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pt8/Box/USS_all_documents/Git_Hub_files/"/>
    </mc:Choice>
  </mc:AlternateContent>
  <xr:revisionPtr revIDLastSave="0" documentId="13_ncr:1_{3B121336-8D89-1146-B916-B77006D94DF1}" xr6:coauthVersionLast="47" xr6:coauthVersionMax="47" xr10:uidLastSave="{00000000-0000-0000-0000-000000000000}"/>
  <bookViews>
    <workbookView xWindow="4060" yWindow="1540" windowWidth="28100" windowHeight="17040" xr2:uid="{5C9CF84F-BCCF-CC4C-BC07-14A29E1F867E}"/>
  </bookViews>
  <sheets>
    <sheet name="100%_fullyFunded" sheetId="13" r:id="rId1"/>
    <sheet name="MAIN_data" sheetId="1" r:id="rId2"/>
    <sheet name="latest_asset_data" sheetId="9" r:id="rId3"/>
    <sheet name="ref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4" i="1" l="1"/>
  <c r="E33" i="9"/>
  <c r="AT34" i="1"/>
  <c r="AR34" i="1"/>
  <c r="AP34" i="1"/>
  <c r="AJ33" i="1"/>
  <c r="AS36" i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Q36" i="1"/>
  <c r="AQ37" i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O36" i="1"/>
  <c r="D33" i="9"/>
  <c r="R4" i="9"/>
  <c r="Q5" i="9"/>
  <c r="R5" i="9" s="1"/>
  <c r="Q6" i="9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4" i="9"/>
  <c r="C33" i="9"/>
  <c r="P27" i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26" i="1"/>
  <c r="N26" i="1"/>
  <c r="J24" i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23" i="1"/>
  <c r="H23" i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F23" i="1"/>
  <c r="N28" i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27" i="1"/>
  <c r="L26" i="1"/>
  <c r="AT35" i="1" l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T105" i="1" s="1"/>
  <c r="AT106" i="1" s="1"/>
  <c r="AT107" i="1" s="1"/>
  <c r="AT108" i="1" s="1"/>
  <c r="AT109" i="1" s="1"/>
  <c r="AT110" i="1" s="1"/>
  <c r="AT111" i="1" s="1"/>
  <c r="AT112" i="1" s="1"/>
  <c r="AP35" i="1"/>
  <c r="AP36" i="1" s="1"/>
  <c r="AR35" i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R110" i="1" s="1"/>
  <c r="AR111" i="1" s="1"/>
  <c r="AR112" i="1" s="1"/>
  <c r="AO37" i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AO110" i="1" s="1"/>
  <c r="AO111" i="1" s="1"/>
  <c r="AO112" i="1" s="1"/>
  <c r="AP37" i="1" l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P104" i="1" s="1"/>
  <c r="AP105" i="1" s="1"/>
  <c r="AP106" i="1" s="1"/>
  <c r="AP107" i="1" s="1"/>
  <c r="AP108" i="1" s="1"/>
  <c r="AP109" i="1" s="1"/>
  <c r="AP110" i="1" s="1"/>
  <c r="AP111" i="1" s="1"/>
  <c r="AP112" i="1" s="1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AN33" i="1"/>
  <c r="AL33" i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J35" i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N34" i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N110" i="1" s="1"/>
  <c r="AN111" i="1" s="1"/>
  <c r="AN112" i="1" s="1"/>
  <c r="AH32" i="1"/>
  <c r="AF32" i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D32" i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H33" i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B30" i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Z30" i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X30" i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V29" i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T29" i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R29" i="1"/>
  <c r="L27" i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40" i="1"/>
  <c r="C39" i="1"/>
  <c r="C38" i="1"/>
  <c r="C37" i="1"/>
  <c r="C36" i="1"/>
  <c r="C35" i="1"/>
  <c r="C34" i="1"/>
  <c r="R30" i="1" l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" i="1"/>
</calcChain>
</file>

<file path=xl/sharedStrings.xml><?xml version="1.0" encoding="utf-8"?>
<sst xmlns="http://schemas.openxmlformats.org/spreadsheetml/2006/main" count="16478" uniqueCount="16458">
  <si>
    <t>Year</t>
  </si>
  <si>
    <t>Month</t>
  </si>
  <si>
    <t>Assets value (B GBP, CPI 2020)</t>
  </si>
  <si>
    <t>Decimal date</t>
  </si>
  <si>
    <t>Breakeven discount rate</t>
  </si>
  <si>
    <t>Best estimate rate</t>
  </si>
  <si>
    <t>Prudent discount rate</t>
  </si>
  <si>
    <t>2014 Best estimate rate</t>
  </si>
  <si>
    <t>Column1</t>
  </si>
  <si>
    <t>Column2</t>
  </si>
  <si>
    <t>Column3</t>
  </si>
  <si>
    <t>Column4</t>
  </si>
  <si>
    <t>Column5</t>
  </si>
  <si>
    <t>Column7</t>
  </si>
  <si>
    <t>Column9</t>
  </si>
  <si>
    <t>Column11</t>
  </si>
  <si>
    <t>Column13</t>
  </si>
  <si>
    <t>Column15</t>
  </si>
  <si>
    <t>Column17</t>
  </si>
  <si>
    <t>Column19</t>
  </si>
  <si>
    <t>Column21</t>
  </si>
  <si>
    <t>Column23</t>
  </si>
  <si>
    <t>Column25</t>
  </si>
  <si>
    <t>Column27</t>
  </si>
  <si>
    <t>Column29</t>
  </si>
  <si>
    <t>Column31</t>
  </si>
  <si>
    <t>Column33</t>
  </si>
  <si>
    <t>Column35</t>
  </si>
  <si>
    <t>Column37</t>
  </si>
  <si>
    <t>Column39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</si>
  <si>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</si>
  <si>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</si>
  <si>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</si>
  <si>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</si>
  <si>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</si>
  <si>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</si>
  <si>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</si>
  <si>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</si>
  <si>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</si>
  <si>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</si>
  <si>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</si>
  <si>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</si>
  <si>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</si>
  <si>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</si>
  <si>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</si>
  <si>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</si>
  <si>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</si>
  <si>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</si>
  <si>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</si>
  <si>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</si>
  <si>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</si>
  <si>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</si>
  <si>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</si>
  <si>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</si>
  <si>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</si>
  <si>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</si>
  <si>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</si>
  <si>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</si>
  <si>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</si>
  <si>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</si>
  <si>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</si>
  <si>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</si>
  <si>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</si>
  <si>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</si>
  <si>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</si>
  <si>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</si>
  <si>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</si>
  <si>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</si>
  <si>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</si>
  <si>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</si>
  <si>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</si>
  <si>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</si>
  <si>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</si>
  <si>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</si>
  <si>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</si>
  <si>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</si>
  <si>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</si>
  <si>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</si>
  <si>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</si>
  <si>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</si>
  <si>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</si>
  <si>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</si>
  <si>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</si>
  <si>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</si>
  <si>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</si>
  <si>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</si>
  <si>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</si>
  <si>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</si>
  <si>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</si>
  <si>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</si>
  <si>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</si>
  <si>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</si>
  <si>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</si>
  <si>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</si>
  <si>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</si>
  <si>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</si>
  <si>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</si>
  <si>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</si>
  <si>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</si>
  <si>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</si>
  <si>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</si>
  <si>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</si>
  <si>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</si>
  <si>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</si>
  <si>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</si>
  <si>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</si>
  <si>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</si>
  <si>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</si>
  <si>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</si>
  <si>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</si>
  <si>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</si>
  <si>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</si>
  <si>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</si>
  <si>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</si>
  <si>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</si>
  <si>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</si>
  <si>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</si>
  <si>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</si>
  <si>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</si>
  <si>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</si>
  <si>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</si>
  <si>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</si>
  <si>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</si>
  <si>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</si>
  <si>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</si>
  <si>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</si>
  <si>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</si>
  <si>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</si>
  <si>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</si>
  <si>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</si>
  <si>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</si>
  <si>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</si>
  <si>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</si>
  <si>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</si>
  <si>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</si>
  <si>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</si>
  <si>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</si>
  <si>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</si>
  <si>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</si>
  <si>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</si>
  <si>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</si>
  <si>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</si>
  <si>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</si>
  <si>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</si>
  <si>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</si>
  <si>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</si>
  <si>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</si>
  <si>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</si>
  <si>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</si>
  <si>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</si>
  <si>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</si>
  <si>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</si>
  <si>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</si>
  <si>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</si>
  <si>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</si>
  <si>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</si>
  <si>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</si>
  <si>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</si>
  <si>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</si>
  <si>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</si>
  <si>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</si>
  <si>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</si>
  <si>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</si>
  <si>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</si>
  <si>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</si>
  <si>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</si>
  <si>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</si>
  <si>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</si>
  <si>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</si>
  <si>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</si>
  <si>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</si>
  <si>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</si>
  <si>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</si>
  <si>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</si>
  <si>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</si>
  <si>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</si>
  <si>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</si>
  <si>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</si>
  <si>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</si>
  <si>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</si>
  <si>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</si>
  <si>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</si>
  <si>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</si>
  <si>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</si>
  <si>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</si>
  <si>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</si>
  <si>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</si>
  <si>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</si>
  <si>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</si>
  <si>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</si>
  <si>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</si>
  <si>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</si>
  <si>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</si>
  <si>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</si>
  <si>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</si>
  <si>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</si>
  <si>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</si>
  <si>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</si>
  <si>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</si>
  <si>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</si>
  <si>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</si>
  <si>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</si>
  <si>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</si>
  <si>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</si>
  <si>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</si>
  <si>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</si>
  <si>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</si>
  <si>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</si>
  <si>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</si>
  <si>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</si>
  <si>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</si>
  <si>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</si>
  <si>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</si>
  <si>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</si>
  <si>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</si>
  <si>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</si>
  <si>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</si>
  <si>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</si>
  <si>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</si>
  <si>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</si>
  <si>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</si>
  <si>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</si>
  <si>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</si>
  <si>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</si>
  <si>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</si>
  <si>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</si>
  <si>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</si>
  <si>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</si>
  <si>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</si>
  <si>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</si>
  <si>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</si>
  <si>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</si>
  <si>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</si>
  <si>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</si>
  <si>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</si>
  <si>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</si>
  <si>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</si>
  <si>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</si>
  <si>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</si>
  <si>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</si>
  <si>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</si>
  <si>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</si>
  <si>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</si>
  <si>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</si>
  <si>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</si>
  <si>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</si>
  <si>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</si>
  <si>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</si>
  <si>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</si>
  <si>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</si>
  <si>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</si>
  <si>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</si>
  <si>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</si>
  <si>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</si>
  <si>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</si>
  <si>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</si>
  <si>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</si>
  <si>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</si>
  <si>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</si>
  <si>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</si>
  <si>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</si>
  <si>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</si>
  <si>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</si>
  <si>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</si>
  <si>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</si>
  <si>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</si>
  <si>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</si>
  <si>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</si>
  <si>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</si>
  <si>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</si>
  <si>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</si>
  <si>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</si>
  <si>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</si>
  <si>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</si>
  <si>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</si>
  <si>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</si>
  <si>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</si>
  <si>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</si>
  <si>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</si>
  <si>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</si>
  <si>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</si>
  <si>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</si>
  <si>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</si>
  <si>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</si>
  <si>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</si>
  <si>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</si>
  <si>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</si>
  <si>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</si>
  <si>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</si>
  <si>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</si>
  <si>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</si>
  <si>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</si>
  <si>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</si>
  <si>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</si>
  <si>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</si>
  <si>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</si>
  <si>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</si>
  <si>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</si>
  <si>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</si>
  <si>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</si>
  <si>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</si>
  <si>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</si>
  <si>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</si>
  <si>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</si>
  <si>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</si>
  <si>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</si>
  <si>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</si>
  <si>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</si>
  <si>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</si>
  <si>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</si>
  <si>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</si>
  <si>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</si>
  <si>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</si>
  <si>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</si>
  <si>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</si>
  <si>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</si>
  <si>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</si>
  <si>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</si>
  <si>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</si>
  <si>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</si>
  <si>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</si>
  <si>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</si>
  <si>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</si>
  <si>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</si>
  <si>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</si>
  <si>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</si>
  <si>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</si>
  <si>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</si>
  <si>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</si>
  <si>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</si>
  <si>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</si>
  <si>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</si>
  <si>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</si>
  <si>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</si>
  <si>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</si>
  <si>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</si>
  <si>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</si>
  <si>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</si>
  <si>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</si>
  <si>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</si>
  <si>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</si>
  <si>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</si>
  <si>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</si>
  <si>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</si>
  <si>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</si>
  <si>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</si>
  <si>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</si>
  <si>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</si>
  <si>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</si>
  <si>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</si>
  <si>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</si>
  <si>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</si>
  <si>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</si>
  <si>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</si>
  <si>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</si>
  <si>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</si>
  <si>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</si>
  <si>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</si>
  <si>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</si>
  <si>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</si>
  <si>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</si>
  <si>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</si>
  <si>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</si>
  <si>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</si>
  <si>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</si>
  <si>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</si>
  <si>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</si>
  <si>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</si>
  <si>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</si>
  <si>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</si>
  <si>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</si>
  <si>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</si>
  <si>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</si>
  <si>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</si>
  <si>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</si>
  <si>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</si>
  <si>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</si>
  <si>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</si>
  <si>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</si>
  <si>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</si>
  <si>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</si>
  <si>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</si>
  <si>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</si>
  <si>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</si>
  <si>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</si>
  <si>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</si>
  <si>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</si>
  <si>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</si>
  <si>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</si>
  <si>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</si>
  <si>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</si>
  <si>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</si>
  <si>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</si>
  <si>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</si>
  <si>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</si>
  <si>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</si>
  <si>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</si>
  <si>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</si>
  <si>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</si>
  <si>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</si>
  <si>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</si>
  <si>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</si>
  <si>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</si>
  <si>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</si>
  <si>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</si>
  <si>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</si>
  <si>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</si>
  <si>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</si>
  <si>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</si>
  <si>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</si>
  <si>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</si>
  <si>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</si>
  <si>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</si>
  <si>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</si>
  <si>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</si>
  <si>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</si>
  <si>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</si>
  <si>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</si>
  <si>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</si>
  <si>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</si>
  <si>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</si>
  <si>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</si>
  <si>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</si>
  <si>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</si>
  <si>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</si>
  <si>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</si>
  <si>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</si>
  <si>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</si>
  <si>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</si>
  <si>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</si>
  <si>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</si>
  <si>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</si>
  <si>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</si>
  <si>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</si>
  <si>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</si>
  <si>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</si>
  <si>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</si>
  <si>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</si>
  <si>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</si>
  <si>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</si>
  <si>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</si>
  <si>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</si>
  <si>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</si>
  <si>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</si>
  <si>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</si>
  <si>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</si>
  <si>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</si>
  <si>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</si>
  <si>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</si>
  <si>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</si>
  <si>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</si>
  <si>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</si>
  <si>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</si>
  <si>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</si>
  <si>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</si>
  <si>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</si>
  <si>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</si>
  <si>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</si>
  <si>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</si>
  <si>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</si>
  <si>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</si>
  <si>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</si>
  <si>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</si>
  <si>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</si>
  <si>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</si>
  <si>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</si>
  <si>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</si>
  <si>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</si>
  <si>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</si>
  <si>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</si>
  <si>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</si>
  <si>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</si>
  <si>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</si>
  <si>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</si>
  <si>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</si>
  <si>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</si>
  <si>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</si>
  <si>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</si>
  <si>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</si>
  <si>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</si>
  <si>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</si>
  <si>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</si>
  <si>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</si>
  <si>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</si>
  <si>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</si>
  <si>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</si>
  <si>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</si>
  <si>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</si>
  <si>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</si>
  <si>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</si>
  <si>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</si>
  <si>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</si>
  <si>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</si>
  <si>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</si>
  <si>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</si>
  <si>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</si>
  <si>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</si>
  <si>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</si>
  <si>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</si>
  <si>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</si>
  <si>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</si>
  <si>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</si>
  <si>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</si>
  <si>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</si>
  <si>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</si>
  <si>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</si>
  <si>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</si>
  <si>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</si>
  <si>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</si>
  <si>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</si>
  <si>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</si>
  <si>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</si>
  <si>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</si>
  <si>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</si>
  <si>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</si>
  <si>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</si>
  <si>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</si>
  <si>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</si>
  <si>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</si>
  <si>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</si>
  <si>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</si>
  <si>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</si>
  <si>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</si>
  <si>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</si>
  <si>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</si>
  <si>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</si>
  <si>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</si>
  <si>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</si>
  <si>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</si>
  <si>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</si>
  <si>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</si>
  <si>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</si>
  <si>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</si>
  <si>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</si>
  <si>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</si>
  <si>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</si>
  <si>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</si>
  <si>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</si>
  <si>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</si>
  <si>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</si>
  <si>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</si>
  <si>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</si>
  <si>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</si>
  <si>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</si>
  <si>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</si>
  <si>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</si>
  <si>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</si>
  <si>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</si>
  <si>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</si>
  <si>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</si>
  <si>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</si>
  <si>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</si>
  <si>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</si>
  <si>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</si>
  <si>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</si>
  <si>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</si>
  <si>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</si>
  <si>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</si>
  <si>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</si>
  <si>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</si>
  <si>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</si>
  <si>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</si>
  <si>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</si>
  <si>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</si>
  <si>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</si>
  <si>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</si>
  <si>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</si>
  <si>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</si>
  <si>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</si>
  <si>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</si>
  <si>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</si>
  <si>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</si>
  <si>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</si>
  <si>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</si>
  <si>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</si>
  <si>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</si>
  <si>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</si>
  <si>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</si>
  <si>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</si>
  <si>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</si>
  <si>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</si>
  <si>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</si>
  <si>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</si>
  <si>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</si>
  <si>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</si>
  <si>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</si>
  <si>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</si>
  <si>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</si>
  <si>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</si>
  <si>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</si>
  <si>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</si>
  <si>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</si>
  <si>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</si>
  <si>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</si>
  <si>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</si>
  <si>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</si>
  <si>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</si>
  <si>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</si>
  <si>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</si>
  <si>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</si>
  <si>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</si>
  <si>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</si>
  <si>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</si>
  <si>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</si>
  <si>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</si>
  <si>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</si>
  <si>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</si>
  <si>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</si>
  <si>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</si>
  <si>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</si>
  <si>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</si>
  <si>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</si>
  <si>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</si>
  <si>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</si>
  <si>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</si>
  <si>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</si>
  <si>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</si>
  <si>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</si>
  <si>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</si>
  <si>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</si>
  <si>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</si>
  <si>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</si>
  <si>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</si>
  <si>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</si>
  <si>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</si>
  <si>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</si>
  <si>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</si>
  <si>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</si>
  <si>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</si>
  <si>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</si>
  <si>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</si>
  <si>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</si>
  <si>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</si>
  <si>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</si>
  <si>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</si>
  <si>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</si>
  <si>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</si>
  <si>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</si>
  <si>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</si>
  <si>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</si>
  <si>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</si>
  <si>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</si>
  <si>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</si>
  <si>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</si>
  <si>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</si>
  <si>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</si>
  <si>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</si>
  <si>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</si>
  <si>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</si>
  <si>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</si>
  <si>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</si>
  <si>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</si>
  <si>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</si>
  <si>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</si>
  <si>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</si>
  <si>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</si>
  <si>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</si>
  <si>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</si>
  <si>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</si>
  <si>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</si>
  <si>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</si>
  <si>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</si>
  <si>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</si>
  <si>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</si>
  <si>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</si>
  <si>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</si>
  <si>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</si>
  <si>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</si>
  <si>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</si>
  <si>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</si>
  <si>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</si>
  <si>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</si>
  <si>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</si>
  <si>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</si>
  <si>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</si>
  <si>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</si>
  <si>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</si>
  <si>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</si>
  <si>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</si>
  <si>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</si>
  <si>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</si>
  <si>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</si>
  <si>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</si>
  <si>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</si>
  <si>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</si>
  <si>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</si>
  <si>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</si>
  <si>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</si>
  <si>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</si>
  <si>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</si>
  <si>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</si>
  <si>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</si>
  <si>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</si>
  <si>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</si>
  <si>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</si>
  <si>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</si>
  <si>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</si>
  <si>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</si>
  <si>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</si>
  <si>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</si>
  <si>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</si>
  <si>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</si>
  <si>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</si>
  <si>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</si>
  <si>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</si>
  <si>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</si>
  <si>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</si>
  <si>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</si>
  <si>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</si>
  <si>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</si>
  <si>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</si>
  <si>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</si>
  <si>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</si>
  <si>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</si>
  <si>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</si>
  <si>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</si>
  <si>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</si>
  <si>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</si>
  <si>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</si>
  <si>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</si>
  <si>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</si>
  <si>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</si>
  <si>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</si>
  <si>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</si>
  <si>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</si>
  <si>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</si>
  <si>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</si>
  <si>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</si>
  <si>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</si>
  <si>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</si>
  <si>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</si>
  <si>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</si>
  <si>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</si>
  <si>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</si>
  <si>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</si>
  <si>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</si>
  <si>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</si>
  <si>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</si>
  <si>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</si>
  <si>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</si>
  <si>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</si>
  <si>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</si>
  <si>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</si>
  <si>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</si>
  <si>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</si>
  <si>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</si>
  <si>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</si>
  <si>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</si>
  <si>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</si>
  <si>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</si>
  <si>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</si>
  <si>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</si>
  <si>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</si>
  <si>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</si>
  <si>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</si>
  <si>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</si>
  <si>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</si>
  <si>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</si>
  <si>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</si>
  <si>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</si>
  <si>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</si>
  <si>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</si>
  <si>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</si>
  <si>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</si>
  <si>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</si>
  <si>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</si>
  <si>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</si>
  <si>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</si>
  <si>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</si>
  <si>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</si>
  <si>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</si>
  <si>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</si>
  <si>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</si>
  <si>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</si>
  <si>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</si>
  <si>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</si>
  <si>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</si>
  <si>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</si>
  <si>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</si>
  <si>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</si>
  <si>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</si>
  <si>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</si>
  <si>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</si>
  <si>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</si>
  <si>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</si>
  <si>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</si>
  <si>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</si>
  <si>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</si>
  <si>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</si>
  <si>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</si>
  <si>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</si>
  <si>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</si>
  <si>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</si>
  <si>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</si>
  <si>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</si>
  <si>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</si>
  <si>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</si>
  <si>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</si>
  <si>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</si>
  <si>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</si>
  <si>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</si>
  <si>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</si>
  <si>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</si>
  <si>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</si>
  <si>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</si>
  <si>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</si>
  <si>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</si>
  <si>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</si>
  <si>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</si>
  <si>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</si>
  <si>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</si>
  <si>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</si>
  <si>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</si>
  <si>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</si>
  <si>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</si>
  <si>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</si>
  <si>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</si>
  <si>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</si>
  <si>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</si>
  <si>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</si>
  <si>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</si>
  <si>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</si>
  <si>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</si>
  <si>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</si>
  <si>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</si>
  <si>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</si>
  <si>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</si>
  <si>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</si>
  <si>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</si>
  <si>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</si>
  <si>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</si>
  <si>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</si>
  <si>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</si>
  <si>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</si>
  <si>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</si>
  <si>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</si>
  <si>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</si>
  <si>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</si>
  <si>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</si>
  <si>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</si>
  <si>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</si>
  <si>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</si>
  <si>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</si>
  <si>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</si>
  <si>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</si>
  <si>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</si>
  <si>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</si>
  <si>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</si>
  <si>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</si>
  <si>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</si>
  <si>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</si>
  <si>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</si>
  <si>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</si>
  <si>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</si>
  <si>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</si>
  <si>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</si>
  <si>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</si>
  <si>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</si>
  <si>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</si>
  <si>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</si>
  <si>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</si>
  <si>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</si>
  <si>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</si>
  <si>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</si>
  <si>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</si>
  <si>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</si>
  <si>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</si>
  <si>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</si>
  <si>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</si>
  <si>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</si>
  <si>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</si>
  <si>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</si>
  <si>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</si>
  <si>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</si>
  <si>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</si>
  <si>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</si>
  <si>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</si>
  <si>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</si>
  <si>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</si>
  <si>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</si>
  <si>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</si>
  <si>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</si>
  <si>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</si>
  <si>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</si>
  <si>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</si>
  <si>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</si>
  <si>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</si>
  <si>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</si>
  <si>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</si>
  <si>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</si>
  <si>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</si>
  <si>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</si>
  <si>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</si>
  <si>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</si>
  <si>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</si>
  <si>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</si>
  <si>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</si>
  <si>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</si>
  <si>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</si>
  <si>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</si>
  <si>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</si>
  <si>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</si>
  <si>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</si>
  <si>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</si>
  <si>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</si>
  <si>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</si>
  <si>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</si>
  <si>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</si>
  <si>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</si>
  <si>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</si>
  <si>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</si>
  <si>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</si>
  <si>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</si>
  <si>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</si>
  <si>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</si>
  <si>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</si>
  <si>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</si>
  <si>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</si>
  <si>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</si>
  <si>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</si>
  <si>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</si>
  <si>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</si>
  <si>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</si>
  <si>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</si>
  <si>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</si>
  <si>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</si>
  <si>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</si>
  <si>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</si>
  <si>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</si>
  <si>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</si>
  <si>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</si>
  <si>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</si>
  <si>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</si>
  <si>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</si>
  <si>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</si>
  <si>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</si>
  <si>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</si>
  <si>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</si>
  <si>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</si>
  <si>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</si>
  <si>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</si>
  <si>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</si>
  <si>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</si>
  <si>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</si>
  <si>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</si>
  <si>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</si>
  <si>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</si>
  <si>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</si>
  <si>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</si>
  <si>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</si>
  <si>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</si>
  <si>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</si>
  <si>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</si>
  <si>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</si>
  <si>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</si>
  <si>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</si>
  <si>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</si>
  <si>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</si>
  <si>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</si>
  <si>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</si>
  <si>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</si>
  <si>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</si>
  <si>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</si>
  <si>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</si>
  <si>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</si>
  <si>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</si>
  <si>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</si>
  <si>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</si>
  <si>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</si>
  <si>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</si>
  <si>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</si>
  <si>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</si>
  <si>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</si>
  <si>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</si>
  <si>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</si>
  <si>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</si>
  <si>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</si>
  <si>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</si>
  <si>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</si>
  <si>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</si>
  <si>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</si>
  <si>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</si>
  <si>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</si>
  <si>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</si>
  <si>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</si>
  <si>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</si>
  <si>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</si>
  <si>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</si>
  <si>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</si>
  <si>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</si>
  <si>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</si>
  <si>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</si>
  <si>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</si>
  <si>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</si>
  <si>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</si>
  <si>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</si>
  <si>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</si>
  <si>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</si>
  <si>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</si>
  <si>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</si>
  <si>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</si>
  <si>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</si>
  <si>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</si>
  <si>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</si>
  <si>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</si>
  <si>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</si>
  <si>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</si>
  <si>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</si>
  <si>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</si>
  <si>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</si>
  <si>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</si>
  <si>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</si>
  <si>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</si>
  <si>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</si>
  <si>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</si>
  <si>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</si>
  <si>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</si>
  <si>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</si>
  <si>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</si>
  <si>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</si>
  <si>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</si>
  <si>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</si>
  <si>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</si>
  <si>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</si>
  <si>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</si>
  <si>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</si>
  <si>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</si>
  <si>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</si>
  <si>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</si>
  <si>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</si>
  <si>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</si>
  <si>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</si>
  <si>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</si>
  <si>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</si>
  <si>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</si>
  <si>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</si>
  <si>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</si>
  <si>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</si>
  <si>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</si>
  <si>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</si>
  <si>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</si>
  <si>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</si>
  <si>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</si>
  <si>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</si>
  <si>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</si>
  <si>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</si>
  <si>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</si>
  <si>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</si>
  <si>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</si>
  <si>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</si>
  <si>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</si>
  <si>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</si>
  <si>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</si>
  <si>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</si>
  <si>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</si>
  <si>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</si>
  <si>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</si>
  <si>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</si>
  <si>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</si>
  <si>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</si>
  <si>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</si>
  <si>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</si>
  <si>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</si>
  <si>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</si>
  <si>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</si>
  <si>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</si>
  <si>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</si>
  <si>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</si>
  <si>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</si>
  <si>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</si>
  <si>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</si>
  <si>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</si>
  <si>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</si>
  <si>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</si>
  <si>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</si>
  <si>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</si>
  <si>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</si>
  <si>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</si>
  <si>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</si>
  <si>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</si>
  <si>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</si>
  <si>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</si>
  <si>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</si>
  <si>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</si>
  <si>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</si>
  <si>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</si>
  <si>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</si>
  <si>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</si>
  <si>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</si>
  <si>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</si>
  <si>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</si>
  <si>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</si>
  <si>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</si>
  <si>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</si>
  <si>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</si>
  <si>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</si>
  <si>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</si>
  <si>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</si>
  <si>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</si>
  <si>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</si>
  <si>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</si>
  <si>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</si>
  <si>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</si>
  <si>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</si>
  <si>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</si>
  <si>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</si>
  <si>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</si>
  <si>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</si>
  <si>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</si>
  <si>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</si>
  <si>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</si>
  <si>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</si>
  <si>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</si>
  <si>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</si>
  <si>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</si>
  <si>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</si>
  <si>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</si>
  <si>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</si>
  <si>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</si>
  <si>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</si>
  <si>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</si>
  <si>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</si>
  <si>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</si>
  <si>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</si>
  <si>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</si>
  <si>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</si>
  <si>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</si>
  <si>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</si>
  <si>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</si>
  <si>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</si>
  <si>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</si>
  <si>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</si>
  <si>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</si>
  <si>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</si>
  <si>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</si>
  <si>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</si>
  <si>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</si>
  <si>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</si>
  <si>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</si>
  <si>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</si>
  <si>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</si>
  <si>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</si>
  <si>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</si>
  <si>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</si>
  <si>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</si>
  <si>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</si>
  <si>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</si>
  <si>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</si>
  <si>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</si>
  <si>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</si>
  <si>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</si>
  <si>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</si>
  <si>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</si>
  <si>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</si>
  <si>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</si>
  <si>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</si>
  <si>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</si>
  <si>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</si>
  <si>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</si>
  <si>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</si>
  <si>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</si>
  <si>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</si>
  <si>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</si>
  <si>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</si>
  <si>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</si>
  <si>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</si>
  <si>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</si>
  <si>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</si>
  <si>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</si>
  <si>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</si>
  <si>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</si>
  <si>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</si>
  <si>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</si>
  <si>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</si>
  <si>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</si>
  <si>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</si>
  <si>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</si>
  <si>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</si>
  <si>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</si>
  <si>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</si>
  <si>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</si>
  <si>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</si>
  <si>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</si>
  <si>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</si>
  <si>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</si>
  <si>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</si>
  <si>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</si>
  <si>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</si>
  <si>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</si>
  <si>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</si>
  <si>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</si>
  <si>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</si>
  <si>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</si>
  <si>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</si>
  <si>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</si>
  <si>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</si>
  <si>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</si>
  <si>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</si>
  <si>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</si>
  <si>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</si>
  <si>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</si>
  <si>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</si>
  <si>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</si>
  <si>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</si>
  <si>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</si>
  <si>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</si>
  <si>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</si>
  <si>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</si>
  <si>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</si>
  <si>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</si>
  <si>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</si>
  <si>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</si>
  <si>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</si>
  <si>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</si>
  <si>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</si>
  <si>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</si>
  <si>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</si>
  <si>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</si>
  <si>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</si>
  <si>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</si>
  <si>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</si>
  <si>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</si>
  <si>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</si>
  <si>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</si>
  <si>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</si>
  <si>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</si>
  <si>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</si>
  <si>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</si>
  <si>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</si>
  <si>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</si>
  <si>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</si>
  <si>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</si>
  <si>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</si>
  <si>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</si>
  <si>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</si>
  <si>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</si>
  <si>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</si>
  <si>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</si>
  <si>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</si>
  <si>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</si>
  <si>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</si>
  <si>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</si>
  <si>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</si>
  <si>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</si>
  <si>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</si>
  <si>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</si>
  <si>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</si>
  <si>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</si>
  <si>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</si>
  <si>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</si>
  <si>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</si>
  <si>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</si>
  <si>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</si>
  <si>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</si>
  <si>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</si>
  <si>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</si>
  <si>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</si>
  <si>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</si>
  <si>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</si>
  <si>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</si>
  <si>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</si>
  <si>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</si>
  <si>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</si>
  <si>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</si>
  <si>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</si>
  <si>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</si>
  <si>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</si>
  <si>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</si>
  <si>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</si>
  <si>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</si>
  <si>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</si>
  <si>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</si>
  <si>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</si>
  <si>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</si>
  <si>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</si>
  <si>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</si>
  <si>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</si>
  <si>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</si>
  <si>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</si>
  <si>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</si>
  <si>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</si>
  <si>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</si>
  <si>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</si>
  <si>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</si>
  <si>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</si>
  <si>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</si>
  <si>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</si>
  <si>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</si>
  <si>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</si>
  <si>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</si>
  <si>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</si>
  <si>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</si>
  <si>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</si>
  <si>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</si>
  <si>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</si>
  <si>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</si>
  <si>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</si>
  <si>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</si>
  <si>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</si>
  <si>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</si>
  <si>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</si>
  <si>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</si>
  <si>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</si>
  <si>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</si>
  <si>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</si>
  <si>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</si>
  <si>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</si>
  <si>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</si>
  <si>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</si>
  <si>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</si>
  <si>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</si>
  <si>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</si>
  <si>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</si>
  <si>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</si>
  <si>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</si>
  <si>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</si>
  <si>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</si>
  <si>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</si>
  <si>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</si>
  <si>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</si>
  <si>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</si>
  <si>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</si>
  <si>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</si>
  <si>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</si>
  <si>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</si>
  <si>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</si>
  <si>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</si>
  <si>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</si>
  <si>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</si>
  <si>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</si>
  <si>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</si>
  <si>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</si>
  <si>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</si>
  <si>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</si>
  <si>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</si>
  <si>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</si>
  <si>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</si>
  <si>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</si>
  <si>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</si>
  <si>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</si>
  <si>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</si>
  <si>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</si>
  <si>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</si>
  <si>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</si>
  <si>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</si>
  <si>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</si>
  <si>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</si>
  <si>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</si>
  <si>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</si>
  <si>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</si>
  <si>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</si>
  <si>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</si>
  <si>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</si>
  <si>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</si>
  <si>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</si>
  <si>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</si>
  <si>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</si>
  <si>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</si>
  <si>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</si>
  <si>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</si>
  <si>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</si>
  <si>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</si>
  <si>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</si>
  <si>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</si>
  <si>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</si>
  <si>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</si>
  <si>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</si>
  <si>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</si>
  <si>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</si>
  <si>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</si>
  <si>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</si>
  <si>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</si>
  <si>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</si>
  <si>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</si>
  <si>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</si>
  <si>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</si>
  <si>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</si>
  <si>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</si>
  <si>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</si>
  <si>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</si>
  <si>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</si>
  <si>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</si>
  <si>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</si>
  <si>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</si>
  <si>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</si>
  <si>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</si>
  <si>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</si>
  <si>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</si>
  <si>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</si>
  <si>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</si>
  <si>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</si>
  <si>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</si>
  <si>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</si>
  <si>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</si>
  <si>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</si>
  <si>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</si>
  <si>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</si>
  <si>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</si>
  <si>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</si>
  <si>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</si>
  <si>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</si>
  <si>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</si>
  <si>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</si>
  <si>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</si>
  <si>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</si>
  <si>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</si>
  <si>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</si>
  <si>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</si>
  <si>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</si>
  <si>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</si>
  <si>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</si>
  <si>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</si>
  <si>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</si>
  <si>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</si>
  <si>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</si>
  <si>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</si>
  <si>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</si>
  <si>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</si>
  <si>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</si>
  <si>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</si>
  <si>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</si>
  <si>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</si>
  <si>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</si>
  <si>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</si>
  <si>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</si>
  <si>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</si>
  <si>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</si>
  <si>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</si>
  <si>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</si>
  <si>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</si>
  <si>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</si>
  <si>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</si>
  <si>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</si>
  <si>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</si>
  <si>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</si>
  <si>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</si>
  <si>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</si>
  <si>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</si>
  <si>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</si>
  <si>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</si>
  <si>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</si>
  <si>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</si>
  <si>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</si>
  <si>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</si>
  <si>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</si>
  <si>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</si>
  <si>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</si>
  <si>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</si>
  <si>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</si>
  <si>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</si>
  <si>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</si>
  <si>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</si>
  <si>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</si>
  <si>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</si>
  <si>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</si>
  <si>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</si>
  <si>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</si>
  <si>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</si>
  <si>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</si>
  <si>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</si>
  <si>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</si>
  <si>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</si>
  <si>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</si>
  <si>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</si>
  <si>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</si>
  <si>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</si>
  <si>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</si>
  <si>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</si>
  <si>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</si>
  <si>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</si>
  <si>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</si>
  <si>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</si>
  <si>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</si>
  <si>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</si>
  <si>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</si>
  <si>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</si>
  <si>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</si>
  <si>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</si>
  <si>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</si>
  <si>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</si>
  <si>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</si>
  <si>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</si>
  <si>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</si>
  <si>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</si>
  <si>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</si>
  <si>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</si>
  <si>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</si>
  <si>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</si>
  <si>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</si>
  <si>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</si>
  <si>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</si>
  <si>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</si>
  <si>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</si>
  <si>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</si>
  <si>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</si>
  <si>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</si>
  <si>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</si>
  <si>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</si>
  <si>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</si>
  <si>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</si>
  <si>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</si>
  <si>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</si>
  <si>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</si>
  <si>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</si>
  <si>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</si>
  <si>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</si>
  <si>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</si>
  <si>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</si>
  <si>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</si>
  <si>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</si>
  <si>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</si>
  <si>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</si>
  <si>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</si>
  <si>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</si>
  <si>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</si>
  <si>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</si>
  <si>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</si>
  <si>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</si>
  <si>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</si>
  <si>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</si>
  <si>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</si>
  <si>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</si>
  <si>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</si>
  <si>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</si>
  <si>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</si>
  <si>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</si>
  <si>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</si>
  <si>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</si>
  <si>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</si>
  <si>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</si>
  <si>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</si>
  <si>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</si>
  <si>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</si>
  <si>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</si>
  <si>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</si>
  <si>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</si>
  <si>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</si>
  <si>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</si>
  <si>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</si>
  <si>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</si>
  <si>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</si>
  <si>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</si>
  <si>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</si>
  <si>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</si>
  <si>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</si>
  <si>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</si>
  <si>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</si>
  <si>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</si>
  <si>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</si>
  <si>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</si>
  <si>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</si>
  <si>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</si>
  <si>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</si>
  <si>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</si>
  <si>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</si>
  <si>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</si>
  <si>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</si>
  <si>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</si>
  <si>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</si>
  <si>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</si>
  <si>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</si>
  <si>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</si>
  <si>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</si>
  <si>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</si>
  <si>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</si>
  <si>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</si>
  <si>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</si>
  <si>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</si>
  <si>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</si>
  <si>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</si>
  <si>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</si>
  <si>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</si>
  <si>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</si>
  <si>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</si>
  <si>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</si>
  <si>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</si>
  <si>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</si>
  <si>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</si>
  <si>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</si>
  <si>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</si>
  <si>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</si>
  <si>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</si>
  <si>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</si>
  <si>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</si>
  <si>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</si>
  <si>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</si>
  <si>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</si>
  <si>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</si>
  <si>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</si>
  <si>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</si>
  <si>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</si>
  <si>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</si>
  <si>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</si>
  <si>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</si>
  <si>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</si>
  <si>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</si>
  <si>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</si>
  <si>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</si>
  <si>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</si>
  <si>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</si>
  <si>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</si>
  <si>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</si>
  <si>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</si>
  <si>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</si>
  <si>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</si>
  <si>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</si>
  <si>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</si>
  <si>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</si>
  <si>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</si>
  <si>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</si>
  <si>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</si>
  <si>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</si>
  <si>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</si>
  <si>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</si>
  <si>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</si>
  <si>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</si>
  <si>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</si>
  <si>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</si>
  <si>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</si>
  <si>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</si>
  <si>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</si>
  <si>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</si>
  <si>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</si>
  <si>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</si>
  <si>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</si>
  <si>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</si>
  <si>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</si>
  <si>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</si>
  <si>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</si>
  <si>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</si>
  <si>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</si>
  <si>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</si>
  <si>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</si>
  <si>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</si>
  <si>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</si>
  <si>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</si>
  <si>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</si>
  <si>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</si>
  <si>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</si>
  <si>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</si>
  <si>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</si>
  <si>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</si>
  <si>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</si>
  <si>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</si>
  <si>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</si>
  <si>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</si>
  <si>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</si>
  <si>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</si>
  <si>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</si>
  <si>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</si>
  <si>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</si>
  <si>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</si>
  <si>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</si>
  <si>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</si>
  <si>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</si>
  <si>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</si>
  <si>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</si>
  <si>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</si>
  <si>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</si>
  <si>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</si>
  <si>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</si>
  <si>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</si>
  <si>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</si>
  <si>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</si>
  <si>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</si>
  <si>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</si>
  <si>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</si>
  <si>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</si>
  <si>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</si>
  <si>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</si>
  <si>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</si>
  <si>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</si>
  <si>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</si>
  <si>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</si>
  <si>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</si>
  <si>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</si>
  <si>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</si>
  <si>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</si>
  <si>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</si>
  <si>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</si>
  <si>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</si>
  <si>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</si>
  <si>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</si>
  <si>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</si>
  <si>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</si>
  <si>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</si>
  <si>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</si>
  <si>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</si>
  <si>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</si>
  <si>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</si>
  <si>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</si>
  <si>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</si>
  <si>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</si>
  <si>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</si>
  <si>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</si>
  <si>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</si>
  <si>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</si>
  <si>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</si>
  <si>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</si>
  <si>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</si>
  <si>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</si>
  <si>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</si>
  <si>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</si>
  <si>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</si>
  <si>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</si>
  <si>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</si>
  <si>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</si>
  <si>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</si>
  <si>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</si>
  <si>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</si>
  <si>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</si>
  <si>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</si>
  <si>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</si>
  <si>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</si>
  <si>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</si>
  <si>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</si>
  <si>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</si>
  <si>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</si>
  <si>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</si>
  <si>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</si>
  <si>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</si>
  <si>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</si>
  <si>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</si>
  <si>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</si>
  <si>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</si>
  <si>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</si>
  <si>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</si>
  <si>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</si>
  <si>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</si>
  <si>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</si>
  <si>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</si>
  <si>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</si>
  <si>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</si>
  <si>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</si>
  <si>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</si>
  <si>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</si>
  <si>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</si>
  <si>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</si>
  <si>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</si>
  <si>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</si>
  <si>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</si>
  <si>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</si>
  <si>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</si>
  <si>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</si>
  <si>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</si>
  <si>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</si>
  <si>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</si>
  <si>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</si>
  <si>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</si>
  <si>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</si>
  <si>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</si>
  <si>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</si>
  <si>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</si>
  <si>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</si>
  <si>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</si>
  <si>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</si>
  <si>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</si>
  <si>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</si>
  <si>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</si>
  <si>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</si>
  <si>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</si>
  <si>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</si>
  <si>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</si>
  <si>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</si>
  <si>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</si>
  <si>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</si>
  <si>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</si>
  <si>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</si>
  <si>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</si>
  <si>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</si>
  <si>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</si>
  <si>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</si>
  <si>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</si>
  <si>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</si>
  <si>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</si>
  <si>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</si>
  <si>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</si>
  <si>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</si>
  <si>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</si>
  <si>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</si>
  <si>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</si>
  <si>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</si>
  <si>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</si>
  <si>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</si>
  <si>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</si>
  <si>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</si>
  <si>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</si>
  <si>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</si>
  <si>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</si>
  <si>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</si>
  <si>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</si>
  <si>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</si>
  <si>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</si>
  <si>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</si>
  <si>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</si>
  <si>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</si>
  <si>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</si>
  <si>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</si>
  <si>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</si>
  <si>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</si>
  <si>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</si>
  <si>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</si>
  <si>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</si>
  <si>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</si>
  <si>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</si>
  <si>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</si>
  <si>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</si>
  <si>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</si>
  <si>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</si>
  <si>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</si>
  <si>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</si>
  <si>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</si>
  <si>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</si>
  <si>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</si>
  <si>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</si>
  <si>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</si>
  <si>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</si>
  <si>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</si>
  <si>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</si>
  <si>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</si>
  <si>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</si>
  <si>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</si>
  <si>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</si>
  <si>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</si>
  <si>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</si>
  <si>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</si>
  <si>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</si>
  <si>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</si>
  <si>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</si>
  <si>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</si>
  <si>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</si>
  <si>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</si>
  <si>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</si>
  <si>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</si>
  <si>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</si>
  <si>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</si>
  <si>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</si>
  <si>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</si>
  <si>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</si>
  <si>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</si>
  <si>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</si>
  <si>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</si>
  <si>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</si>
  <si>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</si>
  <si>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</si>
  <si>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</si>
  <si>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</si>
  <si>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</si>
  <si>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</si>
  <si>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</si>
  <si>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</si>
  <si>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</si>
  <si>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</si>
  <si>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</si>
  <si>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</si>
  <si>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</si>
  <si>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</si>
  <si>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</si>
  <si>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</si>
  <si>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</si>
  <si>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</si>
  <si>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</si>
  <si>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</si>
  <si>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</si>
  <si>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</si>
  <si>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</si>
  <si>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</si>
  <si>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</si>
  <si>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</si>
  <si>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</si>
  <si>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</si>
  <si>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</si>
  <si>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</si>
  <si>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</si>
  <si>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</si>
  <si>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</si>
  <si>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</si>
  <si>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</si>
  <si>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</si>
  <si>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</si>
  <si>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</si>
  <si>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</si>
  <si>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</si>
  <si>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</si>
  <si>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</si>
  <si>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</si>
  <si>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</si>
  <si>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</si>
  <si>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</si>
  <si>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</si>
  <si>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</si>
  <si>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</si>
  <si>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</si>
  <si>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</si>
  <si>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</si>
  <si>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</si>
  <si>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</si>
  <si>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</si>
  <si>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</si>
  <si>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</si>
  <si>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</si>
  <si>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</si>
  <si>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</si>
  <si>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</si>
  <si>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</si>
  <si>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</si>
  <si>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</si>
  <si>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</si>
  <si>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</si>
  <si>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</si>
  <si>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</si>
  <si>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</si>
  <si>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</si>
  <si>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</si>
  <si>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</si>
  <si>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</si>
  <si>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</si>
  <si>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</si>
  <si>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</si>
  <si>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</si>
  <si>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</si>
  <si>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</si>
  <si>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</si>
  <si>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</si>
  <si>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</si>
  <si>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</si>
  <si>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</si>
  <si>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</si>
  <si>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</si>
  <si>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</si>
  <si>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</si>
  <si>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</si>
  <si>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</si>
  <si>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</si>
  <si>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</si>
  <si>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</si>
  <si>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</si>
  <si>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</si>
  <si>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</si>
  <si>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</si>
  <si>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</si>
  <si>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</si>
  <si>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</si>
  <si>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</si>
  <si>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</si>
  <si>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</si>
  <si>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</si>
  <si>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</si>
  <si>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</si>
  <si>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</si>
  <si>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</si>
  <si>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</si>
  <si>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</si>
  <si>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</si>
  <si>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</si>
  <si>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</si>
  <si>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</si>
  <si>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</si>
  <si>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</si>
  <si>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</si>
  <si>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</si>
  <si>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</si>
  <si>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</si>
  <si>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</si>
  <si>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</si>
  <si>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</si>
  <si>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</si>
  <si>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</si>
  <si>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</si>
  <si>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</si>
  <si>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</si>
  <si>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</si>
  <si>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</si>
  <si>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</si>
  <si>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</si>
  <si>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</si>
  <si>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</si>
  <si>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</si>
  <si>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</si>
  <si>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</si>
  <si>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</si>
  <si>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</si>
  <si>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</si>
  <si>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</si>
  <si>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</si>
  <si>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</si>
  <si>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</si>
  <si>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</si>
  <si>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</si>
  <si>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</si>
  <si>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</si>
  <si>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</si>
  <si>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</si>
  <si>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</si>
  <si>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</si>
  <si>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</si>
  <si>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</si>
  <si>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</si>
  <si>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</si>
  <si>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</si>
  <si>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</si>
  <si>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</si>
  <si>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</si>
  <si>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</si>
  <si>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</si>
  <si>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</si>
  <si>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</si>
  <si>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</si>
  <si>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</si>
  <si>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</si>
  <si>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</si>
  <si>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</si>
  <si>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</si>
  <si>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</si>
  <si>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</si>
  <si>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</si>
  <si>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</si>
  <si>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</si>
  <si>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</si>
  <si>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</si>
  <si>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</si>
  <si>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</si>
  <si>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</si>
  <si>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</si>
  <si>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</si>
  <si>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</si>
  <si>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</si>
  <si>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</si>
  <si>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</si>
  <si>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</si>
  <si>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</si>
  <si>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</si>
  <si>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</si>
  <si>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</si>
  <si>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</si>
  <si>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</si>
  <si>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</si>
  <si>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</si>
  <si>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</si>
  <si>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</si>
  <si>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</si>
  <si>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</si>
  <si>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</si>
  <si>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</si>
  <si>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</si>
  <si>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</si>
  <si>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</si>
  <si>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</si>
  <si>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</si>
  <si>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</si>
  <si>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</si>
  <si>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</si>
  <si>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</si>
  <si>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</si>
  <si>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</si>
  <si>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</si>
  <si>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</si>
  <si>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</si>
  <si>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</si>
  <si>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</si>
  <si>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</si>
  <si>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</si>
  <si>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</si>
  <si>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</si>
  <si>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</si>
  <si>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</si>
  <si>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</si>
  <si>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</si>
  <si>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</si>
  <si>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</si>
  <si>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</si>
  <si>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</si>
  <si>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</si>
  <si>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</si>
  <si>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</si>
  <si>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</si>
  <si>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</si>
  <si>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</si>
  <si>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</si>
  <si>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</si>
  <si>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</si>
  <si>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</si>
  <si>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</si>
  <si>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</si>
  <si>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</si>
  <si>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</si>
  <si>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</si>
  <si>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</si>
  <si>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</si>
  <si>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</si>
  <si>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</si>
  <si>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</si>
  <si>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</si>
  <si>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</si>
  <si>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</si>
  <si>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</si>
  <si>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</si>
  <si>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</si>
  <si>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</si>
  <si>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</si>
  <si>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</si>
  <si>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</si>
  <si>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</si>
  <si>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</si>
  <si>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</si>
  <si>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</si>
  <si>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</si>
  <si>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</si>
  <si>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</si>
  <si>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</si>
  <si>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</si>
  <si>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</si>
  <si>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</si>
  <si>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</si>
  <si>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</si>
  <si>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</si>
  <si>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</si>
  <si>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</si>
  <si>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</si>
  <si>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</si>
  <si>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</si>
  <si>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</si>
  <si>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</si>
  <si>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</si>
  <si>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</si>
  <si>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</si>
  <si>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</si>
  <si>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</si>
  <si>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</si>
  <si>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</si>
  <si>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</si>
  <si>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</si>
  <si>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</si>
  <si>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</si>
  <si>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</si>
  <si>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</si>
  <si>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</si>
  <si>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</si>
  <si>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</si>
  <si>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</si>
  <si>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</si>
  <si>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</si>
  <si>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</si>
  <si>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</si>
  <si>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</si>
  <si>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</si>
  <si>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</si>
  <si>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</si>
  <si>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</si>
  <si>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</si>
  <si>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</si>
  <si>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</si>
  <si>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</si>
  <si>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</si>
  <si>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</si>
  <si>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</si>
  <si>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</si>
  <si>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</si>
  <si>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</si>
  <si>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</si>
  <si>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</si>
  <si>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</si>
  <si>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</si>
  <si>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</si>
  <si>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</si>
  <si>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</si>
  <si>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</si>
  <si>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</si>
  <si>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</si>
  <si>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</si>
  <si>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</si>
  <si>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</si>
  <si>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</si>
  <si>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</si>
  <si>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</si>
  <si>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</si>
  <si>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</si>
  <si>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</si>
  <si>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</si>
  <si>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</si>
  <si>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</si>
  <si>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</si>
  <si>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</si>
  <si>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</si>
  <si>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</si>
  <si>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</si>
  <si>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</si>
  <si>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</si>
  <si>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</si>
  <si>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</si>
  <si>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</si>
  <si>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</si>
  <si>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</si>
  <si>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</si>
  <si>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</si>
  <si>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</si>
  <si>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</si>
  <si>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</si>
  <si>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</si>
  <si>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</si>
  <si>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</si>
  <si>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</si>
  <si>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</si>
  <si>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</si>
  <si>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</si>
  <si>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</si>
  <si>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</si>
  <si>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</si>
  <si>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</si>
  <si>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</si>
  <si>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</si>
  <si>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</si>
  <si>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</si>
  <si>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</si>
  <si>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</si>
  <si>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</si>
  <si>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</si>
  <si>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</si>
  <si>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</si>
  <si>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</si>
  <si>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</si>
  <si>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</si>
  <si>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</si>
  <si>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</si>
  <si>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</si>
  <si>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</si>
  <si>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</si>
  <si>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</si>
  <si>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</si>
  <si>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</si>
  <si>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</si>
  <si>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</si>
  <si>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</si>
  <si>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</si>
  <si>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</si>
  <si>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</si>
  <si>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</si>
  <si>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</si>
  <si>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</si>
  <si>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</si>
  <si>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</si>
  <si>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</si>
  <si>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</si>
  <si>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</si>
  <si>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</si>
  <si>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</si>
  <si>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</si>
  <si>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</si>
  <si>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</si>
  <si>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</si>
  <si>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</si>
  <si>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</si>
  <si>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</si>
  <si>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</si>
  <si>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</si>
  <si>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</si>
  <si>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</si>
  <si>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</si>
  <si>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</si>
  <si>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</si>
  <si>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</si>
  <si>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</si>
  <si>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</si>
  <si>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</si>
  <si>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</si>
  <si>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</si>
  <si>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</si>
  <si>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</si>
  <si>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</si>
  <si>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</si>
  <si>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</si>
  <si>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</si>
  <si>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</si>
  <si>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</si>
  <si>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</si>
  <si>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</si>
  <si>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</si>
  <si>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</si>
  <si>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</si>
  <si>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</si>
  <si>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</si>
  <si>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</si>
  <si>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</si>
  <si>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</si>
  <si>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</si>
  <si>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</si>
  <si>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</si>
  <si>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</si>
  <si>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</si>
  <si>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</si>
  <si>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</si>
  <si>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</si>
  <si>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</si>
  <si>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</si>
  <si>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</si>
  <si>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</si>
  <si>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</si>
  <si>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</si>
  <si>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</si>
  <si>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</si>
  <si>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</si>
  <si>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</si>
  <si>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</si>
  <si>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</si>
  <si>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</si>
  <si>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</si>
  <si>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</si>
  <si>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</si>
  <si>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</si>
  <si>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</si>
  <si>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</si>
  <si>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</si>
  <si>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</si>
  <si>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</si>
  <si>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</si>
  <si>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</si>
  <si>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</si>
  <si>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</si>
  <si>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</si>
  <si>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</si>
  <si>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</si>
  <si>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</si>
  <si>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</si>
  <si>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</si>
  <si>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</si>
  <si>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</si>
  <si>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</si>
  <si>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</si>
  <si>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</si>
  <si>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</si>
  <si>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</si>
  <si>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</si>
  <si>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</si>
  <si>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</si>
  <si>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</si>
  <si>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</si>
  <si>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</si>
  <si>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</si>
  <si>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</si>
  <si>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</si>
  <si>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</si>
  <si>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</si>
  <si>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</si>
  <si>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</si>
  <si>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</si>
  <si>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</si>
  <si>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</si>
  <si>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</si>
  <si>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</si>
  <si>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</si>
  <si>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</si>
  <si>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</si>
  <si>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</si>
  <si>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</si>
  <si>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</si>
  <si>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</si>
  <si>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</si>
  <si>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</si>
  <si>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</si>
  <si>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</si>
  <si>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</si>
  <si>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</si>
  <si>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</si>
  <si>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</si>
  <si>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</si>
  <si>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</si>
  <si>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</si>
  <si>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</si>
  <si>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</si>
  <si>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</si>
  <si>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</si>
  <si>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</si>
  <si>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</si>
  <si>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</si>
  <si>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</si>
  <si>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</si>
  <si>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</si>
  <si>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</si>
  <si>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</si>
  <si>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</si>
  <si>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</si>
  <si>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</si>
  <si>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</si>
  <si>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</si>
  <si>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</si>
  <si>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</si>
  <si>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</si>
  <si>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</si>
  <si>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</si>
  <si>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</si>
  <si>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</si>
  <si>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</si>
  <si>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</si>
  <si>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</si>
  <si>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</si>
  <si>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</si>
  <si>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</si>
  <si>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</si>
  <si>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</si>
  <si>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</si>
  <si>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</si>
  <si>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</si>
  <si>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</si>
  <si>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</si>
  <si>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</si>
  <si>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</si>
  <si>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</si>
  <si>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</si>
  <si>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</si>
  <si>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</si>
  <si>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</si>
  <si>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</si>
  <si>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</si>
  <si>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</si>
  <si>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</si>
  <si>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</si>
  <si>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</si>
  <si>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</si>
  <si>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</si>
  <si>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</si>
  <si>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</si>
  <si>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</si>
  <si>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</si>
  <si>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</si>
  <si>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</si>
  <si>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</si>
  <si>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</si>
  <si>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</si>
  <si>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</si>
  <si>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</si>
  <si>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</si>
  <si>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</si>
  <si>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</si>
  <si>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</si>
  <si>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</si>
  <si>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</si>
  <si>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</si>
  <si>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</si>
  <si>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</si>
  <si>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</si>
  <si>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</si>
  <si>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</si>
  <si>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</si>
  <si>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</si>
  <si>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</si>
  <si>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</si>
  <si>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</si>
  <si>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</si>
  <si>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</si>
  <si>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</si>
  <si>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</si>
  <si>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</si>
  <si>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</si>
  <si>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</si>
  <si>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</si>
  <si>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</si>
  <si>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</si>
  <si>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</si>
  <si>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</si>
  <si>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</si>
  <si>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</si>
  <si>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</si>
  <si>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</si>
  <si>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</si>
  <si>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</si>
  <si>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</si>
  <si>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</si>
  <si>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</si>
  <si>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</si>
  <si>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</si>
  <si>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</si>
  <si>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</si>
  <si>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</si>
  <si>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</si>
  <si>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</si>
  <si>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</si>
  <si>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</si>
  <si>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</si>
  <si>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</si>
  <si>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</si>
  <si>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</si>
  <si>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</si>
  <si>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</si>
  <si>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</si>
  <si>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</si>
  <si>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</si>
  <si>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</si>
  <si>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</si>
  <si>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</si>
  <si>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</si>
  <si>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</si>
  <si>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</si>
  <si>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</si>
  <si>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</si>
  <si>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</si>
  <si>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</si>
  <si>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</si>
  <si>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</si>
  <si>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</si>
  <si>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</si>
  <si>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</si>
  <si>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</si>
  <si>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</si>
  <si>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</si>
  <si>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</si>
  <si>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</si>
  <si>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</si>
  <si>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</si>
  <si>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</si>
  <si>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</si>
  <si>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</si>
  <si>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</si>
  <si>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</si>
  <si>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</si>
  <si>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</si>
  <si>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</si>
  <si>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</si>
  <si>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</si>
  <si>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</si>
  <si>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</si>
  <si>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</si>
  <si>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</si>
  <si>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</si>
  <si>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</si>
  <si>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</si>
  <si>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</si>
  <si>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</si>
  <si>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</si>
  <si>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</si>
  <si>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</si>
  <si>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</si>
  <si>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</si>
  <si>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</si>
  <si>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</si>
  <si>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</si>
  <si>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</si>
  <si>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</si>
  <si>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</si>
  <si>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</si>
  <si>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</si>
  <si>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</si>
  <si>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</si>
  <si>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</si>
  <si>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</si>
  <si>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</si>
  <si>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</si>
  <si>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</si>
  <si>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</si>
  <si>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</si>
  <si>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</si>
  <si>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</si>
  <si>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</si>
  <si>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</si>
  <si>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</si>
  <si>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</si>
  <si>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</si>
  <si>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</si>
  <si>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</si>
  <si>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</si>
  <si>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</si>
  <si>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</si>
  <si>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</si>
  <si>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</si>
  <si>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</si>
  <si>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</si>
  <si>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</si>
  <si>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</si>
  <si>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</si>
  <si>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</si>
  <si>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</si>
  <si>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</si>
  <si>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</si>
  <si>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</si>
  <si>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</si>
  <si>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</si>
  <si>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</si>
  <si>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</si>
  <si>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</si>
  <si>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</si>
  <si>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</si>
  <si>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</si>
  <si>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</si>
  <si>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</si>
  <si>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</si>
  <si>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</si>
  <si>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</si>
  <si>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</si>
  <si>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</si>
  <si>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</si>
  <si>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</si>
  <si>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</si>
  <si>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</si>
  <si>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</si>
  <si>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</si>
  <si>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</si>
  <si>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</si>
  <si>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</si>
  <si>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</si>
  <si>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</si>
  <si>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</si>
  <si>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</si>
  <si>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</si>
  <si>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</si>
  <si>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</si>
  <si>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</si>
  <si>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</si>
  <si>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</si>
  <si>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</si>
  <si>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</si>
  <si>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</si>
  <si>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</si>
  <si>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</si>
  <si>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</si>
  <si>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</si>
  <si>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</si>
  <si>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</si>
  <si>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</si>
  <si>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</si>
  <si>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</si>
  <si>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</si>
  <si>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</si>
  <si>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</si>
  <si>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</si>
  <si>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</si>
  <si>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</si>
  <si>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</si>
  <si>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</si>
  <si>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</si>
  <si>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</si>
  <si>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</si>
  <si>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</si>
  <si>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</si>
  <si>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</si>
  <si>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</si>
  <si>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</si>
  <si>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</si>
  <si>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</si>
  <si>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</si>
  <si>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</si>
  <si>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</si>
  <si>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</si>
  <si>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</si>
  <si>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</si>
  <si>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</si>
  <si>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</si>
  <si>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</si>
  <si>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</si>
  <si>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</si>
  <si>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</si>
  <si>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</si>
  <si>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</si>
  <si>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</si>
  <si>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</si>
  <si>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</si>
  <si>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</si>
  <si>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</si>
  <si>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</si>
  <si>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</si>
  <si>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</si>
  <si>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</si>
  <si>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</si>
  <si>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</si>
  <si>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</si>
  <si>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</si>
  <si>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</si>
  <si>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</si>
  <si>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</si>
  <si>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</si>
  <si>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</si>
  <si>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</si>
  <si>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</si>
  <si>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</si>
  <si>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</si>
  <si>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</si>
  <si>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</si>
  <si>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</si>
  <si>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</si>
  <si>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</si>
  <si>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</si>
  <si>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</si>
  <si>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</si>
  <si>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</si>
  <si>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</si>
  <si>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</si>
  <si>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</si>
  <si>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</si>
  <si>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</si>
  <si>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</si>
  <si>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</si>
  <si>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</si>
  <si>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</si>
  <si>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</si>
  <si>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</si>
  <si>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</si>
  <si>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</si>
  <si>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</si>
  <si>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</si>
  <si>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</si>
  <si>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</si>
  <si>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</si>
  <si>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</si>
  <si>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</si>
  <si>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</si>
  <si>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</si>
  <si>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</si>
  <si>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</si>
  <si>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</si>
  <si>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</si>
  <si>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</si>
  <si>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</si>
  <si>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</si>
  <si>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</si>
  <si>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</si>
  <si>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</si>
  <si>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</si>
  <si>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</si>
  <si>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</si>
  <si>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</si>
  <si>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</si>
  <si>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</si>
  <si>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</si>
  <si>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</si>
  <si>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</si>
  <si>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</si>
  <si>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</si>
  <si>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</si>
  <si>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</si>
  <si>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</si>
  <si>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</si>
  <si>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</si>
  <si>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</si>
  <si>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</si>
  <si>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</si>
  <si>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</si>
  <si>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</si>
  <si>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</si>
  <si>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</si>
  <si>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</si>
  <si>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</si>
  <si>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</si>
  <si>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</si>
  <si>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</si>
  <si>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</si>
  <si>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</si>
  <si>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</si>
  <si>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</si>
  <si>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</si>
  <si>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</si>
  <si>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</si>
  <si>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</si>
  <si>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</si>
  <si>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</si>
  <si>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</si>
  <si>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</si>
  <si>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</si>
  <si>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</si>
  <si>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</si>
  <si>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</si>
  <si>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</si>
  <si>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</si>
  <si>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</si>
  <si>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</si>
  <si>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</si>
  <si>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</si>
  <si>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</si>
  <si>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</si>
  <si>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</si>
  <si>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</si>
  <si>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</si>
  <si>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</si>
  <si>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</si>
  <si>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</si>
  <si>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</si>
  <si>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</si>
  <si>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</si>
  <si>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</si>
  <si>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</si>
  <si>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</si>
  <si>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</si>
  <si>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</si>
  <si>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</si>
  <si>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</si>
  <si>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</si>
  <si>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</si>
  <si>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</si>
  <si>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</si>
  <si>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</si>
  <si>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</si>
  <si>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</si>
  <si>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</si>
  <si>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</si>
  <si>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</si>
  <si>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</si>
  <si>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</si>
  <si>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</si>
  <si>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</si>
  <si>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</si>
  <si>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</si>
  <si>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</si>
  <si>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</si>
  <si>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</si>
  <si>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</si>
  <si>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</si>
  <si>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</si>
  <si>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</si>
  <si>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</si>
  <si>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</si>
  <si>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</si>
  <si>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</si>
  <si>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</si>
  <si>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</si>
  <si>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</si>
  <si>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</si>
  <si>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</si>
  <si>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</si>
  <si>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</si>
  <si>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</si>
  <si>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</si>
  <si>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</si>
  <si>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</si>
  <si>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</si>
  <si>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</si>
  <si>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</si>
  <si>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</si>
  <si>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</si>
  <si>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</si>
  <si>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</si>
  <si>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</si>
  <si>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</si>
  <si>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</si>
  <si>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</si>
  <si>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</si>
  <si>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</si>
  <si>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</si>
  <si>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</si>
  <si>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</si>
  <si>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</si>
  <si>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</si>
  <si>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</si>
  <si>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</si>
  <si>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</si>
  <si>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</si>
  <si>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</si>
  <si>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</si>
  <si>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</si>
  <si>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</si>
  <si>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</si>
  <si>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</si>
  <si>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</si>
  <si>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</si>
  <si>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</si>
  <si>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</si>
  <si>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</si>
  <si>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</si>
  <si>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</si>
  <si>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</si>
  <si>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</si>
  <si>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</si>
  <si>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</si>
  <si>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</si>
  <si>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</si>
  <si>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</si>
  <si>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</si>
  <si>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</si>
  <si>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</si>
  <si>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</si>
  <si>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</si>
  <si>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</si>
  <si>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</si>
  <si>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</si>
  <si>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</si>
  <si>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</si>
  <si>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</si>
  <si>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</si>
  <si>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</si>
  <si>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</si>
  <si>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</si>
  <si>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</si>
  <si>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</si>
  <si>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</si>
  <si>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</si>
  <si>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</si>
  <si>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</si>
  <si>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</si>
  <si>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</si>
  <si>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</si>
  <si>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</si>
  <si>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</si>
  <si>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</si>
  <si>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</si>
  <si>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</si>
  <si>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</si>
  <si>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</si>
  <si>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</si>
  <si>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</si>
  <si>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</si>
  <si>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</si>
  <si>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</si>
  <si>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</si>
  <si>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</si>
  <si>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</si>
  <si>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</si>
  <si>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</si>
  <si>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</si>
  <si>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</si>
  <si>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</si>
  <si>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</si>
  <si>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</si>
  <si>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</si>
  <si>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</si>
  <si>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</si>
  <si>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</si>
  <si>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</si>
  <si>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</si>
  <si>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</si>
  <si>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</si>
  <si>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</si>
  <si>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</si>
  <si>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</si>
  <si>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</si>
  <si>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</si>
  <si>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</si>
  <si>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</si>
  <si>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</si>
  <si>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</si>
  <si>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</si>
  <si>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</si>
  <si>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</si>
  <si>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</si>
  <si>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</si>
  <si>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</si>
  <si>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</si>
  <si>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</si>
  <si>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</si>
  <si>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</si>
  <si>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</si>
  <si>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</si>
  <si>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</si>
  <si>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</si>
  <si>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</si>
  <si>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</si>
  <si>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</si>
  <si>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</si>
  <si>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</si>
  <si>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</si>
  <si>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</si>
  <si>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</si>
  <si>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</si>
  <si>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</si>
  <si>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</si>
  <si>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</si>
  <si>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</si>
  <si>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</si>
  <si>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</si>
  <si>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</si>
  <si>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</si>
  <si>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</si>
  <si>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</si>
  <si>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</si>
  <si>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</si>
  <si>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</si>
  <si>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</si>
  <si>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</si>
  <si>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</si>
  <si>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</si>
  <si>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</si>
  <si>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</si>
  <si>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</si>
  <si>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</si>
  <si>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</si>
  <si>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</si>
  <si>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</si>
  <si>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</si>
  <si>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</si>
  <si>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</si>
  <si>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</si>
  <si>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</si>
  <si>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</si>
  <si>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</si>
  <si>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</si>
  <si>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</si>
  <si>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</si>
  <si>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</si>
  <si>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</si>
  <si>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</si>
  <si>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</si>
  <si>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</si>
  <si>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</si>
  <si>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</si>
  <si>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</si>
  <si>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</si>
  <si>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</si>
  <si>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</si>
  <si>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</si>
  <si>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</si>
  <si>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</si>
  <si>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</si>
  <si>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</si>
  <si>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</si>
  <si>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</si>
  <si>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</si>
  <si>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</si>
  <si>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</si>
  <si>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</si>
  <si>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</si>
  <si>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</si>
  <si>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</si>
  <si>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</si>
  <si>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</si>
  <si>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</si>
  <si>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</si>
  <si>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</si>
  <si>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</si>
  <si>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</si>
  <si>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</si>
  <si>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</si>
  <si>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</si>
  <si>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</si>
  <si>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</si>
  <si>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</si>
  <si>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</si>
  <si>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</si>
  <si>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</si>
  <si>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</si>
  <si>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</si>
  <si>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</si>
  <si>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</si>
  <si>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</si>
  <si>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</si>
  <si>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</si>
  <si>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</si>
  <si>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</si>
  <si>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</si>
  <si>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</si>
  <si>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</si>
  <si>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</si>
  <si>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</si>
  <si>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</si>
  <si>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</si>
  <si>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</si>
  <si>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</si>
  <si>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</si>
  <si>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</si>
  <si>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</si>
  <si>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</si>
  <si>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</si>
  <si>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</si>
  <si>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</si>
  <si>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</si>
  <si>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</si>
  <si>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</si>
  <si>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</si>
  <si>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</si>
  <si>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</si>
  <si>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</si>
  <si>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</si>
  <si>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</si>
  <si>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</si>
  <si>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</si>
  <si>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</si>
  <si>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</si>
  <si>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</si>
  <si>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</si>
  <si>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</si>
  <si>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</si>
  <si>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</si>
  <si>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</si>
  <si>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</si>
  <si>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</si>
  <si>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</si>
  <si>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</si>
  <si>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</si>
  <si>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</si>
  <si>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</si>
  <si>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</si>
  <si>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</si>
  <si>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</si>
  <si>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</si>
  <si>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</si>
  <si>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</si>
  <si>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</si>
  <si>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</si>
  <si>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</si>
  <si>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</si>
  <si>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</si>
  <si>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</si>
  <si>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</si>
  <si>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</si>
  <si>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</si>
  <si>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</si>
  <si>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</si>
  <si>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</si>
  <si>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</si>
  <si>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</si>
  <si>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</si>
  <si>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</si>
  <si>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</si>
  <si>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</si>
  <si>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</si>
  <si>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</si>
  <si>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</si>
  <si>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</si>
  <si>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</si>
  <si>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</si>
  <si>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</si>
  <si>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</si>
  <si>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</si>
  <si>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</si>
  <si>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</si>
  <si>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</si>
  <si>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</si>
  <si>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</si>
  <si>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</si>
  <si>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</si>
  <si>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</si>
  <si>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</si>
  <si>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</si>
  <si>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</si>
  <si>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</si>
  <si>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</si>
  <si>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</si>
  <si>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</si>
  <si>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</si>
  <si>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</si>
  <si>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</si>
  <si>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</si>
  <si>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</si>
  <si>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</si>
  <si>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</si>
  <si>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</si>
  <si>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</si>
  <si>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</si>
  <si>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</si>
  <si>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</si>
  <si>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</si>
  <si>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</si>
  <si>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</si>
  <si>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</si>
  <si>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</si>
  <si>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</si>
  <si>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</si>
  <si>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</si>
  <si>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</si>
  <si>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</si>
  <si>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</si>
  <si>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</si>
  <si>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</si>
  <si>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</si>
  <si>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</si>
  <si>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</si>
  <si>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</si>
  <si>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</si>
  <si>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</si>
  <si>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</si>
  <si>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</si>
  <si>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</si>
  <si>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</si>
  <si>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</si>
  <si>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</si>
  <si>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</si>
  <si>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</si>
  <si>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</si>
  <si>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</si>
  <si>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</si>
  <si>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</si>
  <si>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</si>
  <si>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</si>
  <si>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</si>
  <si>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</si>
  <si>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</si>
  <si>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</si>
  <si>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</si>
  <si>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</si>
  <si>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</si>
  <si>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</si>
  <si>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</si>
  <si>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</si>
  <si>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</si>
  <si>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</si>
  <si>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</si>
  <si>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</si>
  <si>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</si>
  <si>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</si>
  <si>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</si>
  <si>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</si>
  <si>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</si>
  <si>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</si>
  <si>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</si>
  <si>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</si>
  <si>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</si>
  <si>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</si>
  <si>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</si>
  <si>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</si>
  <si>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</si>
  <si>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</si>
  <si>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</si>
  <si>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</si>
  <si>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</si>
  <si>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</si>
  <si>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</si>
  <si>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</si>
  <si>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</si>
  <si>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</si>
  <si>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</si>
  <si>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</si>
  <si>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</si>
  <si>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</si>
  <si>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</si>
  <si>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</si>
  <si>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</si>
  <si>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</si>
  <si>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</si>
  <si>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</si>
  <si>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</si>
  <si>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</si>
  <si>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</si>
  <si>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</si>
  <si>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</si>
  <si>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</si>
  <si>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</si>
  <si>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</si>
  <si>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</si>
  <si>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</si>
  <si>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</si>
  <si>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</si>
  <si>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</si>
  <si>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</si>
  <si>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</si>
  <si>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</si>
  <si>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</si>
  <si>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</si>
  <si>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</si>
  <si>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</si>
  <si>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</si>
  <si>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</si>
  <si>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</si>
  <si>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</si>
  <si>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</si>
  <si>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</si>
  <si>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</si>
  <si>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</si>
  <si>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</si>
  <si>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</si>
  <si>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</si>
  <si>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</si>
  <si>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</si>
  <si>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</si>
  <si>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</si>
  <si>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</si>
  <si>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</si>
  <si>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</si>
  <si>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</si>
  <si>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</si>
  <si>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</si>
  <si>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</si>
  <si>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</si>
  <si>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</si>
  <si>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</si>
  <si>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</si>
  <si>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</si>
  <si>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</si>
  <si>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</si>
  <si>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</si>
  <si>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</si>
  <si>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</si>
  <si>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</si>
  <si>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</si>
  <si>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</si>
  <si>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</si>
  <si>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</si>
  <si>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</si>
  <si>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</si>
  <si>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</si>
  <si>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</si>
  <si>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</si>
  <si>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</si>
  <si>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</si>
  <si>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</si>
  <si>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</si>
  <si>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</si>
  <si>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</si>
  <si>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</si>
  <si>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</si>
  <si>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</si>
  <si>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</si>
  <si>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</si>
  <si>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</si>
  <si>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</si>
  <si>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</si>
  <si>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</si>
  <si>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</si>
  <si>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</si>
  <si>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</si>
  <si>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</si>
  <si>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</si>
  <si>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</si>
  <si>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</si>
  <si>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</si>
  <si>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</si>
  <si>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</si>
  <si>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</si>
  <si>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</si>
  <si>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</si>
  <si>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</si>
  <si>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</si>
  <si>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</si>
  <si>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</si>
  <si>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</si>
  <si>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</si>
  <si>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</si>
  <si>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</si>
  <si>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</si>
  <si>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</si>
  <si>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</si>
  <si>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</si>
  <si>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</si>
  <si>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</si>
  <si>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</si>
  <si>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</si>
  <si>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</si>
  <si>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</si>
  <si>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</si>
  <si>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</si>
  <si>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</si>
  <si>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</si>
  <si>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</si>
  <si>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</si>
  <si>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</si>
  <si>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</si>
  <si>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</si>
  <si>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</si>
  <si>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</si>
  <si>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</si>
  <si>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</si>
  <si>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</si>
  <si>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</si>
  <si>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</si>
  <si>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</si>
  <si>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</si>
  <si>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</si>
  <si>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</si>
  <si>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</si>
  <si>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</si>
  <si>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</si>
  <si>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</si>
  <si>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</si>
  <si>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</si>
  <si>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</si>
  <si>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</si>
  <si>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</si>
  <si>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</si>
  <si>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</si>
  <si>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</si>
  <si>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</si>
  <si>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</si>
  <si>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</si>
  <si>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</si>
  <si>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</si>
  <si>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</si>
  <si>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</si>
  <si>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</si>
  <si>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</si>
  <si>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</si>
  <si>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</si>
  <si>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</si>
  <si>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</si>
  <si>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</si>
  <si>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</si>
  <si>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</si>
  <si>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</si>
  <si>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</si>
  <si>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</si>
  <si>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</si>
  <si>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</si>
  <si>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</si>
  <si>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</si>
  <si>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</si>
  <si>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</si>
  <si>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</si>
  <si>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</si>
  <si>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</si>
  <si>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</si>
  <si>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</si>
  <si>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</si>
  <si>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</si>
  <si>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</si>
  <si>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</si>
  <si>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</si>
  <si>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</si>
  <si>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</si>
  <si>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</si>
  <si>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</si>
  <si>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</si>
  <si>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</si>
  <si>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</si>
  <si>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</si>
  <si>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</si>
  <si>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</si>
  <si>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</si>
  <si>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</si>
  <si>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</si>
  <si>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</si>
  <si>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</si>
  <si>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</si>
  <si>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</si>
  <si>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</si>
  <si>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</si>
  <si>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</si>
  <si>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</si>
  <si>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</si>
  <si>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</si>
  <si>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</si>
  <si>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</si>
  <si>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</si>
  <si>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</si>
  <si>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</si>
  <si>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</si>
  <si>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</si>
  <si>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</si>
  <si>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</si>
  <si>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</si>
  <si>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</si>
  <si>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</si>
  <si>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</si>
  <si>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</si>
  <si>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</si>
  <si>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</si>
  <si>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</si>
  <si>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</si>
  <si>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</si>
  <si>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</si>
  <si>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</si>
  <si>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</si>
  <si>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</si>
  <si>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</si>
  <si>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</si>
  <si>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</si>
  <si>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</si>
  <si>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</si>
  <si>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</si>
  <si>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</si>
  <si>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</si>
  <si>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</si>
  <si>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</si>
  <si>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</si>
  <si>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</si>
  <si>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</si>
  <si>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</si>
  <si>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</si>
  <si>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</si>
  <si>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</si>
  <si>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</si>
  <si>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</si>
  <si>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</si>
  <si>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</si>
  <si>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</si>
  <si>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</si>
  <si>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</si>
  <si>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</si>
  <si>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</si>
  <si>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</si>
  <si>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</si>
  <si>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</si>
  <si>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</si>
  <si>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</si>
  <si>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</si>
  <si>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</si>
  <si>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</si>
  <si>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</si>
  <si>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</si>
  <si>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</si>
  <si>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</si>
  <si>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</si>
  <si>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</si>
  <si>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</si>
  <si>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</si>
  <si>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</si>
  <si>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</si>
  <si>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</si>
  <si>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</si>
  <si>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</si>
  <si>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</si>
  <si>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</si>
  <si>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</si>
  <si>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</si>
  <si>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</si>
  <si>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</si>
  <si>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</si>
  <si>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</si>
  <si>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</si>
  <si>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</si>
  <si>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</si>
  <si>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</si>
  <si>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</si>
  <si>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</si>
  <si>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</si>
  <si>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</si>
  <si>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</si>
  <si>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</si>
  <si>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</si>
  <si>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</si>
  <si>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</si>
  <si>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</si>
  <si>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</si>
  <si>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</si>
  <si>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</si>
  <si>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</si>
  <si>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</si>
  <si>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</si>
  <si>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</si>
  <si>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</si>
  <si>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</si>
  <si>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</si>
  <si>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</si>
  <si>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</si>
  <si>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</si>
  <si>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</si>
  <si>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</si>
  <si>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</si>
  <si>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</si>
  <si>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</si>
  <si>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</si>
  <si>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</si>
  <si>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</si>
  <si>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</si>
  <si>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</si>
  <si>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</si>
  <si>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</si>
  <si>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</si>
  <si>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</si>
  <si>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</si>
  <si>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</si>
  <si>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</si>
  <si>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</si>
  <si>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</si>
  <si>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</si>
  <si>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</si>
  <si>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</si>
  <si>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</si>
  <si>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</si>
  <si>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</si>
  <si>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</si>
  <si>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</si>
  <si>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</si>
  <si>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</si>
  <si>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</si>
  <si>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</si>
  <si>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</si>
  <si>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</si>
  <si>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</si>
  <si>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</si>
  <si>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</si>
  <si>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</si>
  <si>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</si>
  <si>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</si>
  <si>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</si>
  <si>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</si>
  <si>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</si>
  <si>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</si>
  <si>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</si>
  <si>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</si>
  <si>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</si>
  <si>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</si>
  <si>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</si>
  <si>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</si>
  <si>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</si>
  <si>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</si>
  <si>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</si>
  <si>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</si>
  <si>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</si>
  <si>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</si>
  <si>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</si>
  <si>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</si>
  <si>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</si>
  <si>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</si>
  <si>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</si>
  <si>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</si>
  <si>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</si>
  <si>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</si>
  <si>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</si>
  <si>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</si>
  <si>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</si>
  <si>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</si>
  <si>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</si>
  <si>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</si>
  <si>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</si>
  <si>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</si>
  <si>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</si>
  <si>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</si>
  <si>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</si>
  <si>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</si>
  <si>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</si>
  <si>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</si>
  <si>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</si>
  <si>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</si>
  <si>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</si>
  <si>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</si>
  <si>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</si>
  <si>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</si>
  <si>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</si>
  <si>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</si>
  <si>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</si>
  <si>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</si>
  <si>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</si>
  <si>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</si>
  <si>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</si>
  <si>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</si>
  <si>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</si>
  <si>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</si>
  <si>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</si>
  <si>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</si>
  <si>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</si>
  <si>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</si>
  <si>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</si>
  <si>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</si>
  <si>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</si>
  <si>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</si>
  <si>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</si>
  <si>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</si>
  <si>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</si>
  <si>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</si>
  <si>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</si>
  <si>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</si>
  <si>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</si>
  <si>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</si>
  <si>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</si>
  <si>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</si>
  <si>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</si>
  <si>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</si>
  <si>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</si>
  <si>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</si>
  <si>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</si>
  <si>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</si>
  <si>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</si>
  <si>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</si>
  <si>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</si>
  <si>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</si>
  <si>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</si>
  <si>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</si>
  <si>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</si>
  <si>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</si>
  <si>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</si>
  <si>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</si>
  <si>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</si>
  <si>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</si>
  <si>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</si>
  <si>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</si>
  <si>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</si>
  <si>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</si>
  <si>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</si>
  <si>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</si>
  <si>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</si>
  <si>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</si>
  <si>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</si>
  <si>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</si>
  <si>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</si>
  <si>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</si>
  <si>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</si>
  <si>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</si>
  <si>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</si>
  <si>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</si>
  <si>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</si>
  <si>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</si>
  <si>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</si>
  <si>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</si>
  <si>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</si>
  <si>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</si>
  <si>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</si>
  <si>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</si>
  <si>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</si>
  <si>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</si>
  <si>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</si>
  <si>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</si>
  <si>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</si>
  <si>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</si>
  <si>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</si>
  <si>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</si>
  <si>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</si>
  <si>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</si>
  <si>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</si>
  <si>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</si>
  <si>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</si>
  <si>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</si>
  <si>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</si>
  <si>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</si>
  <si>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</si>
  <si>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</si>
  <si>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</si>
  <si>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</si>
  <si>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</si>
  <si>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</si>
  <si>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</si>
  <si>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</si>
  <si>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</si>
  <si>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</si>
  <si>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</si>
  <si>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</si>
  <si>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</si>
  <si>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</si>
  <si>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</si>
  <si>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</si>
  <si>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</si>
  <si>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</si>
  <si>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</si>
  <si>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</si>
  <si>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</si>
  <si>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</si>
  <si>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</si>
  <si>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</si>
  <si>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</si>
  <si>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</si>
  <si>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</si>
  <si>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</si>
  <si>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</si>
  <si>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</si>
  <si>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</si>
  <si>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</si>
  <si>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</si>
  <si>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</si>
  <si>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</si>
  <si>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</si>
  <si>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</si>
  <si>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</si>
  <si>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</si>
  <si>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</si>
  <si>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</si>
  <si>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</si>
  <si>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</si>
  <si>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</si>
  <si>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</si>
  <si>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</si>
  <si>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</si>
  <si>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</si>
  <si>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</si>
  <si>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</si>
  <si>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</si>
  <si>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</si>
  <si>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</si>
  <si>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</si>
  <si>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</si>
  <si>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</si>
  <si>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</si>
  <si>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</si>
  <si>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</si>
  <si>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</si>
  <si>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</si>
  <si>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</si>
  <si>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</si>
  <si>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</si>
  <si>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</si>
  <si>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</si>
  <si>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</si>
  <si>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</si>
  <si>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</si>
  <si>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</si>
  <si>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</si>
  <si>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</si>
  <si>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</si>
  <si>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</si>
  <si>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</si>
  <si>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</si>
  <si>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</si>
  <si>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</si>
  <si>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</si>
  <si>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</si>
  <si>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</si>
  <si>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</si>
  <si>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</si>
  <si>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</si>
  <si>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</si>
  <si>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</si>
  <si>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</si>
  <si>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</si>
  <si>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</si>
  <si>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</si>
  <si>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</si>
  <si>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</si>
  <si>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</si>
  <si>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</si>
  <si>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</si>
  <si>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</si>
  <si>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</si>
  <si>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</si>
  <si>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</si>
  <si>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</si>
  <si>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</si>
  <si>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</si>
  <si>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</si>
  <si>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</si>
  <si>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</si>
  <si>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</si>
  <si>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</si>
  <si>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</si>
  <si>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</si>
  <si>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</si>
  <si>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</si>
  <si>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</si>
  <si>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</si>
  <si>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</si>
  <si>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</si>
  <si>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</si>
  <si>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</si>
  <si>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</si>
  <si>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</si>
  <si>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</si>
  <si>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</si>
  <si>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</si>
  <si>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</si>
  <si>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</si>
  <si>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</si>
  <si>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</si>
  <si>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</si>
  <si>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</si>
  <si>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</si>
  <si>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</si>
  <si>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</si>
  <si>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</si>
  <si>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</si>
  <si>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</si>
  <si>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</si>
  <si>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</si>
  <si>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</si>
  <si>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</si>
  <si>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</si>
  <si>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</si>
  <si>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</si>
  <si>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</si>
  <si>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</si>
  <si>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</si>
  <si>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</si>
  <si>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</si>
  <si>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</si>
  <si>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</si>
  <si>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</si>
  <si>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</si>
  <si>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</si>
  <si>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</si>
  <si>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</si>
  <si>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</si>
  <si>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</si>
  <si>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</si>
  <si>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</si>
  <si>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</si>
  <si>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</si>
  <si>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</si>
  <si>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</si>
  <si>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</si>
  <si>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</si>
  <si>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</si>
  <si>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</si>
  <si>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</si>
  <si>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</si>
  <si>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</si>
  <si>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</si>
  <si>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</si>
  <si>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</si>
  <si>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</si>
  <si>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</si>
  <si>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</si>
  <si>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</si>
  <si>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</si>
  <si>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</si>
  <si>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</si>
  <si>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</si>
  <si>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</si>
  <si>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</si>
  <si>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</si>
  <si>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</si>
  <si>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</si>
  <si>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</si>
  <si>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</si>
  <si>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</si>
  <si>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</si>
  <si>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</si>
  <si>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</si>
  <si>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</si>
  <si>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</si>
  <si>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</si>
  <si>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</si>
  <si>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</si>
  <si>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</si>
  <si>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</si>
  <si>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</si>
  <si>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</si>
  <si>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</si>
  <si>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</si>
  <si>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</si>
  <si>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</si>
  <si>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</si>
  <si>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</si>
  <si>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</si>
  <si>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</si>
  <si>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</si>
  <si>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</si>
  <si>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</si>
  <si>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</si>
  <si>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</si>
  <si>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</si>
  <si>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</si>
  <si>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</si>
  <si>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</si>
  <si>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</si>
  <si>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</si>
  <si>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</si>
  <si>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</si>
  <si>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</si>
  <si>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</si>
  <si>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</si>
  <si>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</si>
  <si>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</si>
  <si>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</si>
  <si>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</si>
  <si>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</si>
  <si>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</si>
  <si>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</si>
  <si>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</si>
  <si>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</si>
  <si>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</si>
  <si>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</si>
  <si>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</si>
  <si>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</si>
  <si>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</si>
  <si>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</si>
  <si>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</si>
  <si>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</si>
  <si>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</si>
  <si>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</si>
  <si>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</si>
  <si>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</si>
  <si>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</si>
  <si>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</si>
  <si>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</si>
  <si>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</si>
  <si>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</si>
  <si>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</si>
  <si>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</si>
  <si>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</si>
  <si>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</si>
  <si>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</si>
  <si>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</si>
  <si>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</si>
  <si>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</si>
  <si>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</si>
  <si>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</si>
  <si>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</si>
  <si>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</si>
  <si>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</si>
  <si>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</si>
  <si>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</si>
  <si>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</si>
  <si>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</si>
  <si>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</si>
  <si>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</si>
  <si>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</si>
  <si>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</si>
  <si>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</si>
  <si>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</si>
  <si>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</si>
  <si>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</si>
  <si>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</si>
  <si>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</si>
  <si>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</si>
  <si>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</si>
  <si>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</si>
  <si>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</si>
  <si>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</si>
  <si>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</si>
  <si>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</si>
  <si>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</si>
  <si>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</si>
  <si>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</si>
  <si>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</si>
  <si>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</si>
  <si>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</si>
  <si>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</si>
  <si>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</si>
  <si>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</si>
  <si>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</si>
  <si>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</si>
  <si>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</si>
  <si>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</si>
  <si>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</si>
  <si>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</si>
  <si>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</si>
  <si>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</si>
  <si>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</si>
  <si>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</si>
  <si>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</si>
  <si>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</si>
  <si>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</si>
  <si>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</si>
  <si>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</si>
  <si>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</si>
  <si>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</si>
  <si>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</si>
  <si>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</si>
  <si>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</si>
  <si>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</si>
  <si>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</si>
  <si>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</si>
  <si>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</si>
  <si>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</si>
  <si>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</si>
  <si>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</si>
  <si>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</si>
  <si>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</si>
  <si>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</si>
  <si>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</si>
  <si>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</si>
  <si>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</si>
  <si>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</si>
  <si>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</si>
  <si>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</si>
  <si>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</si>
  <si>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</si>
  <si>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</si>
  <si>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</si>
  <si>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</si>
  <si>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</si>
  <si>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</si>
  <si>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</si>
  <si>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</si>
  <si>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</si>
  <si>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</si>
  <si>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</si>
  <si>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</si>
  <si>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</si>
  <si>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</si>
  <si>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</si>
  <si>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</si>
  <si>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</si>
  <si>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</si>
  <si>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</si>
  <si>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</si>
  <si>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</si>
  <si>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</si>
  <si>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</si>
  <si>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</si>
  <si>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</si>
  <si>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</si>
  <si>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</si>
  <si>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</si>
  <si>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</si>
  <si>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</si>
  <si>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</si>
  <si>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</si>
  <si>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</si>
  <si>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</si>
  <si>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</si>
  <si>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</si>
  <si>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</si>
  <si>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</si>
  <si>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</si>
  <si>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</si>
  <si>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</si>
  <si>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</si>
  <si>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</si>
  <si>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</si>
  <si>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</si>
  <si>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</si>
  <si>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</si>
  <si>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</si>
  <si>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</si>
  <si>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</si>
  <si>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</si>
  <si>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</si>
  <si>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</si>
  <si>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</si>
  <si>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</si>
  <si>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</si>
  <si>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</si>
  <si>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</si>
  <si>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</si>
  <si>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</si>
  <si>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</si>
  <si>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</si>
  <si>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</si>
  <si>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</si>
  <si>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</si>
  <si>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</si>
  <si>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</si>
  <si>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</si>
  <si>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</si>
  <si>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</si>
  <si>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</si>
  <si>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</si>
  <si>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</si>
  <si>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</si>
  <si>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</si>
  <si>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</si>
  <si>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</si>
  <si>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</si>
  <si>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</si>
  <si>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</si>
  <si>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</si>
  <si>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</si>
  <si>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</si>
  <si>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</si>
  <si>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</si>
  <si>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</si>
  <si>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</si>
  <si>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</si>
  <si>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</si>
  <si>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</si>
  <si>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</si>
  <si>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</si>
  <si>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</si>
  <si>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</si>
  <si>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</si>
  <si>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</si>
  <si>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</si>
  <si>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</si>
  <si>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</si>
  <si>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</si>
  <si>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</si>
  <si>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</si>
  <si>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</si>
  <si>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</si>
  <si>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</si>
  <si>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</si>
  <si>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</si>
  <si>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</si>
  <si>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</si>
  <si>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</si>
  <si>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</si>
  <si>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</si>
  <si>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</si>
  <si>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</si>
  <si>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</si>
  <si>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</si>
  <si>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</si>
  <si>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</si>
  <si>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</si>
  <si>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</si>
  <si>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</si>
  <si>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</si>
  <si>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</si>
  <si>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</si>
  <si>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</si>
  <si>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</si>
  <si>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</si>
  <si>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</si>
  <si>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</si>
  <si>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</si>
  <si>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</si>
  <si>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</si>
  <si>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</si>
  <si>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</si>
  <si>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</si>
  <si>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</si>
  <si>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</si>
  <si>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</si>
  <si>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</si>
  <si>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</si>
  <si>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</si>
  <si>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</si>
  <si>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</si>
  <si>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</si>
  <si>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</si>
  <si>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</si>
  <si>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</si>
  <si>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</si>
  <si>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</si>
  <si>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</si>
  <si>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</si>
  <si>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</si>
  <si>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</si>
  <si>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</si>
  <si>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</si>
  <si>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</si>
  <si>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</si>
  <si>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</si>
  <si>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</si>
  <si>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</si>
  <si>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</si>
  <si>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</si>
  <si>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</si>
  <si>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</si>
  <si>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</si>
  <si>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</si>
  <si>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</si>
  <si>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</si>
  <si>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</si>
  <si>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</si>
  <si>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</si>
  <si>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</si>
  <si>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</si>
  <si>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</si>
  <si>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</si>
  <si>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</si>
  <si>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</si>
  <si>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</si>
  <si>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</si>
  <si>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</si>
  <si>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</si>
  <si>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</si>
  <si>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</si>
  <si>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</si>
  <si>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</si>
  <si>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</si>
  <si>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</si>
  <si>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</si>
  <si>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</si>
  <si>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</si>
  <si>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</si>
  <si>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</si>
  <si>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</si>
  <si>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</si>
  <si>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</si>
  <si>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</si>
  <si>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</si>
  <si>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</si>
  <si>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</si>
  <si>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</si>
  <si>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</si>
  <si>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</si>
  <si>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</si>
  <si>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</si>
  <si>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</si>
  <si>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</si>
  <si>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</si>
  <si>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</si>
  <si>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</si>
  <si>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</si>
  <si>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</si>
  <si>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</si>
  <si>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</si>
  <si>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</si>
  <si>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</si>
  <si>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</si>
  <si>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</si>
  <si>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</si>
  <si>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</si>
  <si>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</si>
  <si>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</si>
  <si>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</si>
  <si>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</si>
  <si>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</si>
  <si>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</si>
  <si>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</si>
  <si>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</si>
  <si>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</si>
  <si>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</si>
  <si>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</si>
  <si>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</si>
  <si>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</si>
  <si>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</si>
  <si>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</si>
  <si>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</si>
  <si>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</si>
  <si>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</si>
  <si>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</si>
  <si>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</si>
  <si>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</si>
  <si>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</si>
  <si>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</si>
  <si>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</si>
  <si>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</si>
  <si>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</si>
  <si>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</si>
  <si>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</si>
  <si>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</si>
  <si>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</si>
  <si>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</si>
  <si>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</si>
  <si>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</si>
  <si>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</si>
  <si>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</si>
  <si>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</si>
  <si>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</si>
  <si>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</si>
  <si>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</si>
  <si>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</si>
  <si>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</si>
  <si>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</si>
  <si>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</si>
  <si>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</si>
  <si>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</si>
  <si>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</si>
  <si>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</si>
  <si>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</si>
  <si>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</si>
  <si>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</si>
  <si>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</si>
  <si>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</si>
  <si>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</si>
  <si>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</si>
  <si>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</si>
  <si>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</si>
  <si>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</si>
  <si>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</si>
  <si>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</si>
  <si>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</si>
  <si>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</si>
  <si>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</si>
  <si>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</si>
  <si>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</si>
  <si>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</si>
  <si>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</si>
  <si>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</si>
  <si>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</si>
  <si>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</si>
  <si>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</si>
  <si>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</si>
  <si>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</si>
  <si>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</si>
  <si>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</si>
  <si>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</si>
  <si>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</si>
  <si>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</si>
  <si>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</si>
  <si>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</si>
  <si>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</si>
  <si>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</si>
  <si>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</si>
  <si>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</si>
  <si>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</si>
  <si>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</si>
  <si>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</si>
  <si>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</si>
  <si>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</si>
  <si>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</si>
  <si>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</si>
  <si>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</si>
  <si>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</si>
  <si>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</si>
  <si>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</si>
  <si>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</si>
  <si>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</si>
  <si>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</si>
  <si>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</si>
  <si>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</si>
  <si>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</si>
  <si>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</si>
  <si>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</si>
  <si>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</si>
  <si>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</si>
  <si>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</si>
  <si>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</si>
  <si>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</si>
  <si>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</si>
  <si>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</si>
  <si>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</si>
  <si>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</si>
  <si>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</si>
  <si>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</si>
  <si>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</si>
  <si>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</si>
  <si>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</si>
  <si>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</si>
  <si>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</si>
  <si>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</si>
  <si>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</si>
  <si>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</si>
  <si>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</si>
  <si>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</si>
  <si>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</si>
  <si>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</si>
  <si>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</si>
  <si>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</si>
  <si>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</si>
  <si>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</si>
  <si>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</si>
  <si>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</si>
  <si>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</si>
  <si>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</si>
  <si>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</si>
  <si>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</si>
  <si>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</si>
  <si>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</si>
  <si>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</si>
  <si>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</si>
  <si>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</si>
  <si>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</si>
  <si>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</si>
  <si>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</si>
  <si>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</si>
  <si>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</si>
  <si>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</si>
  <si>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</si>
  <si>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</si>
  <si>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</si>
  <si>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</si>
  <si>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</si>
  <si>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</si>
  <si>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</si>
  <si>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</si>
  <si>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</si>
  <si>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</si>
  <si>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</si>
  <si>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</si>
  <si>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</si>
  <si>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</si>
  <si>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</si>
  <si>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</si>
  <si>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</si>
  <si>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</si>
  <si>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</si>
  <si>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</si>
  <si>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</si>
  <si>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</si>
  <si>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</si>
  <si>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</si>
  <si>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</si>
  <si>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</si>
  <si>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</si>
  <si>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</si>
  <si>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</si>
  <si>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</si>
  <si>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</si>
  <si>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</si>
  <si>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</si>
  <si>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</si>
  <si>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</si>
  <si>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</si>
  <si>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</si>
  <si>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</si>
  <si>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</si>
  <si>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</si>
  <si>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</si>
  <si>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</si>
  <si>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</si>
  <si>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</si>
  <si>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</si>
  <si>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</si>
  <si>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</si>
  <si>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</si>
  <si>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</si>
  <si>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</si>
  <si>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</si>
  <si>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</si>
  <si>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</si>
  <si>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</si>
  <si>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</si>
  <si>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</si>
  <si>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</si>
  <si>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</si>
  <si>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</si>
  <si>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</si>
  <si>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</si>
  <si>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</si>
  <si>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</si>
  <si>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</si>
  <si>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</si>
  <si>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</si>
  <si>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</si>
  <si>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</si>
  <si>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</si>
  <si>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</si>
  <si>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</si>
  <si>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</si>
  <si>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</si>
  <si>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</si>
  <si>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</si>
  <si>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</si>
  <si>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</si>
  <si>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</si>
  <si>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</si>
  <si>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</si>
  <si>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</si>
  <si>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</si>
  <si>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</si>
  <si>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</si>
  <si>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</si>
  <si>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</si>
  <si>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</si>
  <si>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</si>
  <si>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</si>
  <si>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</si>
  <si>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</si>
  <si>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</si>
  <si>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</si>
  <si>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</si>
  <si>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</si>
  <si>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</si>
  <si>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</si>
  <si>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</si>
  <si>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</si>
  <si>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</si>
  <si>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</si>
  <si>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</si>
  <si>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</si>
  <si>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</si>
  <si>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</si>
  <si>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</si>
  <si>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</si>
  <si>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</si>
  <si>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</si>
  <si>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</si>
  <si>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</si>
  <si>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</si>
  <si>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</si>
  <si>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</si>
  <si>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</si>
  <si>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</si>
  <si>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</si>
  <si>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</si>
  <si>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</si>
  <si>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</si>
  <si>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</si>
  <si>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</si>
  <si>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</si>
  <si>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</si>
  <si>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</si>
  <si>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</si>
  <si>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</si>
  <si>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</si>
  <si>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</si>
  <si>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</si>
  <si>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</si>
  <si>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</si>
  <si>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</si>
  <si>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</si>
  <si>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</si>
  <si>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</si>
  <si>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</si>
  <si>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</si>
  <si>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</si>
  <si>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</si>
  <si>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</si>
  <si>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</si>
  <si>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</si>
  <si>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</si>
  <si>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</si>
  <si>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</si>
  <si>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</si>
  <si>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</si>
  <si>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</si>
  <si>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</si>
  <si>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</si>
  <si>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</si>
  <si>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</si>
  <si>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</si>
  <si>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</si>
  <si>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</si>
  <si>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</si>
  <si>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</si>
  <si>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</si>
  <si>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</si>
  <si>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</si>
  <si>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</si>
  <si>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</si>
  <si>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</si>
  <si>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</si>
  <si>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</si>
  <si>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</si>
  <si>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</si>
  <si>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</si>
  <si>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</si>
  <si>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</si>
  <si>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</si>
  <si>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</si>
  <si>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</si>
  <si>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</si>
  <si>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</si>
  <si>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</si>
  <si>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</si>
  <si>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</si>
  <si>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</si>
  <si>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</si>
  <si>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</si>
  <si>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</si>
  <si>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</si>
  <si>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</si>
  <si>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</si>
  <si>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</si>
  <si>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</si>
  <si>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</si>
  <si>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</si>
  <si>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</si>
  <si>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</si>
  <si>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</si>
  <si>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</si>
  <si>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</si>
  <si>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</si>
  <si>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</si>
  <si>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</si>
  <si>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</si>
  <si>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</si>
  <si>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</si>
  <si>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</si>
  <si>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</si>
  <si>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</si>
  <si>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</si>
  <si>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</si>
  <si>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</si>
  <si>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</si>
  <si>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</si>
  <si>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</si>
  <si>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</si>
  <si>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</si>
  <si>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</si>
  <si>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</si>
  <si>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</si>
  <si>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</si>
  <si>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</si>
  <si>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</si>
  <si>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</si>
  <si>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</si>
  <si>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</si>
  <si>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</si>
  <si>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</si>
  <si>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</si>
  <si>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</si>
  <si>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</si>
  <si>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</si>
  <si>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</si>
  <si>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</si>
  <si>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</si>
  <si>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</si>
  <si>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</si>
  <si>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</si>
  <si>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</si>
  <si>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</si>
  <si>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</si>
  <si>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</si>
  <si>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</si>
  <si>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</si>
  <si>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</si>
  <si>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</si>
  <si>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</si>
  <si>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</si>
  <si>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</si>
  <si>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</si>
  <si>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</si>
  <si>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</si>
  <si>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</si>
  <si>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</si>
  <si>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</si>
  <si>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</si>
  <si>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</si>
  <si>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</si>
  <si>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</si>
  <si>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</si>
  <si>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</si>
  <si>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</si>
  <si>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</si>
  <si>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</si>
  <si>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</si>
  <si>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</si>
  <si>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</si>
  <si>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</si>
  <si>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</si>
  <si>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</si>
  <si>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</si>
  <si>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</si>
  <si>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</si>
  <si>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</si>
  <si>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</si>
  <si>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</si>
  <si>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</si>
  <si>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</si>
  <si>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</si>
  <si>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</si>
  <si>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</si>
  <si>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</si>
  <si>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</si>
  <si>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</si>
  <si>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</si>
  <si>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</si>
  <si>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</si>
  <si>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</si>
  <si>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</si>
  <si>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</si>
  <si>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</si>
  <si>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</si>
  <si>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</si>
  <si>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</si>
  <si>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</si>
  <si>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</si>
  <si>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</si>
  <si>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</si>
  <si>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</si>
  <si>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</si>
  <si>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</si>
  <si>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</si>
  <si>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</si>
  <si>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</si>
  <si>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</si>
  <si>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</si>
  <si>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</si>
  <si>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</si>
  <si>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</si>
  <si>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</si>
  <si>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</si>
  <si>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</si>
  <si>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</si>
  <si>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</si>
  <si>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</si>
  <si>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</si>
  <si>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</si>
  <si>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</si>
  <si>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</si>
  <si>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</si>
  <si>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</si>
  <si>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</si>
  <si>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</si>
  <si>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</si>
  <si>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</si>
  <si>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</si>
  <si>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</si>
  <si>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</si>
  <si>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</si>
  <si>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</si>
  <si>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</si>
  <si>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</si>
  <si>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</si>
  <si>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</si>
  <si>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</si>
  <si>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</si>
  <si>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</si>
  <si>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</si>
  <si>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</si>
  <si>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</si>
  <si>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</si>
  <si>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</si>
  <si>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</si>
  <si>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</si>
  <si>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</si>
  <si>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</si>
  <si>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</si>
  <si>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</si>
  <si>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</si>
  <si>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</si>
  <si>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</si>
  <si>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</si>
  <si>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</si>
  <si>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</si>
  <si>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</si>
  <si>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</si>
  <si>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</si>
  <si>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</si>
  <si>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</si>
  <si>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</si>
  <si>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</si>
  <si>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</si>
  <si>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</si>
  <si>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</si>
  <si>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</si>
  <si>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</si>
  <si>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</si>
  <si>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</si>
  <si>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</si>
  <si>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</si>
  <si>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</si>
  <si>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</si>
  <si>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</si>
  <si>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</si>
  <si>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</si>
  <si>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</si>
  <si>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</si>
  <si>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</si>
  <si>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</si>
  <si>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</si>
  <si>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</si>
  <si>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</si>
  <si>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</si>
  <si>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</si>
  <si>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</si>
  <si>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</si>
  <si>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</si>
  <si>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</si>
  <si>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</si>
  <si>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</si>
  <si>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</si>
  <si>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</si>
  <si>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</si>
  <si>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</si>
  <si>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</si>
  <si>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</si>
  <si>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</si>
  <si>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</si>
  <si>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</si>
  <si>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</si>
  <si>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</si>
  <si>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</si>
  <si>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</si>
  <si>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</si>
  <si>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</si>
  <si>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</si>
  <si>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</si>
  <si>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</si>
  <si>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</si>
  <si>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</si>
  <si>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</si>
  <si>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</si>
  <si>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</si>
  <si>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</si>
  <si>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</si>
  <si>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</si>
  <si>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</si>
  <si>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</si>
  <si>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</si>
  <si>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</si>
  <si>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</si>
  <si>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</si>
  <si>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</si>
  <si>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</si>
  <si>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</si>
  <si>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</si>
  <si>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</si>
  <si>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</si>
  <si>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</si>
  <si>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</si>
  <si>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</si>
  <si>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</si>
  <si>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</si>
  <si>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</si>
  <si>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</si>
  <si>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</si>
  <si>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</si>
  <si>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</si>
  <si>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</si>
  <si>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</si>
  <si>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</si>
  <si>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</si>
  <si>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</si>
  <si>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</si>
  <si>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</si>
  <si>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</si>
  <si>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</si>
  <si>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</si>
  <si>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</si>
  <si>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</si>
  <si>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</si>
  <si>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</si>
  <si>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</si>
  <si>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</si>
  <si>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</si>
  <si>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</si>
  <si>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</si>
  <si>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</si>
  <si>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</si>
  <si>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</si>
  <si>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</si>
  <si>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</si>
  <si>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</si>
  <si>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</si>
  <si>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</si>
  <si>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</si>
  <si>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</si>
  <si>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</si>
  <si>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</si>
  <si>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</si>
  <si>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</si>
  <si>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</si>
  <si>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</si>
  <si>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</si>
  <si>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</si>
  <si>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</si>
  <si>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</si>
  <si>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</si>
  <si>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</si>
  <si>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</si>
  <si>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</si>
  <si>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</si>
  <si>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</si>
  <si>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</si>
  <si>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</si>
  <si>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</si>
  <si>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</si>
  <si>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</si>
  <si>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</si>
  <si>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</si>
  <si>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</si>
  <si>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</si>
  <si>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</si>
  <si>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</si>
  <si>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</si>
  <si>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</si>
  <si>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</si>
  <si>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</si>
  <si>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</si>
  <si>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</si>
  <si>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</si>
  <si>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</si>
  <si>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</si>
  <si>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</si>
  <si>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</si>
  <si>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</si>
  <si>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</si>
  <si>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</si>
  <si>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</si>
  <si>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</si>
  <si>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</si>
  <si>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</si>
  <si>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</si>
  <si>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</si>
  <si>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</si>
  <si>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</si>
  <si>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</si>
  <si>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</si>
  <si>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</si>
  <si>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</si>
  <si>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</si>
  <si>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</si>
  <si>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</si>
  <si>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</si>
  <si>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</si>
  <si>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</si>
  <si>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</si>
  <si>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</si>
  <si>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</si>
  <si>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</si>
  <si>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</si>
  <si>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</si>
  <si>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</si>
  <si>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</si>
  <si>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</si>
  <si>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</si>
  <si>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</si>
  <si>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</si>
  <si>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</si>
  <si>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</si>
  <si>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</si>
  <si>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</si>
  <si>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</si>
  <si>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</si>
  <si>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</si>
  <si>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</si>
  <si>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</si>
  <si>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</si>
  <si>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</si>
  <si>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</si>
  <si>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</si>
  <si>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</si>
  <si>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</si>
  <si>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</si>
  <si>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</si>
  <si>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</si>
  <si>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</si>
  <si>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</si>
  <si>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</si>
  <si>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</si>
  <si>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</si>
  <si>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</si>
  <si>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</si>
  <si>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</si>
  <si>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</si>
  <si>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</si>
  <si>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</si>
  <si>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</si>
  <si>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</si>
  <si>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</si>
  <si>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</si>
  <si>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</si>
  <si>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</si>
  <si>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</si>
  <si>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</si>
  <si>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</si>
  <si>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</si>
  <si>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</si>
  <si>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</si>
  <si>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</si>
  <si>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</si>
  <si>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</si>
  <si>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</si>
  <si>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</si>
  <si>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</si>
  <si>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</si>
  <si>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</si>
  <si>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</si>
  <si>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</si>
  <si>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</si>
  <si>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</si>
  <si>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</si>
  <si>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</si>
  <si>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</si>
  <si>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</si>
  <si>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</si>
  <si>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</si>
  <si>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</si>
  <si>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</si>
  <si>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</si>
  <si>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</si>
  <si>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</si>
  <si>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</si>
  <si>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</si>
  <si>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</si>
  <si>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</si>
  <si>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</si>
  <si>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</si>
  <si>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</si>
  <si>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</si>
  <si>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</si>
  <si>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</si>
  <si>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</si>
  <si>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</si>
  <si>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</si>
  <si>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</si>
  <si>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</si>
  <si>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</si>
  <si>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</si>
  <si>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</si>
  <si>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</si>
  <si>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</si>
  <si>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</si>
  <si>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</si>
  <si>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</si>
  <si>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</si>
  <si>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</si>
  <si>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</si>
  <si>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</si>
  <si>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</si>
  <si>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</si>
  <si>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</si>
  <si>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</si>
  <si>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</si>
  <si>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</si>
  <si>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</si>
  <si>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</si>
  <si>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</si>
  <si>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</si>
  <si>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</si>
  <si>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</si>
  <si>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</si>
  <si>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</si>
  <si>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</si>
  <si>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</si>
  <si>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</si>
  <si>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</si>
  <si>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</si>
  <si>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</si>
  <si>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</si>
  <si>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</si>
  <si>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</si>
  <si>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</si>
  <si>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</si>
  <si>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</si>
  <si>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</si>
  <si>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</si>
  <si>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</si>
  <si>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</si>
  <si>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</si>
  <si>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</si>
  <si>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</si>
  <si>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</si>
  <si>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</si>
  <si>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</si>
  <si>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</si>
  <si>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</si>
  <si>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</si>
  <si>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</si>
  <si>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</si>
  <si>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</si>
  <si>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</si>
  <si>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</si>
  <si>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</si>
  <si>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</si>
  <si>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</si>
  <si>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</si>
  <si>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</si>
  <si>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</si>
  <si>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</si>
  <si>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</si>
  <si>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</si>
  <si>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</si>
  <si>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</si>
  <si>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</si>
  <si>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</si>
  <si>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</si>
  <si>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</si>
  <si>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</si>
  <si>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</si>
  <si>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</si>
  <si>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</si>
  <si>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</si>
  <si>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</si>
  <si>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</si>
  <si>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</si>
  <si>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</si>
  <si>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</si>
  <si>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</si>
  <si>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</si>
  <si>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</si>
  <si>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</si>
  <si>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</si>
  <si>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</si>
  <si>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</si>
  <si>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</si>
  <si>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</si>
  <si>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</si>
  <si>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</si>
  <si>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</si>
  <si>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</si>
  <si>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</si>
  <si>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</si>
  <si>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</si>
  <si>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</si>
  <si>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</si>
  <si>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</si>
  <si>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</si>
  <si>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</si>
  <si>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</si>
  <si>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</si>
  <si>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</si>
  <si>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</si>
  <si>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</si>
  <si>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</si>
  <si>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</si>
  <si>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</si>
  <si>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</si>
  <si>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</si>
  <si>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</si>
  <si>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</si>
  <si>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</si>
  <si>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</si>
  <si>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</si>
  <si>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</si>
  <si>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</si>
  <si>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</si>
  <si>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</si>
  <si>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</si>
  <si>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</si>
  <si>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</si>
  <si>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</si>
  <si>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</si>
  <si>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</si>
  <si>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</si>
  <si>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</si>
  <si>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</si>
  <si>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</si>
  <si>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</si>
  <si>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</si>
  <si>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</si>
  <si>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</si>
  <si>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</si>
  <si>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</si>
  <si>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</si>
  <si>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</si>
  <si>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</si>
  <si>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</si>
  <si>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</si>
  <si>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</si>
  <si>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</si>
  <si>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</si>
  <si>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</si>
  <si>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</si>
  <si>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</si>
  <si>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</si>
  <si>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</si>
  <si>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</si>
  <si>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</si>
  <si>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</si>
  <si>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</si>
  <si>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</si>
  <si>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</si>
  <si>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</si>
  <si>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</si>
  <si>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</si>
  <si>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</si>
  <si>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</si>
  <si>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</si>
  <si>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</si>
  <si>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</si>
  <si>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</si>
  <si>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</si>
  <si>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</si>
  <si>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</si>
  <si>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</si>
  <si>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</si>
  <si>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</si>
  <si>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</si>
  <si>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</si>
  <si>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</si>
  <si>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</si>
  <si>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</si>
  <si>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</si>
  <si>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</si>
  <si>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</si>
  <si>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</si>
  <si>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</si>
  <si>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</si>
  <si>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</si>
  <si>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</si>
  <si>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</si>
  <si>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</si>
  <si>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</si>
  <si>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</si>
  <si>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</si>
  <si>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</si>
  <si>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</si>
  <si>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</si>
  <si>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</si>
  <si>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</si>
  <si>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</si>
  <si>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</si>
  <si>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</si>
  <si>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</si>
  <si>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</si>
  <si>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</si>
  <si>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</si>
  <si>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</si>
  <si>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</si>
  <si>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</si>
  <si>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</si>
  <si>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</si>
  <si>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</si>
  <si>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</si>
  <si>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</si>
  <si>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</si>
  <si>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</si>
  <si>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</si>
  <si>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</si>
  <si>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</si>
  <si>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</si>
  <si>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</si>
  <si>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</si>
  <si>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</si>
  <si>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</si>
  <si>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</si>
  <si>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</si>
  <si>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</si>
  <si>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</si>
  <si>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</si>
  <si>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</si>
  <si>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</si>
  <si>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</si>
  <si>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</si>
  <si>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</si>
  <si>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</si>
  <si>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</si>
  <si>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</si>
  <si>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</si>
  <si>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</si>
  <si>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</si>
  <si>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</si>
  <si>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</si>
  <si>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</si>
  <si>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</si>
  <si>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</si>
  <si>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</si>
  <si>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</si>
  <si>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</si>
  <si>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</si>
  <si>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</si>
  <si>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</si>
  <si>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</si>
  <si>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</si>
  <si>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</si>
  <si>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</si>
  <si>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</si>
  <si>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</si>
  <si>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</si>
  <si>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</si>
  <si>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</si>
  <si>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</si>
  <si>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</si>
  <si>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</si>
  <si>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</si>
  <si>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</si>
  <si>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</si>
  <si>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</si>
  <si>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</si>
  <si>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</si>
  <si>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</si>
  <si>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</si>
  <si>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</si>
  <si>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</si>
  <si>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</si>
  <si>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</si>
  <si>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</si>
  <si>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</si>
  <si>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</si>
  <si>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</si>
  <si>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</si>
  <si>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</si>
  <si>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</si>
  <si>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</si>
  <si>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</si>
  <si>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</si>
  <si>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</si>
  <si>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</si>
  <si>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</si>
  <si>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</si>
  <si>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</si>
  <si>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</si>
  <si>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</si>
  <si>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</si>
  <si>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</si>
  <si>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</si>
  <si>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</si>
  <si>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</si>
  <si>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</si>
  <si>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</si>
  <si>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</si>
  <si>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</si>
  <si>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</si>
  <si>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</si>
  <si>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</si>
  <si>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</si>
  <si>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</si>
  <si>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</si>
  <si>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</si>
  <si>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</si>
  <si>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</si>
  <si>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</si>
  <si>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</si>
  <si>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</si>
  <si>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</si>
  <si>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</si>
  <si>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</si>
  <si>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</si>
  <si>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</si>
  <si>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</si>
  <si>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</si>
  <si>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</si>
  <si>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</si>
  <si>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</si>
  <si>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</si>
  <si>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</si>
  <si>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</si>
  <si>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</si>
  <si>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</si>
  <si>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</si>
  <si>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</si>
  <si>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</si>
  <si>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</si>
  <si>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</si>
  <si>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</si>
  <si>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</si>
  <si>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</si>
  <si>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</si>
  <si>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</si>
  <si>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</si>
  <si>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</si>
  <si>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</si>
  <si>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</si>
  <si>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</si>
  <si>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</si>
  <si>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</si>
  <si>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</si>
  <si>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</si>
  <si>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</si>
  <si>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</si>
  <si>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</si>
  <si>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</si>
  <si>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</si>
  <si>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</si>
  <si>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</si>
  <si>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</si>
  <si>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</si>
  <si>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</si>
  <si>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</si>
  <si>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</si>
  <si>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</si>
  <si>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</si>
  <si>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</si>
  <si>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</si>
  <si>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</si>
  <si>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</si>
  <si>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</si>
  <si>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</si>
  <si>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</si>
  <si>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</si>
  <si>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</si>
  <si>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</si>
  <si>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</si>
  <si>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</si>
  <si>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</si>
  <si>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</si>
  <si>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</si>
  <si>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</si>
  <si>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</si>
  <si>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</si>
  <si>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</si>
  <si>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</si>
  <si>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</si>
  <si>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</si>
  <si>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</si>
  <si>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</si>
  <si>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</si>
  <si>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</si>
  <si>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</si>
  <si>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</si>
  <si>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</si>
  <si>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</si>
  <si>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</si>
  <si>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</si>
  <si>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</si>
  <si>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</si>
  <si>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</si>
  <si>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</si>
  <si>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</si>
  <si>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</si>
  <si>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</si>
  <si>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</si>
  <si>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</si>
  <si>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</si>
  <si>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</si>
  <si>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</si>
  <si>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</si>
  <si>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</si>
  <si>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</si>
  <si>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</si>
  <si>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</si>
  <si>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</si>
  <si>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</si>
  <si>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</si>
  <si>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</si>
  <si>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</si>
  <si>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</si>
  <si>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</si>
  <si>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</si>
  <si>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</si>
  <si>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</si>
  <si>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</si>
  <si>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</si>
  <si>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</si>
  <si>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</si>
  <si>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</si>
  <si>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</si>
  <si>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</si>
  <si>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</si>
  <si>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</si>
  <si>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</si>
  <si>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</si>
  <si>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</si>
  <si>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</si>
  <si>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</si>
  <si>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</si>
  <si>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</si>
  <si>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</si>
  <si>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</si>
  <si>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</si>
  <si>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</si>
  <si>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</si>
  <si>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</si>
  <si>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</si>
  <si>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</si>
  <si>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</si>
  <si>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</si>
  <si>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</si>
  <si>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</si>
  <si>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</si>
  <si>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</si>
  <si>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</si>
  <si>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</si>
  <si>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</si>
  <si>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</si>
  <si>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</si>
  <si>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</si>
  <si>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</si>
  <si>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</si>
  <si>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</si>
  <si>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</si>
  <si>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</si>
  <si>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</si>
  <si>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</si>
  <si>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</si>
  <si>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</si>
  <si>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</si>
  <si>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</si>
  <si>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</si>
  <si>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</si>
  <si>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</si>
  <si>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</si>
  <si>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</si>
  <si>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</si>
  <si>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</si>
  <si>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</si>
  <si>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</si>
  <si>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</si>
  <si>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</si>
  <si>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</si>
  <si>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</si>
  <si>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</si>
  <si>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</si>
  <si>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</si>
  <si>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</si>
  <si>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</si>
  <si>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</si>
  <si>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</si>
  <si>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</si>
  <si>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</si>
  <si>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</si>
  <si>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</si>
  <si>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</si>
  <si>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</si>
  <si>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</si>
  <si>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</si>
  <si>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</si>
  <si>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</si>
  <si>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</si>
  <si>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</si>
  <si>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</si>
  <si>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</si>
  <si>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</si>
  <si>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</si>
  <si>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</si>
  <si>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</si>
  <si>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</si>
  <si>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</si>
  <si>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</si>
  <si>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</si>
  <si>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</si>
  <si>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</si>
  <si>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</si>
  <si>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</si>
  <si>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</si>
  <si>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</si>
  <si>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</si>
  <si>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</si>
  <si>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</si>
  <si>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</si>
  <si>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</si>
  <si>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</si>
  <si>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</si>
  <si>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</si>
  <si>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</si>
  <si>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</si>
  <si>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</si>
  <si>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</si>
  <si>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</si>
  <si>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</si>
  <si>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</si>
  <si>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</si>
  <si>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</si>
  <si>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</si>
  <si>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</si>
  <si>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</si>
  <si>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</si>
  <si>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</si>
  <si>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</si>
  <si>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</si>
  <si>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</si>
  <si>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</si>
  <si>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</si>
  <si>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</si>
  <si>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</si>
  <si>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</si>
  <si>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</si>
  <si>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</si>
  <si>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</si>
  <si>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</si>
  <si>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</si>
  <si>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</si>
  <si>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</si>
  <si>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</si>
  <si>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</si>
  <si>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</si>
  <si>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</si>
  <si>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</si>
  <si>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</si>
  <si>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</si>
  <si>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</si>
  <si>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</si>
  <si>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</si>
  <si>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</si>
  <si>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</si>
  <si>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</si>
  <si>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</si>
  <si>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</si>
  <si>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</si>
  <si>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</si>
  <si>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</si>
  <si>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</si>
  <si>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</si>
  <si>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</si>
  <si>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</si>
  <si>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</si>
  <si>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</si>
  <si>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</si>
  <si>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</si>
  <si>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</si>
  <si>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</si>
  <si>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</si>
  <si>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</si>
  <si>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</si>
  <si>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</si>
  <si>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</si>
  <si>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</si>
  <si>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</si>
  <si>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</si>
  <si>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</si>
  <si>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</si>
  <si>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</si>
  <si>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</si>
  <si>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</si>
  <si>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</si>
  <si>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</si>
  <si>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</si>
  <si>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</si>
  <si>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</si>
  <si>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</si>
  <si>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</si>
  <si>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</si>
  <si>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</si>
  <si>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</si>
  <si>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</si>
  <si>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</si>
  <si>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</si>
  <si>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</si>
  <si>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</si>
  <si>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</si>
  <si>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</si>
  <si>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</si>
  <si>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</si>
  <si>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</si>
  <si>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</si>
  <si>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</si>
  <si>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</si>
  <si>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</si>
  <si>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</si>
  <si>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</si>
  <si>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</si>
  <si>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</si>
  <si>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</si>
  <si>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</si>
  <si>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</si>
  <si>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</si>
  <si>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</si>
  <si>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</si>
  <si>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</si>
  <si>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</si>
  <si>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</si>
  <si>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</si>
  <si>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</si>
  <si>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</si>
  <si>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</si>
  <si>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</si>
  <si>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</si>
  <si>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</si>
  <si>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</si>
  <si>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</si>
  <si>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</si>
  <si>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</si>
  <si>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</si>
  <si>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</si>
  <si>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</si>
  <si>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</si>
  <si>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</si>
  <si>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</si>
  <si>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</si>
  <si>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</si>
  <si>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</si>
  <si>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</si>
  <si>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</si>
  <si>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</si>
  <si>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</si>
  <si>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</si>
  <si>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</si>
  <si>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</si>
  <si>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</si>
  <si>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</si>
  <si>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</si>
  <si>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</si>
  <si>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</si>
  <si>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</si>
  <si>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</si>
  <si>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</si>
  <si>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</si>
  <si>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</si>
  <si>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</si>
  <si>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</si>
  <si>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</si>
  <si>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</si>
  <si>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</si>
  <si>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</si>
  <si>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</si>
  <si>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</si>
  <si>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</si>
  <si>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</si>
  <si>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</si>
  <si>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</si>
  <si>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</si>
  <si>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</si>
  <si>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</si>
  <si>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</si>
  <si>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</si>
  <si>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</si>
  <si>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</si>
  <si>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</si>
  <si>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</si>
  <si>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</si>
  <si>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</si>
  <si>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</si>
  <si>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</si>
  <si>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</si>
  <si>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</si>
  <si>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</si>
  <si>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</si>
  <si>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</si>
  <si>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</si>
  <si>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</si>
  <si>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</si>
  <si>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</si>
  <si>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</si>
  <si>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</si>
  <si>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</si>
  <si>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</si>
  <si>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</si>
  <si>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</si>
  <si>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</si>
  <si>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</si>
  <si>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</si>
  <si>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</si>
  <si>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</si>
  <si>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</si>
  <si>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</si>
  <si>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</si>
  <si>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</si>
  <si>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</si>
  <si>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</si>
  <si>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</si>
  <si>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</si>
  <si>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</si>
  <si>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</si>
  <si>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</si>
  <si>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</si>
  <si>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</si>
  <si>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</si>
  <si>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</si>
  <si>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</si>
  <si>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</si>
  <si>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</si>
  <si>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</si>
  <si>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</si>
  <si>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</si>
  <si>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</si>
  <si>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</si>
  <si>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</si>
  <si>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</si>
  <si>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</si>
  <si>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</si>
  <si>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</si>
  <si>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</si>
  <si>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</si>
  <si>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</si>
  <si>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</si>
  <si>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</si>
  <si>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</si>
  <si>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</si>
  <si>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</si>
  <si>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</si>
  <si>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</si>
  <si>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</si>
  <si>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</si>
  <si>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</si>
  <si>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</si>
  <si>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</si>
  <si>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</si>
  <si>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</si>
  <si>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</si>
  <si>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</si>
  <si>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</si>
  <si>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</si>
  <si>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</si>
  <si>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</si>
  <si>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</si>
  <si>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</si>
  <si>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</si>
  <si>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</si>
  <si>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</si>
  <si>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</si>
  <si>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</si>
  <si>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</si>
  <si>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</si>
  <si>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</si>
  <si>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</si>
  <si>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</si>
  <si>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</si>
  <si>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</si>
  <si>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</si>
  <si>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</si>
  <si>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</si>
  <si>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</si>
  <si>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</si>
  <si>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</si>
  <si>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</si>
  <si>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</si>
  <si>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</si>
  <si>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</si>
  <si>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</si>
  <si>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</si>
  <si>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</si>
  <si>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</si>
  <si>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</si>
  <si>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</si>
  <si>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</si>
  <si>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</si>
  <si>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</si>
  <si>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</si>
  <si>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</si>
  <si>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</si>
  <si>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</si>
  <si>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</si>
  <si>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</si>
  <si>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</si>
  <si>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</si>
  <si>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</si>
  <si>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</si>
  <si>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</si>
  <si>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</si>
  <si>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</si>
  <si>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</si>
  <si>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</si>
  <si>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</si>
  <si>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</si>
  <si>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</si>
  <si>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</si>
  <si>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</si>
  <si>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</si>
  <si>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</si>
  <si>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</si>
  <si>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</si>
  <si>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</si>
  <si>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</si>
  <si>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</si>
  <si>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</si>
  <si>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</si>
  <si>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</si>
  <si>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</si>
  <si>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</si>
  <si>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</si>
  <si>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</si>
  <si>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</si>
  <si>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</si>
  <si>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</si>
  <si>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</si>
  <si>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</si>
  <si>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</si>
  <si>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</si>
  <si>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</si>
  <si>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</si>
  <si>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</si>
  <si>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</si>
  <si>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</si>
  <si>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</si>
  <si>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</si>
  <si>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</si>
  <si>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</si>
  <si>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</si>
  <si>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</si>
  <si>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</si>
  <si>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</si>
  <si>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</si>
  <si>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</si>
  <si>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</si>
  <si>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</si>
  <si>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</si>
  <si>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</si>
  <si>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</si>
  <si>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</si>
  <si>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</si>
  <si>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</si>
  <si>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</si>
  <si>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</si>
  <si>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</si>
  <si>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</si>
  <si>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</si>
  <si>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</si>
  <si>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</si>
  <si>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</si>
  <si>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</si>
  <si>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</si>
  <si>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</si>
  <si>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</si>
  <si>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</si>
  <si>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</si>
  <si>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</si>
  <si>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</si>
  <si>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</si>
  <si>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</si>
  <si>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</si>
  <si>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</si>
  <si>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</si>
  <si>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</si>
  <si>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</si>
  <si>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</si>
  <si>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</si>
  <si>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</si>
  <si>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</si>
  <si>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</si>
  <si>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</si>
  <si>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</si>
  <si>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</si>
  <si>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</si>
  <si>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</si>
  <si>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</si>
  <si>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</si>
  <si>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</si>
  <si>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</si>
  <si>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</si>
  <si>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</si>
  <si>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</si>
  <si>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</si>
  <si>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</si>
  <si>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</si>
  <si>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</si>
  <si>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</si>
  <si>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</si>
  <si>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</si>
  <si>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</si>
  <si>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</si>
  <si>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</si>
  <si>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</si>
  <si>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</si>
  <si>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</si>
  <si>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</si>
  <si>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</si>
  <si>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</si>
  <si>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</si>
  <si>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</si>
  <si>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</si>
  <si>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</si>
  <si>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</si>
  <si>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</si>
  <si>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</si>
  <si>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</si>
  <si>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</si>
  <si>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</si>
  <si>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</si>
  <si>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</si>
  <si>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</si>
  <si>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</si>
  <si>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</si>
  <si>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</si>
  <si>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</si>
  <si>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</si>
  <si>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</si>
  <si>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</si>
  <si>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</si>
  <si>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</si>
  <si>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</si>
  <si>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</si>
  <si>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</si>
  <si>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</si>
  <si>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</si>
  <si>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</si>
  <si>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</si>
  <si>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</si>
  <si>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</si>
  <si>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</si>
  <si>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</si>
  <si>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</si>
  <si>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</si>
  <si>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</si>
  <si>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</si>
  <si>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</si>
  <si>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</si>
  <si>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</si>
  <si>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</si>
  <si>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</si>
  <si>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</si>
  <si>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</si>
  <si>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</si>
  <si>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</si>
  <si>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</si>
  <si>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</si>
  <si>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</si>
  <si>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</si>
  <si>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</si>
  <si>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</si>
  <si>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</si>
  <si>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</si>
  <si>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</si>
  <si>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</si>
  <si>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</si>
  <si>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</si>
  <si>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</si>
  <si>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</si>
  <si>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</si>
  <si>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</si>
  <si>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</si>
  <si>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</si>
  <si>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</si>
  <si>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</si>
  <si>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</si>
  <si>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</si>
  <si>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</si>
  <si>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</si>
  <si>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</si>
  <si>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</si>
  <si>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</si>
  <si>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</si>
  <si>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</si>
  <si>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</si>
  <si>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</si>
  <si>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</si>
  <si>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</si>
  <si>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</si>
  <si>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</si>
  <si>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</si>
  <si>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</si>
  <si>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</si>
  <si>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</si>
  <si>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</si>
  <si>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</si>
  <si>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</si>
  <si>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</si>
  <si>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</si>
  <si>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</si>
  <si>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</si>
  <si>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</si>
  <si>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</si>
  <si>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</si>
  <si>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</si>
  <si>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</si>
  <si>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</si>
  <si>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</si>
  <si>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</si>
  <si>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</si>
  <si>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</si>
  <si>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</si>
  <si>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</si>
  <si>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</si>
  <si>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</si>
  <si>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</si>
  <si>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</si>
  <si>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</si>
  <si>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</si>
  <si>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</si>
  <si>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</si>
  <si>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</si>
  <si>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</si>
  <si>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</si>
  <si>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</si>
  <si>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</si>
  <si>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</si>
  <si>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</si>
  <si>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</si>
  <si>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</si>
  <si>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</si>
  <si>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</si>
  <si>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</si>
  <si>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</si>
  <si>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</si>
  <si>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</si>
  <si>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</si>
  <si>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</si>
  <si>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</si>
  <si>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</si>
  <si>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</si>
  <si>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</si>
  <si>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</si>
  <si>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</si>
  <si>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</si>
  <si>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</si>
  <si>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</si>
  <si>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</si>
  <si>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</si>
  <si>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</si>
  <si>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</si>
  <si>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</si>
  <si>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</si>
  <si>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</si>
  <si>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</si>
  <si>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</si>
  <si>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</si>
  <si>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</si>
  <si>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</si>
  <si>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</si>
  <si>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</si>
  <si>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</si>
  <si>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</si>
  <si>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</si>
  <si>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</si>
  <si>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</si>
  <si>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</si>
  <si>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</si>
  <si>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</si>
  <si>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</si>
  <si>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</si>
  <si>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</si>
  <si>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</si>
  <si>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</si>
  <si>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</si>
  <si>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</si>
  <si>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</si>
  <si>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</si>
  <si>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</si>
  <si>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</si>
  <si>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</si>
  <si>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</si>
  <si>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</si>
  <si>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</si>
  <si>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</si>
  <si>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</si>
  <si>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</si>
  <si>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</si>
  <si>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</si>
  <si>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</si>
  <si>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</si>
  <si>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</si>
  <si>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</si>
  <si>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</si>
  <si>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</si>
  <si>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</si>
  <si>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</si>
  <si>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</si>
  <si>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</si>
  <si>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</si>
  <si>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</si>
  <si>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</si>
  <si>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</si>
  <si>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</si>
  <si>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</si>
  <si>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</si>
  <si>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</si>
  <si>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</si>
  <si>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</si>
  <si>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</si>
  <si>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</si>
  <si>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</si>
  <si>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</si>
  <si>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</si>
  <si>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</si>
  <si>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</si>
  <si>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</si>
  <si>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</si>
  <si>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</si>
  <si>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</si>
  <si>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</si>
  <si>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</si>
  <si>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</si>
  <si>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</si>
  <si>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</si>
  <si>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</si>
  <si>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</si>
  <si>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</si>
  <si>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</si>
  <si>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</si>
  <si>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</si>
  <si>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</si>
  <si>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</si>
  <si>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</si>
  <si>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</si>
  <si>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</si>
  <si>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</si>
  <si>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</si>
  <si>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</si>
  <si>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</si>
  <si>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</si>
  <si>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</si>
  <si>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</si>
  <si>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</si>
  <si>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</si>
  <si>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</si>
  <si>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</si>
  <si>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</si>
  <si>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</si>
  <si>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</si>
  <si>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</si>
  <si>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</si>
  <si>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</si>
  <si>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</si>
  <si>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</si>
  <si>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</si>
  <si>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</si>
  <si>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</si>
  <si>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</si>
  <si>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</si>
  <si>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</si>
  <si>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</si>
  <si>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</si>
  <si>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</si>
  <si>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</si>
  <si>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</si>
  <si>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</si>
  <si>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</si>
  <si>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</si>
  <si>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</si>
  <si>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</si>
  <si>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</si>
  <si>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</si>
  <si>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</si>
  <si>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</si>
  <si>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</si>
  <si>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</si>
  <si>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</si>
  <si>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</si>
  <si>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</si>
  <si>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</si>
  <si>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</si>
  <si>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</si>
  <si>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</si>
  <si>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</si>
  <si>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</si>
  <si>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</si>
  <si>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</si>
  <si>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</si>
  <si>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</si>
  <si>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</si>
  <si>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</si>
  <si>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</si>
  <si>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</si>
  <si>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</si>
  <si>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</si>
  <si>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</si>
  <si>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</si>
  <si>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</si>
  <si>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</si>
  <si>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</si>
  <si>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</si>
  <si>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</si>
  <si>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</si>
  <si>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</si>
  <si>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</si>
  <si>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</si>
  <si>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</si>
  <si>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</si>
  <si>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</si>
  <si>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</si>
  <si>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</si>
  <si>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</si>
  <si>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</si>
  <si>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</si>
  <si>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</si>
  <si>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</si>
  <si>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</si>
  <si>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</si>
  <si>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</si>
  <si>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</si>
  <si>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</si>
  <si>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</si>
  <si>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</si>
  <si>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</si>
  <si>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</si>
  <si>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</si>
  <si>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</si>
  <si>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</si>
  <si>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</si>
  <si>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</si>
  <si>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</si>
  <si>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</si>
  <si>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</si>
  <si>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</si>
  <si>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</si>
  <si>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</si>
  <si>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</si>
  <si>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</si>
  <si>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</si>
  <si>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</si>
  <si>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</si>
  <si>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</si>
  <si>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</si>
  <si>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</si>
  <si>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</si>
  <si>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</si>
  <si>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</si>
  <si>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</si>
  <si>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</si>
  <si>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</si>
  <si>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</si>
  <si>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</si>
  <si>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</si>
  <si>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</si>
  <si>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</si>
  <si>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</si>
  <si>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</si>
  <si>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</si>
  <si>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</si>
  <si>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</si>
  <si>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</si>
  <si>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</si>
  <si>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</si>
  <si>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</si>
  <si>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</si>
  <si>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</si>
  <si>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</si>
  <si>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</si>
  <si>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</si>
  <si>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</si>
  <si>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</si>
  <si>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</si>
  <si>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</si>
  <si>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</si>
  <si>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</si>
  <si>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</si>
  <si>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</si>
  <si>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</si>
  <si>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</si>
  <si>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</si>
  <si>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</si>
  <si>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</si>
  <si>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</si>
  <si>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</si>
  <si>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</si>
  <si>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</si>
  <si>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</si>
  <si>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</si>
  <si>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</si>
  <si>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</si>
  <si>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</si>
  <si>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</si>
  <si>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</si>
  <si>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</si>
  <si>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</si>
  <si>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</si>
  <si>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</si>
  <si>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</si>
  <si>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</si>
  <si>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</si>
  <si>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</si>
  <si>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</si>
  <si>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</si>
  <si>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</si>
  <si>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</si>
  <si>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</si>
  <si>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</si>
  <si>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</si>
  <si>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</si>
  <si>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</si>
  <si>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</si>
  <si>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</si>
  <si>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</si>
  <si>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</si>
  <si>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</si>
  <si>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</si>
  <si>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</si>
  <si>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</si>
  <si>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</si>
  <si>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</si>
  <si>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</si>
  <si>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</si>
  <si>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</si>
  <si>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</si>
  <si>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</si>
  <si>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</si>
  <si>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</si>
  <si>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</si>
  <si>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</si>
  <si>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</si>
  <si>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</si>
  <si>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</si>
  <si>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</si>
  <si>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</si>
  <si>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</si>
  <si>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</si>
  <si>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</si>
  <si>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</si>
  <si>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</si>
  <si>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</si>
  <si>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</si>
  <si>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</si>
  <si>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</si>
  <si>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</si>
  <si>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</si>
  <si>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</si>
  <si>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</si>
  <si>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</si>
  <si>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</si>
  <si>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</si>
  <si>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</si>
  <si>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</si>
  <si>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</si>
  <si>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</si>
  <si>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</si>
  <si>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</si>
  <si>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</si>
  <si>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</si>
  <si>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</si>
  <si>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</si>
  <si>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</si>
  <si>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</si>
  <si>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</si>
  <si>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</si>
  <si>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</si>
  <si>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</si>
  <si>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</si>
  <si>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</si>
  <si>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</si>
  <si>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</si>
  <si>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</si>
  <si>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</si>
  <si>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</si>
  <si>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</si>
  <si>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</si>
  <si>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</si>
  <si>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</si>
  <si>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</si>
  <si>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</si>
  <si>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</si>
  <si>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</si>
  <si>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</si>
  <si>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</si>
  <si>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</si>
  <si>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</si>
  <si>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</si>
  <si>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</si>
  <si>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</si>
  <si>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</si>
  <si>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</si>
  <si>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</si>
  <si>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</si>
  <si>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</si>
  <si>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</si>
  <si>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</si>
  <si>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</si>
  <si>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</si>
  <si>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</si>
  <si>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</si>
  <si>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</si>
  <si>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</si>
  <si>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</si>
  <si>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</si>
  <si>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</si>
  <si>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</si>
  <si>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</si>
  <si>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</si>
  <si>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</si>
  <si>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</si>
  <si>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</si>
  <si>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</si>
  <si>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</si>
  <si>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</si>
  <si>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</si>
  <si>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</si>
  <si>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</si>
  <si>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</si>
  <si>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</si>
  <si>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</si>
  <si>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</si>
  <si>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</si>
  <si>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</si>
  <si>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</si>
  <si>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</si>
  <si>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</si>
  <si>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</si>
  <si>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</si>
  <si>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</si>
  <si>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</si>
  <si>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</si>
  <si>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</si>
  <si>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</si>
  <si>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</si>
  <si>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</si>
  <si>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</si>
  <si>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</si>
  <si>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</si>
  <si>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</si>
  <si>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</si>
  <si>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</si>
  <si>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</si>
  <si>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</si>
  <si>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</si>
  <si>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</si>
  <si>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</si>
  <si>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</si>
  <si>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</si>
  <si>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</si>
  <si>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</si>
  <si>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</si>
  <si>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</si>
  <si>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</si>
  <si>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</si>
  <si>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</si>
  <si>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</si>
  <si>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</si>
  <si>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</si>
  <si>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</si>
  <si>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</si>
  <si>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</si>
  <si>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</si>
  <si>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</si>
  <si>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</si>
  <si>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</si>
  <si>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</si>
  <si>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</si>
  <si>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</si>
  <si>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</si>
  <si>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</si>
  <si>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</si>
  <si>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</si>
  <si>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</si>
  <si>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</si>
  <si>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</si>
  <si>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</si>
  <si>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</si>
  <si>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</si>
  <si>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</si>
  <si>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</si>
  <si>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</si>
  <si>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</si>
  <si>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</si>
  <si>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</si>
  <si>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</si>
  <si>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</si>
  <si>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</si>
  <si>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</si>
  <si>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</si>
  <si>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</si>
  <si>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</si>
  <si>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</si>
  <si>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</si>
  <si>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</si>
  <si>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</si>
  <si>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</si>
  <si>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</si>
  <si>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</si>
  <si>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</si>
  <si>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</si>
  <si>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</si>
  <si>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</si>
  <si>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</si>
  <si>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</si>
  <si>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</si>
  <si>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</si>
  <si>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</si>
  <si>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</si>
  <si>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</si>
  <si>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</si>
  <si>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</si>
  <si>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</si>
  <si>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</si>
  <si>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</si>
  <si>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</si>
  <si>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</si>
  <si>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</si>
  <si>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</si>
  <si>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</si>
  <si>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</si>
  <si>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</si>
  <si>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</si>
  <si>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</si>
  <si>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</si>
  <si>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</si>
  <si>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</si>
  <si>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</si>
  <si>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</si>
  <si>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</si>
  <si>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</si>
  <si>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</si>
  <si>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</si>
  <si>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</si>
  <si>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</si>
  <si>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</si>
  <si>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</si>
  <si>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</si>
  <si>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</si>
  <si>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</si>
  <si>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</si>
  <si>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</si>
  <si>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</si>
  <si>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</si>
  <si>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</si>
  <si>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</si>
  <si>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</si>
  <si>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</si>
  <si>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</si>
  <si>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</si>
  <si>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</si>
  <si>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</si>
  <si>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</si>
  <si>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</si>
  <si>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</si>
  <si>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</si>
  <si>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</si>
  <si>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</si>
  <si>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</si>
  <si>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</si>
  <si>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</si>
  <si>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</si>
  <si>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</si>
  <si>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</si>
  <si>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</si>
  <si>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</si>
  <si>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</si>
  <si>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</si>
  <si>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</si>
  <si>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</si>
  <si>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</si>
  <si>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</si>
  <si>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</si>
  <si>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</si>
  <si>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</si>
  <si>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</si>
  <si>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</si>
  <si>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</si>
  <si>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</si>
  <si>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</si>
  <si>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</si>
  <si>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</si>
  <si>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</si>
  <si>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</si>
  <si>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</si>
  <si>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</si>
  <si>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</si>
  <si>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</si>
  <si>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</si>
  <si>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</si>
  <si>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</si>
  <si>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</si>
  <si>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</si>
  <si>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</si>
  <si>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</si>
  <si>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</si>
  <si>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</si>
  <si>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</si>
  <si>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</si>
  <si>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</si>
  <si>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</si>
  <si>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</si>
  <si>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</si>
  <si>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</si>
  <si>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</si>
  <si>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</si>
  <si>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</si>
  <si>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</si>
  <si>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</si>
  <si>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</si>
  <si>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</si>
  <si>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</si>
  <si>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</si>
  <si>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</si>
  <si>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</si>
  <si>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</si>
  <si>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</si>
  <si>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</si>
  <si>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</si>
  <si>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</si>
  <si>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</si>
  <si>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</si>
  <si>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</si>
  <si>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</si>
  <si>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</si>
  <si>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</si>
  <si>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</si>
  <si>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</si>
  <si>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</si>
  <si>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</si>
  <si>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</si>
  <si>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</si>
  <si>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</si>
  <si>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</si>
  <si>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</si>
  <si>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</si>
  <si>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</si>
  <si>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</si>
  <si>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</si>
  <si>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</si>
  <si>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</si>
  <si>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</si>
  <si>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</si>
  <si>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</si>
  <si>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</si>
  <si>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</si>
  <si>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</si>
  <si>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</si>
  <si>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</si>
  <si>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</si>
  <si>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</si>
  <si>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</si>
  <si>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</si>
  <si>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</si>
  <si>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</si>
  <si>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</si>
  <si>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</si>
  <si>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</si>
  <si>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</si>
  <si>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</si>
  <si>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</si>
  <si>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</si>
  <si>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</si>
  <si>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</si>
  <si>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</si>
  <si>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</si>
  <si>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</si>
  <si>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</si>
  <si>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</si>
  <si>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</si>
  <si>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</si>
  <si>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</si>
  <si>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</si>
  <si>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</si>
  <si>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</si>
  <si>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</si>
  <si>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</si>
  <si>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</si>
  <si>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</si>
  <si>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</si>
  <si>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</si>
  <si>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</si>
  <si>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</si>
  <si>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</si>
  <si>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</si>
  <si>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</si>
  <si>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</si>
  <si>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</si>
  <si>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</si>
  <si>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</si>
  <si>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</si>
  <si>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</si>
  <si>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</si>
  <si>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</si>
  <si>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</si>
  <si>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</si>
  <si>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</si>
  <si>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</si>
  <si>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</si>
  <si>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</si>
  <si>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</si>
  <si>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</si>
  <si>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</si>
  <si>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</si>
  <si>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</si>
  <si>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</si>
  <si>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</si>
  <si>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</si>
  <si>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</si>
  <si>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</si>
  <si>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</si>
  <si>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</si>
  <si>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</si>
  <si>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</si>
  <si>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</si>
  <si>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</si>
  <si>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</si>
  <si>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</si>
  <si>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</si>
  <si>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</si>
  <si>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</si>
  <si>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</si>
  <si>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</si>
  <si>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</si>
  <si>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</si>
  <si>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</si>
  <si>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</si>
  <si>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</si>
  <si>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</si>
  <si>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</si>
  <si>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</si>
  <si>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</si>
  <si>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</si>
  <si>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</si>
  <si>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</si>
  <si>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</si>
  <si>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</si>
  <si>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</si>
  <si>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</si>
  <si>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</si>
  <si>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</si>
  <si>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</si>
  <si>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</si>
  <si>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</si>
  <si>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</si>
  <si>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</si>
  <si>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</si>
  <si>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</si>
  <si>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</si>
  <si>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</si>
  <si>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</si>
  <si>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</si>
  <si>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</si>
  <si>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</si>
  <si>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</si>
  <si>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</si>
  <si>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</si>
  <si>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</si>
  <si>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</si>
  <si>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</si>
  <si>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</si>
  <si>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</si>
  <si>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</si>
  <si>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</si>
  <si>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</si>
  <si>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</si>
  <si>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</si>
  <si>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</si>
  <si>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</si>
  <si>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</si>
  <si>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</si>
  <si>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</si>
  <si>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</si>
  <si>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</si>
  <si>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</si>
  <si>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</si>
  <si>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</si>
  <si>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</si>
  <si>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</si>
  <si>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</si>
  <si>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</si>
  <si>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</si>
  <si>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</si>
  <si>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</si>
  <si>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</si>
  <si>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</si>
  <si>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</si>
  <si>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</si>
  <si>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</si>
  <si>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</si>
  <si>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</si>
  <si>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</si>
  <si>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</si>
  <si>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</si>
  <si>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</si>
  <si>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</si>
  <si>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</si>
  <si>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</si>
  <si>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</si>
  <si>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</si>
  <si>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</si>
  <si>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</si>
  <si>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</si>
  <si>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</si>
  <si>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</si>
  <si>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</si>
  <si>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</si>
  <si>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</si>
  <si>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</si>
  <si>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</si>
  <si>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</si>
  <si>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</si>
  <si>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</si>
  <si>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</si>
  <si>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</si>
  <si>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</si>
  <si>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</si>
  <si>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</si>
  <si>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</si>
  <si>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</si>
  <si>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</si>
  <si>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</si>
  <si>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</si>
  <si>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</si>
  <si>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</si>
  <si>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</si>
  <si>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</si>
  <si>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</si>
  <si>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</si>
  <si>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</si>
  <si>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</si>
  <si>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</si>
  <si>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</si>
  <si>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</si>
  <si>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</si>
  <si>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</si>
  <si>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</si>
  <si>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</si>
  <si>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</si>
  <si>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</si>
  <si>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</si>
  <si>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</si>
  <si>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</si>
  <si>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</si>
  <si>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</si>
  <si>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</si>
  <si>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</si>
  <si>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</si>
  <si>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</si>
  <si>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</si>
  <si>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</si>
  <si>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</si>
  <si>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</si>
  <si>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</si>
  <si>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</si>
  <si>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</si>
  <si>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</si>
  <si>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</si>
  <si>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</si>
  <si>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</si>
  <si>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</si>
  <si>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</si>
  <si>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</si>
  <si>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</si>
  <si>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</si>
  <si>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</si>
  <si>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</si>
  <si>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</si>
  <si>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</si>
  <si>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</si>
  <si>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</si>
  <si>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</si>
  <si>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</si>
  <si>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</si>
  <si>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</si>
  <si>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</si>
  <si>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</si>
  <si>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</si>
  <si>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</si>
  <si>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</si>
  <si>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</si>
  <si>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</si>
  <si>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</si>
  <si>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</si>
  <si>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</si>
  <si>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</si>
  <si>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</si>
  <si>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</si>
  <si>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</si>
  <si>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</si>
  <si>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</si>
  <si>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</si>
  <si>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</si>
  <si>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</si>
  <si>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</si>
  <si>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</si>
  <si>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</si>
  <si>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</si>
  <si>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</si>
  <si>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</si>
  <si>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</si>
  <si>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</si>
  <si>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</si>
  <si>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</si>
  <si>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</si>
  <si>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</si>
  <si>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</si>
  <si>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</si>
  <si>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</si>
  <si>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</si>
  <si>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</si>
  <si>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</si>
  <si>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</si>
  <si>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</si>
  <si>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</si>
  <si>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</si>
  <si>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</si>
  <si>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</si>
  <si>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</si>
  <si>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</si>
  <si>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</si>
  <si>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</si>
  <si>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</si>
  <si>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</si>
  <si>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</si>
  <si>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</si>
  <si>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</si>
  <si>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</si>
  <si>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</si>
  <si>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</si>
  <si>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</si>
  <si>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</si>
  <si>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</si>
  <si>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</si>
  <si>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</si>
  <si>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</si>
  <si>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</si>
  <si>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</si>
  <si>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</si>
  <si>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</si>
  <si>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</si>
  <si>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</si>
  <si>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</si>
  <si>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</si>
  <si>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</si>
  <si>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</si>
  <si>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</si>
  <si>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</si>
  <si>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</si>
  <si>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</si>
  <si>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</si>
  <si>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</si>
  <si>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</si>
  <si>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</si>
  <si>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</si>
  <si>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</si>
  <si>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</si>
  <si>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</si>
  <si>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</si>
  <si>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</si>
  <si>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</si>
  <si>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</si>
  <si>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</si>
  <si>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</si>
  <si>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</si>
  <si>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</si>
  <si>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</si>
  <si>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</si>
  <si>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</si>
  <si>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</si>
  <si>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</si>
  <si>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</si>
  <si>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</si>
  <si>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</si>
  <si>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</si>
  <si>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</si>
  <si>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</si>
  <si>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</si>
  <si>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</si>
  <si>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</si>
  <si>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</si>
  <si>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</si>
  <si>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</si>
  <si>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</si>
  <si>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</si>
  <si>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</si>
  <si>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</si>
  <si>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</si>
  <si>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</si>
  <si>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</si>
  <si>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</si>
  <si>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</si>
  <si>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</si>
  <si>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</si>
  <si>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</si>
  <si>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</si>
  <si>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</si>
  <si>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</si>
  <si>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</si>
  <si>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</si>
  <si>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</si>
  <si>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</si>
  <si>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</si>
  <si>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</si>
  <si>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</si>
  <si>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</si>
  <si>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</si>
  <si>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</si>
  <si>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</si>
  <si>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</si>
  <si>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</si>
  <si>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</si>
  <si>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</si>
  <si>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</si>
  <si>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</si>
  <si>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</si>
  <si>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</si>
  <si>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</si>
  <si>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</si>
  <si>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</si>
  <si>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</si>
  <si>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</si>
  <si>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</si>
  <si>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</si>
  <si>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</si>
  <si>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</si>
  <si>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</si>
  <si>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</si>
  <si>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</si>
  <si>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</si>
  <si>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</si>
  <si>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</si>
  <si>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</si>
  <si>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</si>
  <si>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</si>
  <si>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</si>
  <si>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</si>
  <si>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</si>
  <si>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</si>
  <si>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</si>
  <si>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</si>
  <si>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</si>
  <si>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</si>
  <si>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</si>
  <si>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</si>
  <si>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</si>
  <si>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</si>
  <si>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</si>
  <si>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</si>
  <si>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</si>
  <si>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</si>
  <si>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</si>
  <si>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</si>
  <si>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</si>
  <si>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</si>
  <si>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</si>
  <si>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</si>
  <si>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</si>
  <si>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</si>
  <si>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</si>
  <si>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</si>
  <si>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</si>
  <si>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</si>
  <si>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</si>
  <si>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</si>
  <si>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</si>
  <si>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</si>
  <si>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</si>
  <si>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</si>
  <si>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</si>
  <si>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</si>
  <si>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</si>
  <si>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</si>
  <si>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</si>
  <si>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</si>
  <si>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</si>
  <si>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</si>
  <si>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</si>
  <si>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</si>
  <si>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</si>
  <si>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</si>
  <si>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</si>
  <si>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</si>
  <si>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</si>
  <si>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</si>
  <si>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</si>
  <si>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</si>
  <si>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</si>
  <si>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</si>
  <si>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</si>
  <si>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</si>
  <si>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</si>
  <si>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</si>
  <si>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</si>
  <si>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</si>
  <si>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</si>
  <si>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</si>
  <si>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</si>
  <si>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</si>
  <si>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</si>
  <si>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</si>
  <si>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</si>
  <si>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</si>
  <si>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</si>
  <si>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</si>
  <si>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</si>
  <si>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</si>
  <si>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</si>
  <si>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</si>
  <si>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</si>
  <si>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</si>
  <si>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</si>
  <si>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</si>
  <si>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</si>
  <si>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</si>
  <si>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</si>
  <si>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</si>
  <si>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</si>
  <si>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</si>
  <si>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</si>
  <si>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</si>
  <si>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</si>
  <si>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</si>
  <si>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</si>
  <si>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</si>
  <si>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</si>
  <si>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</si>
  <si>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</si>
  <si>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</si>
  <si>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</si>
  <si>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</si>
  <si>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</si>
  <si>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</si>
  <si>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</si>
  <si>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</si>
  <si>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</si>
  <si>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</si>
  <si>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</si>
  <si>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</si>
  <si>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</si>
  <si>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</si>
  <si>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</si>
  <si>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</si>
  <si>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</si>
  <si>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</si>
  <si>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</si>
  <si>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</si>
  <si>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</si>
  <si>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</si>
  <si>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</si>
  <si>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</si>
  <si>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</si>
  <si>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</si>
  <si>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</si>
  <si>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</si>
  <si>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</si>
  <si>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</si>
  <si>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</si>
  <si>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</si>
  <si>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</si>
  <si>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</si>
  <si>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</si>
  <si>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</si>
  <si>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</si>
  <si>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</si>
  <si>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</si>
  <si>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</si>
  <si>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</si>
  <si>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</si>
  <si>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</si>
  <si>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</si>
  <si>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</si>
  <si>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</si>
  <si>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</si>
  <si>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</si>
  <si>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</si>
  <si>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</si>
  <si>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</si>
  <si>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</si>
  <si>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</si>
  <si>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</si>
  <si>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</si>
  <si>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</si>
  <si>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</si>
  <si>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</si>
  <si>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</si>
  <si>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</si>
  <si>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</si>
  <si>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</si>
  <si>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</si>
  <si>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</si>
  <si>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</si>
  <si>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</si>
  <si>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</si>
  <si>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</si>
  <si>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</si>
  <si>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</si>
  <si>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</si>
  <si>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</si>
  <si>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</si>
  <si>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</si>
  <si>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</si>
  <si>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</si>
  <si>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</si>
  <si>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</si>
  <si>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</si>
  <si>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</si>
  <si>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</si>
  <si>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</si>
  <si>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</si>
  <si>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</si>
  <si>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</si>
  <si>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</si>
  <si>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</si>
  <si>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</si>
  <si>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</si>
  <si>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</si>
  <si>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</si>
  <si>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</si>
  <si>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</si>
  <si>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</si>
  <si>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</si>
  <si>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</si>
  <si>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</si>
  <si>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</si>
  <si>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</si>
  <si>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</si>
  <si>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</si>
  <si>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</si>
  <si>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</si>
  <si>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</si>
  <si>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</si>
  <si>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</si>
  <si>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</si>
  <si>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</si>
  <si>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</si>
  <si>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</si>
  <si>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</si>
  <si>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</si>
  <si>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</si>
  <si>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</si>
  <si>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</si>
  <si>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</si>
  <si>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</si>
  <si>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</si>
  <si>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</si>
  <si>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</si>
  <si>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</si>
  <si>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</si>
  <si>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</si>
  <si>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</si>
  <si>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</si>
  <si>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</si>
  <si>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</si>
  <si>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</si>
  <si>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</si>
  <si>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</si>
  <si>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</si>
  <si>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</si>
  <si>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</si>
  <si>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</si>
  <si>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</si>
  <si>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</si>
  <si>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</si>
  <si>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</si>
  <si>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</si>
  <si>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</si>
  <si>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</si>
  <si>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</si>
  <si>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</si>
  <si>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</si>
  <si>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</si>
  <si>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</si>
  <si>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</si>
  <si>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</si>
  <si>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</si>
  <si>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</si>
  <si>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</si>
  <si>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</si>
  <si>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</si>
  <si>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</si>
  <si>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</si>
  <si>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</si>
  <si>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</si>
  <si>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</si>
  <si>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</si>
  <si>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</si>
  <si>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</si>
  <si>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</si>
  <si>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</si>
  <si>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</si>
  <si>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</si>
  <si>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</si>
  <si>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</si>
  <si>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</si>
  <si>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</si>
  <si>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</si>
  <si>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</si>
  <si>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</si>
  <si>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</si>
  <si>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</si>
  <si>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</si>
  <si>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</si>
  <si>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</si>
  <si>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</si>
  <si>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</si>
  <si>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</si>
  <si>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</si>
  <si>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</si>
  <si>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</si>
  <si>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</si>
  <si>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</si>
  <si>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</si>
  <si>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</si>
  <si>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</si>
  <si>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</si>
  <si>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</si>
  <si>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</si>
  <si>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</si>
  <si>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</si>
  <si>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</si>
  <si>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</si>
  <si>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</si>
  <si>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</si>
  <si>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</si>
  <si>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</si>
  <si>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</si>
  <si>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</si>
  <si>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</si>
  <si>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</si>
  <si>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</si>
  <si>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</si>
  <si>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</si>
  <si>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</si>
  <si>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</si>
  <si>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</si>
  <si>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</si>
  <si>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</si>
  <si>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</si>
  <si>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</si>
  <si>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</si>
  <si>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</si>
  <si>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</si>
  <si>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</si>
  <si>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</si>
  <si>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</si>
  <si>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</si>
  <si>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</si>
  <si>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</si>
  <si>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</si>
  <si>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</si>
  <si>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</si>
  <si>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</si>
  <si>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</si>
  <si>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</si>
  <si>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</si>
  <si>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</si>
  <si>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</si>
  <si>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</si>
  <si>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</si>
  <si>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</si>
  <si>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</si>
  <si>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</si>
  <si>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</si>
  <si>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</si>
  <si>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</si>
  <si>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</si>
  <si>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</si>
  <si>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</si>
  <si>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</si>
  <si>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</si>
  <si>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</si>
  <si>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</si>
  <si>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</si>
  <si>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</si>
  <si>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</si>
  <si>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</si>
  <si>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</si>
  <si>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</si>
  <si>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</si>
  <si>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</si>
  <si>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</si>
  <si>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</si>
  <si>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</si>
  <si>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</si>
  <si>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</si>
  <si>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</si>
  <si>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</si>
  <si>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</si>
  <si>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</si>
  <si>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</si>
  <si>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</si>
  <si>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</si>
  <si>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</si>
  <si>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</si>
  <si>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</si>
  <si>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</si>
  <si>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</si>
  <si>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</si>
  <si>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</si>
  <si>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</si>
  <si>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</si>
  <si>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</si>
  <si>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</si>
  <si>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</si>
  <si>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</si>
  <si>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</si>
  <si>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</si>
  <si>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</si>
  <si>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</si>
  <si>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</si>
  <si>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</si>
  <si>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</si>
  <si>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</si>
  <si>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</si>
  <si>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</si>
  <si>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</si>
  <si>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</si>
  <si>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</si>
  <si>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</si>
  <si>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</si>
  <si>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</si>
  <si>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</si>
  <si>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</si>
  <si>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</si>
  <si>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</si>
  <si>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</si>
  <si>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</si>
  <si>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</si>
  <si>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</si>
  <si>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</si>
  <si>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</si>
  <si>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</si>
  <si>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</si>
  <si>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</si>
  <si>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</si>
  <si>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</si>
  <si>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</si>
  <si>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</si>
  <si>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</si>
  <si>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</si>
  <si>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</si>
  <si>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</si>
  <si>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</si>
  <si>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</si>
  <si>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</si>
  <si>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</si>
  <si>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</si>
  <si>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</si>
  <si>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</si>
  <si>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</si>
  <si>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</si>
  <si>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</si>
  <si>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</si>
  <si>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</si>
  <si>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</si>
  <si>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</si>
  <si>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</si>
  <si>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</si>
  <si>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</si>
  <si>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</si>
  <si>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</si>
  <si>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</si>
  <si>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</si>
  <si>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</si>
  <si>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</si>
  <si>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</si>
  <si>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</si>
  <si>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</si>
  <si>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</si>
  <si>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</si>
  <si>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</si>
  <si>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</si>
  <si>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</si>
  <si>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</si>
  <si>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</si>
  <si>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</si>
  <si>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</si>
  <si>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</si>
  <si>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</si>
  <si>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</si>
  <si>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</si>
  <si>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</si>
  <si>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</si>
  <si>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</si>
  <si>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</si>
  <si>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</si>
  <si>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</si>
  <si>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</si>
  <si>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</si>
  <si>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</si>
  <si>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</si>
  <si>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</si>
  <si>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</si>
  <si>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</si>
  <si>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</si>
  <si>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</si>
  <si>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</si>
  <si>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</si>
  <si>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</si>
  <si>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</si>
  <si>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</si>
  <si>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</si>
  <si>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</si>
  <si>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</si>
  <si>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</si>
  <si>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</si>
  <si>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</si>
  <si>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</si>
  <si>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</si>
  <si>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</si>
  <si>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</si>
  <si>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</si>
  <si>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</si>
  <si>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</si>
  <si>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</si>
  <si>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</si>
  <si>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</si>
  <si>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</si>
  <si>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</si>
  <si>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</si>
  <si>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</si>
  <si>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</si>
  <si>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</si>
  <si>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</si>
  <si>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</si>
  <si>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</si>
  <si>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</si>
  <si>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</si>
  <si>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</si>
  <si>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</si>
  <si>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</si>
  <si>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</si>
  <si>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</si>
  <si>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</si>
  <si>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</si>
  <si>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</si>
  <si>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</si>
  <si>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</si>
  <si>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</si>
  <si>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</si>
  <si>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</si>
  <si>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</si>
  <si>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</si>
  <si>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</si>
  <si>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</si>
  <si>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</si>
  <si>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</si>
  <si>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</si>
  <si>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</si>
  <si>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</si>
  <si>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</si>
  <si>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</si>
  <si>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</si>
  <si>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</si>
  <si>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</si>
  <si>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</si>
  <si>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</si>
  <si>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</si>
  <si>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</si>
  <si>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</si>
  <si>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</si>
  <si>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</si>
  <si>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</si>
  <si>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</si>
  <si>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</si>
  <si>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</si>
  <si>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</si>
  <si>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</si>
  <si>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</si>
  <si>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</si>
  <si>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</si>
  <si>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</si>
  <si>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</si>
  <si>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</si>
  <si>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</si>
  <si>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</si>
  <si>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</si>
  <si>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</si>
  <si>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</si>
  <si>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</si>
  <si>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</si>
  <si>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</si>
  <si>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</si>
  <si>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</si>
  <si>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</si>
  <si>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</si>
  <si>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</si>
  <si>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</si>
  <si>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</si>
  <si>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</si>
  <si>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</si>
  <si>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</si>
  <si>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</si>
  <si>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</si>
  <si>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</si>
  <si>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</si>
  <si>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</si>
  <si>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</si>
  <si>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</si>
  <si>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</si>
  <si>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</si>
  <si>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</si>
  <si>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</si>
  <si>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</si>
  <si>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</si>
  <si>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</si>
  <si>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</si>
  <si>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</si>
  <si>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</si>
  <si>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</si>
  <si>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</si>
  <si>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</si>
  <si>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</si>
  <si>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</si>
  <si>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</si>
  <si>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</si>
  <si>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</si>
  <si>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</si>
  <si>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</si>
  <si>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</si>
  <si>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</si>
  <si>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</si>
  <si>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</si>
  <si>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</si>
  <si>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</si>
  <si>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</si>
  <si>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</si>
  <si>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</si>
  <si>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</si>
  <si>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</si>
  <si>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</si>
  <si>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</si>
  <si>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</si>
  <si>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</si>
  <si>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</si>
  <si>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</si>
  <si>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</si>
  <si>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</si>
  <si>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</si>
  <si>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</si>
  <si>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</si>
  <si>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</si>
  <si>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</si>
  <si>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</si>
  <si>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</si>
  <si>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</si>
  <si>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</si>
  <si>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</si>
  <si>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</si>
  <si>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</si>
  <si>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</si>
  <si>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</si>
  <si>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</si>
  <si>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</si>
  <si>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</si>
  <si>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</si>
  <si>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</si>
  <si>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</si>
  <si>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</si>
  <si>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</si>
  <si>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</si>
  <si>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</si>
  <si>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</si>
  <si>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</si>
  <si>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</si>
  <si>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</si>
  <si>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</si>
  <si>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</si>
  <si>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</si>
  <si>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</si>
  <si>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</si>
  <si>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</si>
  <si>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</si>
  <si>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</si>
  <si>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</si>
  <si>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</si>
  <si>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</si>
  <si>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</si>
  <si>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</si>
  <si>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</si>
  <si>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</si>
  <si>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</si>
  <si>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</si>
  <si>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</si>
  <si>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</si>
  <si>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</si>
  <si>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</si>
  <si>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</si>
  <si>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</si>
  <si>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</si>
  <si>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</si>
  <si>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</si>
  <si>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</si>
  <si>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</si>
  <si>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</si>
  <si>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</si>
  <si>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</si>
  <si>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</si>
  <si>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</si>
  <si>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</si>
  <si>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</si>
  <si>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</si>
  <si>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</si>
  <si>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</si>
  <si>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</si>
  <si>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</si>
  <si>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</si>
  <si>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</si>
  <si>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</si>
  <si>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</si>
  <si>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</si>
  <si>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</si>
  <si>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</si>
  <si>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</si>
  <si>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</si>
  <si>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</si>
  <si>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</si>
  <si>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</si>
  <si>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</si>
  <si>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</si>
  <si>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</si>
  <si>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</si>
  <si>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</si>
  <si>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</si>
  <si>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</si>
  <si>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</si>
  <si>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</si>
  <si>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</si>
  <si>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</si>
  <si>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</si>
  <si>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</si>
  <si>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</si>
  <si>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</si>
  <si>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</si>
  <si>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</si>
  <si>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</si>
  <si>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</si>
  <si>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</si>
  <si>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</si>
  <si>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</si>
  <si>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</si>
  <si>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</si>
  <si>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</si>
  <si>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</si>
  <si>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</si>
  <si>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</si>
  <si>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</si>
  <si>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</si>
  <si>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</si>
  <si>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</si>
  <si>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</si>
  <si>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</si>
  <si>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</si>
  <si>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</si>
  <si>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</si>
  <si>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</si>
  <si>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</si>
  <si>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</si>
  <si>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</si>
  <si>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</si>
  <si>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</si>
  <si>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</si>
  <si>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</si>
  <si>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</si>
  <si>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</si>
  <si>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</si>
  <si>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</si>
  <si>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</si>
  <si>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</si>
  <si>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</si>
  <si>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</si>
  <si>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</si>
  <si>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</si>
  <si>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</si>
  <si>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</si>
  <si>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</si>
  <si>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</si>
  <si>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</si>
  <si>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</si>
  <si>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</si>
  <si>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</si>
  <si>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</si>
  <si>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</si>
  <si>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</si>
  <si>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</si>
  <si>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</si>
  <si>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</si>
  <si>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</si>
  <si>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</si>
  <si>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</si>
  <si>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</si>
  <si>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</si>
  <si>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</si>
  <si>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</si>
  <si>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</si>
  <si>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</si>
  <si>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</si>
  <si>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</si>
  <si>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</si>
  <si>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</si>
  <si>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</si>
  <si>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</si>
  <si>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</si>
  <si>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</si>
  <si>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</si>
  <si>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</si>
  <si>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</si>
  <si>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</si>
  <si>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</si>
  <si>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</si>
  <si>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</si>
  <si>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</si>
  <si>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</si>
  <si>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</si>
  <si>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</si>
  <si>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</si>
  <si>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</si>
  <si>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</si>
  <si>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</si>
  <si>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</si>
  <si>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</si>
  <si>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</si>
  <si>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</si>
  <si>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</si>
  <si>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</si>
  <si>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</si>
  <si>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</si>
  <si>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</si>
  <si>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</si>
  <si>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</si>
  <si>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</si>
  <si>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</si>
  <si>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</si>
  <si>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</si>
  <si>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</si>
  <si>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</si>
  <si>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</si>
  <si>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</si>
  <si>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</si>
  <si>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</si>
  <si>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</si>
  <si>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</si>
  <si>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</si>
  <si>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</si>
  <si>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</si>
  <si>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</si>
  <si>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</si>
  <si>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</si>
  <si>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</si>
  <si>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</si>
  <si>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</si>
  <si>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</si>
  <si>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</si>
  <si>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</si>
  <si>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</si>
  <si>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</si>
  <si>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</si>
  <si>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</si>
  <si>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</si>
  <si>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</si>
  <si>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</si>
  <si>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</si>
  <si>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</si>
  <si>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</si>
  <si>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</si>
  <si>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</si>
  <si>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</si>
  <si>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</si>
  <si>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</si>
  <si>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</si>
  <si>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</si>
  <si>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</si>
  <si>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</si>
  <si>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</si>
  <si>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</si>
  <si>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</si>
  <si>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</si>
  <si>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</si>
  <si>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</si>
  <si>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</si>
  <si>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</si>
  <si>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</si>
  <si>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</si>
  <si>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</si>
  <si>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</si>
  <si>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</si>
  <si>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</si>
  <si>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</si>
  <si>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</si>
  <si>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</si>
  <si>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</si>
  <si>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</si>
  <si>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</si>
  <si>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</si>
  <si>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</si>
  <si>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</si>
  <si>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</si>
  <si>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</si>
  <si>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</si>
  <si>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</si>
  <si>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</si>
  <si>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</si>
  <si>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</si>
  <si>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</si>
  <si>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</si>
  <si>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</si>
  <si>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</si>
  <si>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</si>
  <si>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</si>
  <si>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</si>
  <si>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</si>
  <si>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</si>
  <si>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</si>
  <si>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</si>
  <si>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</si>
  <si>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</si>
  <si>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</si>
  <si>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</si>
  <si>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</si>
  <si>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</si>
  <si>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</si>
  <si>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</si>
  <si>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</si>
  <si>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</si>
  <si>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</si>
  <si>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</si>
  <si>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</si>
  <si>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</si>
  <si>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</si>
  <si>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</si>
  <si>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</si>
  <si>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</si>
  <si>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</si>
  <si>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</si>
  <si>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</si>
  <si>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</si>
  <si>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</si>
  <si>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</si>
  <si>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</si>
  <si>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</si>
  <si>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</si>
  <si>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</si>
  <si>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</si>
  <si>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</si>
  <si>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</si>
  <si>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</si>
  <si>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</si>
  <si>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</si>
  <si>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</si>
  <si>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</si>
  <si>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</si>
  <si>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</si>
  <si>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</si>
  <si>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</si>
  <si>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</si>
  <si>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</si>
  <si>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</si>
  <si>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</si>
  <si>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</si>
  <si>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</si>
  <si>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</si>
  <si>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</si>
  <si>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</si>
  <si>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</si>
  <si>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</si>
  <si>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</si>
  <si>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</si>
  <si>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</si>
  <si>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</si>
  <si>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</si>
  <si>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</si>
  <si>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</si>
  <si>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</si>
  <si>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</si>
  <si>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</si>
  <si>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</si>
  <si>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</si>
  <si>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</si>
  <si>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</si>
  <si>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</si>
  <si>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</si>
  <si>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</si>
  <si>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</si>
  <si>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</si>
  <si>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</si>
  <si>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</si>
  <si>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</si>
  <si>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</si>
  <si>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</si>
  <si>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</si>
  <si>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</si>
  <si>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</si>
  <si>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</si>
  <si>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</si>
  <si>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</si>
  <si>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</si>
  <si>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</si>
  <si>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</si>
  <si>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</si>
  <si>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</si>
  <si>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</si>
  <si>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</si>
  <si>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</si>
  <si>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</si>
  <si>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</si>
  <si>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</si>
  <si>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</si>
  <si>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</si>
  <si>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</si>
  <si>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</si>
  <si>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</si>
  <si>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</si>
  <si>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</si>
  <si>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</si>
  <si>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</si>
  <si>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</si>
  <si>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</si>
  <si>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</si>
  <si>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</si>
  <si>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</si>
  <si>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</si>
  <si>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</si>
  <si>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</si>
  <si>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</si>
  <si>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</si>
  <si>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</si>
  <si>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</si>
  <si>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</si>
  <si>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</si>
  <si>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</si>
  <si>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</si>
  <si>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</si>
  <si>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</si>
  <si>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</si>
  <si>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</si>
  <si>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</si>
  <si>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</si>
  <si>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</si>
  <si>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</si>
  <si>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</si>
  <si>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</si>
  <si>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</si>
  <si>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</si>
  <si>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</si>
  <si>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</si>
  <si>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</si>
  <si>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</si>
  <si>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</si>
  <si>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</si>
  <si>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</si>
  <si>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</si>
  <si>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</si>
  <si>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</si>
  <si>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</si>
  <si>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</si>
  <si>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</si>
  <si>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</si>
  <si>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</si>
  <si>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</si>
  <si>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</si>
  <si>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</si>
  <si>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</si>
  <si>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</si>
  <si>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</si>
  <si>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</si>
  <si>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</si>
  <si>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</si>
  <si>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</si>
  <si>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</si>
  <si>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</si>
  <si>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</si>
  <si>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</si>
  <si>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</si>
  <si>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</si>
  <si>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</si>
  <si>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</si>
  <si>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</si>
  <si>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</si>
  <si>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</si>
  <si>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</si>
  <si>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</si>
  <si>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</si>
  <si>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</si>
  <si>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</si>
  <si>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</si>
  <si>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</si>
  <si>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</si>
  <si>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</si>
  <si>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</si>
  <si>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</si>
  <si>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</si>
  <si>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</si>
  <si>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</si>
  <si>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</si>
  <si>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</si>
  <si>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</si>
  <si>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</si>
  <si>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</si>
  <si>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</si>
  <si>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</si>
  <si>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</si>
  <si>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</si>
  <si>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</si>
  <si>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</si>
  <si>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</si>
  <si>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</si>
  <si>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</si>
  <si>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</si>
  <si>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</si>
  <si>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</si>
  <si>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</si>
  <si>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</si>
  <si>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</si>
  <si>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</si>
  <si>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</si>
  <si>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</si>
  <si>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</si>
  <si>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</si>
  <si>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</si>
  <si>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</si>
  <si>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</si>
  <si>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</si>
  <si>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</si>
  <si>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</si>
  <si>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</si>
  <si>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</si>
  <si>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</si>
  <si>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</si>
  <si>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</si>
  <si>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</si>
  <si>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</si>
  <si>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</si>
  <si>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</si>
  <si>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</si>
  <si>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</si>
  <si>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</si>
  <si>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</si>
  <si>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</si>
  <si>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</si>
  <si>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</si>
  <si>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</si>
  <si>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</si>
  <si>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</si>
  <si>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</si>
  <si>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</si>
  <si>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</si>
  <si>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</si>
  <si>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</si>
  <si>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</si>
  <si>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</si>
  <si>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</si>
  <si>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</si>
  <si>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</si>
  <si>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</si>
  <si>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</si>
  <si>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</si>
  <si>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</si>
  <si>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</si>
  <si>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</si>
  <si>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</si>
  <si>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</si>
  <si>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</si>
  <si>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</si>
  <si>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</si>
  <si>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</si>
  <si>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</si>
  <si>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</si>
  <si>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</si>
  <si>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</si>
  <si>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</si>
  <si>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</si>
  <si>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</si>
  <si>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</si>
  <si>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</si>
  <si>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</si>
  <si>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</si>
  <si>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</si>
  <si>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</si>
  <si>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</si>
  <si>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</si>
  <si>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</si>
  <si>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</si>
  <si>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</si>
  <si>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</si>
  <si>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</si>
  <si>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</si>
  <si>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</si>
  <si>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</si>
  <si>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</si>
  <si>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</si>
  <si>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</si>
  <si>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</si>
  <si>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</si>
  <si>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</si>
  <si>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</si>
  <si>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</si>
  <si>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</si>
  <si>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</si>
  <si>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</si>
  <si>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</si>
  <si>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</si>
  <si>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</si>
  <si>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</si>
  <si>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</si>
  <si>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</si>
  <si>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</si>
  <si>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</si>
  <si>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</si>
  <si>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</si>
  <si>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</si>
  <si>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</si>
  <si>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</si>
  <si>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</si>
  <si>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</si>
  <si>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</si>
  <si>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</si>
  <si>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</si>
  <si>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</si>
  <si>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</si>
  <si>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</si>
  <si>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</si>
  <si>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</si>
  <si>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</si>
  <si>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</si>
  <si>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</si>
  <si>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</si>
  <si>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</si>
  <si>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</si>
  <si>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</si>
  <si>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</si>
  <si>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</si>
  <si>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</si>
  <si>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</si>
  <si>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</si>
  <si>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</si>
  <si>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</si>
  <si>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</si>
  <si>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</si>
  <si>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</si>
  <si>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</si>
  <si>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</si>
  <si>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</si>
  <si>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</si>
  <si>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</si>
  <si>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</si>
  <si>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</si>
  <si>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</si>
  <si>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</si>
  <si>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</si>
  <si>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</si>
  <si>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</si>
  <si>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</si>
  <si>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</si>
  <si>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</si>
  <si>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</si>
  <si>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</si>
  <si>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</si>
  <si>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</si>
  <si>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</si>
  <si>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</si>
  <si>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</si>
  <si>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</si>
  <si>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</si>
  <si>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</si>
  <si>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</si>
  <si>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</si>
  <si>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</si>
  <si>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</si>
  <si>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</si>
  <si>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</si>
  <si>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</si>
  <si>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</si>
  <si>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</si>
  <si>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</si>
  <si>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</si>
  <si>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</si>
  <si>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</si>
  <si>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</si>
  <si>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</si>
  <si>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</si>
  <si>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</si>
  <si>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</si>
  <si>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</si>
  <si>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</si>
  <si>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</si>
  <si>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</si>
  <si>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</si>
  <si>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</si>
  <si>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</si>
  <si>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</si>
  <si>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</si>
  <si>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</si>
  <si>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</si>
  <si>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</si>
  <si>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</si>
  <si>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</si>
  <si>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</si>
  <si>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</si>
  <si>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</si>
  <si>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</si>
  <si>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</si>
  <si>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</si>
  <si>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</si>
  <si>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</si>
  <si>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</si>
  <si>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</si>
  <si>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</si>
  <si>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</si>
  <si>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</si>
  <si>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</si>
  <si>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</si>
  <si>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</si>
  <si>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</si>
  <si>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</si>
  <si>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</si>
  <si>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</si>
  <si>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</si>
  <si>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</si>
  <si>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</si>
  <si>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</si>
  <si>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</si>
  <si>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</si>
  <si>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</si>
  <si>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</si>
  <si>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</si>
  <si>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</si>
  <si>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</si>
  <si>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</si>
  <si>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</si>
  <si>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</si>
  <si>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</si>
  <si>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</si>
  <si>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</si>
  <si>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</si>
  <si>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</si>
  <si>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</si>
  <si>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</si>
  <si>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</si>
  <si>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</si>
  <si>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</si>
  <si>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</si>
  <si>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</si>
  <si>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</si>
  <si>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</si>
  <si>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</si>
  <si>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</si>
  <si>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</si>
  <si>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</si>
  <si>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</si>
  <si>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</si>
  <si>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</si>
  <si>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</si>
  <si>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</si>
  <si>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</si>
  <si>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</si>
  <si>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</si>
  <si>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</si>
  <si>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</si>
  <si>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</si>
  <si>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</si>
  <si>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</si>
  <si>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</si>
  <si>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</si>
  <si>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</si>
  <si>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</si>
  <si>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</si>
  <si>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</si>
  <si>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</si>
  <si>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</si>
  <si>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</si>
  <si>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</si>
  <si>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</si>
  <si>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</si>
  <si>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</si>
  <si>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</si>
  <si>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</si>
  <si>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</si>
  <si>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</si>
  <si>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</si>
  <si>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</si>
  <si>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</si>
  <si>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</si>
  <si>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</si>
  <si>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</si>
  <si>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</si>
  <si>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</si>
  <si>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</si>
  <si>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</si>
  <si>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</si>
  <si>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</si>
  <si>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</si>
  <si>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</si>
  <si>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</si>
  <si>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</si>
  <si>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</si>
  <si>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</si>
  <si>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</si>
  <si>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</si>
  <si>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</si>
  <si>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</si>
  <si>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</si>
  <si>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</si>
  <si>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</si>
  <si>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</si>
  <si>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</si>
  <si>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</si>
  <si>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</si>
  <si>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</si>
  <si>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</si>
  <si>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</si>
  <si>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</si>
  <si>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</si>
  <si>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</si>
  <si>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</si>
  <si>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</si>
  <si>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</si>
  <si>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</si>
  <si>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</si>
  <si>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</si>
  <si>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</si>
  <si>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</si>
  <si>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</si>
  <si>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</si>
  <si>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</si>
  <si>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</si>
  <si>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</si>
  <si>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</si>
  <si>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</si>
  <si>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</si>
  <si>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</si>
  <si>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</si>
  <si>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</si>
  <si>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</si>
  <si>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</si>
  <si>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</si>
  <si>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</si>
  <si>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</si>
  <si>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</si>
  <si>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</si>
  <si>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</si>
  <si>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</si>
  <si>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</si>
  <si>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</si>
  <si>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</si>
  <si>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</si>
  <si>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</si>
  <si>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</si>
  <si>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</si>
  <si>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</si>
  <si>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</si>
  <si>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</si>
  <si>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</si>
  <si>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</si>
  <si>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</si>
  <si>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</si>
  <si>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</si>
  <si>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</si>
  <si>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</si>
  <si>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</si>
  <si>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</si>
  <si>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</si>
  <si>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</si>
  <si>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</si>
  <si>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</si>
  <si>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</si>
  <si>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</si>
  <si>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</si>
  <si>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</si>
  <si>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</si>
  <si>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</si>
  <si>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</si>
  <si>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</si>
  <si>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</si>
  <si>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</si>
  <si>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</si>
  <si>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</si>
  <si>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</si>
  <si>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</si>
  <si>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</si>
  <si>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</si>
  <si>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</si>
  <si>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</si>
  <si>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</si>
  <si>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</si>
  <si>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</si>
  <si>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</si>
  <si>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</si>
  <si>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</si>
  <si>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</si>
  <si>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</si>
  <si>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</si>
  <si>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</si>
  <si>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</si>
  <si>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</si>
  <si>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</si>
  <si>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</si>
  <si>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</si>
  <si>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</si>
  <si>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</si>
  <si>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</si>
  <si>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</si>
  <si>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</si>
  <si>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</si>
  <si>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</si>
  <si>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</si>
  <si>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</si>
  <si>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</si>
  <si>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</si>
  <si>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</si>
  <si>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</si>
  <si>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</si>
  <si>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</si>
  <si>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</si>
  <si>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</si>
  <si>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</si>
  <si>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</si>
  <si>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</si>
  <si>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</si>
  <si>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</si>
  <si>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</si>
  <si>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</si>
  <si>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</si>
  <si>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</si>
  <si>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</si>
  <si>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</si>
  <si>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</si>
  <si>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</si>
  <si>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</si>
  <si>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</si>
  <si>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</si>
  <si>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</si>
  <si>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</si>
  <si>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</si>
  <si>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</si>
  <si>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</si>
  <si>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</si>
  <si>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</si>
  <si>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</si>
  <si>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</si>
  <si>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</si>
  <si>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</si>
  <si>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</si>
  <si>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</si>
  <si>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</si>
  <si>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</si>
  <si>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</si>
  <si>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</si>
  <si>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</si>
  <si>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</si>
  <si>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</si>
  <si>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</si>
  <si>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</si>
  <si>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</si>
  <si>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</si>
  <si>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</si>
  <si>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</si>
  <si>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</si>
  <si>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</si>
  <si>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</si>
  <si>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</si>
  <si>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</si>
  <si>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</si>
  <si>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</si>
  <si>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</si>
  <si>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</si>
  <si>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</si>
  <si>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</si>
  <si>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</si>
  <si>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</si>
  <si>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</si>
  <si>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</si>
  <si>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</si>
  <si>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</si>
  <si>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</si>
  <si>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</si>
  <si>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</si>
  <si>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</si>
  <si>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</si>
  <si>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</si>
  <si>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</si>
  <si>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</si>
  <si>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</si>
  <si>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</si>
  <si>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</si>
  <si>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</si>
  <si>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</si>
  <si>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</si>
  <si>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</si>
  <si>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</si>
  <si>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</si>
  <si>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</si>
  <si>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</si>
  <si>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</si>
  <si>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</si>
  <si>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</si>
  <si>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</si>
  <si>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</si>
  <si>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</si>
  <si>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</si>
  <si>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</si>
  <si>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</si>
  <si>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</si>
  <si>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</si>
  <si>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</si>
  <si>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</si>
  <si>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</si>
  <si>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</si>
  <si>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</si>
  <si>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</si>
  <si>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</si>
  <si>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</si>
  <si>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</si>
  <si>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</si>
  <si>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</si>
  <si>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</si>
  <si>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</si>
  <si>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</si>
  <si>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</si>
  <si>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</si>
  <si>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</si>
  <si>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</si>
  <si>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</si>
  <si>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</si>
  <si>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</si>
  <si>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</si>
  <si>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</si>
  <si>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</si>
  <si>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</si>
  <si>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</si>
  <si>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</si>
  <si>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</si>
  <si>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</si>
  <si>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</si>
  <si>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</si>
  <si>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</si>
  <si>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</si>
  <si>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</si>
  <si>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</si>
  <si>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</si>
  <si>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</si>
  <si>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</si>
  <si>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</si>
  <si>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</si>
  <si>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</si>
  <si>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</si>
  <si>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</si>
  <si>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</si>
  <si>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</si>
  <si>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</si>
  <si>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</si>
  <si>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</si>
  <si>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</si>
  <si>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</si>
  <si>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</si>
  <si>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</si>
  <si>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</si>
  <si>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</si>
  <si>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</si>
  <si>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</si>
  <si>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</si>
  <si>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</si>
  <si>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</si>
  <si>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</si>
  <si>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</si>
  <si>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</si>
  <si>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</si>
  <si>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</si>
  <si>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</si>
  <si>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</si>
  <si>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</si>
  <si>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</si>
  <si>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</si>
  <si>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</si>
  <si>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</si>
  <si>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</si>
  <si>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</si>
  <si>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</si>
  <si>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</si>
  <si>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</si>
  <si>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</si>
  <si>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</si>
  <si>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</si>
  <si>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</si>
  <si>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</si>
  <si>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</si>
  <si>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</si>
  <si>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</si>
  <si>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</si>
  <si>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</si>
  <si>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</si>
  <si>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</si>
  <si>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</si>
  <si>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</si>
  <si>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</si>
  <si>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</si>
  <si>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</si>
  <si>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</si>
  <si>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</si>
  <si>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</si>
  <si>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</si>
  <si>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</si>
  <si>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</si>
  <si>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</si>
  <si>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</si>
  <si>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</si>
  <si>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</si>
  <si>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</si>
  <si>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</si>
  <si>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</si>
  <si>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</si>
  <si>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</si>
  <si>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</si>
  <si>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</si>
  <si>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</si>
  <si>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</si>
  <si>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</si>
  <si>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</si>
  <si>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</si>
  <si>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</si>
  <si>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</si>
  <si>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</si>
  <si>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</si>
  <si>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</si>
  <si>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</si>
  <si>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</si>
  <si>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</si>
  <si>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</si>
  <si>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</si>
  <si>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</si>
  <si>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</si>
  <si>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</si>
  <si>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</si>
  <si>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</si>
  <si>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</si>
  <si>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</si>
  <si>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</si>
  <si>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</si>
  <si>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</si>
  <si>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</si>
  <si>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</si>
  <si>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</si>
  <si>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</si>
  <si>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</si>
  <si>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</si>
  <si>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</si>
  <si>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</si>
  <si>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</si>
  <si>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</si>
  <si>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</si>
  <si>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</si>
  <si>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</si>
  <si>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</si>
  <si>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</si>
  <si>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</si>
  <si>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</si>
  <si>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</si>
  <si>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</si>
  <si>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</si>
  <si>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</si>
  <si>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</si>
  <si>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</si>
  <si>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</si>
  <si>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</si>
  <si>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</si>
  <si>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</si>
  <si>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</si>
  <si>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</si>
  <si>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</si>
  <si>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</si>
  <si>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</si>
  <si>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</si>
  <si>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</si>
  <si>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</si>
  <si>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</si>
  <si>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</si>
  <si>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</si>
  <si>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</si>
  <si>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</si>
  <si>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</si>
  <si>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</si>
  <si>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</si>
  <si>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</si>
  <si>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</si>
  <si>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</si>
  <si>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</si>
  <si>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</si>
  <si>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</si>
  <si>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</si>
  <si>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</si>
  <si>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</si>
  <si>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</si>
  <si>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</si>
  <si>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</si>
  <si>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</si>
  <si>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</si>
  <si>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</si>
  <si>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</si>
  <si>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</si>
  <si>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</si>
  <si>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</si>
  <si>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</si>
  <si>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</si>
  <si>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</si>
  <si>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</si>
  <si>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</si>
  <si>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</si>
  <si>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</si>
  <si>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</si>
  <si>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</si>
  <si>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</si>
  <si>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</si>
  <si>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</si>
  <si>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</si>
  <si>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</si>
  <si>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</si>
  <si>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</si>
  <si>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</si>
  <si>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</si>
  <si>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</si>
  <si>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</si>
  <si>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</si>
  <si>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</si>
  <si>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</si>
  <si>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</si>
  <si>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</si>
  <si>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</si>
  <si>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</si>
  <si>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</si>
  <si>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</si>
  <si>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</si>
  <si>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</si>
  <si>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</si>
  <si>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</si>
  <si>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</si>
  <si>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</si>
  <si>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</si>
  <si>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</si>
  <si>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</si>
  <si>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</si>
  <si>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</si>
  <si>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</si>
  <si>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</si>
  <si>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</si>
  <si>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</si>
  <si>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</si>
  <si>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</si>
  <si>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</si>
  <si>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</si>
  <si>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</si>
  <si>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</si>
  <si>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</si>
  <si>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</si>
  <si>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</si>
  <si>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</si>
  <si>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</si>
  <si>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</si>
  <si>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</si>
  <si>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</si>
  <si>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</si>
  <si>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</si>
  <si>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</si>
  <si>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</si>
  <si>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</si>
  <si>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</si>
  <si>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</si>
  <si>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</si>
  <si>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</si>
  <si>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</si>
  <si>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</si>
  <si>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</si>
  <si>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</si>
  <si>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</si>
  <si>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</si>
  <si>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</si>
  <si>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</si>
  <si>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</si>
  <si>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</si>
  <si>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</si>
  <si>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</si>
  <si>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</si>
  <si>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</si>
  <si>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</si>
  <si>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</si>
  <si>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</si>
  <si>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</si>
  <si>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</si>
  <si>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</si>
  <si>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</si>
  <si>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</si>
  <si>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</si>
  <si>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</si>
  <si>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</si>
  <si>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</si>
  <si>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</si>
  <si>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</si>
  <si>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</si>
  <si>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</si>
  <si>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</si>
  <si>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</si>
  <si>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</si>
  <si>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</si>
  <si>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</si>
  <si>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</si>
  <si>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</si>
  <si>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</si>
  <si>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</si>
  <si>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</si>
  <si>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</si>
  <si>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</si>
  <si>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</si>
  <si>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</si>
  <si>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</si>
  <si>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</si>
  <si>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</si>
  <si>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</si>
  <si>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</si>
  <si>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</si>
  <si>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</si>
  <si>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</si>
  <si>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</si>
  <si>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</si>
  <si>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</si>
  <si>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</si>
  <si>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</si>
  <si>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</si>
  <si>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</si>
  <si>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</si>
  <si>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</si>
  <si>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</si>
  <si>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</si>
  <si>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</si>
  <si>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</si>
  <si>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</si>
  <si>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</si>
  <si>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</si>
  <si>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</si>
  <si>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</si>
  <si>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</si>
  <si>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</si>
  <si>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</si>
  <si>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</si>
  <si>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</si>
  <si>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</si>
  <si>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</si>
  <si>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</si>
  <si>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</si>
  <si>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</si>
  <si>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</si>
  <si>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</si>
  <si>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</si>
  <si>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</si>
  <si>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</si>
  <si>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</si>
  <si>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</si>
  <si>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</si>
  <si>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</si>
  <si>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</si>
  <si>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</si>
  <si>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</si>
  <si>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</si>
  <si>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</si>
  <si>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</si>
  <si>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</si>
  <si>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</si>
  <si>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</si>
  <si>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</si>
  <si>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</si>
  <si>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</si>
  <si>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</si>
  <si>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</si>
  <si>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</si>
  <si>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</si>
  <si>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</si>
  <si>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</si>
  <si>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</si>
  <si>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</si>
  <si>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</si>
  <si>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</si>
  <si>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</si>
  <si>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</si>
  <si>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</si>
  <si>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</si>
  <si>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</si>
  <si>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</si>
  <si>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</si>
  <si>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</si>
  <si>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</si>
  <si>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</si>
  <si>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</si>
  <si>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</si>
  <si>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</si>
  <si>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</si>
  <si>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</si>
  <si>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</si>
  <si>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</si>
  <si>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</si>
  <si>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</si>
  <si>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</si>
  <si>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</si>
  <si>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</si>
  <si>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</si>
  <si>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</si>
  <si>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</si>
  <si>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</si>
  <si>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</si>
  <si>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</si>
  <si>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</si>
  <si>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</si>
  <si>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</si>
  <si>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</si>
  <si>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</si>
  <si>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</si>
  <si>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</si>
  <si>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</si>
  <si>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</si>
  <si>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</si>
  <si>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</si>
  <si>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</si>
  <si>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</si>
  <si>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</si>
  <si>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</si>
  <si>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</si>
  <si>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</si>
  <si>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</si>
  <si>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</si>
  <si>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</si>
  <si>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</si>
  <si>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</si>
  <si>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</si>
  <si>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</si>
  <si>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</si>
  <si>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</si>
  <si>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</si>
  <si>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</si>
  <si>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</si>
  <si>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</si>
  <si>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</si>
  <si>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</si>
  <si>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</si>
  <si>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</si>
  <si>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</si>
  <si>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</si>
  <si>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</si>
  <si>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</si>
  <si>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</si>
  <si>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</si>
  <si>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</si>
  <si>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</si>
  <si>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</si>
  <si>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</si>
  <si>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</si>
  <si>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</si>
  <si>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</si>
  <si>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</si>
  <si>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</si>
  <si>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</si>
  <si>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</si>
  <si>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</si>
  <si>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</si>
  <si>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</si>
  <si>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</si>
  <si>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</si>
  <si>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</si>
  <si>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</si>
  <si>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</si>
  <si>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</si>
  <si>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</si>
  <si>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</si>
  <si>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</si>
  <si>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</si>
  <si>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</si>
  <si>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</si>
  <si>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</si>
  <si>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</si>
  <si>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</si>
  <si>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</si>
  <si>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</si>
  <si>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</si>
  <si>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</si>
  <si>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</si>
  <si>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</si>
  <si>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</si>
  <si>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</si>
  <si>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</si>
  <si>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</si>
  <si>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</si>
  <si>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</si>
  <si>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</si>
  <si>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</si>
  <si>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</si>
  <si>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</si>
  <si>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</si>
  <si>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</si>
  <si>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</si>
  <si>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</si>
  <si>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</si>
  <si>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</si>
  <si>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</si>
  <si>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</si>
  <si>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</si>
  <si>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</si>
  <si>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</si>
  <si>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</si>
  <si>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</si>
  <si>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</si>
  <si>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</si>
  <si>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</si>
  <si>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</si>
  <si>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</si>
  <si>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</si>
  <si>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</si>
  <si>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</si>
  <si>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</si>
  <si>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</si>
  <si>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</si>
  <si>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</si>
  <si>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</si>
  <si>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</si>
  <si>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</si>
  <si>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</si>
  <si>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</si>
  <si>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</si>
  <si>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</si>
  <si>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</si>
  <si>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</si>
  <si>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</si>
  <si>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</si>
  <si>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</si>
  <si>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</si>
  <si>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</si>
  <si>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</si>
  <si>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</si>
  <si>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</si>
  <si>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</si>
  <si>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</si>
  <si>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</si>
  <si>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</si>
  <si>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</si>
  <si>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</si>
  <si>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</si>
  <si>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</si>
  <si>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</si>
  <si>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</si>
  <si>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</si>
  <si>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</si>
  <si>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</si>
  <si>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</si>
  <si>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</si>
  <si>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</si>
  <si>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</si>
  <si>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</si>
  <si>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</si>
  <si>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</si>
  <si>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</si>
  <si>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</si>
  <si>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</si>
  <si>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</si>
  <si>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</si>
  <si>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</si>
  <si>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</si>
  <si>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</si>
  <si>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</si>
  <si>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</si>
  <si>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</si>
  <si>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</si>
  <si>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</si>
  <si>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</si>
  <si>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</si>
  <si>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</si>
  <si>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</si>
  <si>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</si>
  <si>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</si>
  <si>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</si>
  <si>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</si>
  <si>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</si>
  <si>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</si>
  <si>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</si>
  <si>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</si>
  <si>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</si>
  <si>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</si>
  <si>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</si>
  <si>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</si>
  <si>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</si>
  <si>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</si>
  <si>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</si>
  <si>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</si>
  <si>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</si>
  <si>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</si>
  <si>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</si>
  <si>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</si>
  <si>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</si>
  <si>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</si>
  <si>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</si>
  <si>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</si>
  <si>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</si>
  <si>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</si>
  <si>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</si>
  <si>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</si>
  <si>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</si>
  <si>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</si>
  <si>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</si>
  <si>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</si>
  <si>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</si>
  <si>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</si>
  <si>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</si>
  <si>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</si>
  <si>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</si>
  <si>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</si>
  <si>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</si>
  <si>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</si>
  <si>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</si>
  <si>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</si>
  <si>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</si>
  <si>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</si>
  <si>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</si>
  <si>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</si>
  <si>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</si>
  <si>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</si>
  <si>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</si>
  <si>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</si>
  <si>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</si>
  <si>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</si>
  <si>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</si>
  <si>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</si>
  <si>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</si>
  <si>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</si>
  <si>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</si>
  <si>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</si>
  <si>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</si>
  <si>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</si>
  <si>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</si>
  <si>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</si>
  <si>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</si>
  <si>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</si>
  <si>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</si>
  <si>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</si>
  <si>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</si>
  <si>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</si>
  <si>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</si>
  <si>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</si>
  <si>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</si>
  <si>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</si>
  <si>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</si>
  <si>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</si>
  <si>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</si>
  <si>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</si>
  <si>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</si>
  <si>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</si>
  <si>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</si>
  <si>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</si>
  <si>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</si>
  <si>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</si>
  <si>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</si>
  <si>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</si>
  <si>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</si>
  <si>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</si>
  <si>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</si>
  <si>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</si>
  <si>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</si>
  <si>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</si>
  <si>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</si>
  <si>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</si>
  <si>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</si>
  <si>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</si>
  <si>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</si>
  <si>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</si>
  <si>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</si>
  <si>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</si>
  <si>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</si>
  <si>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</si>
  <si>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</si>
  <si>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</si>
  <si>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</si>
  <si>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</si>
  <si>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</si>
  <si>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</si>
  <si>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</si>
  <si>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</si>
  <si>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</si>
  <si>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</si>
  <si>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</si>
  <si>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</si>
  <si>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</si>
  <si>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</si>
  <si>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</si>
  <si>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</si>
  <si>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</si>
  <si>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</si>
  <si>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</si>
  <si>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</si>
  <si>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</si>
  <si>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</si>
  <si>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</si>
  <si>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</si>
  <si>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</si>
  <si>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</si>
  <si>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</si>
  <si>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</si>
  <si>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</si>
  <si>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</si>
  <si>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</si>
  <si>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</si>
  <si>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</si>
  <si>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</si>
  <si>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</si>
  <si>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</si>
  <si>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</si>
  <si>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</si>
  <si>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</si>
  <si>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</si>
  <si>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</si>
  <si>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</si>
  <si>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</si>
  <si>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</si>
  <si>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</si>
  <si>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</si>
  <si>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</si>
  <si>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</si>
  <si>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</si>
  <si>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</si>
  <si>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</si>
  <si>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</si>
  <si>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</si>
  <si>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</si>
  <si>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</si>
  <si>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</si>
  <si>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</si>
  <si>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</si>
  <si>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</si>
  <si>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</si>
  <si>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</si>
  <si>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</si>
  <si>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</si>
  <si>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</si>
  <si>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</si>
  <si>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</si>
  <si>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</si>
  <si>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</si>
  <si>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</si>
  <si>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</si>
  <si>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</si>
  <si>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</si>
  <si>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</si>
  <si>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</si>
  <si>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</si>
  <si>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</si>
  <si>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</si>
  <si>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</si>
  <si>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</si>
  <si>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</si>
  <si>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</si>
  <si>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</si>
  <si>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</si>
  <si>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</si>
  <si>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</si>
  <si>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</si>
  <si>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</si>
  <si>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</si>
  <si>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</si>
  <si>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</si>
  <si>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</si>
  <si>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</si>
  <si>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</si>
  <si>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</si>
  <si>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</si>
  <si>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</si>
  <si>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</si>
  <si>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</si>
  <si>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</si>
  <si>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</si>
  <si>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</si>
  <si>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</si>
  <si>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</si>
  <si>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</si>
  <si>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</si>
  <si>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</si>
  <si>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</si>
  <si>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</si>
  <si>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</si>
  <si>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</si>
  <si>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</si>
  <si>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</si>
  <si>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</si>
  <si>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</si>
  <si>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</si>
  <si>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</si>
  <si>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</si>
  <si>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</si>
  <si>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</si>
  <si>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</si>
  <si>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</si>
  <si>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</si>
  <si>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</si>
  <si>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</si>
  <si>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</si>
  <si>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</si>
  <si>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</si>
  <si>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</si>
  <si>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</si>
  <si>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</si>
  <si>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</si>
  <si>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</si>
  <si>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</si>
  <si>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</si>
  <si>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</si>
  <si>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</si>
  <si>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</si>
  <si>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</si>
  <si>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</si>
  <si>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</si>
  <si>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</si>
  <si>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</si>
  <si>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</si>
  <si>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</si>
  <si>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</si>
  <si>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</si>
  <si>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</si>
  <si>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</si>
  <si>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</si>
  <si>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</si>
  <si>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</si>
  <si>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</si>
  <si>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</si>
  <si>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</si>
  <si>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</si>
  <si>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</si>
  <si>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</si>
  <si>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</si>
  <si>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</si>
  <si>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</si>
  <si>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</si>
  <si>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</si>
  <si>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</si>
  <si>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</si>
  <si>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</si>
  <si>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</si>
  <si>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</si>
  <si>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</si>
  <si>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</si>
  <si>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</si>
  <si>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</si>
  <si>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</si>
  <si>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</si>
  <si>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</si>
  <si>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</si>
  <si>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</si>
  <si>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</si>
  <si>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</si>
  <si>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</si>
  <si>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</si>
  <si>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</si>
  <si>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</si>
  <si>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</si>
  <si>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</si>
  <si>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</si>
  <si>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</si>
  <si>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</si>
  <si>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</si>
  <si>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</si>
  <si>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</si>
  <si>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</si>
  <si>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</si>
  <si>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</si>
  <si>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</si>
  <si>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</si>
  <si>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</si>
  <si>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</si>
  <si>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</si>
  <si>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</si>
  <si>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</si>
  <si>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</si>
  <si>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</si>
  <si>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</si>
  <si>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</si>
  <si>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</si>
  <si>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</si>
  <si>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</si>
  <si>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</si>
  <si>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</si>
  <si>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</si>
  <si>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</si>
  <si>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</si>
  <si>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</si>
  <si>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</si>
  <si>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</si>
  <si>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</si>
  <si>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</si>
  <si>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</si>
  <si>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</si>
  <si>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</si>
  <si>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</si>
  <si>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</si>
  <si>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</si>
  <si>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</si>
  <si>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</si>
  <si>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</si>
  <si>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</si>
  <si>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</si>
  <si>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</si>
  <si>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</si>
  <si>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</si>
  <si>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</si>
  <si>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</si>
  <si>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</si>
  <si>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</si>
  <si>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</si>
  <si>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</si>
  <si>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</si>
  <si>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</si>
  <si>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</si>
  <si>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</si>
  <si>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</si>
  <si>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</si>
  <si>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</si>
  <si>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</si>
  <si>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</si>
  <si>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</si>
  <si>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</si>
  <si>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</si>
  <si>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</si>
  <si>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</si>
  <si>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</si>
  <si>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</si>
  <si>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</si>
  <si>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</si>
  <si>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</si>
  <si>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</si>
  <si>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</si>
  <si>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</si>
  <si>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</si>
  <si>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</si>
  <si>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</si>
  <si>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</si>
  <si>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</si>
  <si>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</si>
  <si>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</si>
  <si>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</si>
  <si>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</si>
  <si>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</si>
  <si>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</si>
  <si>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</si>
  <si>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</si>
  <si>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</si>
  <si>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</si>
  <si>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</si>
  <si>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</si>
  <si>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</si>
  <si>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</si>
  <si>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</si>
  <si>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</si>
  <si>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</si>
  <si>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</si>
  <si>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</si>
  <si>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</si>
  <si>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</si>
  <si>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</si>
  <si>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</si>
  <si>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</si>
  <si>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</si>
  <si>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</si>
  <si>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</si>
  <si>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</si>
  <si>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</si>
  <si>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</si>
  <si>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</si>
  <si>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</si>
  <si>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</si>
  <si>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</si>
  <si>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</si>
  <si>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</si>
  <si>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</si>
  <si>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</si>
  <si>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</si>
  <si>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</si>
  <si>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</si>
  <si>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</si>
  <si>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</si>
  <si>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</si>
  <si>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</si>
  <si>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</si>
  <si>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</si>
  <si>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</si>
  <si>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</si>
  <si>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</si>
  <si>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</si>
  <si>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</si>
  <si>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</si>
  <si>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</si>
  <si>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</si>
  <si>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</si>
  <si>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</si>
  <si>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</si>
  <si>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</si>
  <si>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</si>
  <si>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</si>
  <si>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</si>
  <si>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</si>
  <si>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</si>
  <si>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</si>
  <si>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</si>
  <si>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</si>
  <si>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</si>
  <si>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</si>
  <si>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</si>
  <si>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</si>
  <si>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</si>
  <si>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</si>
  <si>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</si>
  <si>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</si>
  <si>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</si>
  <si>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</si>
  <si>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</si>
  <si>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</si>
  <si>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</si>
  <si>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</si>
  <si>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</si>
  <si>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</si>
  <si>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</si>
  <si>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</si>
  <si>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</si>
  <si>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</si>
  <si>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</si>
  <si>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</si>
  <si>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</si>
  <si>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</si>
  <si>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</si>
  <si>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</si>
  <si>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</si>
  <si>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</si>
  <si>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</si>
  <si>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</si>
  <si>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</si>
  <si>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</si>
  <si>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</si>
  <si>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</si>
  <si>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</si>
  <si>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</si>
  <si>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</si>
  <si>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</si>
  <si>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</si>
  <si>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</si>
  <si>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</si>
  <si>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</si>
  <si>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</si>
  <si>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</si>
  <si>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</si>
  <si>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</si>
  <si>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</si>
  <si>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</si>
  <si>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</si>
  <si>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</si>
  <si>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</si>
  <si>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</si>
  <si>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</si>
  <si>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</si>
  <si>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</si>
  <si>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</si>
  <si>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</si>
  <si>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</si>
  <si>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</si>
  <si>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</si>
  <si>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</si>
  <si>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</si>
  <si>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</si>
  <si>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</si>
  <si>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</si>
  <si>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</si>
  <si>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</si>
  <si>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</si>
  <si>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</si>
  <si>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</si>
  <si>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</si>
  <si>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</si>
  <si>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</si>
  <si>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</si>
  <si>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</si>
  <si>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</si>
  <si>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</si>
  <si>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</si>
  <si>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</si>
  <si>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</si>
  <si>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</si>
  <si>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</si>
  <si>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</si>
  <si>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</si>
  <si>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</si>
  <si>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</si>
  <si>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</si>
  <si>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</si>
  <si>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</si>
  <si>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</si>
  <si>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</si>
  <si>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</si>
  <si>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</si>
  <si>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</si>
  <si>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</si>
  <si>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</si>
  <si>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</si>
  <si>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</si>
  <si>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</si>
  <si>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</si>
  <si>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</si>
  <si>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</si>
  <si>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</si>
  <si>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</si>
  <si>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</si>
  <si>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</si>
  <si>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</si>
  <si>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</si>
  <si>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</si>
  <si>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</si>
  <si>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</si>
  <si>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</si>
  <si>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</si>
  <si>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</si>
  <si>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</si>
  <si>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</si>
  <si>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</si>
  <si>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</si>
  <si>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</si>
  <si>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</si>
  <si>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</si>
  <si>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</si>
  <si>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</si>
  <si>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</si>
  <si>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</si>
  <si>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</si>
  <si>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</si>
  <si>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</si>
  <si>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</si>
  <si>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</si>
  <si>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</si>
  <si>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</si>
  <si>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</si>
  <si>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</si>
  <si>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</si>
  <si>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</si>
  <si>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</si>
  <si>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</si>
  <si>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</si>
  <si>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</si>
  <si>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</si>
  <si>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</si>
  <si>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</si>
  <si>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</si>
  <si>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</si>
  <si>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</si>
  <si>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</si>
  <si>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</si>
  <si>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</si>
  <si>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</si>
  <si>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</si>
  <si>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</si>
  <si>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</si>
  <si>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</si>
  <si>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</si>
  <si>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</si>
  <si>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</si>
  <si>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</si>
  <si>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</si>
  <si>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</si>
  <si>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</si>
  <si>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</si>
  <si>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</si>
  <si>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</si>
  <si>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</si>
  <si>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</si>
  <si>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</si>
  <si>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</si>
  <si>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</si>
  <si>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</si>
  <si>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</si>
  <si>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</si>
  <si>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</si>
  <si>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</si>
  <si>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</si>
  <si>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</si>
  <si>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</si>
  <si>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</si>
  <si>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</si>
  <si>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</si>
  <si>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</si>
  <si>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</si>
  <si>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</si>
  <si>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</si>
  <si>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</si>
  <si>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</si>
  <si>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</si>
  <si>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</si>
  <si>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</si>
  <si>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</si>
  <si>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</si>
  <si>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</si>
  <si>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</si>
  <si>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</si>
  <si>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</si>
  <si>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</si>
  <si>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</si>
  <si>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</si>
  <si>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</si>
  <si>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</si>
  <si>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</si>
  <si>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</si>
  <si>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</si>
  <si>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</si>
  <si>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</si>
  <si>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</si>
  <si>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</si>
  <si>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</si>
  <si>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</si>
  <si>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</si>
  <si>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</si>
  <si>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</si>
  <si>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</si>
  <si>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</si>
  <si>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</si>
  <si>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</si>
  <si>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</si>
  <si>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</si>
  <si>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</si>
  <si>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</si>
  <si>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</si>
  <si>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</si>
  <si>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</si>
  <si>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</si>
  <si>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</si>
  <si>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</si>
  <si>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</si>
  <si>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</si>
  <si>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</si>
  <si>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</si>
  <si>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</si>
  <si>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</si>
  <si>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</si>
  <si>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</si>
  <si>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</si>
  <si>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</si>
  <si>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</si>
  <si>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</si>
  <si>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</si>
  <si>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</si>
  <si>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</si>
  <si>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</si>
  <si>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</si>
  <si>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</si>
  <si>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</si>
  <si>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</si>
  <si>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</si>
  <si>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</si>
  <si>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</si>
  <si>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</si>
  <si>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</si>
  <si>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</si>
  <si>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</si>
  <si>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</si>
  <si>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</si>
  <si>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</si>
  <si>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</si>
  <si>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</si>
  <si>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</si>
  <si>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</si>
  <si>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</si>
  <si>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</si>
  <si>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</si>
  <si>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</si>
  <si>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</si>
  <si>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</si>
  <si>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</si>
  <si>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</si>
  <si>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</si>
  <si>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</si>
  <si>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</si>
  <si>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</si>
  <si>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</si>
  <si>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</si>
  <si>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</si>
  <si>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</si>
  <si>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</si>
  <si>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</si>
  <si>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</si>
  <si>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</si>
  <si>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</si>
  <si>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</si>
  <si>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</si>
  <si>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</si>
  <si>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</si>
  <si>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</si>
  <si>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</si>
  <si>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</si>
  <si>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</si>
  <si>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</si>
  <si>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</si>
  <si>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</si>
  <si>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</si>
  <si>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</si>
  <si>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</si>
  <si>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</si>
  <si>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</si>
  <si>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</si>
  <si>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</si>
  <si>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</si>
  <si>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</si>
  <si>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</si>
  <si>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</si>
  <si>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</si>
  <si>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</si>
  <si>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</si>
  <si>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</si>
  <si>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</si>
  <si>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</si>
  <si>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</si>
  <si>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</si>
  <si>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</si>
  <si>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</si>
  <si>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</si>
  <si>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</si>
  <si>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</si>
  <si>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</si>
  <si>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</si>
  <si>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</si>
  <si>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</si>
  <si>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</si>
  <si>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</si>
  <si>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</si>
  <si>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</si>
  <si>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</si>
  <si>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</si>
  <si>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</si>
  <si>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</si>
  <si>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</si>
  <si>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</si>
  <si>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</si>
  <si>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</si>
  <si>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</si>
  <si>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</si>
  <si>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</si>
  <si>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</si>
  <si>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</si>
  <si>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</si>
  <si>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</si>
  <si>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</si>
  <si>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</si>
  <si>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</si>
  <si>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</si>
  <si>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</si>
  <si>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</si>
  <si>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</si>
  <si>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</si>
  <si>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</si>
  <si>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</si>
  <si>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</si>
  <si>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</si>
  <si>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</si>
  <si>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</si>
  <si>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</si>
  <si>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</si>
  <si>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</si>
  <si>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</si>
  <si>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</si>
  <si>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</si>
  <si>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</si>
  <si>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</si>
  <si>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</si>
  <si>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</si>
  <si>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</si>
  <si>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</si>
  <si>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</si>
  <si>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</si>
  <si>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</si>
  <si>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</si>
  <si>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</si>
  <si>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</si>
  <si>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</si>
  <si>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</si>
  <si>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</si>
  <si>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</si>
  <si>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</si>
  <si>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</si>
  <si>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</si>
  <si>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</si>
  <si>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</si>
  <si>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</si>
  <si>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</si>
  <si>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</si>
  <si>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</si>
  <si>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</si>
  <si>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</si>
  <si>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</si>
  <si>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</si>
  <si>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</si>
  <si>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</si>
  <si>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</si>
  <si>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</si>
  <si>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</si>
  <si>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</si>
  <si>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</si>
  <si>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</si>
  <si>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</si>
  <si>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</si>
  <si>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</si>
  <si>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</si>
  <si>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</si>
  <si>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</si>
  <si>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</si>
  <si>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</si>
  <si>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</si>
  <si>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</si>
  <si>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</si>
  <si>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</si>
  <si>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</si>
  <si>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</si>
  <si>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</si>
  <si>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</si>
  <si>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</si>
  <si>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</si>
  <si>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</si>
  <si>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</si>
  <si>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</si>
  <si>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</si>
  <si>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</si>
  <si>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</si>
  <si>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</si>
  <si>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</si>
  <si>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</si>
  <si>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</si>
  <si>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</si>
  <si>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</si>
  <si>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</si>
  <si>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</si>
  <si>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</si>
  <si>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</si>
  <si>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</si>
  <si>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</si>
  <si>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</si>
  <si>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</si>
  <si>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</si>
  <si>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</si>
  <si>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</si>
  <si>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</si>
  <si>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</si>
  <si>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</si>
  <si>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</si>
  <si>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</si>
  <si>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</si>
  <si>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</si>
  <si>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</si>
  <si>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</si>
  <si>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</si>
  <si>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</si>
  <si>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</si>
  <si>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</si>
  <si>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</si>
  <si>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</si>
  <si>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</si>
  <si>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</si>
  <si>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</si>
  <si>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</si>
  <si>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</si>
  <si>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</si>
  <si>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</si>
  <si>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</si>
  <si>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</si>
  <si>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</si>
  <si>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</si>
  <si>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</si>
  <si>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</si>
  <si>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</si>
  <si>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</si>
  <si>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</si>
  <si>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</si>
  <si>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</si>
  <si>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</si>
  <si>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</si>
  <si>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</si>
  <si>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</si>
  <si>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</si>
  <si>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</si>
  <si>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</si>
  <si>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</si>
  <si>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</si>
  <si>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</si>
  <si>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</si>
  <si>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</si>
  <si>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</si>
  <si>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</si>
  <si>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</si>
  <si>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</si>
  <si>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</si>
  <si>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</si>
  <si>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</si>
  <si>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</si>
  <si>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</si>
  <si>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</si>
  <si>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</si>
  <si>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</si>
  <si>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</si>
  <si>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</si>
  <si>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</si>
  <si>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</si>
  <si>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</si>
  <si>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</si>
  <si>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</si>
  <si>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</si>
  <si>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</si>
  <si>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</si>
  <si>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</si>
  <si>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</si>
  <si>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</si>
  <si>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</si>
  <si>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</si>
  <si>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</si>
  <si>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</si>
  <si>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</si>
  <si>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</si>
  <si>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</si>
  <si>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</si>
  <si>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</si>
  <si>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</si>
  <si>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</si>
  <si>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</si>
  <si>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</si>
  <si>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</si>
  <si>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</si>
  <si>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</si>
  <si>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</si>
  <si>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</si>
  <si>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</si>
  <si>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</si>
  <si>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</si>
  <si>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</si>
  <si>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</si>
  <si>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</si>
  <si>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</si>
  <si>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</si>
  <si>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</si>
  <si>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</si>
  <si>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</si>
  <si>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</si>
  <si>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</si>
  <si>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</si>
  <si>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</si>
  <si>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</si>
  <si>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</si>
  <si>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</si>
  <si>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</si>
  <si>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</si>
  <si>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</si>
  <si>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</si>
  <si>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</si>
  <si>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</si>
  <si>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</si>
  <si>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</si>
  <si>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</si>
  <si>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</si>
  <si>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</si>
  <si>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</si>
  <si>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</si>
  <si>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</si>
  <si>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</si>
  <si>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</si>
  <si>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</si>
  <si>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</si>
  <si>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</si>
  <si>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</si>
  <si>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</si>
  <si>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</si>
  <si>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</si>
  <si>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</si>
  <si>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</si>
  <si>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</si>
  <si>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</si>
  <si>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</si>
  <si>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</si>
  <si>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</si>
  <si>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</si>
  <si>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</si>
  <si>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</si>
  <si>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</si>
  <si>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</si>
  <si>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</si>
  <si>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</si>
  <si>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</si>
  <si>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</si>
  <si>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</si>
  <si>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</si>
  <si>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</si>
  <si>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</si>
  <si>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</si>
  <si>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</si>
  <si>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</si>
  <si>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</si>
  <si>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</si>
  <si>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</si>
  <si>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</si>
  <si>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</si>
  <si>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</si>
  <si>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</si>
  <si>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</si>
  <si>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</si>
  <si>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</si>
  <si>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</si>
  <si>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</si>
  <si>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</si>
  <si>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</si>
  <si>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</si>
  <si>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</si>
  <si>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</si>
  <si>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</si>
  <si>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</si>
  <si>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</si>
  <si>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</si>
  <si>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</si>
  <si>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</si>
  <si>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</si>
  <si>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</si>
  <si>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</si>
  <si>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</si>
  <si>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</si>
  <si>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</si>
  <si>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</si>
  <si>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</si>
  <si>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</si>
  <si>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</si>
  <si>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</si>
  <si>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</si>
  <si>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</si>
  <si>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</si>
  <si>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</si>
  <si>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</si>
  <si>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</si>
  <si>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</si>
  <si>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</si>
  <si>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</si>
  <si>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</si>
  <si>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</si>
  <si>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</si>
  <si>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</si>
  <si>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</si>
  <si>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</si>
  <si>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</si>
  <si>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</si>
  <si>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</si>
  <si>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</si>
  <si>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</si>
  <si>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</si>
  <si>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</si>
  <si>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</si>
  <si>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</si>
  <si>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</si>
  <si>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</si>
  <si>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</si>
  <si>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</si>
  <si>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</si>
  <si>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</si>
  <si>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</si>
  <si>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</si>
  <si>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</si>
  <si>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</si>
  <si>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</si>
  <si>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</si>
  <si>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</si>
  <si>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</si>
  <si>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</si>
  <si>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</si>
  <si>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</si>
  <si>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</si>
  <si>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</si>
  <si>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</si>
  <si>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</si>
  <si>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</si>
  <si>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</si>
  <si>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</si>
  <si>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</si>
  <si>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</si>
  <si>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</si>
  <si>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</si>
  <si>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</si>
  <si>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</si>
  <si>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</si>
  <si>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</si>
  <si>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</si>
  <si>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</si>
  <si>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</si>
  <si>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</si>
  <si>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</si>
  <si>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</si>
  <si>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</si>
  <si>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</si>
  <si>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</si>
  <si>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</si>
  <si>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</si>
  <si>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</si>
  <si>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</si>
  <si>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</si>
  <si>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</si>
  <si>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</si>
  <si>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</si>
  <si>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</si>
  <si>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</si>
  <si>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</si>
  <si>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</si>
  <si>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</si>
  <si>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</si>
  <si>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</si>
  <si>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</si>
  <si>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</si>
  <si>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</si>
  <si>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</si>
  <si>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</si>
  <si>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</si>
  <si>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</si>
  <si>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</si>
  <si>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</si>
  <si>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</si>
  <si>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</si>
  <si>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</si>
  <si>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</si>
  <si>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</si>
  <si>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</si>
  <si>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</si>
  <si>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</si>
  <si>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</si>
  <si>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</si>
  <si>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</si>
  <si>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</si>
  <si>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</si>
  <si>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</si>
  <si>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</si>
  <si>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</si>
  <si>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</si>
  <si>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</si>
  <si>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</si>
  <si>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</si>
  <si>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</si>
  <si>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</si>
  <si>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</si>
  <si>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</si>
  <si>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</si>
  <si>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</si>
  <si>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</si>
  <si>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</si>
  <si>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</si>
  <si>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</si>
  <si>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</si>
  <si>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</si>
  <si>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</si>
  <si>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</si>
  <si>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</si>
  <si>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</si>
  <si>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</si>
  <si>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</si>
  <si>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</si>
  <si>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</si>
  <si>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</si>
  <si>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</si>
  <si>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</si>
  <si>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</si>
  <si>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</si>
  <si>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</si>
  <si>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</si>
  <si>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</si>
  <si>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</si>
  <si>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</si>
  <si>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</si>
  <si>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</si>
  <si>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</si>
  <si>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</si>
  <si>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</si>
  <si>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</si>
  <si>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</si>
  <si>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</si>
  <si>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</si>
  <si>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</si>
  <si>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</si>
  <si>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</si>
  <si>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</si>
  <si>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</si>
  <si>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</si>
  <si>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</si>
  <si>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</si>
  <si>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</si>
  <si>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</si>
  <si>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</si>
  <si>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</si>
  <si>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</si>
  <si>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</si>
  <si>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</si>
  <si>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</si>
  <si>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</si>
  <si>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</si>
  <si>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</si>
  <si>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</si>
  <si>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</si>
  <si>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</si>
  <si>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</si>
  <si>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</si>
  <si>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</si>
  <si>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</si>
  <si>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</si>
  <si>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</si>
  <si>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</si>
  <si>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</si>
  <si>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</si>
  <si>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</si>
  <si>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</si>
  <si>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</si>
  <si>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</si>
  <si>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</si>
  <si>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</si>
  <si>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</si>
  <si>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</si>
  <si>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</si>
  <si>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</si>
  <si>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</si>
  <si>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</si>
  <si>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</si>
  <si>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</si>
  <si>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</si>
  <si>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</si>
  <si>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</si>
  <si>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</si>
  <si>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</si>
  <si>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</si>
  <si>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</si>
  <si>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</si>
  <si>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</si>
  <si>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</si>
  <si>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</si>
  <si>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</si>
  <si>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</si>
  <si>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</si>
  <si>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</si>
  <si>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</si>
  <si>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</si>
  <si>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</si>
  <si>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</si>
  <si>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</si>
  <si>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</si>
  <si>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</si>
  <si>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</si>
  <si>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</si>
  <si>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</si>
  <si>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</si>
  <si>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</si>
  <si>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</si>
  <si>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</si>
  <si>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</si>
  <si>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</si>
  <si>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</si>
  <si>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</si>
  <si>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</si>
  <si>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</si>
  <si>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</si>
  <si>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</si>
  <si>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</si>
  <si>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</si>
  <si>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</si>
  <si>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</si>
  <si>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</si>
  <si>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</si>
  <si>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</si>
  <si>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</si>
  <si>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</si>
  <si>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</si>
  <si>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</si>
  <si>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</si>
  <si>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</si>
  <si>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</si>
  <si>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</si>
  <si>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</si>
  <si>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</si>
  <si>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</si>
  <si>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</si>
  <si>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</si>
  <si>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</si>
  <si>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</si>
  <si>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</si>
  <si>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</si>
  <si>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</si>
  <si>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</si>
  <si>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</si>
  <si>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</si>
  <si>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</si>
  <si>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</si>
  <si>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</si>
  <si>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</si>
  <si>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</si>
  <si>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</si>
  <si>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</si>
  <si>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</si>
  <si>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</si>
  <si>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</si>
  <si>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</si>
  <si>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</si>
  <si>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</si>
  <si>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</si>
  <si>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</si>
  <si>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</si>
  <si>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</si>
  <si>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</si>
  <si>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</si>
  <si>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</si>
  <si>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</si>
  <si>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</si>
  <si>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</si>
  <si>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</si>
  <si>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</si>
  <si>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</si>
  <si>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</si>
  <si>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</si>
  <si>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</si>
  <si>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</si>
  <si>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</si>
  <si>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</si>
  <si>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</si>
  <si>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</si>
  <si>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</si>
  <si>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</si>
  <si>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</si>
  <si>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</si>
  <si>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</si>
  <si>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</si>
  <si>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</si>
  <si>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</si>
  <si>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</si>
  <si>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</si>
  <si>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</si>
  <si>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</si>
  <si>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</si>
  <si>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</si>
  <si>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</si>
  <si>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</si>
  <si>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</si>
  <si>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</si>
  <si>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</si>
  <si>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</si>
  <si>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</si>
  <si>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</si>
  <si>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</si>
  <si>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</si>
  <si>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</si>
  <si>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</si>
  <si>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</si>
  <si>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</si>
  <si>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</si>
  <si>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</si>
  <si>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</si>
  <si>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</si>
  <si>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</si>
  <si>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</si>
  <si>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</si>
  <si>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</si>
  <si>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</si>
  <si>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</si>
  <si>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</si>
  <si>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</si>
  <si>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</si>
  <si>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</si>
  <si>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</si>
  <si>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</si>
  <si>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</si>
  <si>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</si>
  <si>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</si>
  <si>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</si>
  <si>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</si>
  <si>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</si>
  <si>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</si>
  <si>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</si>
  <si>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</si>
  <si>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</si>
  <si>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</si>
  <si>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</si>
  <si>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</si>
  <si>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</si>
  <si>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</si>
  <si>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</si>
  <si>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</si>
  <si>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</si>
  <si>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</si>
  <si>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</si>
  <si>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</si>
  <si>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</si>
  <si>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</si>
  <si>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</si>
  <si>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</si>
  <si>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</si>
  <si>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</si>
  <si>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</si>
  <si>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</si>
  <si>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</si>
  <si>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</si>
  <si>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</si>
  <si>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</si>
  <si>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</si>
  <si>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</si>
  <si>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</si>
  <si>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</si>
  <si>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</si>
  <si>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</si>
  <si>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</si>
  <si>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</si>
  <si>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</si>
  <si>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</si>
  <si>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</si>
  <si>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</si>
  <si>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</si>
  <si>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</si>
  <si>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</si>
  <si>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</si>
  <si>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</si>
  <si>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</si>
  <si>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</si>
  <si>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</si>
  <si>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</si>
  <si>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</si>
  <si>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</si>
  <si>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</si>
  <si>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</si>
  <si>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</si>
  <si>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</si>
  <si>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</si>
  <si>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</si>
  <si>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</si>
  <si>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</si>
  <si>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</si>
  <si>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</si>
  <si>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</si>
  <si>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</si>
  <si>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</si>
  <si>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</si>
  <si>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</si>
  <si>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</si>
  <si>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</si>
  <si>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</si>
  <si>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</si>
  <si>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</si>
  <si>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</si>
  <si>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</si>
  <si>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</si>
  <si>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</si>
  <si>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</si>
  <si>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</si>
  <si>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</si>
  <si>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</si>
  <si>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</si>
  <si>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</si>
  <si>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</si>
  <si>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</si>
  <si>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</si>
  <si>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</si>
  <si>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</si>
  <si>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</si>
  <si>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</si>
  <si>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</si>
  <si>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</si>
  <si>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</si>
  <si>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</si>
  <si>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</si>
  <si>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</si>
  <si>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</si>
  <si>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</si>
  <si>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</si>
  <si>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</si>
  <si>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</si>
  <si>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</si>
  <si>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</si>
  <si>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</si>
  <si>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</si>
  <si>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</si>
  <si>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</si>
  <si>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</si>
  <si>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</si>
  <si>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</si>
  <si>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</si>
  <si>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</si>
  <si>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</si>
  <si>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</si>
  <si>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</si>
  <si>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</si>
  <si>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</si>
  <si>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</si>
  <si>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</si>
  <si>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</si>
  <si>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</si>
  <si>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</si>
  <si>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</si>
  <si>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</si>
  <si>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</si>
  <si>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</si>
  <si>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</si>
  <si>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</si>
  <si>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</si>
  <si>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</si>
  <si>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</si>
  <si>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</si>
  <si>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</si>
  <si>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</si>
  <si>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</si>
  <si>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</si>
  <si>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</si>
  <si>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</si>
  <si>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</si>
  <si>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</si>
  <si>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</si>
  <si>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</si>
  <si>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</si>
  <si>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</si>
  <si>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</si>
  <si>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</si>
  <si>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</si>
  <si>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</si>
  <si>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</si>
  <si>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</si>
  <si>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</si>
  <si>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</si>
  <si>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</si>
  <si>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</si>
  <si>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</si>
  <si>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</si>
  <si>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</si>
  <si>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</si>
  <si>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</si>
  <si>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</si>
  <si>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</si>
  <si>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</si>
  <si>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</si>
  <si>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</si>
  <si>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</si>
  <si>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</si>
  <si>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</si>
  <si>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</si>
  <si>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</si>
  <si>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</si>
  <si>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</si>
  <si>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</si>
  <si>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</si>
  <si>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</si>
  <si>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</si>
  <si>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</si>
  <si>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</si>
  <si>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</si>
  <si>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</si>
  <si>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</si>
  <si>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</si>
  <si>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</si>
  <si>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</si>
  <si>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</si>
  <si>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</si>
  <si>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</si>
  <si>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</si>
  <si>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</si>
  <si>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</si>
  <si>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</si>
  <si>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</si>
  <si>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</si>
  <si>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</si>
  <si>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</si>
  <si>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</si>
  <si>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</si>
  <si>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</si>
  <si>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</si>
  <si>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</si>
  <si>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</si>
  <si>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</si>
  <si>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</si>
  <si>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</si>
  <si>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</si>
  <si>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</si>
  <si>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</si>
  <si>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</si>
  <si>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</si>
  <si>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</si>
  <si>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</si>
  <si>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</si>
  <si>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</si>
  <si>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</si>
  <si>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</si>
  <si>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</si>
  <si>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</si>
  <si>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</si>
  <si>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</si>
  <si>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</si>
  <si>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</si>
  <si>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</si>
  <si>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</si>
  <si>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</si>
  <si>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</si>
  <si>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</si>
  <si>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</si>
  <si>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</si>
  <si>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</si>
  <si>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</si>
  <si>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</si>
  <si>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</si>
  <si>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</si>
  <si>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</si>
  <si>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</si>
  <si>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</si>
  <si>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</si>
  <si>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</si>
  <si>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</si>
  <si>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</si>
  <si>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</si>
  <si>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</si>
  <si>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</si>
  <si>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</si>
  <si>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</si>
  <si>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</si>
  <si>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</si>
  <si>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</si>
  <si>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</si>
  <si>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</si>
  <si>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</si>
  <si>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</si>
  <si>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</si>
  <si>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</si>
  <si>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</si>
  <si>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</si>
  <si>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</si>
  <si>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</si>
  <si>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</si>
  <si>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</si>
  <si>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</si>
  <si>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</si>
  <si>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</si>
  <si>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</si>
  <si>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</si>
  <si>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</si>
  <si>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</si>
  <si>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</si>
  <si>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</si>
  <si>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</si>
  <si>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</si>
  <si>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</si>
  <si>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</si>
  <si>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</si>
  <si>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</si>
  <si>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</si>
  <si>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</si>
  <si>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</si>
  <si>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</si>
  <si>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</si>
  <si>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</si>
  <si>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</si>
  <si>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</si>
  <si>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</si>
  <si>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</si>
  <si>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</si>
  <si>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</si>
  <si>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</si>
  <si>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</si>
  <si>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</si>
  <si>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</si>
  <si>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</si>
  <si>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</si>
  <si>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</si>
  <si>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</si>
  <si>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</si>
  <si>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</si>
  <si>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</si>
  <si>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</si>
  <si>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</si>
  <si>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</si>
  <si>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</si>
  <si>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</si>
  <si>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</si>
  <si>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</si>
  <si>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</si>
  <si>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</si>
  <si>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</si>
  <si>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</si>
  <si>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</si>
  <si>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</si>
  <si>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</si>
  <si>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</si>
  <si>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</si>
  <si>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</si>
  <si>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</si>
  <si>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</si>
  <si>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</si>
  <si>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</si>
  <si>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</si>
  <si>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</si>
  <si>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</si>
  <si>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</si>
  <si>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</si>
  <si>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</si>
  <si>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</si>
  <si>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</si>
  <si>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</si>
  <si>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</si>
  <si>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</si>
  <si>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</si>
  <si>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</si>
  <si>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</si>
  <si>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</si>
  <si>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</si>
  <si>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</si>
  <si>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</si>
  <si>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</si>
  <si>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</si>
  <si>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</si>
  <si>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</si>
  <si>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</si>
  <si>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</si>
  <si>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</si>
  <si>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</si>
  <si>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</si>
  <si>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</si>
  <si>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</si>
  <si>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</si>
  <si>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</si>
  <si>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</si>
  <si>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</si>
  <si>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</si>
  <si>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</si>
  <si>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</si>
  <si>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</si>
  <si>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</si>
  <si>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</si>
  <si>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</si>
  <si>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</si>
  <si>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</si>
  <si>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</si>
  <si>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</si>
  <si>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</si>
  <si>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</si>
  <si>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</si>
  <si>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</si>
  <si>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</si>
  <si>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</si>
  <si>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</si>
  <si>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</si>
  <si>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</si>
  <si>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</si>
  <si>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</si>
  <si>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</si>
  <si>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</si>
  <si>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</si>
  <si>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</si>
  <si>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</si>
  <si>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</si>
  <si>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</si>
  <si>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</si>
  <si>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</si>
  <si>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</si>
  <si>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</si>
  <si>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</si>
  <si>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</si>
  <si>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</si>
  <si>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</si>
  <si>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</si>
  <si>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</si>
  <si>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</si>
  <si>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</si>
  <si>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</si>
  <si>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</si>
  <si>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</si>
  <si>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</si>
  <si>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</si>
  <si>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</si>
  <si>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</si>
  <si>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</si>
  <si>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</si>
  <si>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</si>
  <si>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</si>
  <si>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</si>
  <si>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</si>
  <si>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</si>
  <si>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</si>
  <si>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</si>
  <si>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</si>
  <si>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</si>
  <si>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</si>
  <si>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</si>
  <si>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</si>
  <si>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</si>
  <si>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</si>
  <si>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</si>
  <si>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</si>
  <si>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</si>
  <si>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</si>
  <si>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</si>
  <si>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</si>
  <si>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</si>
  <si>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</si>
  <si>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</si>
  <si>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</si>
  <si>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</si>
  <si>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</si>
  <si>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</si>
  <si>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</si>
  <si>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</si>
  <si>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</si>
  <si>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</si>
  <si>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</si>
  <si>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</si>
  <si>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</si>
  <si>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</si>
  <si>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</si>
  <si>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</si>
  <si>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</si>
  <si>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</si>
  <si>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</si>
  <si>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</si>
  <si>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</si>
  <si>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</si>
  <si>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</si>
  <si>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</si>
  <si>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</si>
  <si>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</si>
  <si>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</si>
  <si>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</si>
  <si>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</si>
  <si>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</si>
  <si>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</si>
  <si>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</si>
  <si>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</si>
  <si>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</si>
  <si>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</si>
  <si>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</si>
  <si>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</si>
  <si>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</si>
  <si>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</si>
  <si>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</si>
  <si>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</si>
  <si>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</si>
  <si>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</si>
  <si>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</si>
  <si>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</si>
  <si>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</si>
  <si>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</si>
  <si>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</si>
  <si>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</si>
  <si>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</si>
  <si>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</si>
  <si>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</si>
  <si>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</si>
  <si>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</si>
  <si>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</si>
  <si>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</si>
  <si>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</si>
  <si>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</si>
  <si>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</si>
  <si>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</si>
  <si>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</si>
  <si>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</si>
  <si>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</si>
  <si>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</si>
  <si>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</si>
  <si>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</si>
  <si>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</si>
  <si>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</si>
  <si>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</si>
  <si>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</si>
  <si>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</si>
  <si>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</si>
  <si>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</si>
  <si>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</si>
  <si>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</si>
  <si>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</si>
  <si>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</si>
  <si>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</si>
  <si>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</si>
  <si>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</si>
  <si>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</si>
  <si>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</si>
  <si>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</si>
  <si>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</si>
  <si>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</si>
  <si>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</si>
  <si>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</si>
  <si>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</si>
  <si>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</si>
  <si>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</si>
  <si>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</si>
  <si>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</si>
  <si>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</si>
  <si>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</si>
  <si>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</si>
  <si>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</si>
  <si>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</si>
  <si>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</si>
  <si>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</si>
  <si>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</si>
  <si>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</si>
  <si>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</si>
  <si>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</si>
  <si>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</si>
  <si>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</si>
  <si>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</si>
  <si>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</si>
  <si>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</si>
  <si>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</si>
  <si>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</si>
  <si>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</si>
  <si>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</si>
  <si>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</si>
  <si>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</si>
  <si>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</si>
  <si>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</si>
  <si>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</si>
  <si>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</si>
  <si>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</si>
  <si>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</si>
  <si>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</si>
  <si>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</si>
  <si>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</si>
  <si>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</si>
  <si>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</si>
  <si>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</si>
  <si>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</si>
  <si>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</si>
  <si>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</si>
  <si>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</si>
  <si>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</si>
  <si>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</si>
  <si>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</si>
  <si>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</si>
  <si>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</si>
  <si>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</si>
  <si>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</si>
  <si>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</si>
  <si>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</si>
  <si>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</si>
  <si>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</si>
  <si>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</si>
  <si>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</si>
  <si>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</si>
  <si>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</si>
  <si>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</si>
  <si>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</si>
  <si>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</si>
  <si>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</si>
  <si>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</si>
  <si>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</si>
  <si>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</si>
  <si>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</si>
  <si>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</si>
  <si>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</si>
  <si>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</si>
  <si>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</si>
  <si>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</si>
  <si>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</si>
  <si>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</si>
  <si>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</si>
  <si>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</si>
  <si>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</si>
  <si>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</si>
  <si>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</si>
  <si>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</si>
  <si>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</si>
  <si>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</si>
  <si>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</si>
  <si>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</si>
  <si>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</si>
  <si>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</si>
  <si>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</si>
  <si>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</si>
  <si>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</si>
  <si>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</si>
  <si>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</si>
  <si>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</si>
  <si>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</si>
  <si>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</si>
  <si>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</si>
  <si>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</si>
  <si>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</si>
  <si>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</si>
  <si>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</si>
  <si>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</si>
  <si>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</si>
  <si>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</si>
  <si>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</si>
  <si>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</si>
  <si>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</si>
  <si>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</si>
  <si>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</si>
  <si>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</si>
  <si>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</si>
  <si>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</si>
  <si>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</si>
  <si>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</si>
  <si>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</si>
  <si>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</si>
  <si>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</si>
  <si>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</si>
  <si>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</si>
  <si>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</si>
  <si>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</si>
  <si>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</si>
  <si>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</si>
  <si>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</si>
  <si>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</si>
  <si>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</si>
  <si>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</si>
  <si>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</si>
  <si>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</si>
  <si>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</si>
  <si>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</si>
  <si>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</si>
  <si>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</si>
  <si>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</si>
  <si>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</si>
  <si>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</si>
  <si>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</si>
  <si>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</si>
  <si>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</si>
  <si>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</si>
  <si>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</si>
  <si>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</si>
  <si>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</si>
  <si>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</si>
  <si>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</si>
  <si>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</si>
  <si>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</si>
  <si>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</si>
  <si>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</si>
  <si>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</si>
  <si>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</si>
  <si>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</si>
  <si>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</si>
  <si>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</si>
  <si>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</si>
  <si>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</si>
  <si>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</si>
  <si>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</si>
  <si>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</si>
  <si>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</si>
  <si>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</si>
  <si>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</si>
  <si>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</si>
  <si>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</si>
  <si>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</si>
  <si>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</si>
  <si>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</si>
  <si>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</si>
  <si>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</si>
  <si>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</si>
  <si>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</si>
  <si>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</si>
  <si>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</si>
  <si>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</si>
  <si>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</si>
  <si>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</si>
  <si>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</si>
  <si>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</si>
  <si>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</si>
  <si>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</si>
  <si>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</si>
  <si>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</si>
  <si>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</si>
  <si>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</si>
  <si>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</si>
  <si>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</si>
  <si>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</si>
  <si>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</si>
  <si>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</si>
  <si>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</si>
  <si>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</si>
  <si>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</si>
  <si>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</si>
  <si>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</si>
  <si>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</si>
  <si>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</si>
  <si>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</si>
  <si>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</si>
  <si>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</si>
  <si>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</si>
  <si>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</si>
  <si>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</si>
  <si>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</si>
  <si>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</si>
  <si>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</si>
  <si>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</si>
  <si>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</si>
  <si>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</si>
  <si>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</si>
  <si>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</si>
  <si>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</si>
  <si>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</si>
  <si>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</si>
  <si>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</si>
  <si>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</si>
  <si>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</si>
  <si>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</si>
  <si>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</si>
  <si>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</si>
  <si>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</si>
  <si>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</si>
  <si>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</si>
  <si>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</si>
  <si>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</si>
  <si>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</si>
  <si>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</si>
  <si>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</si>
  <si>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</si>
  <si>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</si>
  <si>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</si>
  <si>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</si>
  <si>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</si>
  <si>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</si>
  <si>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</si>
  <si>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</si>
  <si>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</si>
  <si>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</si>
  <si>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</si>
  <si>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</si>
  <si>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</si>
  <si>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</si>
  <si>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</si>
  <si>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</si>
  <si>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</si>
  <si>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</si>
  <si>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</si>
  <si>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</si>
  <si>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</si>
  <si>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</si>
  <si>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</si>
  <si>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</si>
  <si>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</si>
  <si>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</si>
  <si>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</si>
  <si>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</si>
  <si>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</si>
  <si>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</si>
  <si>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</si>
  <si>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</si>
  <si>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</si>
  <si>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</si>
  <si>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</si>
  <si>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</si>
  <si>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</si>
  <si>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</si>
  <si>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</si>
  <si>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</si>
  <si>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</si>
  <si>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</si>
  <si>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</si>
  <si>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</si>
  <si>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</si>
  <si>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</si>
  <si>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</si>
  <si>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</si>
  <si>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</si>
  <si>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</si>
  <si>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</si>
  <si>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</si>
  <si>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</si>
  <si>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</si>
  <si>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</si>
  <si>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</si>
  <si>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</si>
  <si>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</si>
  <si>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</si>
  <si>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</si>
  <si>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</si>
  <si>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</si>
  <si>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</si>
  <si>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</si>
  <si>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</si>
  <si>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</si>
  <si>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</si>
  <si>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</si>
  <si>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</si>
  <si>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</si>
  <si>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</si>
  <si>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</si>
  <si>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</si>
  <si>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</si>
  <si>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</si>
  <si>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</si>
  <si>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</si>
  <si>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</si>
  <si>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</si>
  <si>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</si>
  <si>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</si>
  <si>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</si>
  <si>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</si>
  <si>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</si>
  <si>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</si>
  <si>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</si>
  <si>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</si>
  <si>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</si>
  <si>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</si>
  <si>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</si>
  <si>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</si>
  <si>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</si>
  <si>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</si>
  <si>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</si>
  <si>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</si>
  <si>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</si>
  <si>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</si>
  <si>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</si>
  <si>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</si>
  <si>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</si>
  <si>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</si>
  <si>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</si>
  <si>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</si>
  <si>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</si>
  <si>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</si>
  <si>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</si>
  <si>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</si>
  <si>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</si>
  <si>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</si>
  <si>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</si>
  <si>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</si>
  <si>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</si>
  <si>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</si>
  <si>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</si>
  <si>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</si>
  <si>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</si>
  <si>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</si>
  <si>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</si>
  <si>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</si>
  <si>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</si>
  <si>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</si>
  <si>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</si>
  <si>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</si>
  <si>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</si>
  <si>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</si>
  <si>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</si>
  <si>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</si>
  <si>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</si>
  <si>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</si>
  <si>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</si>
  <si>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</si>
  <si>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</si>
  <si>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</si>
  <si>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</si>
  <si>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</si>
  <si>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</si>
  <si>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</si>
  <si>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</si>
  <si>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</si>
  <si>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</si>
  <si>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</si>
  <si>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</si>
  <si>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</si>
  <si>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</si>
  <si>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</si>
  <si>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</si>
  <si>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</si>
  <si>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</si>
  <si>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</si>
  <si>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</si>
  <si>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</si>
  <si>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</si>
  <si>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</si>
  <si>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</si>
  <si>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</si>
  <si>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</si>
  <si>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</si>
  <si>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</si>
  <si>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</si>
  <si>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</si>
  <si>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</si>
  <si>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</si>
  <si>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</si>
  <si>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</si>
  <si>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</si>
  <si>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</si>
  <si>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</si>
  <si>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</si>
  <si>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</si>
  <si>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</si>
  <si>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</si>
  <si>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</si>
  <si>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</si>
  <si>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</si>
  <si>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</si>
  <si>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</si>
  <si>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</si>
  <si>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</si>
  <si>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</si>
  <si>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</si>
  <si>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</si>
  <si>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</si>
  <si>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</si>
  <si>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</si>
  <si>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</si>
  <si>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</si>
  <si>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</si>
  <si>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</si>
  <si>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</si>
  <si>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</si>
  <si>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</si>
  <si>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</si>
  <si>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</si>
  <si>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</si>
  <si>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</si>
  <si>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</si>
  <si>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</si>
  <si>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</si>
  <si>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</si>
  <si>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</si>
  <si>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</si>
  <si>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</si>
  <si>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</si>
  <si>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</si>
  <si>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</si>
  <si>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</si>
  <si>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</si>
  <si>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</si>
  <si>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</si>
  <si>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</si>
  <si>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</si>
  <si>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</si>
  <si>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</si>
  <si>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</si>
  <si>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</si>
  <si>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</si>
  <si>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</si>
  <si>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</si>
  <si>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</si>
  <si>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</si>
  <si>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</si>
  <si>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</si>
  <si>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</si>
  <si>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</si>
  <si>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</si>
  <si>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</si>
  <si>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</si>
  <si>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</si>
  <si>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</si>
  <si>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</si>
  <si>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</si>
  <si>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</si>
  <si>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</si>
  <si>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</si>
  <si>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</si>
  <si>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</si>
  <si>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</si>
  <si>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</si>
  <si>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</si>
  <si>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</si>
  <si>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</si>
  <si>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</si>
  <si>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</si>
  <si>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</si>
  <si>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</si>
  <si>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</si>
  <si>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</si>
  <si>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</si>
  <si>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</si>
  <si>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</si>
  <si>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</si>
  <si>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</si>
  <si>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</si>
  <si>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</si>
  <si>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</si>
  <si>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</si>
  <si>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</si>
  <si>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</si>
  <si>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</si>
  <si>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</si>
  <si>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</si>
  <si>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</si>
  <si>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</si>
  <si>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</si>
  <si>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</si>
  <si>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</si>
  <si>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</si>
  <si>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</si>
  <si>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</si>
  <si>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</si>
  <si>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</si>
  <si>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</si>
  <si>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</si>
  <si>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</si>
  <si>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</si>
  <si>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</si>
  <si>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</si>
  <si>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</si>
  <si>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</si>
  <si>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</si>
  <si>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</si>
  <si>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</si>
  <si>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</si>
  <si>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</si>
  <si>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</si>
  <si>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</si>
  <si>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</si>
  <si>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</si>
  <si>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</si>
  <si>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</si>
  <si>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</si>
  <si>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</si>
  <si>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</si>
  <si>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</si>
  <si>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</si>
  <si>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</si>
  <si>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</si>
  <si>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</si>
  <si>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</si>
  <si>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</si>
  <si>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</si>
  <si>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</si>
  <si>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</si>
  <si>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</si>
  <si>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</si>
  <si>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</si>
  <si>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</si>
  <si>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</si>
  <si>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</si>
  <si>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</si>
  <si>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</si>
  <si>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</si>
  <si>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</si>
  <si>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</si>
  <si>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</si>
  <si>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</si>
  <si>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</si>
  <si>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</si>
  <si>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</si>
  <si>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</si>
  <si>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</si>
  <si>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</si>
  <si>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</si>
  <si>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</si>
  <si>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</si>
  <si>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</si>
  <si>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</si>
  <si>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</si>
  <si>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</si>
  <si>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</si>
  <si>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</si>
  <si>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</si>
  <si>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</si>
  <si>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</si>
  <si>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</si>
  <si>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</si>
  <si>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</si>
  <si>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</si>
  <si>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</si>
  <si>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</si>
  <si>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</si>
  <si>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</si>
  <si>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</si>
  <si>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</si>
  <si>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</si>
  <si>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</si>
  <si>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</si>
  <si>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</si>
  <si>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</si>
  <si>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</si>
  <si>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</si>
  <si>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</si>
  <si>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</si>
  <si>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</si>
  <si>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</si>
  <si>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</si>
  <si>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</si>
  <si>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</si>
  <si>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</si>
  <si>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</si>
  <si>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</si>
  <si>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</si>
  <si>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</si>
  <si>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</si>
  <si>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</si>
  <si>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</si>
  <si>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</si>
  <si>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</si>
  <si>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</si>
  <si>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</si>
  <si>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</si>
  <si>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</si>
  <si>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</si>
  <si>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</si>
  <si>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</si>
  <si>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</si>
  <si>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</si>
  <si>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</si>
  <si>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</si>
  <si>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</si>
  <si>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</si>
  <si>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</si>
  <si>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</si>
  <si>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</si>
  <si>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</si>
  <si>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</si>
  <si>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</si>
  <si>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</si>
  <si>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</si>
  <si>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</si>
  <si>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</si>
  <si>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</si>
  <si>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</si>
  <si>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</si>
  <si>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</si>
  <si>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</si>
  <si>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</si>
  <si>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</si>
  <si>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</si>
  <si>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</si>
  <si>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</si>
  <si>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</si>
  <si>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</si>
  <si>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</si>
  <si>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</si>
  <si>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</si>
  <si>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</si>
  <si>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</si>
  <si>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</si>
  <si>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</si>
  <si>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</si>
  <si>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</si>
  <si>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</si>
  <si>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</si>
  <si>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</si>
  <si>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</si>
  <si>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</si>
  <si>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</si>
  <si>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</si>
  <si>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</si>
  <si>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</si>
  <si>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</si>
  <si>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</si>
  <si>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</si>
  <si>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</si>
  <si>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</si>
  <si>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</si>
  <si>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</si>
  <si>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</si>
  <si>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</si>
  <si>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</si>
  <si>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</si>
  <si>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</si>
  <si>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</si>
  <si>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</si>
  <si>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</si>
  <si>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</si>
  <si>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</si>
  <si>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</si>
  <si>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</si>
  <si>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</si>
  <si>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</si>
  <si>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</si>
  <si>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</si>
  <si>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</si>
  <si>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</si>
  <si>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</si>
  <si>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</si>
  <si>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</si>
  <si>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</si>
  <si>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</si>
  <si>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</si>
  <si>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</si>
  <si>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</si>
  <si>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</si>
  <si>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</si>
  <si>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</si>
  <si>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</si>
  <si>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</si>
  <si>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</si>
  <si>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</si>
  <si>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</si>
  <si>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</si>
  <si>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</si>
  <si>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</si>
  <si>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</si>
  <si>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</si>
  <si>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</si>
  <si>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</si>
  <si>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</si>
  <si>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</si>
  <si>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</si>
  <si>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</si>
  <si>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</si>
  <si>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</si>
  <si>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</si>
  <si>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</si>
  <si>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</si>
  <si>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</si>
  <si>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</si>
  <si>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</si>
  <si>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</si>
  <si>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</si>
  <si>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</si>
  <si>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</si>
  <si>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</si>
  <si>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</si>
  <si>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</si>
  <si>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</si>
  <si>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</si>
  <si>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</si>
  <si>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</si>
  <si>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</si>
  <si>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</si>
  <si>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</si>
  <si>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</si>
  <si>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</si>
  <si>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</si>
  <si>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</si>
  <si>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</si>
  <si>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</si>
  <si>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</si>
  <si>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</si>
  <si>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</si>
  <si>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</si>
  <si>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</si>
  <si>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</si>
  <si>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</si>
  <si>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</si>
  <si>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</si>
  <si>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</si>
  <si>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</si>
  <si>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</si>
  <si>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</si>
  <si>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</si>
  <si>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</si>
  <si>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</si>
  <si>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</si>
  <si>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</si>
  <si>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</si>
  <si>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</si>
  <si>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</si>
  <si>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</si>
  <si>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</si>
  <si>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</si>
  <si>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</si>
  <si>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</si>
  <si>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</si>
  <si>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</si>
  <si>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</si>
  <si>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</si>
  <si>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</si>
  <si>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</si>
  <si>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</si>
  <si>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</si>
  <si>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</si>
  <si>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</si>
  <si>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</si>
  <si>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</si>
  <si>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</si>
  <si>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</si>
  <si>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</si>
  <si>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</si>
  <si>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</si>
  <si>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</si>
  <si>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</si>
  <si>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</si>
  <si>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</si>
  <si>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</si>
  <si>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</si>
  <si>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</si>
  <si>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</si>
  <si>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</si>
  <si>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</si>
  <si>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</si>
  <si>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</si>
  <si>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</si>
  <si>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</si>
  <si>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</si>
  <si>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</si>
  <si>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</si>
  <si>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</si>
  <si>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</si>
  <si>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</si>
  <si>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</si>
  <si>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</si>
  <si>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</si>
  <si>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</si>
  <si>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</si>
  <si>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</si>
  <si>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</si>
  <si>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</si>
  <si>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</si>
  <si>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</si>
  <si>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</si>
  <si>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</si>
  <si>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</si>
  <si>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</si>
  <si>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</si>
  <si>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</si>
  <si>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</si>
  <si>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</si>
  <si>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</si>
  <si>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</si>
  <si>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</si>
  <si>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</si>
  <si>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</si>
  <si>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</si>
  <si>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</si>
  <si>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</si>
  <si>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</si>
  <si>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</si>
  <si>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</si>
  <si>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</si>
  <si>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</si>
  <si>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</si>
  <si>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</si>
  <si>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</si>
  <si>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</si>
  <si>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</si>
  <si>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</si>
  <si>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</si>
  <si>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</si>
  <si>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</si>
  <si>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</si>
  <si>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</si>
  <si>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</si>
  <si>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</si>
  <si>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</si>
  <si>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</si>
  <si>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</si>
  <si>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</si>
  <si>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</si>
  <si>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</si>
  <si>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</si>
  <si>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</si>
  <si>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</si>
  <si>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</si>
  <si>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</si>
  <si>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</si>
  <si>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</si>
  <si>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</si>
  <si>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</si>
  <si>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</si>
  <si>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</si>
  <si>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</si>
  <si>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</si>
  <si>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</si>
  <si>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</si>
  <si>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</si>
  <si>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</si>
  <si>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</si>
  <si>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</si>
  <si>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</si>
  <si>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</si>
  <si>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</si>
  <si>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</si>
  <si>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</si>
  <si>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</si>
  <si>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</si>
  <si>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</si>
  <si>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</si>
  <si>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</si>
  <si>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</si>
  <si>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</si>
  <si>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</si>
  <si>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</si>
  <si>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</si>
  <si>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</si>
  <si>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</si>
  <si>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</si>
  <si>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</si>
  <si>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</si>
  <si>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</si>
  <si>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</si>
  <si>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</si>
  <si>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</si>
  <si>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</si>
  <si>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</si>
  <si>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</si>
  <si>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</si>
  <si>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</si>
  <si>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</si>
  <si>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</si>
  <si>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</si>
  <si>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</si>
  <si>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</si>
  <si>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</si>
  <si>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</si>
  <si>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</si>
  <si>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</si>
  <si>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</si>
  <si>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</si>
  <si>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</si>
  <si>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</si>
  <si>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</si>
  <si>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</si>
  <si>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</si>
  <si>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</si>
  <si>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</si>
  <si>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</si>
  <si>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</si>
  <si>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</si>
  <si>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</si>
  <si>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</si>
  <si>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</si>
  <si>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</si>
  <si>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</si>
  <si>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</si>
  <si>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</si>
  <si>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</si>
  <si>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</si>
  <si>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</si>
  <si>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</si>
  <si>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</si>
  <si>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</si>
  <si>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</si>
  <si>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</si>
  <si>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</si>
  <si>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</si>
  <si>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</si>
  <si>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</si>
  <si>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</si>
  <si>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</si>
  <si>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</si>
  <si>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</si>
  <si>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</si>
  <si>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</si>
  <si>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</si>
  <si>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</si>
  <si>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</si>
  <si>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</si>
  <si>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</si>
  <si>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</si>
  <si>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</si>
  <si>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</si>
  <si>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</si>
  <si>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</si>
  <si>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</si>
  <si>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</si>
  <si>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</si>
  <si>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</si>
  <si>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</si>
  <si>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</si>
  <si>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</si>
  <si>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</si>
  <si>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</si>
  <si>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</si>
  <si>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</si>
  <si>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</si>
  <si>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</si>
  <si>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</si>
  <si>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</si>
  <si>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</si>
  <si>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</si>
  <si>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</si>
  <si>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</si>
  <si>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</si>
  <si>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</si>
  <si>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</si>
  <si>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</si>
  <si>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</si>
  <si>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</si>
  <si>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</si>
  <si>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</si>
  <si>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</si>
  <si>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</si>
  <si>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</si>
  <si>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</si>
  <si>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</si>
  <si>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</si>
  <si>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</si>
  <si>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</si>
  <si>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</si>
  <si>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</si>
  <si>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</si>
  <si>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</si>
  <si>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</si>
  <si>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</si>
  <si>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</si>
  <si>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</si>
  <si>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</si>
  <si>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</si>
  <si>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</si>
  <si>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</si>
  <si>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</si>
  <si>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</si>
  <si>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</si>
  <si>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</si>
  <si>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</si>
  <si>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</si>
  <si>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</si>
  <si>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</si>
  <si>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</si>
  <si>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</si>
  <si>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</si>
  <si>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</si>
  <si>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</si>
  <si>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</si>
  <si>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</si>
  <si>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</si>
  <si>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</si>
  <si>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</si>
  <si>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</si>
  <si>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</si>
  <si>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</si>
  <si>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</si>
  <si>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</si>
  <si>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</si>
  <si>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</si>
  <si>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</si>
  <si>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</si>
  <si>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</si>
  <si>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</si>
  <si>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</si>
  <si>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</si>
  <si>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</si>
  <si>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</si>
  <si>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</si>
  <si>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</si>
  <si>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</si>
  <si>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</si>
  <si>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</si>
  <si>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</si>
  <si>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</si>
  <si>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</si>
  <si>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</si>
  <si>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</si>
  <si>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</si>
  <si>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</si>
  <si>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</si>
  <si>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</si>
  <si>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</si>
  <si>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</si>
  <si>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</si>
  <si>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</si>
  <si>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</si>
  <si>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</si>
  <si>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</si>
  <si>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</si>
  <si>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</si>
  <si>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</si>
  <si>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</si>
  <si>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</si>
  <si>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</si>
  <si>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</si>
  <si>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</si>
  <si>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</si>
  <si>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</si>
  <si>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</si>
  <si>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</si>
  <si>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</si>
  <si>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</si>
  <si>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</si>
  <si>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</si>
  <si>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</si>
  <si>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</si>
  <si>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</si>
  <si>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</si>
  <si>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</si>
  <si>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</si>
  <si>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</si>
  <si>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</si>
  <si>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</si>
  <si>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</si>
  <si>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</si>
  <si>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</si>
  <si>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</si>
  <si>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</si>
  <si>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</si>
  <si>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</si>
  <si>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</si>
  <si>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</si>
  <si>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</si>
  <si>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</si>
  <si>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</si>
  <si>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</si>
  <si>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</si>
  <si>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</si>
  <si>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</si>
  <si>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</si>
  <si>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</si>
  <si>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</si>
  <si>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</si>
  <si>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</si>
  <si>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</si>
  <si>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</si>
  <si>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</si>
  <si>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</si>
  <si>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</si>
  <si>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</si>
  <si>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</si>
  <si>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</si>
  <si>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</si>
  <si>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</si>
  <si>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</si>
  <si>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</si>
  <si>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</si>
  <si>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</si>
  <si>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</si>
  <si>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</si>
  <si>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</si>
  <si>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</si>
  <si>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</si>
  <si>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</si>
  <si>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</si>
  <si>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</si>
  <si>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</si>
  <si>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</si>
  <si>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</si>
  <si>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</si>
  <si>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</si>
  <si>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</si>
  <si>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</si>
  <si>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</si>
  <si>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</si>
  <si>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</si>
  <si>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</si>
  <si>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</si>
  <si>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</si>
  <si>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</si>
  <si>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</si>
  <si>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</si>
  <si>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</si>
  <si>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</si>
  <si>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</si>
  <si>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</si>
  <si>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</si>
  <si>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</si>
  <si>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</si>
  <si>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</si>
  <si>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</si>
  <si>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</si>
  <si>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</si>
  <si>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</si>
  <si>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</si>
  <si>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</si>
  <si>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</si>
  <si>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</si>
  <si>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</si>
  <si>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</si>
  <si>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</si>
  <si>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</si>
  <si>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</si>
  <si>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</si>
  <si>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</si>
  <si>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</si>
  <si>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</si>
  <si>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</si>
  <si>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</si>
  <si>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</si>
  <si>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</si>
  <si>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</si>
  <si>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</si>
  <si>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</si>
  <si>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</si>
  <si>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</si>
  <si>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</si>
  <si>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</si>
  <si>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</si>
  <si>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</si>
  <si>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</si>
  <si>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</si>
  <si>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</si>
  <si>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</si>
  <si>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</si>
  <si>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</si>
  <si>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</si>
  <si>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</si>
  <si>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</si>
  <si>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</si>
  <si>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</si>
  <si>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</si>
  <si>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</si>
  <si>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</si>
  <si>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</si>
  <si>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</si>
  <si>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</si>
  <si>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</si>
  <si>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</si>
  <si>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</si>
  <si>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</si>
  <si>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</si>
  <si>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</si>
  <si>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</si>
  <si>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</si>
  <si>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</si>
  <si>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</si>
  <si>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</si>
  <si>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</si>
  <si>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</si>
  <si>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</si>
  <si>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</si>
  <si>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</si>
  <si>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</si>
  <si>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</si>
  <si>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</si>
  <si>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</si>
  <si>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</si>
  <si>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</si>
  <si>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</si>
  <si>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</si>
  <si>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</si>
  <si>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</si>
  <si>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</si>
  <si>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</si>
  <si>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</si>
  <si>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</si>
  <si>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</si>
  <si>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</si>
  <si>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</si>
  <si>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</si>
  <si>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</si>
  <si>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</si>
  <si>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</si>
  <si>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</si>
  <si>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</si>
  <si>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</si>
  <si>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</si>
  <si>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</si>
  <si>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</si>
  <si>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</si>
  <si>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</si>
  <si>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</si>
  <si>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</si>
  <si>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</si>
  <si>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</si>
  <si>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</si>
  <si>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</si>
  <si>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</si>
  <si>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</si>
  <si>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</si>
  <si>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</si>
  <si>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</si>
  <si>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</si>
  <si>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</si>
  <si>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</si>
  <si>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</si>
  <si>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</si>
  <si>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</si>
  <si>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</si>
  <si>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</si>
  <si>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</si>
  <si>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</si>
  <si>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</si>
  <si>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</si>
  <si>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</si>
  <si>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</si>
  <si>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</si>
  <si>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</si>
  <si>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</si>
  <si>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</si>
  <si>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</si>
  <si>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</si>
  <si>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</si>
  <si>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</si>
  <si>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</si>
  <si>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</si>
  <si>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</si>
  <si>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</si>
  <si>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</si>
  <si>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</si>
  <si>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</si>
  <si>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</si>
  <si>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</si>
  <si>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</si>
  <si>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</si>
  <si>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</si>
  <si>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</si>
  <si>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</si>
  <si>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</si>
  <si>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</si>
  <si>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</si>
  <si>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</si>
  <si>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</si>
  <si>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</si>
  <si>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</si>
  <si>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</si>
  <si>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</si>
  <si>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</si>
  <si>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</si>
  <si>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</si>
  <si>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</si>
  <si>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</si>
  <si>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</si>
  <si>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</si>
  <si>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</si>
  <si>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</si>
  <si>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</si>
  <si>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</si>
  <si>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</si>
  <si>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</si>
  <si>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</si>
  <si>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</si>
  <si>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</si>
  <si>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</si>
  <si>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</si>
  <si>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</si>
  <si>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</si>
  <si>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</si>
  <si>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</si>
  <si>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</si>
  <si>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</si>
  <si>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</si>
  <si>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</si>
  <si>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</si>
  <si>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</si>
  <si>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</si>
  <si>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</si>
  <si>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</si>
  <si>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</si>
  <si>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</si>
  <si>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</si>
  <si>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</si>
  <si>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</si>
  <si>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</si>
  <si>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</si>
  <si>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</si>
  <si>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</si>
  <si>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</si>
  <si>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</si>
  <si>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</si>
  <si>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</si>
  <si>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</si>
  <si>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</si>
  <si>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</si>
  <si>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</si>
  <si>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</si>
  <si>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</si>
  <si>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</si>
  <si>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</si>
  <si>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</si>
  <si>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</si>
  <si>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</si>
  <si>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</si>
  <si>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</si>
  <si>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</si>
  <si>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</si>
  <si>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</si>
  <si>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</si>
  <si>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</si>
  <si>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</si>
  <si>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</si>
  <si>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</si>
  <si>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</si>
  <si>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</si>
  <si>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</si>
  <si>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</si>
  <si>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</si>
  <si>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</si>
  <si>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</si>
  <si>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</si>
  <si>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</si>
  <si>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</si>
  <si>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</si>
  <si>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</si>
  <si>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</si>
  <si>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</si>
  <si>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</si>
  <si>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</si>
  <si>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</si>
  <si>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</si>
  <si>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</si>
  <si>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</si>
  <si>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</si>
  <si>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</si>
  <si>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</si>
  <si>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</si>
  <si>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</si>
  <si>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</si>
  <si>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</si>
  <si>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</si>
  <si>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</si>
  <si>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</si>
  <si>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</si>
  <si>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</si>
  <si>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</si>
  <si>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</si>
  <si>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</si>
  <si>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</si>
  <si>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</si>
  <si>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</si>
  <si>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</si>
  <si>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</si>
  <si>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</si>
  <si>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</si>
  <si>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</si>
  <si>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</si>
  <si>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</si>
  <si>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</si>
  <si>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</si>
  <si>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</si>
  <si>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</si>
  <si>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</si>
  <si>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</si>
  <si>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</si>
  <si>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</si>
  <si>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</si>
  <si>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</si>
  <si>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</si>
  <si>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</si>
  <si>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</si>
  <si>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</si>
  <si>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</si>
  <si>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</si>
  <si>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</si>
  <si>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</si>
  <si>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</si>
  <si>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</si>
  <si>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</si>
  <si>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</si>
  <si>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</si>
  <si>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</si>
  <si>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</si>
  <si>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</si>
  <si>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</si>
  <si>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</si>
  <si>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</si>
  <si>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</si>
  <si>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</si>
  <si>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</si>
  <si>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</si>
  <si>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</si>
  <si>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</si>
  <si>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</si>
  <si>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</si>
  <si>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</si>
  <si>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</si>
  <si>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</si>
  <si>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</si>
  <si>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</si>
  <si>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</si>
  <si>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</si>
  <si>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</si>
  <si>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</si>
  <si>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</si>
  <si>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</si>
  <si>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</si>
  <si>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</si>
  <si>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</si>
  <si>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</si>
  <si>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</si>
  <si>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</si>
  <si>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</si>
  <si>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</si>
  <si>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</si>
  <si>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</si>
  <si>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</si>
  <si>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</si>
  <si>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</si>
  <si>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</si>
  <si>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</si>
  <si>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</si>
  <si>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</si>
  <si>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</si>
  <si>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</si>
  <si>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</si>
  <si>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</si>
  <si>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</si>
  <si>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</si>
  <si>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</si>
  <si>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</si>
  <si>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</si>
  <si>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</si>
  <si>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</si>
  <si>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</si>
  <si>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</si>
  <si>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</si>
  <si>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</si>
  <si>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</si>
  <si>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</si>
  <si>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</si>
  <si>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</si>
  <si>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</si>
  <si>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</si>
  <si>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</si>
  <si>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</si>
  <si>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</si>
  <si>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</si>
  <si>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</si>
  <si>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</si>
  <si>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</si>
  <si>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</si>
  <si>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</si>
  <si>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</si>
  <si>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</si>
  <si>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</si>
  <si>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</si>
  <si>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</si>
  <si>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</si>
  <si>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</si>
  <si>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</si>
  <si>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</si>
  <si>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</si>
  <si>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</si>
  <si>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</si>
  <si>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</si>
  <si>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</si>
  <si>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</si>
  <si>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</si>
  <si>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</si>
  <si>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</si>
  <si>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</si>
  <si>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</si>
  <si>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</si>
  <si>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</si>
  <si>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</si>
  <si>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</si>
  <si>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</si>
  <si>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</si>
  <si>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</si>
  <si>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</si>
  <si>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</si>
  <si>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</si>
  <si>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</si>
  <si>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</si>
  <si>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</si>
  <si>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</si>
  <si>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</si>
  <si>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</si>
  <si>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</si>
  <si>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</si>
  <si>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</si>
  <si>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</si>
  <si>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</si>
  <si>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</si>
  <si>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</si>
  <si>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</si>
  <si>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</si>
  <si>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</si>
  <si>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</si>
  <si>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</si>
  <si>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</si>
  <si>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</si>
  <si>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</si>
  <si>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</si>
  <si>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</si>
  <si>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</si>
  <si>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</si>
  <si>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</si>
  <si>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</si>
  <si>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</si>
  <si>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</si>
  <si>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</si>
  <si>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</si>
  <si>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</si>
  <si>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</si>
  <si>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</si>
  <si>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</si>
  <si>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</si>
  <si>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</si>
  <si>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</si>
  <si>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</si>
  <si>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</si>
  <si>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</si>
  <si>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</si>
  <si>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</si>
  <si>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</si>
  <si>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</si>
  <si>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</si>
  <si>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</si>
  <si>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</si>
  <si>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</si>
  <si>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</si>
  <si>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</si>
  <si>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</si>
  <si>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</si>
  <si>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</si>
  <si>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</si>
  <si>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</si>
  <si>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</si>
  <si>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</si>
  <si>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</si>
  <si>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</si>
  <si>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</si>
  <si>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</si>
  <si>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</si>
  <si>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</si>
  <si>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</si>
  <si>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</si>
  <si>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</si>
  <si>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</si>
  <si>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</si>
  <si>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</si>
  <si>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</si>
  <si>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</si>
  <si>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</si>
  <si>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</si>
  <si>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</si>
  <si>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</si>
  <si>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</si>
  <si>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</si>
  <si>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</si>
  <si>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</si>
  <si>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</si>
  <si>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</si>
  <si>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</si>
  <si>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</si>
  <si>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</si>
  <si>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</si>
  <si>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</si>
  <si>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</si>
  <si>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</si>
  <si>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</si>
  <si>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</si>
  <si>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</si>
  <si>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</si>
  <si>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</si>
  <si>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</si>
  <si>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</si>
  <si>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</si>
  <si>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</si>
  <si>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</si>
  <si>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</si>
  <si>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</si>
  <si>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</si>
  <si>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</si>
  <si>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</si>
  <si>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</si>
  <si>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</si>
  <si>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</si>
  <si>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</si>
  <si>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</si>
  <si>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</si>
  <si>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</si>
  <si>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</si>
  <si>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</si>
  <si>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</si>
  <si>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</si>
  <si>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</si>
  <si>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</si>
  <si>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</si>
  <si>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</si>
  <si>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</si>
  <si>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</si>
  <si>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</si>
  <si>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</si>
  <si>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</si>
  <si>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</si>
  <si>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</si>
  <si>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</si>
  <si>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</si>
  <si>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</si>
  <si>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</si>
  <si>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</si>
  <si>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</si>
  <si>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</si>
  <si>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</si>
  <si>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</si>
  <si>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</si>
  <si>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</si>
  <si>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</si>
  <si>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</si>
  <si>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</si>
  <si>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</si>
  <si>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</si>
  <si>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</si>
  <si>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</si>
  <si>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</si>
  <si>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</si>
  <si>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</si>
  <si>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</si>
  <si>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</si>
  <si>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</si>
  <si>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</si>
  <si>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</si>
  <si>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</si>
  <si>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</si>
  <si>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</si>
  <si>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</si>
  <si>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</si>
  <si>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</si>
  <si>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</si>
  <si>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</si>
  <si>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</si>
  <si>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</si>
  <si>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</si>
  <si>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</si>
  <si>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</si>
  <si>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</si>
  <si>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</si>
  <si>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</si>
  <si>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</si>
  <si>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</si>
  <si>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</si>
  <si>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</si>
  <si>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</si>
  <si>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</si>
  <si>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</si>
  <si>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</si>
  <si>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</si>
  <si>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</si>
  <si>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</si>
  <si>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</si>
  <si>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</si>
  <si>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</si>
  <si>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</si>
  <si>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</si>
  <si>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</si>
  <si>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</si>
  <si>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</si>
  <si>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</si>
  <si>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</si>
  <si>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</si>
  <si>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</si>
  <si>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</si>
  <si>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</si>
  <si>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</si>
  <si>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</si>
  <si>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</si>
  <si>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</si>
  <si>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</si>
  <si>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</si>
  <si>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</si>
  <si>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</si>
  <si>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</si>
  <si>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</si>
  <si>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</si>
  <si>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</si>
  <si>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</si>
  <si>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</si>
  <si>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</si>
  <si>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</si>
  <si>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</si>
  <si>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</si>
  <si>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</si>
  <si>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</si>
  <si>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</si>
  <si>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</si>
  <si>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</si>
  <si>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</si>
  <si>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</si>
  <si>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</si>
  <si>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</si>
  <si>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</si>
  <si>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</si>
  <si>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</si>
  <si>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</si>
  <si>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</si>
  <si>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</si>
  <si>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</si>
  <si>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</si>
  <si>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</si>
  <si>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</si>
  <si>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</si>
  <si>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</si>
  <si>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</si>
  <si>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</si>
  <si>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</si>
  <si>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</si>
  <si>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</si>
  <si>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</si>
  <si>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</si>
  <si>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</si>
  <si>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</si>
  <si>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</si>
  <si>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</si>
  <si>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</si>
  <si>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</si>
  <si>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</si>
  <si>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</si>
  <si>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</si>
  <si>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</si>
  <si>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</si>
  <si>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</si>
  <si>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</si>
  <si>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</si>
  <si>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</si>
  <si>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</si>
  <si>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</si>
  <si>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</si>
  <si>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</si>
  <si>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</si>
  <si>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</si>
  <si>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</si>
  <si>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</si>
  <si>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</si>
  <si>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</si>
  <si>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</si>
  <si>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</si>
  <si>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</si>
  <si>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</si>
  <si>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</si>
  <si>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</si>
  <si>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</si>
  <si>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</si>
  <si>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</si>
  <si>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</si>
  <si>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</si>
  <si>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</si>
  <si>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</si>
  <si>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</si>
  <si>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</si>
  <si>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</si>
  <si>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</si>
  <si>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</si>
  <si>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</si>
  <si>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</si>
  <si>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</si>
  <si>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</si>
  <si>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</si>
  <si>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</si>
  <si>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</si>
  <si>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</si>
  <si>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</si>
  <si>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</si>
  <si>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</si>
  <si>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</si>
  <si>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</si>
  <si>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</si>
  <si>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</si>
  <si>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</si>
  <si>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</si>
  <si>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</si>
  <si>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</si>
  <si>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</si>
  <si>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</si>
  <si>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</si>
  <si>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</si>
  <si>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</si>
  <si>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</si>
  <si>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</si>
  <si>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</si>
  <si>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</si>
  <si>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</si>
  <si>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</si>
  <si>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</si>
  <si>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</si>
  <si>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</si>
  <si>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</si>
  <si>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</si>
  <si>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</si>
  <si>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</si>
  <si>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</si>
  <si>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</si>
  <si>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</si>
  <si>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</si>
  <si>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</si>
  <si>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</si>
  <si>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</si>
  <si>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</si>
  <si>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</si>
  <si>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</si>
  <si>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</si>
  <si>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</si>
  <si>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</si>
  <si>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</si>
  <si>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</si>
  <si>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</si>
  <si>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</si>
  <si>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</si>
  <si>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</si>
  <si>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</si>
  <si>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</si>
  <si>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</si>
  <si>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</si>
  <si>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</si>
  <si>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</si>
  <si>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</si>
  <si>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</si>
  <si>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</si>
  <si>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</si>
  <si>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</si>
  <si>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</si>
  <si>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</si>
  <si>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</si>
  <si>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</si>
  <si>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</si>
  <si>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</si>
  <si>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</si>
  <si>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</si>
  <si>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</si>
  <si>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</si>
  <si>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</si>
  <si>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</si>
  <si>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</si>
  <si>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</si>
  <si>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</si>
  <si>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</si>
  <si>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</si>
  <si>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</si>
  <si>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</si>
  <si>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</si>
  <si>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</si>
  <si>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</si>
  <si>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</si>
  <si>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</si>
  <si>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</si>
  <si>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</si>
  <si>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</si>
  <si>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</si>
  <si>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</si>
  <si>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</si>
  <si>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</si>
  <si>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</si>
  <si>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</si>
  <si>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</si>
  <si>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</si>
  <si>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</si>
  <si>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</si>
  <si>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</si>
  <si>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</si>
  <si>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</si>
  <si>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</si>
  <si>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</si>
  <si>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</si>
  <si>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</si>
  <si>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</si>
  <si>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</si>
  <si>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</si>
  <si>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</si>
  <si>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</si>
  <si>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</si>
  <si>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</si>
  <si>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</si>
  <si>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</si>
  <si>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</si>
  <si>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</si>
  <si>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</si>
  <si>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</si>
  <si>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</si>
  <si>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</si>
  <si>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</si>
  <si>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</si>
  <si>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</si>
  <si>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</si>
  <si>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</si>
  <si>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</si>
  <si>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</si>
  <si>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</si>
  <si>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</si>
  <si>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</si>
  <si>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</si>
  <si>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</si>
  <si>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</si>
  <si>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</si>
  <si>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</si>
  <si>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</si>
  <si>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</si>
  <si>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</si>
  <si>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</si>
  <si>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</si>
  <si>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</si>
  <si>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</si>
  <si>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</si>
  <si>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</si>
  <si>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</si>
  <si>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</si>
  <si>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</si>
  <si>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</si>
  <si>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</si>
  <si>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</si>
  <si>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</si>
  <si>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</si>
  <si>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</si>
  <si>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</si>
  <si>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</si>
  <si>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</si>
  <si>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</si>
  <si>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</si>
  <si>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</si>
  <si>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</si>
  <si>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</si>
  <si>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</si>
  <si>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</si>
  <si>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</si>
  <si>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</si>
  <si>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</si>
  <si>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</si>
  <si>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</si>
  <si>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</si>
  <si>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</si>
  <si>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</si>
  <si>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</si>
  <si>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</si>
  <si>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</si>
  <si>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</si>
  <si>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</si>
  <si>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</si>
  <si>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</si>
  <si>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</si>
  <si>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</si>
  <si>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</si>
  <si>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</si>
  <si>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</si>
  <si>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</si>
  <si>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</si>
  <si>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</si>
  <si>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</si>
  <si>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</si>
  <si>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</si>
  <si>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</si>
  <si>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</si>
  <si>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</si>
  <si>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</si>
  <si>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</si>
  <si>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</si>
  <si>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</si>
  <si>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</si>
  <si>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</si>
  <si>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</si>
  <si>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</si>
  <si>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</si>
  <si>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</si>
  <si>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</si>
  <si>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</si>
  <si>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</si>
  <si>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</si>
  <si>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</si>
  <si>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</si>
  <si>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</si>
  <si>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</si>
  <si>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</si>
  <si>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</si>
  <si>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</si>
  <si>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</si>
  <si>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</si>
  <si>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</si>
  <si>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</si>
  <si>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</si>
  <si>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</si>
  <si>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</si>
  <si>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</si>
  <si>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</si>
  <si>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</si>
  <si>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</si>
  <si>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</si>
  <si>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</si>
  <si>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</si>
  <si>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</si>
  <si>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</si>
  <si>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</si>
  <si>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</si>
  <si>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</si>
  <si>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</si>
  <si>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</si>
  <si>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</si>
  <si>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</si>
  <si>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</si>
  <si>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</si>
  <si>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</si>
  <si>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</si>
  <si>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</si>
  <si>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</si>
  <si>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</si>
  <si>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</si>
  <si>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</si>
  <si>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</si>
  <si>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</si>
  <si>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</si>
  <si>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</si>
  <si>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</si>
  <si>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</si>
  <si>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</si>
  <si>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</si>
  <si>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</si>
  <si>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</si>
  <si>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</si>
  <si>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</si>
  <si>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</si>
  <si>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</si>
  <si>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</si>
  <si>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</si>
  <si>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</si>
  <si>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</si>
  <si>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</si>
  <si>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</si>
  <si>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</si>
  <si>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</si>
  <si>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</si>
  <si>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</si>
  <si>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</si>
  <si>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</si>
  <si>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</si>
  <si>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</si>
  <si>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</si>
  <si>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</si>
  <si>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</si>
  <si>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</si>
  <si>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</si>
  <si>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</si>
  <si>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</si>
  <si>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</si>
  <si>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</si>
  <si>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</si>
  <si>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</si>
  <si>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</si>
  <si>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</si>
  <si>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</si>
  <si>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</si>
  <si>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</si>
  <si>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</si>
  <si>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</si>
  <si>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</si>
  <si>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</si>
  <si>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</si>
  <si>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</si>
  <si>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</si>
  <si>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</si>
  <si>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</si>
  <si>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</si>
  <si>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</si>
  <si>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</si>
  <si>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</si>
  <si>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</si>
  <si>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</si>
  <si>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</si>
  <si>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</si>
  <si>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</si>
  <si>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</si>
  <si>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</si>
  <si>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</si>
  <si>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</si>
  <si>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</si>
  <si>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</si>
  <si>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</si>
  <si>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</si>
  <si>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</si>
  <si>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</si>
  <si>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</si>
  <si>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</si>
  <si>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</si>
  <si>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</si>
  <si>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</si>
  <si>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</si>
  <si>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</si>
  <si>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</si>
  <si>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</si>
  <si>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</si>
  <si>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</si>
  <si>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</si>
  <si>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</si>
  <si>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</si>
  <si>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</si>
  <si>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</si>
  <si>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</si>
  <si>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</si>
  <si>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</si>
  <si>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</si>
  <si>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</si>
  <si>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</si>
  <si>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</si>
  <si>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</si>
  <si>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</si>
  <si>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</si>
  <si>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</si>
  <si>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</si>
  <si>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</si>
  <si>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</si>
  <si>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</si>
  <si>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</si>
  <si>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</si>
  <si>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</si>
  <si>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</si>
  <si>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</si>
  <si>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</si>
  <si>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</si>
  <si>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</si>
  <si>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</si>
  <si>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</si>
  <si>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</si>
  <si>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</si>
  <si>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</si>
  <si>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</si>
  <si>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</si>
  <si>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</si>
  <si>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</si>
  <si>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</si>
  <si>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</si>
  <si>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</si>
  <si>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</si>
  <si>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</si>
  <si>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</si>
  <si>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</si>
  <si>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</si>
  <si>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</si>
  <si>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</si>
  <si>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</si>
  <si>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</si>
  <si>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</si>
  <si>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</si>
  <si>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</si>
  <si>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</si>
  <si>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</si>
  <si>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</si>
  <si>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</si>
  <si>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</si>
  <si>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</si>
  <si>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</si>
  <si>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</si>
  <si>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</si>
  <si>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</si>
  <si>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</si>
  <si>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</si>
  <si>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</si>
  <si>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</si>
  <si>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</si>
  <si>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</si>
  <si>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</si>
  <si>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</si>
  <si>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</si>
  <si>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</si>
  <si>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</si>
  <si>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</si>
  <si>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</si>
  <si>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</si>
  <si>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</si>
  <si>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</si>
  <si>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</si>
  <si>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</si>
  <si>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</si>
  <si>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</si>
  <si>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</si>
  <si>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</si>
  <si>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</si>
  <si>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</si>
  <si>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</si>
  <si>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</si>
  <si>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</si>
  <si>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</si>
  <si>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</si>
  <si>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</si>
  <si>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</si>
  <si>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</si>
  <si>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</si>
  <si>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</si>
  <si>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</si>
  <si>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</si>
  <si>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</si>
  <si>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</si>
  <si>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</si>
  <si>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</si>
  <si>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</si>
  <si>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</si>
  <si>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</si>
  <si>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</si>
  <si>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</si>
  <si>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</si>
  <si>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</si>
  <si>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</si>
  <si>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</si>
  <si>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</si>
  <si>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</si>
  <si>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</si>
  <si>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</si>
  <si>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</si>
  <si>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</si>
  <si>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</si>
  <si>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</si>
  <si>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</si>
  <si>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</si>
  <si>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</si>
  <si>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</si>
  <si>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</si>
  <si>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</si>
  <si>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</si>
  <si>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</si>
  <si>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</si>
  <si>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</si>
  <si>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</si>
  <si>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</si>
  <si>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</si>
  <si>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</si>
  <si>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</si>
  <si>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</si>
  <si>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</si>
  <si>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</si>
  <si>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</si>
  <si>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</si>
  <si>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</si>
  <si>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</si>
  <si>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</si>
  <si>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</si>
  <si>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</si>
  <si>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</si>
  <si>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</si>
  <si>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</si>
  <si>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</si>
  <si>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</si>
  <si>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</si>
  <si>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</si>
  <si>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</si>
  <si>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</si>
  <si>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</si>
  <si>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</si>
  <si>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</si>
  <si>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</si>
  <si>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</si>
  <si>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</si>
  <si>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</si>
  <si>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</si>
  <si>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</si>
  <si>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</si>
  <si>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</si>
  <si>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</si>
  <si>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</si>
  <si>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</si>
  <si>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</si>
  <si>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</si>
  <si>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</si>
  <si>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</si>
  <si>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</si>
  <si>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</si>
  <si>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</si>
  <si>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</si>
  <si>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</si>
  <si>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</si>
  <si>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</si>
  <si>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</si>
  <si>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</si>
  <si>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</si>
  <si>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</si>
  <si>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</si>
  <si>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</si>
  <si>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</si>
  <si>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</si>
  <si>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</si>
  <si>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</si>
  <si>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</si>
  <si>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</si>
  <si>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</si>
  <si>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</si>
  <si>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</si>
  <si>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</si>
  <si>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</si>
  <si>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</si>
  <si>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</si>
  <si>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</si>
  <si>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</si>
  <si>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</si>
  <si>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</si>
  <si>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</si>
  <si>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</si>
  <si>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</si>
  <si>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</si>
  <si>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</si>
  <si>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</si>
  <si>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</si>
  <si>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</si>
  <si>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</si>
  <si>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</si>
  <si>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</si>
  <si>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</si>
  <si>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</si>
  <si>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</si>
  <si>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</si>
  <si>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</si>
  <si>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</si>
  <si>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</si>
  <si>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</si>
  <si>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</si>
  <si>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</si>
  <si>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</si>
  <si>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</si>
  <si>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</si>
  <si>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</si>
  <si>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</si>
  <si>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</si>
  <si>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</si>
  <si>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</si>
  <si>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</si>
  <si>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</si>
  <si>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</si>
  <si>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</si>
  <si>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</si>
  <si>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</si>
  <si>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</si>
  <si>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</si>
  <si>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</si>
  <si>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</si>
  <si>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</si>
  <si>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</si>
  <si>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</si>
  <si>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</si>
  <si>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</si>
  <si>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</si>
  <si>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</si>
  <si>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</si>
  <si>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</si>
  <si>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</si>
  <si>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</si>
  <si>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</si>
  <si>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</si>
  <si>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</si>
  <si>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</si>
  <si>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</si>
  <si>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</si>
  <si>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</si>
  <si>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</si>
  <si>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</si>
  <si>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</si>
  <si>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</si>
  <si>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</si>
  <si>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</si>
  <si>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</si>
  <si>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</si>
  <si>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</si>
  <si>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</si>
  <si>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</si>
  <si>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</si>
  <si>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</si>
  <si>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</si>
  <si>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</si>
  <si>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</si>
  <si>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</si>
  <si>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</si>
  <si>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</si>
  <si>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</si>
  <si>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</si>
  <si>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</si>
  <si>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</si>
  <si>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</si>
  <si>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</si>
  <si>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</si>
  <si>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</si>
  <si>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</si>
  <si>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</si>
  <si>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</si>
  <si>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</si>
  <si>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</si>
  <si>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</si>
  <si>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</si>
  <si>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</si>
  <si>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</si>
  <si>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</si>
  <si>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</si>
  <si>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</si>
  <si>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</si>
  <si>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</si>
  <si>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</si>
  <si>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</si>
  <si>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</si>
  <si>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</si>
  <si>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</si>
  <si>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</si>
  <si>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</si>
  <si>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</si>
  <si>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</si>
  <si>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</si>
  <si>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</si>
  <si>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</si>
  <si>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</si>
  <si>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</si>
  <si>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</si>
  <si>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</si>
  <si>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</si>
  <si>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</si>
  <si>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</si>
  <si>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</si>
  <si>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</si>
  <si>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</si>
  <si>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</si>
  <si>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</si>
  <si>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</si>
  <si>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</si>
  <si>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</si>
  <si>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</si>
  <si>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</si>
  <si>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</si>
  <si>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</si>
  <si>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</si>
  <si>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</si>
  <si>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</si>
  <si>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</si>
  <si>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</si>
  <si>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</si>
  <si>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</si>
  <si>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</si>
  <si>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</si>
  <si>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</si>
  <si>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</si>
  <si>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</si>
  <si>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</si>
  <si>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</si>
  <si>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</si>
  <si>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</si>
  <si>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</si>
  <si>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</si>
  <si>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</si>
  <si>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</si>
  <si>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</si>
  <si>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</si>
  <si>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</si>
  <si>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</si>
  <si>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</si>
  <si>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</si>
  <si>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</si>
  <si>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</si>
  <si>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</si>
  <si>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</si>
  <si>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</si>
  <si>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</si>
  <si>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</si>
  <si>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</si>
  <si>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</si>
  <si>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</si>
  <si>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</si>
  <si>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</si>
  <si>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</si>
  <si>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</si>
  <si>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</si>
  <si>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</si>
  <si>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</si>
  <si>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</si>
  <si>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</si>
  <si>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</si>
  <si>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</si>
  <si>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</si>
  <si>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</si>
  <si>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</si>
  <si>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</si>
  <si>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</si>
  <si>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</si>
  <si>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</si>
  <si>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</si>
  <si>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</si>
  <si>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</si>
  <si>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</si>
  <si>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</si>
  <si>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</si>
  <si>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</si>
  <si>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</si>
  <si>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</si>
  <si>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</si>
  <si>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</si>
  <si>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</si>
  <si>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</si>
  <si>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</si>
  <si>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</si>
  <si>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</si>
  <si>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</si>
  <si>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</si>
  <si>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</si>
  <si>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</si>
  <si>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</si>
  <si>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</si>
  <si>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</si>
  <si>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</si>
  <si>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</si>
  <si>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</si>
  <si>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</si>
  <si>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</si>
  <si>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</si>
  <si>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</si>
  <si>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</si>
  <si>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</si>
  <si>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</si>
  <si>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</si>
  <si>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</si>
  <si>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</si>
  <si>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</si>
  <si>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</si>
  <si>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</si>
  <si>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</si>
  <si>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</si>
  <si>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</si>
  <si>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</si>
  <si>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</si>
  <si>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</si>
  <si>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</si>
  <si>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</si>
  <si>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</si>
  <si>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</si>
  <si>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</si>
  <si>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</si>
  <si>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</si>
  <si>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</si>
  <si>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</si>
  <si>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</si>
  <si>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</si>
  <si>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</si>
  <si>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</si>
  <si>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</si>
  <si>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</si>
  <si>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</si>
  <si>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</si>
  <si>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</si>
  <si>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</si>
  <si>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</si>
  <si>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</si>
  <si>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</si>
  <si>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</si>
  <si>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</si>
  <si>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</si>
  <si>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</si>
  <si>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</si>
  <si>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</si>
  <si>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</si>
  <si>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</si>
  <si>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</si>
  <si>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</si>
  <si>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</si>
  <si>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</si>
  <si>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</si>
  <si>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</si>
  <si>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</si>
  <si>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</si>
  <si>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</si>
  <si>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</si>
  <si>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</si>
  <si>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</si>
  <si>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</si>
  <si>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</si>
  <si>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</si>
  <si>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</si>
  <si>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</si>
  <si>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</si>
  <si>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</si>
  <si>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</si>
  <si>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</si>
  <si>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</si>
  <si>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</si>
  <si>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</si>
  <si>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</si>
  <si>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</si>
  <si>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</si>
  <si>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</si>
  <si>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</si>
  <si>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</si>
  <si>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</si>
  <si>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</si>
  <si>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</si>
  <si>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</si>
  <si>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</si>
  <si>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</si>
  <si>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</si>
  <si>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</si>
  <si>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</si>
  <si>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</si>
  <si>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</si>
  <si>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</si>
  <si>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</si>
  <si>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</si>
  <si>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</si>
  <si>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</si>
  <si>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</si>
  <si>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</si>
  <si>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</si>
  <si>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</si>
  <si>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</si>
  <si>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</si>
  <si>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</si>
  <si>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</si>
  <si>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</si>
  <si>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</si>
  <si>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</si>
  <si>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</si>
  <si>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</si>
  <si>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</si>
  <si>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</si>
  <si>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</si>
  <si>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</si>
  <si>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</si>
  <si>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</si>
  <si>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</si>
  <si>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</si>
  <si>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</si>
  <si>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</si>
  <si>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</si>
  <si>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</si>
  <si>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</si>
  <si>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</si>
  <si>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</si>
  <si>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</si>
  <si>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</si>
  <si>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</si>
  <si>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</si>
  <si>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</si>
  <si>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</si>
  <si>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</si>
  <si>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</si>
  <si>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</si>
  <si>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</si>
  <si>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</si>
  <si>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</si>
  <si>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</si>
  <si>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</si>
  <si>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</si>
  <si>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</si>
  <si>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</si>
  <si>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</si>
  <si>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</si>
  <si>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</si>
  <si>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</si>
  <si>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</si>
  <si>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</si>
  <si>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</si>
  <si>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</si>
  <si>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</si>
  <si>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</si>
  <si>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</si>
  <si>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</si>
  <si>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</si>
  <si>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</si>
  <si>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</si>
  <si>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</si>
  <si>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</si>
  <si>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</si>
  <si>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</si>
  <si>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</si>
  <si>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</si>
  <si>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</si>
  <si>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</si>
  <si>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</si>
  <si>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</si>
  <si>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</si>
  <si>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</si>
  <si>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</si>
  <si>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</si>
  <si>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</si>
  <si>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</si>
  <si>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</si>
  <si>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</si>
  <si>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</si>
  <si>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</si>
  <si>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</si>
  <si>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</si>
  <si>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</si>
  <si>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</si>
  <si>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</si>
  <si>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</si>
  <si>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</si>
  <si>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</si>
  <si>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</si>
  <si>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</si>
  <si>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</si>
  <si>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</si>
  <si>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</si>
  <si>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</si>
  <si>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</si>
  <si>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</si>
  <si>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</si>
  <si>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</si>
  <si>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</si>
  <si>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</si>
  <si>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</si>
  <si>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</si>
  <si>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</si>
  <si>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</si>
  <si>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</si>
  <si>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</si>
  <si>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</si>
  <si>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</si>
  <si>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</si>
  <si>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</si>
  <si>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</si>
  <si>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</si>
  <si>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</si>
  <si>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</si>
  <si>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</si>
  <si>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</si>
  <si>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</si>
  <si>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</si>
  <si>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</si>
  <si>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</si>
  <si>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</si>
  <si>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</si>
  <si>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</si>
  <si>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</si>
  <si>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</si>
  <si>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</si>
  <si>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</si>
  <si>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</si>
  <si>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</si>
  <si>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</si>
  <si>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</si>
  <si>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</si>
  <si>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</si>
  <si>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</si>
  <si>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</si>
  <si>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</si>
  <si>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</si>
  <si>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</si>
  <si>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</si>
  <si>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</si>
  <si>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</si>
  <si>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</si>
  <si>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</si>
  <si>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</si>
  <si>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</si>
  <si>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</si>
  <si>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</si>
  <si>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</si>
  <si>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</si>
  <si>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</si>
  <si>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</si>
  <si>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</si>
  <si>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</si>
  <si>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</si>
  <si>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</si>
  <si>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</si>
  <si>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</si>
  <si>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</si>
  <si>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</si>
  <si>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</si>
  <si>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</si>
  <si>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</si>
  <si>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</si>
  <si>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</si>
  <si>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</si>
  <si>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</si>
  <si>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</si>
  <si>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</si>
  <si>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</si>
  <si>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</si>
  <si>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</si>
  <si>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</si>
  <si>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</si>
  <si>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</si>
  <si>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</si>
  <si>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</si>
  <si>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</si>
  <si>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</si>
  <si>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</si>
  <si>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</si>
  <si>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</si>
  <si>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</si>
  <si>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</si>
  <si>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</si>
  <si>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</si>
  <si>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</si>
  <si>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</si>
  <si>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</si>
  <si>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</si>
  <si>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</si>
  <si>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</si>
  <si>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</si>
  <si>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</si>
  <si>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</si>
  <si>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</si>
  <si>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</si>
  <si>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</si>
  <si>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</si>
  <si>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</si>
  <si>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</si>
  <si>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</si>
  <si>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</si>
  <si>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</si>
  <si>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</si>
  <si>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</si>
  <si>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</si>
  <si>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</si>
  <si>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</si>
  <si>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</si>
  <si>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</si>
  <si>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</si>
  <si>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</si>
  <si>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</si>
  <si>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</si>
  <si>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</si>
  <si>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</si>
  <si>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</si>
  <si>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</si>
  <si>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</si>
  <si>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</si>
  <si>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</si>
  <si>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</si>
  <si>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</si>
  <si>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</si>
  <si>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</si>
  <si>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</si>
  <si>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</si>
  <si>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</si>
  <si>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</si>
  <si>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</si>
  <si>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</si>
  <si>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</si>
  <si>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</si>
  <si>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</si>
  <si>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</si>
  <si>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</si>
  <si>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</si>
  <si>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</si>
  <si>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</si>
  <si>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</si>
  <si>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</si>
  <si>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</si>
  <si>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</si>
  <si>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</si>
  <si>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</si>
  <si>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</si>
  <si>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</si>
  <si>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</si>
  <si>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</si>
  <si>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</si>
  <si>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</si>
  <si>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</si>
  <si>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</si>
  <si>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</si>
  <si>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</si>
  <si>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</si>
  <si>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</si>
  <si>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</si>
  <si>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</si>
  <si>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</si>
  <si>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</si>
  <si>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</si>
  <si>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</si>
  <si>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</si>
  <si>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</si>
  <si>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</si>
  <si>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</si>
  <si>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</si>
  <si>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</si>
  <si>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</si>
  <si>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</si>
  <si>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</si>
  <si>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</si>
  <si>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</si>
  <si>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</si>
  <si>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</si>
  <si>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</si>
  <si>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</si>
  <si>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</si>
  <si>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</si>
  <si>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</si>
  <si>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</si>
  <si>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</si>
  <si>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</si>
  <si>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</si>
  <si>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</si>
  <si>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</si>
  <si>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</si>
  <si>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</si>
  <si>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</si>
  <si>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</si>
  <si>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</si>
  <si>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</si>
  <si>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</si>
  <si>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</si>
  <si>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</si>
  <si>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</si>
  <si>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</si>
  <si>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</si>
  <si>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</si>
  <si>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</si>
  <si>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</si>
  <si>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</si>
  <si>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</si>
  <si>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</si>
  <si>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</si>
  <si>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</si>
  <si>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</si>
  <si>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</si>
  <si>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</si>
  <si>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</si>
  <si>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</si>
  <si>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</si>
  <si>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</si>
  <si>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</si>
  <si>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</si>
  <si>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</si>
  <si>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</si>
  <si>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</si>
  <si>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</si>
  <si>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</si>
  <si>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</si>
  <si>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</si>
  <si>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</si>
  <si>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</si>
  <si>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</si>
  <si>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</si>
  <si>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</si>
  <si>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</si>
  <si>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</si>
  <si>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</si>
  <si>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</si>
  <si>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</si>
  <si>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</si>
  <si>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</si>
  <si>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</si>
  <si>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</si>
  <si>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</si>
  <si>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</si>
  <si>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</si>
  <si>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</si>
  <si>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</si>
  <si>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</si>
  <si>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</si>
  <si>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</si>
  <si>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</si>
  <si>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</si>
  <si>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</si>
  <si>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</si>
  <si>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</si>
  <si>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</si>
  <si>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</si>
  <si>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</si>
  <si>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</si>
  <si>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</si>
  <si>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</si>
  <si>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</si>
  <si>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</si>
  <si>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</si>
  <si>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</si>
  <si>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</si>
  <si>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</si>
  <si>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</si>
  <si>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</si>
  <si>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</si>
  <si>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</si>
  <si>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</si>
  <si>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</si>
  <si>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</si>
  <si>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</si>
  <si>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</si>
  <si>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</si>
  <si>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</si>
  <si>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</si>
  <si>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</si>
  <si>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</si>
  <si>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</si>
  <si>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</si>
  <si>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</si>
  <si>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</si>
  <si>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</si>
  <si>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</si>
  <si>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</si>
  <si>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</si>
  <si>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</si>
  <si>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</si>
  <si>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</si>
  <si>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</si>
  <si>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</si>
  <si>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</si>
  <si>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</si>
  <si>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</si>
  <si>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</si>
  <si>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</si>
  <si>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</si>
  <si>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</si>
  <si>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</si>
  <si>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</si>
  <si>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</si>
  <si>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</si>
  <si>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</si>
  <si>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</si>
  <si>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</si>
  <si>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</si>
  <si>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</si>
  <si>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</si>
  <si>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</si>
  <si>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</si>
  <si>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</si>
  <si>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</si>
  <si>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</si>
  <si>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</si>
  <si>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</si>
  <si>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</si>
  <si>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</si>
  <si>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</si>
  <si>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</si>
  <si>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</si>
  <si>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</si>
  <si>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</si>
  <si>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</si>
  <si>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</si>
  <si>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</si>
  <si>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</si>
  <si>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</si>
  <si>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</si>
  <si>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</si>
  <si>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</si>
  <si>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</si>
  <si>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</si>
  <si>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</si>
  <si>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</si>
  <si>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</si>
  <si>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</si>
  <si>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</si>
  <si>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</si>
  <si>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</si>
  <si>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</si>
  <si>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</si>
  <si>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</si>
  <si>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</si>
  <si>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</si>
  <si>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</si>
  <si>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</si>
  <si>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</si>
  <si>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</si>
  <si>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</si>
  <si>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</si>
  <si>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</si>
  <si>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</si>
  <si>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</si>
  <si>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</si>
  <si>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</si>
  <si>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</si>
  <si>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</si>
  <si>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</si>
  <si>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</si>
  <si>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</si>
  <si>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</si>
  <si>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</si>
  <si>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</si>
  <si>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</si>
  <si>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</si>
  <si>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</si>
  <si>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</si>
  <si>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</si>
  <si>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</si>
  <si>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</si>
  <si>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</si>
  <si>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</si>
  <si>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</si>
  <si>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</si>
  <si>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</si>
  <si>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</si>
  <si>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</si>
  <si>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</si>
  <si>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</si>
  <si>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</si>
  <si>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</si>
  <si>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</si>
  <si>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</si>
  <si>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</si>
  <si>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</si>
  <si>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</si>
  <si>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</si>
  <si>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</si>
  <si>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</si>
  <si>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</si>
  <si>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</si>
  <si>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</si>
  <si>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</si>
  <si>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</si>
  <si>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</si>
  <si>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</si>
  <si>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</si>
  <si>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</si>
  <si>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</si>
  <si>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</si>
  <si>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</si>
  <si>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</si>
  <si>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</si>
  <si>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</si>
  <si>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</si>
  <si>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</si>
  <si>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</si>
  <si>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</si>
  <si>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</si>
  <si>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</si>
  <si>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</si>
  <si>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</si>
  <si>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</si>
  <si>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</si>
  <si>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</si>
  <si>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</si>
  <si>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</si>
  <si>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</si>
  <si>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</si>
  <si>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</si>
  <si>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</si>
  <si>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</si>
  <si>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</si>
  <si>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</si>
  <si>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</si>
  <si>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</si>
  <si>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</si>
  <si>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</si>
  <si>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</si>
  <si>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</si>
  <si>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</si>
  <si>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</si>
  <si>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</si>
  <si>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</si>
  <si>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</si>
  <si>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</si>
  <si>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</si>
  <si>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</si>
  <si>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</si>
  <si>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</si>
  <si>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</si>
  <si>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</si>
  <si>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</si>
  <si>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</si>
  <si>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</si>
  <si>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</si>
  <si>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</si>
  <si>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</si>
  <si>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</si>
  <si>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</si>
  <si>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</si>
  <si>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</si>
  <si>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</si>
  <si>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</si>
  <si>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</si>
  <si>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</si>
  <si>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</si>
  <si>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</si>
  <si>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</si>
  <si>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</si>
  <si>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</si>
  <si>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</si>
  <si>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</si>
  <si>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</si>
  <si>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</si>
  <si>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</si>
  <si>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</si>
  <si>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</si>
  <si>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</si>
  <si>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</si>
  <si>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</si>
  <si>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</si>
  <si>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</si>
  <si>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</si>
  <si>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</si>
  <si>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</si>
  <si>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</si>
  <si>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</si>
  <si>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</si>
  <si>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</si>
  <si>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</si>
  <si>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</si>
  <si>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</si>
  <si>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</si>
  <si>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</si>
  <si>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</si>
  <si>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</si>
  <si>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</si>
  <si>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</si>
  <si>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</si>
  <si>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</si>
  <si>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</si>
  <si>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</si>
  <si>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</si>
  <si>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</si>
  <si>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</si>
  <si>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</si>
  <si>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</si>
  <si>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</si>
  <si>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</si>
  <si>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</si>
  <si>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</si>
  <si>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</si>
  <si>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</si>
  <si>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</si>
  <si>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</si>
  <si>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</si>
  <si>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</si>
  <si>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</si>
  <si>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</si>
  <si>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</si>
  <si>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</si>
  <si>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</si>
  <si>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</si>
  <si>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</si>
  <si>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</si>
  <si>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</si>
  <si>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</si>
  <si>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</si>
  <si>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</si>
  <si>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</si>
  <si>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</si>
  <si>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</si>
  <si>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</si>
  <si>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</si>
  <si>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</si>
  <si>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</si>
  <si>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</si>
  <si>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</si>
  <si>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</si>
  <si>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</si>
  <si>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</si>
  <si>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</si>
  <si>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</si>
  <si>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</si>
  <si>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</si>
  <si>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</si>
  <si>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</si>
  <si>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</si>
  <si>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</si>
  <si>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</si>
  <si>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</si>
  <si>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</si>
  <si>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</si>
  <si>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</si>
  <si>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</si>
  <si>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</si>
  <si>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</si>
  <si>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</si>
  <si>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</si>
  <si>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</si>
  <si>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</si>
  <si>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</si>
  <si>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</si>
  <si>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</si>
  <si>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</si>
  <si>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</si>
  <si>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</si>
  <si>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</si>
  <si>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</si>
  <si>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</si>
  <si>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</si>
  <si>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</si>
  <si>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</si>
  <si>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</si>
  <si>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</si>
  <si>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</si>
  <si>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</si>
  <si>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</si>
  <si>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</si>
  <si>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</si>
  <si>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</si>
  <si>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</si>
  <si>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</si>
  <si>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</si>
  <si>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</si>
  <si>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</si>
  <si>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</si>
  <si>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</si>
  <si>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</si>
  <si>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</si>
  <si>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</si>
  <si>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</si>
  <si>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</si>
  <si>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</si>
  <si>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</si>
  <si>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</si>
  <si>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</si>
  <si>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</si>
  <si>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</si>
  <si>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</si>
  <si>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</si>
  <si>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</si>
  <si>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</si>
  <si>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</si>
  <si>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</si>
  <si>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</si>
  <si>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</si>
  <si>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</si>
  <si>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</si>
  <si>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</si>
  <si>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</si>
  <si>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</si>
  <si>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</si>
  <si>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</si>
  <si>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</si>
  <si>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</si>
  <si>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</si>
  <si>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</si>
  <si>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</si>
  <si>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</si>
  <si>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</si>
  <si>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</si>
  <si>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</si>
  <si>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</si>
  <si>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</si>
  <si>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</si>
  <si>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</si>
  <si>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</si>
  <si>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</si>
  <si>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</si>
  <si>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</si>
  <si>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</si>
  <si>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</si>
  <si>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</si>
  <si>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</si>
  <si>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</si>
  <si>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</si>
  <si>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</si>
  <si>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</si>
  <si>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</si>
  <si>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</si>
  <si>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</si>
  <si>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</si>
  <si>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</si>
  <si>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</si>
  <si>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</si>
  <si>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</si>
  <si>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</si>
  <si>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</si>
  <si>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</si>
  <si>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</si>
  <si>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</si>
  <si>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</si>
  <si>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</si>
  <si>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</si>
  <si>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</si>
  <si>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</si>
  <si>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</si>
  <si>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</si>
  <si>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</si>
  <si>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</si>
  <si>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</si>
  <si>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</si>
  <si>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</si>
  <si>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</si>
  <si>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</si>
  <si>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</si>
  <si>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</si>
  <si>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</si>
  <si>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</si>
  <si>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</si>
  <si>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</si>
  <si>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</si>
  <si>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</si>
  <si>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</si>
  <si>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</si>
  <si>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</si>
  <si>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</si>
  <si>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</si>
  <si>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</si>
  <si>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</si>
  <si>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</si>
  <si>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</si>
  <si>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</si>
  <si>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</si>
  <si>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</si>
  <si>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</si>
  <si>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</si>
  <si>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</si>
  <si>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</si>
  <si>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</si>
  <si>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</si>
  <si>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</si>
  <si>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</si>
  <si>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</si>
  <si>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</si>
  <si>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</si>
  <si>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</si>
  <si>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</si>
  <si>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</si>
  <si>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</si>
  <si>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</si>
  <si>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</si>
  <si>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</si>
  <si>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</si>
  <si>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</si>
  <si>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</si>
  <si>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</si>
  <si>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</si>
  <si>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</si>
  <si>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</si>
  <si>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</si>
  <si>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</si>
  <si>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</si>
  <si>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</si>
  <si>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</si>
  <si>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</si>
  <si>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</si>
  <si>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</si>
  <si>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</si>
  <si>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</si>
  <si>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</si>
  <si>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</si>
  <si>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</si>
  <si>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</si>
  <si>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</si>
  <si>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</si>
  <si>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</si>
  <si>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</si>
  <si>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</si>
  <si>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</si>
  <si>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</si>
  <si>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</si>
  <si>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</si>
  <si>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</si>
  <si>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</si>
  <si>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</si>
  <si>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</si>
  <si>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</si>
  <si>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</si>
  <si>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</si>
  <si>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</si>
  <si>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</si>
  <si>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</si>
  <si>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</si>
  <si>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</si>
  <si>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</si>
  <si>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</si>
  <si>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</si>
  <si>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</si>
  <si>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</si>
  <si>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</si>
  <si>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</si>
  <si>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</si>
  <si>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</si>
  <si>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</si>
  <si>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</si>
  <si>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</si>
  <si>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</si>
  <si>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</si>
  <si>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</si>
  <si>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</si>
  <si>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</si>
  <si>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</si>
  <si>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</si>
  <si>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</si>
  <si>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</si>
  <si>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</si>
  <si>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</si>
  <si>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</si>
  <si>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</si>
  <si>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</si>
  <si>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</si>
  <si>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</si>
  <si>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</si>
  <si>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</si>
  <si>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</si>
  <si>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</si>
  <si>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</si>
  <si>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</si>
  <si>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</si>
  <si>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</si>
  <si>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</si>
  <si>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</si>
  <si>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</si>
  <si>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</si>
  <si>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</si>
  <si>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</si>
  <si>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</si>
  <si>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</si>
  <si>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</si>
  <si>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</si>
  <si>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</si>
  <si>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</si>
  <si>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</si>
  <si>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</si>
  <si>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</si>
  <si>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</si>
  <si>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</si>
  <si>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</si>
  <si>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</si>
  <si>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</si>
  <si>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</si>
  <si>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</si>
  <si>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</si>
  <si>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</si>
  <si>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</si>
  <si>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</si>
  <si>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</si>
  <si>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</si>
  <si>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</si>
  <si>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</si>
  <si>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</si>
  <si>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</si>
  <si>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</si>
  <si>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</si>
  <si>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</si>
  <si>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</si>
  <si>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</si>
  <si>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</si>
  <si>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</si>
  <si>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</si>
  <si>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</si>
  <si>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</si>
  <si>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</si>
  <si>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</si>
  <si>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</si>
  <si>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</si>
  <si>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</si>
  <si>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</si>
  <si>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</si>
  <si>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</si>
  <si>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</si>
  <si>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</si>
  <si>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</si>
  <si>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</si>
  <si>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</si>
  <si>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</si>
  <si>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</si>
  <si>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</si>
  <si>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</si>
  <si>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</si>
  <si>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</si>
  <si>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</si>
  <si>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</si>
  <si>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</si>
  <si>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</si>
  <si>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</si>
  <si>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</si>
  <si>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</si>
  <si>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</si>
  <si>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</si>
  <si>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</si>
  <si>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</si>
  <si>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</si>
  <si>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</si>
  <si>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</si>
  <si>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</si>
  <si>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</si>
  <si>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</si>
  <si>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</si>
  <si>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</si>
  <si>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</si>
  <si>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</si>
  <si>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</si>
  <si>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</si>
  <si>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</si>
  <si>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</si>
  <si>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</si>
  <si>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</si>
  <si>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</si>
  <si>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</si>
  <si>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</si>
  <si>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</si>
  <si>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</si>
  <si>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</si>
  <si>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</si>
  <si>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</si>
  <si>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</si>
  <si>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</si>
  <si>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</si>
  <si>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</si>
  <si>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</si>
  <si>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</si>
  <si>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</si>
  <si>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</si>
  <si>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</si>
  <si>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</si>
  <si>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</si>
  <si>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</si>
  <si>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</si>
  <si>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</si>
  <si>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</si>
  <si>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</si>
  <si>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</si>
  <si>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</si>
  <si>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</si>
  <si>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</si>
  <si>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</si>
  <si>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</si>
  <si>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</si>
  <si>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</si>
  <si>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</si>
  <si>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</si>
  <si>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</si>
  <si>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</si>
  <si>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</si>
  <si>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</si>
  <si>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</si>
  <si>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</si>
  <si>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</si>
  <si>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</si>
  <si>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</si>
  <si>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</si>
  <si>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</si>
  <si>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</si>
  <si>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</si>
  <si>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</si>
  <si>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</si>
  <si>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</si>
  <si>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</si>
  <si>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</si>
  <si>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</si>
  <si>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</si>
  <si>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</si>
  <si>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</si>
  <si>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</si>
  <si>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</si>
  <si>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</si>
  <si>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</si>
  <si>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</si>
  <si>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</si>
  <si>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</si>
  <si>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</si>
  <si>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</si>
  <si>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</si>
  <si>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</si>
  <si>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</si>
  <si>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</si>
  <si>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</si>
  <si>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</si>
  <si>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</si>
  <si>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</si>
  <si>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</si>
  <si>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</si>
  <si>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</si>
  <si>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</si>
  <si>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</si>
  <si>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</si>
  <si>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</si>
  <si>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</si>
  <si>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</si>
  <si>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</si>
  <si>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</si>
  <si>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</si>
  <si>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</si>
  <si>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</si>
  <si>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</si>
  <si>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</si>
  <si>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</si>
  <si>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</si>
  <si>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</si>
  <si>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</si>
  <si>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</si>
  <si>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</si>
  <si>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</si>
  <si>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</si>
  <si>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</si>
  <si>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</si>
  <si>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</si>
  <si>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</si>
  <si>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</si>
  <si>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</si>
  <si>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</si>
  <si>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</si>
  <si>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</si>
  <si>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</si>
  <si>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</si>
  <si>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</si>
  <si>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</si>
  <si>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</si>
  <si>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</si>
  <si>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</si>
  <si>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</si>
  <si>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</si>
  <si>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</si>
  <si>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</si>
  <si>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</si>
  <si>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</si>
  <si>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</si>
  <si>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</si>
  <si>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</si>
  <si>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</si>
  <si>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</si>
  <si>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</si>
  <si>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</si>
  <si>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</si>
  <si>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</si>
  <si>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</si>
  <si>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</si>
  <si>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</si>
  <si>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</si>
  <si>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</si>
  <si>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</si>
  <si>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</si>
  <si>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</si>
  <si>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</si>
  <si>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</si>
  <si>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</si>
  <si>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</si>
  <si>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</si>
  <si>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</si>
  <si>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</si>
  <si>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</si>
  <si>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</si>
  <si>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</si>
  <si>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</si>
  <si>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</si>
  <si>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</si>
  <si>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</si>
  <si>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</si>
  <si>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</si>
  <si>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</si>
  <si>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</si>
  <si>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</si>
  <si>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</si>
  <si>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</si>
  <si>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</si>
  <si>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</si>
  <si>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</si>
  <si>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</si>
  <si>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</si>
  <si>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</si>
  <si>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</si>
  <si>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</si>
  <si>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</si>
  <si>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</si>
  <si>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</si>
  <si>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</si>
  <si>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</si>
  <si>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</si>
  <si>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</si>
  <si>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</si>
  <si>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</si>
  <si>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</si>
  <si>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</si>
  <si>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</si>
  <si>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</si>
  <si>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</si>
  <si>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</si>
  <si>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</si>
  <si>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</si>
  <si>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</si>
  <si>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</si>
  <si>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</si>
  <si>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</si>
  <si>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</si>
  <si>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</si>
  <si>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</si>
  <si>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</si>
  <si>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</si>
  <si>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</si>
  <si>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</si>
  <si>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</si>
  <si>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</si>
  <si>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</si>
  <si>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</si>
  <si>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</si>
  <si>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</si>
  <si>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</si>
  <si>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</si>
  <si>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</si>
  <si>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</si>
  <si>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</si>
  <si>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</si>
  <si>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</si>
  <si>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</si>
  <si>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</si>
  <si>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</si>
  <si>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</si>
  <si>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</si>
  <si>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</si>
  <si>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</si>
  <si>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</si>
  <si>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</si>
  <si>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</si>
  <si>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</si>
  <si>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</si>
  <si>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</si>
  <si>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</si>
  <si>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</si>
  <si>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</si>
  <si>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</si>
  <si>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</si>
  <si>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</si>
  <si>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</si>
  <si>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</si>
  <si>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</si>
  <si>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</si>
  <si>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</si>
  <si>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</si>
  <si>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</si>
  <si>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</si>
  <si>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</si>
  <si>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</si>
  <si>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</si>
  <si>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</si>
  <si>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</si>
  <si>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</si>
  <si>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</si>
  <si>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</si>
  <si>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</si>
  <si>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</si>
  <si>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</si>
  <si>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</si>
  <si>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</si>
  <si>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</si>
  <si>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</si>
  <si>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</si>
  <si>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</si>
  <si>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</si>
  <si>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</si>
  <si>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</si>
  <si>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</si>
  <si>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</si>
  <si>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</si>
  <si>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</si>
  <si>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</si>
  <si>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</si>
  <si>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</si>
  <si>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</si>
  <si>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</si>
  <si>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</si>
  <si>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</si>
  <si>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</si>
  <si>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</si>
  <si>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</si>
  <si>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</si>
  <si>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</si>
  <si>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</si>
  <si>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</si>
  <si>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</si>
  <si>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</si>
  <si>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</si>
  <si>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</si>
  <si>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</si>
  <si>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</si>
  <si>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</si>
  <si>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</si>
  <si>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</si>
  <si>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</si>
  <si>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</si>
  <si>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</si>
  <si>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</si>
  <si>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</si>
  <si>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</si>
  <si>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</si>
  <si>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</si>
  <si>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</si>
  <si>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</si>
  <si>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</si>
  <si>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</si>
  <si>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</si>
  <si>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</si>
  <si>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</si>
  <si>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</si>
  <si>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</si>
  <si>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</si>
  <si>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</si>
  <si>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</si>
  <si>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</si>
  <si>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</si>
  <si>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</si>
  <si>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</si>
  <si>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</si>
  <si>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</si>
  <si>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</si>
  <si>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</si>
  <si>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</si>
  <si>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</si>
  <si>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</si>
  <si>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</si>
  <si>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</si>
  <si>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</si>
  <si>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</si>
  <si>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</si>
  <si>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</si>
  <si>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</si>
  <si>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</si>
  <si>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</si>
  <si>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</si>
  <si>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</si>
  <si>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</si>
  <si>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</si>
  <si>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</si>
  <si>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</si>
  <si>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</si>
  <si>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</si>
  <si>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</si>
  <si>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</si>
  <si>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</si>
  <si>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</si>
  <si>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</si>
  <si>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</si>
  <si>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</si>
  <si>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</si>
  <si>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</si>
  <si>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</si>
  <si>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</si>
  <si>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</si>
  <si>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</si>
  <si>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</si>
  <si>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</si>
  <si>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</si>
  <si>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</si>
  <si>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</si>
  <si>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</si>
  <si>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</si>
  <si>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</si>
  <si>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</si>
  <si>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</si>
  <si>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</si>
  <si>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</si>
  <si>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</si>
  <si>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</si>
  <si>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</si>
  <si>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</si>
  <si>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</si>
  <si>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</si>
  <si>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</si>
  <si>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</si>
  <si>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</si>
  <si>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</si>
  <si>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</si>
  <si>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</si>
  <si>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</si>
  <si>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</si>
  <si>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</si>
  <si>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</si>
  <si>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</si>
  <si>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</si>
  <si>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</si>
  <si>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</si>
  <si>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</si>
  <si>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</si>
  <si>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</si>
  <si>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</si>
  <si>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</si>
  <si>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</si>
  <si>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</si>
  <si>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</si>
  <si>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</si>
  <si>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</si>
  <si>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</si>
  <si>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</si>
  <si>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</si>
  <si>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</si>
  <si>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</si>
  <si>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</si>
  <si>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</si>
  <si>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</si>
  <si>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</si>
  <si>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</si>
  <si>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</si>
  <si>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</si>
  <si>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</si>
  <si>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</si>
  <si>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</si>
  <si>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</si>
  <si>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</si>
  <si>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</si>
  <si>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</si>
  <si>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</si>
  <si>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</si>
  <si>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</si>
  <si>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</si>
  <si>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</si>
  <si>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</si>
  <si>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</si>
  <si>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</si>
  <si>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</si>
  <si>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</si>
  <si>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</si>
  <si>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</si>
  <si>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</si>
  <si>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</si>
  <si>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</si>
  <si>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</si>
  <si>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</si>
  <si>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</si>
  <si>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</si>
  <si>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</si>
  <si>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</si>
  <si>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</si>
  <si>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</si>
  <si>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</si>
  <si>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</si>
  <si>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</si>
  <si>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</si>
  <si>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</si>
  <si>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</si>
  <si>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</si>
  <si>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</si>
  <si>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</si>
  <si>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</si>
  <si>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</si>
  <si>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</si>
  <si>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</si>
  <si>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</si>
  <si>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</si>
  <si>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</si>
  <si>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</si>
  <si>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</si>
  <si>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</si>
  <si>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</si>
  <si>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</si>
  <si>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</si>
  <si>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</si>
  <si>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</si>
  <si>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</si>
  <si>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</si>
  <si>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</si>
  <si>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</si>
  <si>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</si>
  <si>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</si>
  <si>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</si>
  <si>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</si>
  <si>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</si>
  <si>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</si>
  <si>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</si>
  <si>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</si>
  <si>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</si>
  <si>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</si>
  <si>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</si>
  <si>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</si>
  <si>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</si>
  <si>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</si>
  <si>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</si>
  <si>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</si>
  <si>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</si>
  <si>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</si>
  <si>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</si>
  <si>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</si>
  <si>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</si>
  <si>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</si>
  <si>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</si>
  <si>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</si>
  <si>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</si>
  <si>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</si>
  <si>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</si>
  <si>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</si>
  <si>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</si>
  <si>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</si>
  <si>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</si>
  <si>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</si>
  <si>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</si>
  <si>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</si>
  <si>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</si>
  <si>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</si>
  <si>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</si>
  <si>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</si>
  <si>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</si>
  <si>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</si>
  <si>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</si>
  <si>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</si>
  <si>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</si>
  <si>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</si>
  <si>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</si>
  <si>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</si>
  <si>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</si>
  <si>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</si>
  <si>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</si>
  <si>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</si>
  <si>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</si>
  <si>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</si>
  <si>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</si>
  <si>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</si>
  <si>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</si>
  <si>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</si>
  <si>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</si>
  <si>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</si>
  <si>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</si>
  <si>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</si>
  <si>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</si>
  <si>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</si>
  <si>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</si>
  <si>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</si>
  <si>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</si>
  <si>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</si>
  <si>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</si>
  <si>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</si>
  <si>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</si>
  <si>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</si>
  <si>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</si>
  <si>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</si>
  <si>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</si>
  <si>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</si>
  <si>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</si>
  <si>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</si>
  <si>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</si>
  <si>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</si>
  <si>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</si>
  <si>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</si>
  <si>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</si>
  <si>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</si>
  <si>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</si>
  <si>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</si>
  <si>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</si>
  <si>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</si>
  <si>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</si>
  <si>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</si>
  <si>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</si>
  <si>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</si>
  <si>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</si>
  <si>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</si>
  <si>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</si>
  <si>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</si>
  <si>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</si>
  <si>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</si>
  <si>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</si>
  <si>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</si>
  <si>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</si>
  <si>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</si>
  <si>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</si>
  <si>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</si>
  <si>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</si>
  <si>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</si>
  <si>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</si>
  <si>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</si>
  <si>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</si>
  <si>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</si>
  <si>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</si>
  <si>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</si>
  <si>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</si>
  <si>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</si>
  <si>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</si>
  <si>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</si>
  <si>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</si>
  <si>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</si>
  <si>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</si>
  <si>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</si>
  <si>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</si>
  <si>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</si>
  <si>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</si>
  <si>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</si>
  <si>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</si>
  <si>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</si>
  <si>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</si>
  <si>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</si>
  <si>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</si>
  <si>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</si>
  <si>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</si>
  <si>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</si>
  <si>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</si>
  <si>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</si>
  <si>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</si>
  <si>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</si>
  <si>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</si>
  <si>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</si>
  <si>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</si>
  <si>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</si>
  <si>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</si>
  <si>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</si>
  <si>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</si>
  <si>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</si>
  <si>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</si>
  <si>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</si>
  <si>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</si>
  <si>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</si>
  <si>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</si>
  <si>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</si>
  <si>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</si>
  <si>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</si>
  <si>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</si>
  <si>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</si>
  <si>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</si>
  <si>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</si>
  <si>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</si>
  <si>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</si>
  <si>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</si>
  <si>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</si>
  <si>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</si>
  <si>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</si>
  <si>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</si>
  <si>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</si>
  <si>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</si>
  <si>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</si>
  <si>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</si>
  <si>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</si>
  <si>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</si>
  <si>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</si>
  <si>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</si>
  <si>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</si>
  <si>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</si>
  <si>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</si>
  <si>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</si>
  <si>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</si>
  <si>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</si>
  <si>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</si>
  <si>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</si>
  <si>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</si>
  <si>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</si>
  <si>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</si>
  <si>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</si>
  <si>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</si>
  <si>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</si>
  <si>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</si>
  <si>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</si>
  <si>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</si>
  <si>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</si>
  <si>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</si>
  <si>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</si>
  <si>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</si>
  <si>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</si>
  <si>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</si>
  <si>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</si>
  <si>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</si>
  <si>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</si>
  <si>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</si>
  <si>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</si>
  <si>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</si>
  <si>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</si>
  <si>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</si>
  <si>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</si>
  <si>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</si>
  <si>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</si>
  <si>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</si>
  <si>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</si>
  <si>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</si>
  <si>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</si>
  <si>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</si>
  <si>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</si>
  <si>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</si>
  <si>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</si>
  <si>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</si>
  <si>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</si>
  <si>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</si>
  <si>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</si>
  <si>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</si>
  <si>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</si>
  <si>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</si>
  <si>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</si>
  <si>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</si>
  <si>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</si>
  <si>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</si>
  <si>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</si>
  <si>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</si>
  <si>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</si>
  <si>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</si>
  <si>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</si>
  <si>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</si>
  <si>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</si>
  <si>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</si>
  <si>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</si>
  <si>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</si>
  <si>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</si>
  <si>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</si>
  <si>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</si>
  <si>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</si>
  <si>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</si>
  <si>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</si>
  <si>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</si>
  <si>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</si>
  <si>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</si>
  <si>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</si>
  <si>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</si>
  <si>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</si>
  <si>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</si>
  <si>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</si>
  <si>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</si>
  <si>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</si>
  <si>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</si>
  <si>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</si>
  <si>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</si>
  <si>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</si>
  <si>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</si>
  <si>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</si>
  <si>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</si>
  <si>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</si>
  <si>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</si>
  <si>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</si>
  <si>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</si>
  <si>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</si>
  <si>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</si>
  <si>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</si>
  <si>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</si>
  <si>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</si>
  <si>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</si>
  <si>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</si>
  <si>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</si>
  <si>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</si>
  <si>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</si>
  <si>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</si>
  <si>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</si>
  <si>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</si>
  <si>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</si>
  <si>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</si>
  <si>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</si>
  <si>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</si>
  <si>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</si>
  <si>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</si>
  <si>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</si>
  <si>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</si>
  <si>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</si>
  <si>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</si>
  <si>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</si>
  <si>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</si>
  <si>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</si>
  <si>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</si>
  <si>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</si>
  <si>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</si>
  <si>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</si>
  <si>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</si>
  <si>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</si>
  <si>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</si>
  <si>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</si>
  <si>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</si>
  <si>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</si>
  <si>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</si>
  <si>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</si>
  <si>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</si>
  <si>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</si>
  <si>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</si>
  <si>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</si>
  <si>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</si>
  <si>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</si>
  <si>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</si>
  <si>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</si>
  <si>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</si>
  <si>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</si>
  <si>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</si>
  <si>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</si>
  <si>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</si>
  <si>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</si>
  <si>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</si>
  <si>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</si>
  <si>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</si>
  <si>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</si>
  <si>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</si>
  <si>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</si>
  <si>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</si>
  <si>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</si>
  <si>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</si>
  <si>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</si>
  <si>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</si>
  <si>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</si>
  <si>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</si>
  <si>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</si>
  <si>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</si>
  <si>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</si>
  <si>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</si>
  <si>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</si>
  <si>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</si>
  <si>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</si>
  <si>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</si>
  <si>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</si>
  <si>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</si>
  <si>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</si>
  <si>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</si>
  <si>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</si>
  <si>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</si>
  <si>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</si>
  <si>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</si>
  <si>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</si>
  <si>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</si>
  <si>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</si>
  <si>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</si>
  <si>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</si>
  <si>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</si>
  <si>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</si>
  <si>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</si>
  <si>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</si>
  <si>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</si>
  <si>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</si>
  <si>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</si>
  <si>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</si>
  <si>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</si>
  <si>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</si>
  <si>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</si>
  <si>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</si>
  <si>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</si>
  <si>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</si>
  <si>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</si>
  <si>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</si>
  <si>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</si>
  <si>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</si>
  <si>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</si>
  <si>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</si>
  <si>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</si>
  <si>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</si>
  <si>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</si>
  <si>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</si>
  <si>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</si>
  <si>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</si>
  <si>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</si>
  <si>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</si>
  <si>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</si>
  <si>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</si>
  <si>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</si>
  <si>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</si>
  <si>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</si>
  <si>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</si>
  <si>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</si>
  <si>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</si>
  <si>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</si>
  <si>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</si>
  <si>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</si>
  <si>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</si>
  <si>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</si>
  <si>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</si>
  <si>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</si>
  <si>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</si>
  <si>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</si>
  <si>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</si>
  <si>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</si>
  <si>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</si>
  <si>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</si>
  <si>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</si>
  <si>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</si>
  <si>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</si>
  <si>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</si>
  <si>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</si>
  <si>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</si>
  <si>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</si>
  <si>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</si>
  <si>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</si>
  <si>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</si>
  <si>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</si>
  <si>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</si>
  <si>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</si>
  <si>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</si>
  <si>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</si>
  <si>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</si>
  <si>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</si>
  <si>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</si>
  <si>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</si>
  <si>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</si>
  <si>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</si>
  <si>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</si>
  <si>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</si>
  <si>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</si>
  <si>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</si>
  <si>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</si>
  <si>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</si>
  <si>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</si>
  <si>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</si>
  <si>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</si>
  <si>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</si>
  <si>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</si>
  <si>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</si>
  <si>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</si>
  <si>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</si>
  <si>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</si>
  <si>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</si>
  <si>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</si>
  <si>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</si>
  <si>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</si>
  <si>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</si>
  <si>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</si>
  <si>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</si>
  <si>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</si>
  <si>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</si>
  <si>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</si>
  <si>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</si>
  <si>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</si>
  <si>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</si>
  <si>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</si>
  <si>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</si>
  <si>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</si>
  <si>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</si>
  <si>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</si>
  <si>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</si>
  <si>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</si>
  <si>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</si>
  <si>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</si>
  <si>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</si>
  <si>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</si>
  <si>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</si>
  <si>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</si>
  <si>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</si>
  <si>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</si>
  <si>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</si>
  <si>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</si>
  <si>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</si>
  <si>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</si>
  <si>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</si>
  <si>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</si>
  <si>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</si>
  <si>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</si>
  <si>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</si>
  <si>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</si>
  <si>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</si>
  <si>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</si>
  <si>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</si>
  <si>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</si>
  <si>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</si>
  <si>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</si>
  <si>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</si>
  <si>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</si>
  <si>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</si>
  <si>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</si>
  <si>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</si>
  <si>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</si>
  <si>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</si>
  <si>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</si>
  <si>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</si>
  <si>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</si>
  <si>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</si>
  <si>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</si>
  <si>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</si>
  <si>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</si>
  <si>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</si>
  <si>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</si>
  <si>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</si>
  <si>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</si>
  <si>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</si>
  <si>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</si>
  <si>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</si>
  <si>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</si>
  <si>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</si>
  <si>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</si>
  <si>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</si>
  <si>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</si>
  <si>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</si>
  <si>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</si>
  <si>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</si>
  <si>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</si>
  <si>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</si>
  <si>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</si>
  <si>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</si>
  <si>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</si>
  <si>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</si>
  <si>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</si>
  <si>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</si>
  <si>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</si>
  <si>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</si>
  <si>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</si>
  <si>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</si>
  <si>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</si>
  <si>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</si>
  <si>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</si>
  <si>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</si>
  <si>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</si>
  <si>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</si>
  <si>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</si>
  <si>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</si>
  <si>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</si>
  <si>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</si>
  <si>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</si>
  <si>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</si>
  <si>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</si>
  <si>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</si>
  <si>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</si>
  <si>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</si>
  <si>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</si>
  <si>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</si>
  <si>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</si>
  <si>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</si>
  <si>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</si>
  <si>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</si>
  <si>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</si>
  <si>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</si>
  <si>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</si>
  <si>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</si>
  <si>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</si>
  <si>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</si>
  <si>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</si>
  <si>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</si>
  <si>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</si>
  <si>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</si>
  <si>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</si>
  <si>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</si>
  <si>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</si>
  <si>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</si>
  <si>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</si>
  <si>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</si>
  <si>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</si>
  <si>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</si>
  <si>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</si>
  <si>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</si>
  <si>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</si>
  <si>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</si>
  <si>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</si>
  <si>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</si>
  <si>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</si>
  <si>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</si>
  <si>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</si>
  <si>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</si>
  <si>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</si>
  <si>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</si>
  <si>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</si>
  <si>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</si>
  <si>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</si>
  <si>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</si>
  <si>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</si>
  <si>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</si>
  <si>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</si>
  <si>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</si>
  <si>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</si>
  <si>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</si>
  <si>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</si>
  <si>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</si>
  <si>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</si>
  <si>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</si>
  <si>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</si>
  <si>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</si>
  <si>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</si>
  <si>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</si>
  <si>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</si>
  <si>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</si>
  <si>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</si>
  <si>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</si>
  <si>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</si>
  <si>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</si>
  <si>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</si>
  <si>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</si>
  <si>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</si>
  <si>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</si>
  <si>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</si>
  <si>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</si>
  <si>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</si>
  <si>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</si>
  <si>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</si>
  <si>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</si>
  <si>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</si>
  <si>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</si>
  <si>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</si>
  <si>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</si>
  <si>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</si>
  <si>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</si>
  <si>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</si>
  <si>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</si>
  <si>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</si>
  <si>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</si>
  <si>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</si>
  <si>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</si>
  <si>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</si>
  <si>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</si>
  <si>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</si>
  <si>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</si>
  <si>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</si>
  <si>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</si>
  <si>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</si>
  <si>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</si>
  <si>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</si>
  <si>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</si>
  <si>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</si>
  <si>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</si>
  <si>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</si>
  <si>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</si>
  <si>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</si>
  <si>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</si>
  <si>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</si>
  <si>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</si>
  <si>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</si>
  <si>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</si>
  <si>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</si>
  <si>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</si>
  <si>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</si>
  <si>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</si>
  <si>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</si>
  <si>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</si>
  <si>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</si>
  <si>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</si>
  <si>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</si>
  <si>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</si>
  <si>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</si>
  <si>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</si>
  <si>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</si>
  <si>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</si>
  <si>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</si>
  <si>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</si>
  <si>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</si>
  <si>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</si>
  <si>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</si>
  <si>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</si>
  <si>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</si>
  <si>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</si>
  <si>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</si>
  <si>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</si>
  <si>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</si>
  <si>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</si>
  <si>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</si>
  <si>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</si>
  <si>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</si>
  <si>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</si>
  <si>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</si>
  <si>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</si>
  <si>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</si>
  <si>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</si>
  <si>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</si>
  <si>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</si>
  <si>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</si>
  <si>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</si>
  <si>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</si>
  <si>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</si>
  <si>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</si>
  <si>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</si>
  <si>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</si>
  <si>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</si>
  <si>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</si>
  <si>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</si>
  <si>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</si>
  <si>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</si>
  <si>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</si>
  <si>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</si>
  <si>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</si>
  <si>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</si>
  <si>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</si>
  <si>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</si>
  <si>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</si>
  <si>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</si>
  <si>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</si>
  <si>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</si>
  <si>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</si>
  <si>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</si>
  <si>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</si>
  <si>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</si>
  <si>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</si>
  <si>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</si>
  <si>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</si>
  <si>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</si>
  <si>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</si>
  <si>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</si>
  <si>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</si>
  <si>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</si>
  <si>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</si>
  <si>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</si>
  <si>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</si>
  <si>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</si>
  <si>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</si>
  <si>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</si>
  <si>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</si>
  <si>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</si>
  <si>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</si>
  <si>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</si>
  <si>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</si>
  <si>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</si>
  <si>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</si>
  <si>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</si>
  <si>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</si>
  <si>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</si>
  <si>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</si>
  <si>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</si>
  <si>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</si>
  <si>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</si>
  <si>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</si>
  <si>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</si>
  <si>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</si>
  <si>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</si>
  <si>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</si>
  <si>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</si>
  <si>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</si>
  <si>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</si>
  <si>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</si>
  <si>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</si>
  <si>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</si>
  <si>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</si>
  <si>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</si>
  <si>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</si>
  <si>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</si>
  <si>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</si>
  <si>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</si>
  <si>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</si>
  <si>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</si>
  <si>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</si>
  <si>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</si>
  <si>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</si>
  <si>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</si>
  <si>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</si>
  <si>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</si>
  <si>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</si>
  <si>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</si>
  <si>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</si>
  <si>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</si>
  <si>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</si>
  <si>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</si>
  <si>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</si>
  <si>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</si>
  <si>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</si>
  <si>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</si>
  <si>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</si>
  <si>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</si>
  <si>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</si>
  <si>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</si>
  <si>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</si>
  <si>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</si>
  <si>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</si>
  <si>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</si>
  <si>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</si>
  <si>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</si>
  <si>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</si>
  <si>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</si>
  <si>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</si>
  <si>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</si>
  <si>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</si>
  <si>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</si>
  <si>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</si>
  <si>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</si>
  <si>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</si>
  <si>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</si>
  <si>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</si>
  <si>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</si>
  <si>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</si>
  <si>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</si>
  <si>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</si>
  <si>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</si>
  <si>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</si>
  <si>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</si>
  <si>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</si>
  <si>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</si>
  <si>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</si>
  <si>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</si>
  <si>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</si>
  <si>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</si>
  <si>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</si>
  <si>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</si>
  <si>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</si>
  <si>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</si>
  <si>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</si>
  <si>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</si>
  <si>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</si>
  <si>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</si>
  <si>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</si>
  <si>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</si>
  <si>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</si>
  <si>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</si>
  <si>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</si>
  <si>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</si>
  <si>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</si>
  <si>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</si>
  <si>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</si>
  <si>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</si>
  <si>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</si>
  <si>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</si>
  <si>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</si>
  <si>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</si>
  <si>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</si>
  <si>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</si>
  <si>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</si>
  <si>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</si>
  <si>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</si>
  <si>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</si>
  <si>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</si>
  <si>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</si>
  <si>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</si>
  <si>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</si>
  <si>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</si>
  <si>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</si>
  <si>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</si>
  <si>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</si>
  <si>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</si>
  <si>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</si>
  <si>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</si>
  <si>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</si>
  <si>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</si>
  <si>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</si>
  <si>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</si>
  <si>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</si>
  <si>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</si>
  <si>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</si>
  <si>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</si>
  <si>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</si>
  <si>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</si>
  <si>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</si>
  <si>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</si>
  <si>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</si>
  <si>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</si>
  <si>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</si>
  <si>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</si>
  <si>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</si>
  <si>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</si>
  <si>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</si>
  <si>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</si>
  <si>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</si>
  <si>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</si>
  <si>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</si>
  <si>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</si>
  <si>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</si>
  <si>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</si>
  <si>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</si>
  <si>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</si>
  <si>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</si>
  <si>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</si>
  <si>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</si>
  <si>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</si>
  <si>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</si>
  <si>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</si>
  <si>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</si>
  <si>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</si>
  <si>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</si>
  <si>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</si>
  <si>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</si>
  <si>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</si>
  <si>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</si>
  <si>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</si>
  <si>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</si>
  <si>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</si>
  <si>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</si>
  <si>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</si>
  <si>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</si>
  <si>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</si>
  <si>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</si>
  <si>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</si>
  <si>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</si>
  <si>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</si>
  <si>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</si>
  <si>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</si>
  <si>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</si>
  <si>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</si>
  <si>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</si>
  <si>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</si>
  <si>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</si>
  <si>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</si>
  <si>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</si>
  <si>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</si>
  <si>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</si>
  <si>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</si>
  <si>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</si>
  <si>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</si>
  <si>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</si>
  <si>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</si>
  <si>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</si>
  <si>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</si>
  <si>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</si>
  <si>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</si>
  <si>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</si>
  <si>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</si>
  <si>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</si>
  <si>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</si>
  <si>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</si>
  <si>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</si>
  <si>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</si>
  <si>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</si>
  <si>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</si>
  <si>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</si>
  <si>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</si>
  <si>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</si>
  <si>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</si>
  <si>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</si>
  <si>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</si>
  <si>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</si>
  <si>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</si>
  <si>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</si>
  <si>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</si>
  <si>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</si>
  <si>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</si>
  <si>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</si>
  <si>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</si>
  <si>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</si>
  <si>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</si>
  <si>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</si>
  <si>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</si>
  <si>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</si>
  <si>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</si>
  <si>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</si>
  <si>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</si>
  <si>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</si>
  <si>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</si>
  <si>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</si>
  <si>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</si>
  <si>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</si>
  <si>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</si>
  <si>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</si>
  <si>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</si>
  <si>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</si>
  <si>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</si>
  <si>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</si>
  <si>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</si>
  <si>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</si>
  <si>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</si>
  <si>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</si>
  <si>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</si>
  <si>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</si>
  <si>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</si>
  <si>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</si>
  <si>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</si>
  <si>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</si>
  <si>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</si>
  <si>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</si>
  <si>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</si>
  <si>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</si>
  <si>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</si>
  <si>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</si>
  <si>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</si>
  <si>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</si>
  <si>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</si>
  <si>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</si>
  <si>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</si>
  <si>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</si>
  <si>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</si>
  <si>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</si>
  <si>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</si>
  <si>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</si>
  <si>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</si>
  <si>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</si>
  <si>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</si>
  <si>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</si>
  <si>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</si>
  <si>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</si>
  <si>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</si>
  <si>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</si>
  <si>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</si>
  <si>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</si>
  <si>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</si>
  <si>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</si>
  <si>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</si>
  <si>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</si>
  <si>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</si>
  <si>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</si>
  <si>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</si>
  <si>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</si>
  <si>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</si>
  <si>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</si>
  <si>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</si>
  <si>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</si>
  <si>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</si>
  <si>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</si>
  <si>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</si>
  <si>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</si>
  <si>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</si>
  <si>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</si>
  <si>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</si>
  <si>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</si>
  <si>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</si>
  <si>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</si>
  <si>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</si>
  <si>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</si>
  <si>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</si>
  <si>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</si>
  <si>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</si>
  <si>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</si>
  <si>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</si>
  <si>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</si>
  <si>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</si>
  <si>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</si>
  <si>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</si>
  <si>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</si>
  <si>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</si>
  <si>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</si>
  <si>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</si>
  <si>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</si>
  <si>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</si>
  <si>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</si>
  <si>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</si>
  <si>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</si>
  <si>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</si>
  <si>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</si>
  <si>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</si>
  <si>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</si>
  <si>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</si>
  <si>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</si>
  <si>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</si>
  <si>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</si>
  <si>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</si>
  <si>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</si>
  <si>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</si>
  <si>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</si>
  <si>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</si>
  <si>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</si>
  <si>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</si>
  <si>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</si>
  <si>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</si>
  <si>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</si>
  <si>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</si>
  <si>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</si>
  <si>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</si>
  <si>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</si>
  <si>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</si>
  <si>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</si>
  <si>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</si>
  <si>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</si>
  <si>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</si>
  <si>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</si>
  <si>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</si>
  <si>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</si>
  <si>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</si>
  <si>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</si>
  <si>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</si>
  <si>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</si>
  <si>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</si>
  <si>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</si>
  <si>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</si>
  <si>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</si>
  <si>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</si>
  <si>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</si>
  <si>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</si>
  <si>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</si>
  <si>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</si>
  <si>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</si>
  <si>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</si>
  <si>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</si>
  <si>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</si>
  <si>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</si>
  <si>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</si>
  <si>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</si>
  <si>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</si>
  <si>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</si>
  <si>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</si>
  <si>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</si>
  <si>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</si>
  <si>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</si>
  <si>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</si>
  <si>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</si>
  <si>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</si>
  <si>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</si>
  <si>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</si>
  <si>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</si>
  <si>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</si>
  <si>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</si>
  <si>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</si>
  <si>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</si>
  <si>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</si>
  <si>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</si>
  <si>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</si>
  <si>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</si>
  <si>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</si>
  <si>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</si>
  <si>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</si>
  <si>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</si>
  <si>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</si>
  <si>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</si>
  <si>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</si>
  <si>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</si>
  <si>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</si>
  <si>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</si>
  <si>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</si>
  <si>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</si>
  <si>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</si>
  <si>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</si>
  <si>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</si>
  <si>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</si>
  <si>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</si>
  <si>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</si>
  <si>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</si>
  <si>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</si>
  <si>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</si>
  <si>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</si>
  <si>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</si>
  <si>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</si>
  <si>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</si>
  <si>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</si>
  <si>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</si>
  <si>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</si>
  <si>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</si>
  <si>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</si>
  <si>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</si>
  <si>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</si>
  <si>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</si>
  <si>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</si>
  <si>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</si>
  <si>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</si>
  <si>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</si>
  <si>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</si>
  <si>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</si>
  <si>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</si>
  <si>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</si>
  <si>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</si>
  <si>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</si>
  <si>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</si>
  <si>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</si>
  <si>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</si>
  <si>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</si>
  <si>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</si>
  <si>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</si>
  <si>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</si>
  <si>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</si>
  <si>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</si>
  <si>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</si>
  <si>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</si>
  <si>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</si>
  <si>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</si>
  <si>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</si>
  <si>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</si>
  <si>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</si>
  <si>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</si>
  <si>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</si>
  <si>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</si>
  <si>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</si>
  <si>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</si>
  <si>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</si>
  <si>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</si>
  <si>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</si>
  <si>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</si>
  <si>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</si>
  <si>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</si>
  <si>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</si>
  <si>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</si>
  <si>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</si>
  <si>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</si>
  <si>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</si>
  <si>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</si>
  <si>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</si>
  <si>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</si>
  <si>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</si>
  <si>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</si>
  <si>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</si>
  <si>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</si>
  <si>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</si>
  <si>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</si>
  <si>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</si>
  <si>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</si>
  <si>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</si>
  <si>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</si>
  <si>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</si>
  <si>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</si>
  <si>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</si>
  <si>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</si>
  <si>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</si>
  <si>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</si>
  <si>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</si>
  <si>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</si>
  <si>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</si>
  <si>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</si>
  <si>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</si>
  <si>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</si>
  <si>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</si>
  <si>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</si>
  <si>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</si>
  <si>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</si>
  <si>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</si>
  <si>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</si>
  <si>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</si>
  <si>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</si>
  <si>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</si>
  <si>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</si>
  <si>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</si>
  <si>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</si>
  <si>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</si>
  <si>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</si>
  <si>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</si>
  <si>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</si>
  <si>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</si>
  <si>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</si>
  <si>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</si>
  <si>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</si>
  <si>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</si>
  <si>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</si>
  <si>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</si>
  <si>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</si>
  <si>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</si>
  <si>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</si>
  <si>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</si>
  <si>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</si>
  <si>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</si>
  <si>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</si>
  <si>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</si>
  <si>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</si>
  <si>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</si>
  <si>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</si>
  <si>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</si>
  <si>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</si>
  <si>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</si>
  <si>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</si>
  <si>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</si>
  <si>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</si>
  <si>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</si>
  <si>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</si>
  <si>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</si>
  <si>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</si>
  <si>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</si>
  <si>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</si>
  <si>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</si>
  <si>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</si>
  <si>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</si>
  <si>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</si>
  <si>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</si>
  <si>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</si>
  <si>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</si>
  <si>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</si>
  <si>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</si>
  <si>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</si>
  <si>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</si>
  <si>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</si>
  <si>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</si>
  <si>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</si>
  <si>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</si>
  <si>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</si>
  <si>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</si>
  <si>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</si>
  <si>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</si>
  <si>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 xml:space="preserve">Actual asset value </t>
  </si>
  <si>
    <t>2011 best estimate</t>
  </si>
  <si>
    <t>2014 best estimate</t>
  </si>
  <si>
    <t>2017 best estimate</t>
  </si>
  <si>
    <t>2018 best estimate</t>
  </si>
  <si>
    <t>2020 best estimate</t>
  </si>
  <si>
    <t>2021 best estimate</t>
  </si>
  <si>
    <t>2021 asset data point</t>
  </si>
  <si>
    <t>https://www.youtube.com/watch?v=DlMxwIytgNc</t>
  </si>
  <si>
    <t xml:space="preserve">Sam Marsh spreadsheet and youtube video for calculation method </t>
  </si>
  <si>
    <t>USS briefs 106 by Sam Marsh</t>
  </si>
  <si>
    <t>https://github.com/SussexUCU/USS</t>
  </si>
  <si>
    <t>https://medium.com/ussbriefs/how-extreme-prudence-and-misguided-risk-management-sent-the-uss-into-crisis-baf78c35d9e1</t>
  </si>
  <si>
    <t>Add additional data, calcs, code and references by Jackie Grant and Mark Hindmarsh</t>
  </si>
  <si>
    <t>2011 prudent assumptions</t>
  </si>
  <si>
    <t>2014 prudent assumptions</t>
  </si>
  <si>
    <t>2017 prudent assumptions</t>
  </si>
  <si>
    <t>2018 prudent assumptions</t>
  </si>
  <si>
    <t>2020 prudent assumptions</t>
  </si>
  <si>
    <t>2021 prudent assumptions</t>
  </si>
  <si>
    <t>2014BE</t>
  </si>
  <si>
    <t>20140D</t>
  </si>
  <si>
    <t>2014PA</t>
  </si>
  <si>
    <t>2011PA</t>
  </si>
  <si>
    <t>20110D</t>
  </si>
  <si>
    <t>2011BE</t>
  </si>
  <si>
    <t>2017PA</t>
  </si>
  <si>
    <t>20170D</t>
  </si>
  <si>
    <t>2017BE</t>
  </si>
  <si>
    <t>2018PA</t>
  </si>
  <si>
    <t>20180D</t>
  </si>
  <si>
    <t>2018BE</t>
  </si>
  <si>
    <t>2020PA</t>
  </si>
  <si>
    <t>20200D</t>
  </si>
  <si>
    <t>2020BE</t>
  </si>
  <si>
    <t>2021PA</t>
  </si>
  <si>
    <t>20210D</t>
  </si>
  <si>
    <t>2021BE</t>
  </si>
  <si>
    <t>2011 100% funded</t>
  </si>
  <si>
    <t>2014 100% funded</t>
  </si>
  <si>
    <t>2017 100% funded</t>
  </si>
  <si>
    <t>2018 100% funded</t>
  </si>
  <si>
    <t>2020 100% funded</t>
  </si>
  <si>
    <t>2021 100% funded</t>
  </si>
  <si>
    <t>References</t>
  </si>
  <si>
    <t xml:space="preserve">CPI 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</si>
  <si>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</si>
  <si>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</si>
  <si>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</si>
  <si>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</si>
  <si>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</si>
  <si>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</si>
  <si>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</si>
  <si>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</si>
  <si>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</si>
  <si>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</si>
  <si>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</si>
  <si>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</si>
  <si>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</si>
  <si>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</si>
  <si>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</si>
  <si>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</si>
  <si>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</si>
  <si>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</si>
  <si>
    <t>2021 OCT</t>
  </si>
  <si>
    <t>2021 NOV</t>
  </si>
  <si>
    <t>2021 DEC</t>
  </si>
  <si>
    <t>cumulative</t>
  </si>
  <si>
    <t>ONS DATA UP TO DEC 2021</t>
  </si>
  <si>
    <t>Table 1: Assets values for the Income Builder section at month ends in 2021</t>
  </si>
  <si>
    <t>September</t>
  </si>
  <si>
    <t>October</t>
  </si>
  <si>
    <t>November</t>
  </si>
  <si>
    <t>December</t>
  </si>
  <si>
    <r>
      <t>Month</t>
    </r>
    <r>
      <rPr>
        <b/>
        <sz val="11"/>
        <color theme="1"/>
        <rFont val="Tahoma"/>
        <family val="2"/>
      </rPr>
      <t> </t>
    </r>
    <r>
      <rPr>
        <b/>
        <sz val="11"/>
        <color theme="1"/>
        <rFont val="Arial"/>
        <family val="2"/>
      </rPr>
      <t>end</t>
    </r>
    <r>
      <rPr>
        <b/>
        <sz val="11"/>
        <color theme="1"/>
        <rFont val="Tahoma"/>
        <family val="2"/>
      </rPr>
      <t> </t>
    </r>
    <r>
      <rPr>
        <b/>
        <sz val="11"/>
        <color theme="1"/>
        <rFont val="Arial"/>
        <family val="2"/>
      </rPr>
      <t>in</t>
    </r>
    <r>
      <rPr>
        <b/>
        <sz val="11"/>
        <color theme="1"/>
        <rFont val="Tahoma"/>
        <family val="2"/>
      </rPr>
      <t> </t>
    </r>
    <r>
      <rPr>
        <b/>
        <sz val="11"/>
        <color theme="1"/>
        <rFont val="Arial"/>
        <family val="2"/>
      </rPr>
      <t>the</t>
    </r>
    <r>
      <rPr>
        <b/>
        <sz val="11"/>
        <color theme="1"/>
        <rFont val="Tahoma"/>
        <family val="2"/>
      </rPr>
      <t> </t>
    </r>
    <r>
      <rPr>
        <b/>
        <sz val="11"/>
        <color theme="1"/>
        <rFont val="Arial"/>
        <family val="2"/>
      </rPr>
      <t>year</t>
    </r>
    <r>
      <rPr>
        <b/>
        <sz val="11"/>
        <color theme="1"/>
        <rFont val="Tahoma"/>
        <family val="2"/>
      </rPr>
      <t> </t>
    </r>
    <r>
      <rPr>
        <b/>
        <sz val="11"/>
        <color theme="1"/>
        <rFont val="Arial"/>
        <family val="2"/>
      </rPr>
      <t>2021</t>
    </r>
  </si>
  <si>
    <r>
      <t>Value</t>
    </r>
    <r>
      <rPr>
        <b/>
        <sz val="11"/>
        <color theme="1"/>
        <rFont val="Tahoma"/>
        <family val="2"/>
      </rPr>
      <t> </t>
    </r>
    <r>
      <rPr>
        <b/>
        <sz val="11"/>
        <color theme="1"/>
        <rFont val="Arial"/>
        <family val="2"/>
      </rPr>
      <t>of</t>
    </r>
    <r>
      <rPr>
        <b/>
        <sz val="11"/>
        <color theme="1"/>
        <rFont val="Tahoma"/>
        <family val="2"/>
      </rPr>
      <t> </t>
    </r>
    <r>
      <rPr>
        <b/>
        <sz val="11"/>
        <color theme="1"/>
        <rFont val="Arial"/>
        <family val="2"/>
      </rPr>
      <t>Assets</t>
    </r>
  </si>
  <si>
    <t>bn</t>
  </si>
  <si>
    <t>Calcs from ONS data</t>
  </si>
  <si>
    <t>October 2021 Breakeven discount rate</t>
  </si>
  <si>
    <t>November 2021 Breakeven discount rate</t>
  </si>
  <si>
    <t>December 2021 Breakeven discount rate</t>
  </si>
  <si>
    <t>Oct 2021 100% funded</t>
  </si>
  <si>
    <t>Nov 2021 100% funded</t>
  </si>
  <si>
    <t>Dec 2021 100%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</si>
</sst>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£&quot;#,##0.00_);[Red]\(&quot;£&quot;#,##0.00\)"/>
    <numFmt numFmtId="164" formatCode="0.000"/>
    <numFmt numFmtId="165" formatCode="&quot;£&quot;#,##0"/>
    <numFmt numFmtId="166" formatCode="0.0"/>
    <numFmt numFmtId="167" formatCode="0.0000"/>
  </numFmts>
  <fonts count="13" x14ac:knownFonts="1">
    <font>
      <sz val="12"/>
      <color theme="1"/>
      <name val="Calibri"/>
      <family val="2"/>
      <scheme val="minor"/>
    </font>
    <font>
      <sz val="12"/>
      <color rgb="FF24292F"/>
      <name val="Helvetica"/>
      <family val="2"/>
    </font>
    <font>
      <sz val="12"/>
      <color rgb="FF24292F"/>
      <name val="Helvetica"/>
      <family val="2"/>
    </font>
    <font>
      <b/>
      <sz val="12"/>
      <color theme="1"/>
      <name val="Calibri"/>
      <family val="2"/>
      <scheme val="minor"/>
    </font>
    <font>
      <sz val="12"/>
      <color rgb="FF24292F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Tahoma"/>
      <family val="2"/>
    </font>
    <font>
      <sz val="11"/>
      <color theme="1"/>
      <name val="Arial"/>
      <family val="2"/>
    </font>
    <font>
      <sz val="11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165" fontId="0" fillId="0" borderId="1" xfId="0" applyNumberFormat="1" applyBorder="1"/>
    <xf numFmtId="165" fontId="2" fillId="0" borderId="4" xfId="0" applyNumberFormat="1" applyFont="1" applyBorder="1"/>
    <xf numFmtId="165" fontId="0" fillId="0" borderId="0" xfId="0" applyNumberFormat="1"/>
    <xf numFmtId="165" fontId="1" fillId="0" borderId="4" xfId="0" applyNumberFormat="1" applyFont="1" applyBorder="1" applyAlignment="1">
      <alignment wrapText="1"/>
    </xf>
    <xf numFmtId="166" fontId="0" fillId="0" borderId="1" xfId="0" applyNumberFormat="1" applyFont="1" applyBorder="1"/>
    <xf numFmtId="164" fontId="0" fillId="0" borderId="1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9" xfId="0" applyNumberFormat="1" applyFont="1" applyBorder="1" applyAlignment="1">
      <alignment wrapText="1"/>
    </xf>
    <xf numFmtId="164" fontId="0" fillId="0" borderId="10" xfId="0" applyNumberFormat="1" applyFont="1" applyBorder="1" applyAlignment="1">
      <alignment wrapText="1"/>
    </xf>
    <xf numFmtId="164" fontId="0" fillId="0" borderId="1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64" fontId="0" fillId="0" borderId="4" xfId="0" applyNumberFormat="1" applyFont="1" applyBorder="1"/>
    <xf numFmtId="164" fontId="0" fillId="0" borderId="0" xfId="0" applyNumberFormat="1" applyFont="1" applyBorder="1"/>
    <xf numFmtId="164" fontId="0" fillId="0" borderId="5" xfId="0" applyNumberFormat="1" applyFont="1" applyBorder="1"/>
    <xf numFmtId="166" fontId="0" fillId="0" borderId="4" xfId="0" applyNumberFormat="1" applyFont="1" applyBorder="1"/>
    <xf numFmtId="166" fontId="0" fillId="0" borderId="6" xfId="0" applyNumberFormat="1" applyFont="1" applyBorder="1"/>
    <xf numFmtId="164" fontId="0" fillId="0" borderId="7" xfId="0" applyNumberFormat="1" applyFont="1" applyBorder="1"/>
    <xf numFmtId="166" fontId="0" fillId="0" borderId="0" xfId="0" applyNumberFormat="1" applyFont="1"/>
    <xf numFmtId="164" fontId="0" fillId="0" borderId="0" xfId="0" applyNumberFormat="1" applyFont="1"/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166" fontId="4" fillId="0" borderId="9" xfId="0" applyNumberFormat="1" applyFont="1" applyBorder="1" applyAlignment="1">
      <alignment wrapText="1"/>
    </xf>
    <xf numFmtId="0" fontId="4" fillId="0" borderId="0" xfId="0" applyFont="1"/>
    <xf numFmtId="166" fontId="4" fillId="0" borderId="4" xfId="0" applyNumberFormat="1" applyFont="1" applyBorder="1"/>
    <xf numFmtId="164" fontId="4" fillId="0" borderId="4" xfId="0" applyNumberFormat="1" applyFont="1" applyBorder="1"/>
    <xf numFmtId="164" fontId="4" fillId="0" borderId="6" xfId="0" applyNumberFormat="1" applyFont="1" applyBorder="1"/>
    <xf numFmtId="167" fontId="0" fillId="0" borderId="1" xfId="0" applyNumberFormat="1" applyFont="1" applyBorder="1" applyAlignment="1">
      <alignment horizontal="center"/>
    </xf>
    <xf numFmtId="167" fontId="0" fillId="0" borderId="2" xfId="0" applyNumberFormat="1" applyFont="1" applyBorder="1" applyAlignment="1">
      <alignment horizontal="center"/>
    </xf>
    <xf numFmtId="167" fontId="0" fillId="0" borderId="3" xfId="0" applyNumberFormat="1" applyFont="1" applyBorder="1" applyAlignment="1">
      <alignment horizontal="center"/>
    </xf>
    <xf numFmtId="167" fontId="0" fillId="0" borderId="9" xfId="0" applyNumberFormat="1" applyFont="1" applyBorder="1" applyAlignment="1">
      <alignment wrapText="1"/>
    </xf>
    <xf numFmtId="167" fontId="0" fillId="0" borderId="10" xfId="0" applyNumberFormat="1" applyFont="1" applyBorder="1" applyAlignment="1">
      <alignment wrapText="1"/>
    </xf>
    <xf numFmtId="167" fontId="0" fillId="0" borderId="11" xfId="0" applyNumberFormat="1" applyFont="1" applyBorder="1" applyAlignment="1">
      <alignment wrapText="1"/>
    </xf>
    <xf numFmtId="167" fontId="0" fillId="0" borderId="4" xfId="0" applyNumberFormat="1" applyFont="1" applyBorder="1"/>
    <xf numFmtId="167" fontId="0" fillId="0" borderId="0" xfId="0" applyNumberFormat="1" applyFont="1" applyBorder="1"/>
    <xf numFmtId="167" fontId="0" fillId="0" borderId="5" xfId="0" applyNumberFormat="1" applyFont="1" applyBorder="1"/>
    <xf numFmtId="167" fontId="0" fillId="0" borderId="0" xfId="0" applyNumberFormat="1" applyFont="1"/>
    <xf numFmtId="167" fontId="0" fillId="0" borderId="7" xfId="0" applyNumberFormat="1" applyFont="1" applyBorder="1"/>
    <xf numFmtId="164" fontId="0" fillId="0" borderId="6" xfId="0" applyNumberFormat="1" applyFont="1" applyBorder="1"/>
    <xf numFmtId="167" fontId="0" fillId="0" borderId="6" xfId="0" applyNumberFormat="1" applyFont="1" applyBorder="1"/>
    <xf numFmtId="167" fontId="0" fillId="0" borderId="8" xfId="0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applyFont="1" applyAlignment="1">
      <alignment horizontal="right"/>
    </xf>
    <xf numFmtId="0" fontId="5" fillId="0" borderId="0" xfId="1" applyFont="1" applyAlignment="1"/>
    <xf numFmtId="0" fontId="3" fillId="0" borderId="0" xfId="0" applyFont="1" applyAlignment="1">
      <alignment horizontal="right"/>
    </xf>
    <xf numFmtId="1" fontId="0" fillId="0" borderId="0" xfId="0" applyNumberFormat="1" applyFont="1"/>
    <xf numFmtId="1" fontId="0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11" fillId="0" borderId="0" xfId="0" applyFont="1"/>
    <xf numFmtId="0" fontId="12" fillId="0" borderId="0" xfId="0" applyFont="1"/>
    <xf numFmtId="8" fontId="11" fillId="0" borderId="0" xfId="0" applyNumberFormat="1" applyFont="1"/>
    <xf numFmtId="2" fontId="1" fillId="0" borderId="0" xfId="0" applyNumberFormat="1" applyFont="1" applyFill="1" applyBorder="1"/>
    <xf numFmtId="0" fontId="1" fillId="0" borderId="0" xfId="0" applyFont="1" applyFill="1" applyBorder="1"/>
  </cellXfs>
  <cellStyles count="2">
    <cellStyle name="Hyperlink" xfId="1" builtinId="8"/>
    <cellStyle name="Normal" xfId="0" builtinId="0"/>
  </cellStyles>
  <dxfs count="16386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 style="medium">
          <color indexed="64"/>
        </left>
        <right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 style="medium">
          <color indexed="64"/>
        </left>
        <right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6" formatCode="0.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 i="0" baseline="0">
                <a:solidFill>
                  <a:srgbClr val="FF0000"/>
                </a:solidFill>
                <a:effectLst/>
              </a:rPr>
              <a:t>100% fully funded forecasts</a:t>
            </a:r>
            <a:r>
              <a:rPr lang="en-GB" sz="2000" b="1" i="0" baseline="0">
                <a:effectLst/>
              </a:rPr>
              <a:t> &amp; </a:t>
            </a:r>
            <a:r>
              <a:rPr lang="en-GB" sz="2000" b="1" i="0" u="none" strike="noStrike" baseline="0">
                <a:effectLst/>
              </a:rPr>
              <a:t>USS real-terms asset values </a:t>
            </a:r>
            <a:r>
              <a:rPr lang="en-GB" sz="2000" b="1" i="0" baseline="0">
                <a:effectLst/>
              </a:rPr>
              <a:t>1992-2070</a:t>
            </a:r>
            <a:endParaRPr lang="en-GB" sz="2000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USSBriefs 106 by Sam Marsh, includes asset values to end Dec 2021 with 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asset projections </a:t>
            </a:r>
            <a:r>
              <a:rPr lang="en-GB" sz="1200" b="1" i="0" baseline="0">
                <a:effectLst/>
              </a:rPr>
              <a:t>that produce a 100% fully funded scheme</a:t>
            </a:r>
            <a:r>
              <a:rPr lang="en-GB" sz="1200" b="0" i="0" baseline="0">
                <a:effectLst/>
              </a:rPr>
              <a:t>. Data, calcs at 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latest_asset_data!$C$3:$C$110</c:f>
              <c:numCache>
                <c:formatCode>General</c:formatCode>
                <c:ptCount val="108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 formatCode="0.00">
                  <c:v>2022</c:v>
                </c:pt>
              </c:numCache>
            </c:numRef>
          </c:xVal>
          <c:yVal>
            <c:numRef>
              <c:f>latest_asset_data!$D$3:$D$110</c:f>
              <c:numCache>
                <c:formatCode>"£"#,##0</c:formatCode>
                <c:ptCount val="108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87.110087612775189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A-8C45-A052-BC6678133996}"/>
            </c:ext>
          </c:extLst>
        </c:ser>
        <c:ser>
          <c:idx val="15"/>
          <c:order val="1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C98A-8C45-A052-BC6678133996}"/>
                </c:ext>
              </c:extLst>
            </c:dLbl>
            <c:dLbl>
              <c:idx val="30"/>
              <c:layout>
                <c:manualLayout>
                  <c:x val="-0.18324016285140349"/>
                  <c:y val="3.7656903765690378E-2"/>
                </c:manualLayout>
              </c:layout>
              <c:tx>
                <c:rich>
                  <a:bodyPr/>
                  <a:lstStyle/>
                  <a:p>
                    <a:r>
                      <a:rPr lang="en-US" sz="1400">
                        <a:solidFill>
                          <a:schemeClr val="tx1"/>
                        </a:solidFill>
                      </a:rPr>
                      <a:t>Assets Dec 2021 </a:t>
                    </a:r>
                  </a:p>
                  <a:p>
                    <a:r>
                      <a:rPr lang="en-US" sz="1400">
                        <a:solidFill>
                          <a:schemeClr val="tx1"/>
                        </a:solidFill>
                      </a:rPr>
                      <a:t>£90bn 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C98A-8C45-A052-BC66781339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 formatCode="0.00">
                  <c:v>2022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30" formatCode="&quot;£&quot;#,##0">
                  <c:v>87.110087612775189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98A-8C45-A052-BC6678133996}"/>
            </c:ext>
          </c:extLst>
        </c:ser>
        <c:ser>
          <c:idx val="17"/>
          <c:order val="2"/>
          <c:tx>
            <c:strRef>
              <c:f>MAIN_data!$H$3</c:f>
              <c:strCache>
                <c:ptCount val="1"/>
                <c:pt idx="0">
                  <c:v>2011 100% funded</c:v>
                </c:pt>
              </c:strCache>
            </c:strRef>
          </c:tx>
          <c:spPr>
            <a:ln w="25400" cap="rnd">
              <a:solidFill>
                <a:schemeClr val="accent4">
                  <a:lumMod val="75000"/>
                  <a:alpha val="5009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MAIN_data!$H$4:$H$112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40.230583064903506</c:v>
                </c:pt>
                <c:pt idx="21">
                  <c:v>41.83980638749965</c:v>
                </c:pt>
                <c:pt idx="22">
                  <c:v>43.51339864299964</c:v>
                </c:pt>
                <c:pt idx="23">
                  <c:v>45.253934588719623</c:v>
                </c:pt>
                <c:pt idx="24">
                  <c:v>47.064091972268407</c:v>
                </c:pt>
                <c:pt idx="25">
                  <c:v>48.946655651159148</c:v>
                </c:pt>
                <c:pt idx="26">
                  <c:v>50.904521877205518</c:v>
                </c:pt>
                <c:pt idx="27">
                  <c:v>52.940702752293738</c:v>
                </c:pt>
                <c:pt idx="28">
                  <c:v>55.058330862385489</c:v>
                </c:pt>
                <c:pt idx="29">
                  <c:v>57.260664096880909</c:v>
                </c:pt>
                <c:pt idx="30">
                  <c:v>59.551090660756145</c:v>
                </c:pt>
                <c:pt idx="31">
                  <c:v>61.933134287186391</c:v>
                </c:pt>
                <c:pt idx="32">
                  <c:v>64.410459658673844</c:v>
                </c:pt>
                <c:pt idx="33">
                  <c:v>66.986878045020802</c:v>
                </c:pt>
                <c:pt idx="34">
                  <c:v>69.666353166821636</c:v>
                </c:pt>
                <c:pt idx="35">
                  <c:v>72.453007293494508</c:v>
                </c:pt>
                <c:pt idx="36">
                  <c:v>75.351127585234295</c:v>
                </c:pt>
                <c:pt idx="37">
                  <c:v>78.365172688643668</c:v>
                </c:pt>
                <c:pt idx="38">
                  <c:v>81.499779596189413</c:v>
                </c:pt>
                <c:pt idx="39">
                  <c:v>84.759770780036988</c:v>
                </c:pt>
                <c:pt idx="40">
                  <c:v>88.150161611238474</c:v>
                </c:pt>
                <c:pt idx="41">
                  <c:v>91.676168075688011</c:v>
                </c:pt>
                <c:pt idx="42">
                  <c:v>95.343214798715536</c:v>
                </c:pt>
                <c:pt idx="43">
                  <c:v>99.156943390664168</c:v>
                </c:pt>
                <c:pt idx="44">
                  <c:v>103.12322112629074</c:v>
                </c:pt>
                <c:pt idx="45">
                  <c:v>107.24814997134237</c:v>
                </c:pt>
                <c:pt idx="46">
                  <c:v>111.53807597019608</c:v>
                </c:pt>
                <c:pt idx="47">
                  <c:v>115.99959900900392</c:v>
                </c:pt>
                <c:pt idx="48">
                  <c:v>120.63958296936407</c:v>
                </c:pt>
                <c:pt idx="49">
                  <c:v>125.46516628813863</c:v>
                </c:pt>
                <c:pt idx="50">
                  <c:v>130.48377293966419</c:v>
                </c:pt>
                <c:pt idx="51">
                  <c:v>135.70312385725077</c:v>
                </c:pt>
                <c:pt idx="52">
                  <c:v>141.13124881154081</c:v>
                </c:pt>
                <c:pt idx="53">
                  <c:v>146.77649876400244</c:v>
                </c:pt>
                <c:pt idx="54">
                  <c:v>152.64755871456254</c:v>
                </c:pt>
                <c:pt idx="55">
                  <c:v>158.75346106314504</c:v>
                </c:pt>
                <c:pt idx="56">
                  <c:v>165.10359950567084</c:v>
                </c:pt>
                <c:pt idx="57">
                  <c:v>171.70774348589768</c:v>
                </c:pt>
                <c:pt idx="58">
                  <c:v>178.5760532253336</c:v>
                </c:pt>
                <c:pt idx="59">
                  <c:v>185.71909535434693</c:v>
                </c:pt>
                <c:pt idx="60">
                  <c:v>193.14785916852082</c:v>
                </c:pt>
                <c:pt idx="61">
                  <c:v>200.87377353526168</c:v>
                </c:pt>
                <c:pt idx="62">
                  <c:v>208.90872447667215</c:v>
                </c:pt>
                <c:pt idx="63">
                  <c:v>217.26507345573904</c:v>
                </c:pt>
                <c:pt idx="64">
                  <c:v>225.95567639396862</c:v>
                </c:pt>
                <c:pt idx="65">
                  <c:v>234.99390344972736</c:v>
                </c:pt>
                <c:pt idx="66">
                  <c:v>244.39365958771646</c:v>
                </c:pt>
                <c:pt idx="67">
                  <c:v>254.16940597122513</c:v>
                </c:pt>
                <c:pt idx="68">
                  <c:v>264.33618221007413</c:v>
                </c:pt>
                <c:pt idx="69">
                  <c:v>274.9096294984771</c:v>
                </c:pt>
                <c:pt idx="70">
                  <c:v>285.90601467841617</c:v>
                </c:pt>
                <c:pt idx="71">
                  <c:v>297.34225526555281</c:v>
                </c:pt>
                <c:pt idx="72">
                  <c:v>309.23594547617495</c:v>
                </c:pt>
                <c:pt idx="73">
                  <c:v>321.60538329522194</c:v>
                </c:pt>
                <c:pt idx="74">
                  <c:v>334.46959862703085</c:v>
                </c:pt>
                <c:pt idx="75">
                  <c:v>347.84838257211209</c:v>
                </c:pt>
                <c:pt idx="76">
                  <c:v>361.7623178749966</c:v>
                </c:pt>
                <c:pt idx="77">
                  <c:v>376.23281058999646</c:v>
                </c:pt>
                <c:pt idx="78">
                  <c:v>391.28212301359633</c:v>
                </c:pt>
                <c:pt idx="79">
                  <c:v>406.93340793414018</c:v>
                </c:pt>
                <c:pt idx="80">
                  <c:v>423.21074425150579</c:v>
                </c:pt>
                <c:pt idx="81">
                  <c:v>440.13917402156602</c:v>
                </c:pt>
                <c:pt idx="82">
                  <c:v>457.74474098242865</c:v>
                </c:pt>
                <c:pt idx="83">
                  <c:v>476.0545306217258</c:v>
                </c:pt>
                <c:pt idx="84">
                  <c:v>495.09671184659487</c:v>
                </c:pt>
                <c:pt idx="85">
                  <c:v>514.90058032045863</c:v>
                </c:pt>
                <c:pt idx="86">
                  <c:v>535.49660353327704</c:v>
                </c:pt>
                <c:pt idx="87">
                  <c:v>556.91646767460816</c:v>
                </c:pt>
                <c:pt idx="88">
                  <c:v>579.19312638159249</c:v>
                </c:pt>
                <c:pt idx="89">
                  <c:v>602.36085143685625</c:v>
                </c:pt>
                <c:pt idx="90">
                  <c:v>626.4552854943305</c:v>
                </c:pt>
                <c:pt idx="91">
                  <c:v>651.51349691410371</c:v>
                </c:pt>
                <c:pt idx="92">
                  <c:v>677.57403679066783</c:v>
                </c:pt>
                <c:pt idx="93">
                  <c:v>704.67699826229455</c:v>
                </c:pt>
                <c:pt idx="94">
                  <c:v>732.86407819278634</c:v>
                </c:pt>
                <c:pt idx="95">
                  <c:v>762.17864132049783</c:v>
                </c:pt>
                <c:pt idx="96">
                  <c:v>792.66578697331772</c:v>
                </c:pt>
                <c:pt idx="97">
                  <c:v>824.37241845225049</c:v>
                </c:pt>
                <c:pt idx="98">
                  <c:v>857.34731519034051</c:v>
                </c:pt>
                <c:pt idx="99">
                  <c:v>891.64120779795417</c:v>
                </c:pt>
                <c:pt idx="100">
                  <c:v>927.30685610987234</c:v>
                </c:pt>
                <c:pt idx="101">
                  <c:v>964.3991303542673</c:v>
                </c:pt>
                <c:pt idx="102">
                  <c:v>1002.9750955684381</c:v>
                </c:pt>
                <c:pt idx="103">
                  <c:v>1043.0940993911756</c:v>
                </c:pt>
                <c:pt idx="104">
                  <c:v>1084.8178633668226</c:v>
                </c:pt>
                <c:pt idx="105">
                  <c:v>1128.2105779014955</c:v>
                </c:pt>
                <c:pt idx="106">
                  <c:v>1173.3390010175553</c:v>
                </c:pt>
                <c:pt idx="107">
                  <c:v>1220.2725610582577</c:v>
                </c:pt>
                <c:pt idx="108">
                  <c:v>1269.0834635005881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8A-8C45-A052-BC6678133996}"/>
            </c:ext>
          </c:extLst>
        </c:ser>
        <c:ser>
          <c:idx val="16"/>
          <c:order val="3"/>
          <c:tx>
            <c:strRef>
              <c:f>MAIN_data!$N$3</c:f>
              <c:strCache>
                <c:ptCount val="1"/>
                <c:pt idx="0">
                  <c:v>2014 100% funded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MAIN_data!$N$4:$N$112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47.591571764548419</c:v>
                </c:pt>
                <c:pt idx="24">
                  <c:v>49.019318917484874</c:v>
                </c:pt>
                <c:pt idx="25">
                  <c:v>50.489898485009419</c:v>
                </c:pt>
                <c:pt idx="26">
                  <c:v>52.004595439559701</c:v>
                </c:pt>
                <c:pt idx="27">
                  <c:v>53.564733302746497</c:v>
                </c:pt>
                <c:pt idx="28">
                  <c:v>55.171675301828891</c:v>
                </c:pt>
                <c:pt idx="29">
                  <c:v>56.826825560883762</c:v>
                </c:pt>
                <c:pt idx="30">
                  <c:v>58.531630327710275</c:v>
                </c:pt>
                <c:pt idx="31">
                  <c:v>60.287579237541586</c:v>
                </c:pt>
                <c:pt idx="32">
                  <c:v>62.096206614667835</c:v>
                </c:pt>
                <c:pt idx="33">
                  <c:v>63.959092813107873</c:v>
                </c:pt>
                <c:pt idx="34">
                  <c:v>65.877865597501113</c:v>
                </c:pt>
                <c:pt idx="35">
                  <c:v>67.854201565426152</c:v>
                </c:pt>
                <c:pt idx="36">
                  <c:v>69.889827612388942</c:v>
                </c:pt>
                <c:pt idx="37">
                  <c:v>71.986522440760609</c:v>
                </c:pt>
                <c:pt idx="38">
                  <c:v>74.146118113983434</c:v>
                </c:pt>
                <c:pt idx="39">
                  <c:v>76.37050165740294</c:v>
                </c:pt>
                <c:pt idx="40">
                  <c:v>78.661616707125035</c:v>
                </c:pt>
                <c:pt idx="41">
                  <c:v>81.021465208338782</c:v>
                </c:pt>
                <c:pt idx="42">
                  <c:v>83.452109164588947</c:v>
                </c:pt>
                <c:pt idx="43">
                  <c:v>85.955672439526623</c:v>
                </c:pt>
                <c:pt idx="44">
                  <c:v>88.534342612712422</c:v>
                </c:pt>
                <c:pt idx="45">
                  <c:v>91.190372891093801</c:v>
                </c:pt>
                <c:pt idx="46">
                  <c:v>93.926084077826616</c:v>
                </c:pt>
                <c:pt idx="47">
                  <c:v>96.743866600161411</c:v>
                </c:pt>
                <c:pt idx="48">
                  <c:v>99.646182598166263</c:v>
                </c:pt>
                <c:pt idx="49">
                  <c:v>102.63556807611126</c:v>
                </c:pt>
                <c:pt idx="50">
                  <c:v>105.7146351183946</c:v>
                </c:pt>
                <c:pt idx="51">
                  <c:v>108.88607417194643</c:v>
                </c:pt>
                <c:pt idx="52">
                  <c:v>112.15265639710483</c:v>
                </c:pt>
                <c:pt idx="53">
                  <c:v>115.51723608901798</c:v>
                </c:pt>
                <c:pt idx="54">
                  <c:v>118.98275317168853</c:v>
                </c:pt>
                <c:pt idx="55">
                  <c:v>122.55223576683919</c:v>
                </c:pt>
                <c:pt idx="56">
                  <c:v>126.22880283984436</c:v>
                </c:pt>
                <c:pt idx="57">
                  <c:v>130.01566692503971</c:v>
                </c:pt>
                <c:pt idx="58">
                  <c:v>133.91613693279089</c:v>
                </c:pt>
                <c:pt idx="59">
                  <c:v>137.93362104077463</c:v>
                </c:pt>
                <c:pt idx="60">
                  <c:v>142.07162967199787</c:v>
                </c:pt>
                <c:pt idx="61">
                  <c:v>146.33377856215782</c:v>
                </c:pt>
                <c:pt idx="62">
                  <c:v>150.72379191902255</c:v>
                </c:pt>
                <c:pt idx="63">
                  <c:v>155.24550567659324</c:v>
                </c:pt>
                <c:pt idx="64">
                  <c:v>159.90287084689103</c:v>
                </c:pt>
                <c:pt idx="65">
                  <c:v>164.69995697229777</c:v>
                </c:pt>
                <c:pt idx="66">
                  <c:v>169.64095568146672</c:v>
                </c:pt>
                <c:pt idx="67">
                  <c:v>174.73018435191074</c:v>
                </c:pt>
                <c:pt idx="68">
                  <c:v>179.97208988246805</c:v>
                </c:pt>
                <c:pt idx="69">
                  <c:v>185.37125257894209</c:v>
                </c:pt>
                <c:pt idx="70">
                  <c:v>190.93239015631036</c:v>
                </c:pt>
                <c:pt idx="71">
                  <c:v>196.66036186099967</c:v>
                </c:pt>
                <c:pt idx="72">
                  <c:v>202.56017271682967</c:v>
                </c:pt>
                <c:pt idx="73">
                  <c:v>208.63697789833458</c:v>
                </c:pt>
                <c:pt idx="74">
                  <c:v>214.89608723528463</c:v>
                </c:pt>
                <c:pt idx="75">
                  <c:v>221.34296985234317</c:v>
                </c:pt>
                <c:pt idx="76">
                  <c:v>227.98325894791347</c:v>
                </c:pt>
                <c:pt idx="77">
                  <c:v>234.82275671635088</c:v>
                </c:pt>
                <c:pt idx="78">
                  <c:v>241.86743941784141</c:v>
                </c:pt>
                <c:pt idx="79">
                  <c:v>249.12346260037666</c:v>
                </c:pt>
                <c:pt idx="80">
                  <c:v>256.59716647838798</c:v>
                </c:pt>
                <c:pt idx="81">
                  <c:v>264.29508147273964</c:v>
                </c:pt>
                <c:pt idx="82">
                  <c:v>272.22393391692185</c:v>
                </c:pt>
                <c:pt idx="83">
                  <c:v>280.39065193442951</c:v>
                </c:pt>
                <c:pt idx="84">
                  <c:v>288.80237149246238</c:v>
                </c:pt>
                <c:pt idx="85">
                  <c:v>297.46644263723624</c:v>
                </c:pt>
                <c:pt idx="86">
                  <c:v>306.39043591635334</c:v>
                </c:pt>
                <c:pt idx="87">
                  <c:v>315.58214899384393</c:v>
                </c:pt>
                <c:pt idx="88">
                  <c:v>325.04961346365928</c:v>
                </c:pt>
                <c:pt idx="89">
                  <c:v>334.80110186756906</c:v>
                </c:pt>
                <c:pt idx="90">
                  <c:v>344.84513492359616</c:v>
                </c:pt>
                <c:pt idx="91">
                  <c:v>355.19048897130403</c:v>
                </c:pt>
                <c:pt idx="92">
                  <c:v>365.84620364044315</c:v>
                </c:pt>
                <c:pt idx="93">
                  <c:v>376.82158974965648</c:v>
                </c:pt>
                <c:pt idx="94">
                  <c:v>388.12623744214619</c:v>
                </c:pt>
                <c:pt idx="95">
                  <c:v>399.77002456541061</c:v>
                </c:pt>
                <c:pt idx="96">
                  <c:v>411.76312530237294</c:v>
                </c:pt>
                <c:pt idx="97">
                  <c:v>424.11601906144415</c:v>
                </c:pt>
                <c:pt idx="98">
                  <c:v>436.83949963328746</c:v>
                </c:pt>
                <c:pt idx="99">
                  <c:v>449.9446846222861</c:v>
                </c:pt>
                <c:pt idx="100">
                  <c:v>463.44302516095468</c:v>
                </c:pt>
                <c:pt idx="101">
                  <c:v>477.34631591578335</c:v>
                </c:pt>
                <c:pt idx="102">
                  <c:v>491.66670539325685</c:v>
                </c:pt>
                <c:pt idx="103">
                  <c:v>506.41670655505459</c:v>
                </c:pt>
                <c:pt idx="104">
                  <c:v>521.60920775170621</c:v>
                </c:pt>
                <c:pt idx="105">
                  <c:v>537.25748398425742</c:v>
                </c:pt>
                <c:pt idx="106">
                  <c:v>553.37520850378519</c:v>
                </c:pt>
                <c:pt idx="107">
                  <c:v>569.97646475889871</c:v>
                </c:pt>
                <c:pt idx="108">
                  <c:v>587.07575870166568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8A-8C45-A052-BC6678133996}"/>
            </c:ext>
          </c:extLst>
        </c:ser>
        <c:ser>
          <c:idx val="4"/>
          <c:order val="4"/>
          <c:tx>
            <c:strRef>
              <c:f>MAIN_data!$T$3</c:f>
              <c:strCache>
                <c:ptCount val="1"/>
                <c:pt idx="0">
                  <c:v>2017 100% funded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MAIN_data!$T$4:$T$112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64.334267535342903</c:v>
                </c:pt>
                <c:pt idx="27">
                  <c:v>65.157746159795281</c:v>
                </c:pt>
                <c:pt idx="28">
                  <c:v>65.991765310640659</c:v>
                </c:pt>
                <c:pt idx="29">
                  <c:v>66.836459906616852</c:v>
                </c:pt>
                <c:pt idx="30">
                  <c:v>67.69196659342154</c:v>
                </c:pt>
                <c:pt idx="31">
                  <c:v>68.558423765817324</c:v>
                </c:pt>
                <c:pt idx="32">
                  <c:v>69.435971590019776</c:v>
                </c:pt>
                <c:pt idx="33">
                  <c:v>70.324752026372025</c:v>
                </c:pt>
                <c:pt idx="34">
                  <c:v>71.224908852309582</c:v>
                </c:pt>
                <c:pt idx="35">
                  <c:v>72.136587685619133</c:v>
                </c:pt>
                <c:pt idx="36">
                  <c:v>73.059936007995049</c:v>
                </c:pt>
                <c:pt idx="37">
                  <c:v>73.995103188897374</c:v>
                </c:pt>
                <c:pt idx="38">
                  <c:v>74.942240509715262</c:v>
                </c:pt>
                <c:pt idx="39">
                  <c:v>75.901501188239607</c:v>
                </c:pt>
                <c:pt idx="40">
                  <c:v>76.873040403449068</c:v>
                </c:pt>
                <c:pt idx="41">
                  <c:v>77.857015320613215</c:v>
                </c:pt>
                <c:pt idx="42">
                  <c:v>78.853585116717056</c:v>
                </c:pt>
                <c:pt idx="43">
                  <c:v>79.862911006211021</c:v>
                </c:pt>
                <c:pt idx="44">
                  <c:v>80.885156267090522</c:v>
                </c:pt>
                <c:pt idx="45">
                  <c:v>81.920486267309272</c:v>
                </c:pt>
                <c:pt idx="46">
                  <c:v>82.96906849153082</c:v>
                </c:pt>
                <c:pt idx="47">
                  <c:v>84.031072568222413</c:v>
                </c:pt>
                <c:pt idx="48">
                  <c:v>85.106670297095647</c:v>
                </c:pt>
                <c:pt idx="49">
                  <c:v>86.196035676898461</c:v>
                </c:pt>
                <c:pt idx="50">
                  <c:v>87.29934493356275</c:v>
                </c:pt>
                <c:pt idx="51">
                  <c:v>88.416776548712349</c:v>
                </c:pt>
                <c:pt idx="52">
                  <c:v>89.548511288535863</c:v>
                </c:pt>
                <c:pt idx="53">
                  <c:v>90.694732233029114</c:v>
                </c:pt>
                <c:pt idx="54">
                  <c:v>91.855624805611882</c:v>
                </c:pt>
                <c:pt idx="55">
                  <c:v>93.031376803123706</c:v>
                </c:pt>
                <c:pt idx="56">
                  <c:v>94.222178426203683</c:v>
                </c:pt>
                <c:pt idx="57">
                  <c:v>95.428222310059084</c:v>
                </c:pt>
                <c:pt idx="58">
                  <c:v>96.649703555627838</c:v>
                </c:pt>
                <c:pt idx="59">
                  <c:v>97.886819761139861</c:v>
                </c:pt>
                <c:pt idx="60">
                  <c:v>99.139771054082445</c:v>
                </c:pt>
                <c:pt idx="61">
                  <c:v>100.40876012357469</c:v>
                </c:pt>
                <c:pt idx="62">
                  <c:v>101.69399225315644</c:v>
                </c:pt>
                <c:pt idx="63">
                  <c:v>102.99567535399683</c:v>
                </c:pt>
                <c:pt idx="64">
                  <c:v>104.31401999852798</c:v>
                </c:pt>
                <c:pt idx="65">
                  <c:v>105.64923945450913</c:v>
                </c:pt>
                <c:pt idx="66">
                  <c:v>107.00154971952684</c:v>
                </c:pt>
                <c:pt idx="67">
                  <c:v>108.37116955593677</c:v>
                </c:pt>
                <c:pt idx="68">
                  <c:v>109.75832052625276</c:v>
                </c:pt>
                <c:pt idx="69">
                  <c:v>111.16322702898879</c:v>
                </c:pt>
                <c:pt idx="70">
                  <c:v>112.58611633495984</c:v>
                </c:pt>
                <c:pt idx="71">
                  <c:v>114.02721862404732</c:v>
                </c:pt>
                <c:pt idx="72">
                  <c:v>115.48676702243512</c:v>
                </c:pt>
                <c:pt idx="73">
                  <c:v>116.96499764032228</c:v>
                </c:pt>
                <c:pt idx="74">
                  <c:v>118.4621496101184</c:v>
                </c:pt>
                <c:pt idx="75">
                  <c:v>119.97846512512791</c:v>
                </c:pt>
                <c:pt idx="76">
                  <c:v>121.51418947872953</c:v>
                </c:pt>
                <c:pt idx="77">
                  <c:v>123.06957110405726</c:v>
                </c:pt>
                <c:pt idx="78">
                  <c:v>124.64486161418918</c:v>
                </c:pt>
                <c:pt idx="79">
                  <c:v>126.24031584285079</c:v>
                </c:pt>
                <c:pt idx="80">
                  <c:v>127.85619188563928</c:v>
                </c:pt>
                <c:pt idx="81">
                  <c:v>129.49275114177544</c:v>
                </c:pt>
                <c:pt idx="82">
                  <c:v>131.15025835639017</c:v>
                </c:pt>
                <c:pt idx="83">
                  <c:v>132.82898166335195</c:v>
                </c:pt>
                <c:pt idx="84">
                  <c:v>134.52919262864285</c:v>
                </c:pt>
                <c:pt idx="85">
                  <c:v>136.25116629428948</c:v>
                </c:pt>
                <c:pt idx="86">
                  <c:v>137.99518122285636</c:v>
                </c:pt>
                <c:pt idx="87">
                  <c:v>139.76151954250892</c:v>
                </c:pt>
                <c:pt idx="88">
                  <c:v>141.55046699265301</c:v>
                </c:pt>
                <c:pt idx="89">
                  <c:v>143.36231297015897</c:v>
                </c:pt>
                <c:pt idx="90">
                  <c:v>145.197350576177</c:v>
                </c:pt>
                <c:pt idx="91">
                  <c:v>147.05587666355206</c:v>
                </c:pt>
                <c:pt idx="92">
                  <c:v>148.93819188484551</c:v>
                </c:pt>
                <c:pt idx="93">
                  <c:v>150.84460074097152</c:v>
                </c:pt>
                <c:pt idx="94">
                  <c:v>152.77541163045595</c:v>
                </c:pt>
                <c:pt idx="95">
                  <c:v>154.73093689932577</c:v>
                </c:pt>
                <c:pt idx="96">
                  <c:v>156.71149289163714</c:v>
                </c:pt>
                <c:pt idx="97">
                  <c:v>158.71740000065009</c:v>
                </c:pt>
                <c:pt idx="98">
                  <c:v>160.7489827206584</c:v>
                </c:pt>
                <c:pt idx="99">
                  <c:v>162.80656969948282</c:v>
                </c:pt>
                <c:pt idx="100">
                  <c:v>164.8904937916362</c:v>
                </c:pt>
                <c:pt idx="101">
                  <c:v>167.00109211216915</c:v>
                </c:pt>
                <c:pt idx="102">
                  <c:v>169.13870609120491</c:v>
                </c:pt>
                <c:pt idx="103">
                  <c:v>171.30368152917231</c:v>
                </c:pt>
                <c:pt idx="104">
                  <c:v>173.4963686527457</c:v>
                </c:pt>
                <c:pt idx="105">
                  <c:v>175.71712217150085</c:v>
                </c:pt>
                <c:pt idx="106">
                  <c:v>177.96630133529604</c:v>
                </c:pt>
                <c:pt idx="107">
                  <c:v>180.24426999238781</c:v>
                </c:pt>
                <c:pt idx="108">
                  <c:v>182.55139664829036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8A-8C45-A052-BC6678133996}"/>
            </c:ext>
          </c:extLst>
        </c:ser>
        <c:ser>
          <c:idx val="7"/>
          <c:order val="5"/>
          <c:tx>
            <c:strRef>
              <c:f>MAIN_data!$Z$3</c:f>
              <c:strCache>
                <c:ptCount val="1"/>
                <c:pt idx="0">
                  <c:v>2018 100% funded</c:v>
                </c:pt>
              </c:strCache>
            </c:strRef>
          </c:tx>
          <c:spPr>
            <a:ln w="25400" cap="rnd">
              <a:solidFill>
                <a:srgbClr val="7030A0">
                  <a:alpha val="49898"/>
                </a:srgb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MAIN_data!$Z$4:$Z$112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66.616810537988144</c:v>
                </c:pt>
                <c:pt idx="28">
                  <c:v>67.382903859175016</c:v>
                </c:pt>
                <c:pt idx="29">
                  <c:v>68.157807253555532</c:v>
                </c:pt>
                <c:pt idx="30">
                  <c:v>68.941622036971424</c:v>
                </c:pt>
                <c:pt idx="31">
                  <c:v>69.734450690396599</c:v>
                </c:pt>
                <c:pt idx="32">
                  <c:v>70.536396873336159</c:v>
                </c:pt>
                <c:pt idx="33">
                  <c:v>71.347565437379529</c:v>
                </c:pt>
                <c:pt idx="34">
                  <c:v>72.168062439909406</c:v>
                </c:pt>
                <c:pt idx="35">
                  <c:v>72.997995157968376</c:v>
                </c:pt>
                <c:pt idx="36">
                  <c:v>73.83747210228502</c:v>
                </c:pt>
                <c:pt idx="37">
                  <c:v>74.686603031461303</c:v>
                </c:pt>
                <c:pt idx="38">
                  <c:v>75.545498966323109</c:v>
                </c:pt>
                <c:pt idx="39">
                  <c:v>76.414272204435832</c:v>
                </c:pt>
                <c:pt idx="40">
                  <c:v>77.293036334786848</c:v>
                </c:pt>
                <c:pt idx="41">
                  <c:v>78.181906252636907</c:v>
                </c:pt>
                <c:pt idx="42">
                  <c:v>79.080998174542231</c:v>
                </c:pt>
                <c:pt idx="43">
                  <c:v>79.990429653549469</c:v>
                </c:pt>
                <c:pt idx="44">
                  <c:v>80.910319594565294</c:v>
                </c:pt>
                <c:pt idx="45">
                  <c:v>81.840788269902802</c:v>
                </c:pt>
                <c:pt idx="46">
                  <c:v>82.781957335006695</c:v>
                </c:pt>
                <c:pt idx="47">
                  <c:v>83.733949844359273</c:v>
                </c:pt>
                <c:pt idx="48">
                  <c:v>84.696890267569415</c:v>
                </c:pt>
                <c:pt idx="49">
                  <c:v>85.670904505646476</c:v>
                </c:pt>
                <c:pt idx="50">
                  <c:v>86.656119907461417</c:v>
                </c:pt>
                <c:pt idx="51">
                  <c:v>87.652665286397223</c:v>
                </c:pt>
                <c:pt idx="52">
                  <c:v>88.660670937190801</c:v>
                </c:pt>
                <c:pt idx="53">
                  <c:v>89.680268652968508</c:v>
                </c:pt>
                <c:pt idx="54">
                  <c:v>90.711591742477651</c:v>
                </c:pt>
                <c:pt idx="55">
                  <c:v>91.754775047516148</c:v>
                </c:pt>
                <c:pt idx="56">
                  <c:v>92.809954960562592</c:v>
                </c:pt>
                <c:pt idx="57">
                  <c:v>93.877269442609062</c:v>
                </c:pt>
                <c:pt idx="58">
                  <c:v>94.956858041199069</c:v>
                </c:pt>
                <c:pt idx="59">
                  <c:v>96.048861908672862</c:v>
                </c:pt>
                <c:pt idx="60">
                  <c:v>97.153423820622606</c:v>
                </c:pt>
                <c:pt idx="61">
                  <c:v>98.270688194559767</c:v>
                </c:pt>
                <c:pt idx="62">
                  <c:v>99.400801108797211</c:v>
                </c:pt>
                <c:pt idx="63">
                  <c:v>100.54391032154838</c:v>
                </c:pt>
                <c:pt idx="64">
                  <c:v>101.70016529024619</c:v>
                </c:pt>
                <c:pt idx="65">
                  <c:v>102.86971719108402</c:v>
                </c:pt>
                <c:pt idx="66">
                  <c:v>104.0527189387815</c:v>
                </c:pt>
                <c:pt idx="67">
                  <c:v>105.2493252065775</c:v>
                </c:pt>
                <c:pt idx="68">
                  <c:v>106.45969244645315</c:v>
                </c:pt>
                <c:pt idx="69">
                  <c:v>107.68397890958737</c:v>
                </c:pt>
                <c:pt idx="70">
                  <c:v>108.92234466704762</c:v>
                </c:pt>
                <c:pt idx="71">
                  <c:v>110.17495163071868</c:v>
                </c:pt>
                <c:pt idx="72">
                  <c:v>111.44196357447196</c:v>
                </c:pt>
                <c:pt idx="73">
                  <c:v>112.72354615557839</c:v>
                </c:pt>
                <c:pt idx="74">
                  <c:v>114.01986693636755</c:v>
                </c:pt>
                <c:pt idx="75">
                  <c:v>115.33109540613579</c:v>
                </c:pt>
                <c:pt idx="76">
                  <c:v>116.65740300330636</c:v>
                </c:pt>
                <c:pt idx="77">
                  <c:v>117.99896313784438</c:v>
                </c:pt>
                <c:pt idx="78">
                  <c:v>119.3559512139296</c:v>
                </c:pt>
                <c:pt idx="79">
                  <c:v>120.72854465288979</c:v>
                </c:pt>
                <c:pt idx="80">
                  <c:v>122.11692291639804</c:v>
                </c:pt>
                <c:pt idx="81">
                  <c:v>123.52126752993662</c:v>
                </c:pt>
                <c:pt idx="82">
                  <c:v>124.9417621065309</c:v>
                </c:pt>
                <c:pt idx="83">
                  <c:v>126.37859237075601</c:v>
                </c:pt>
                <c:pt idx="84">
                  <c:v>127.83194618301971</c:v>
                </c:pt>
                <c:pt idx="85">
                  <c:v>129.30201356412445</c:v>
                </c:pt>
                <c:pt idx="86">
                  <c:v>130.78898672011189</c:v>
                </c:pt>
                <c:pt idx="87">
                  <c:v>132.29306006739318</c:v>
                </c:pt>
                <c:pt idx="88">
                  <c:v>133.81443025816822</c:v>
                </c:pt>
                <c:pt idx="89">
                  <c:v>135.35329620613714</c:v>
                </c:pt>
                <c:pt idx="90">
                  <c:v>136.90985911250772</c:v>
                </c:pt>
                <c:pt idx="91">
                  <c:v>138.48432249230157</c:v>
                </c:pt>
                <c:pt idx="92">
                  <c:v>140.07689220096304</c:v>
                </c:pt>
                <c:pt idx="93">
                  <c:v>141.68777646127413</c:v>
                </c:pt>
                <c:pt idx="94">
                  <c:v>143.3171858905788</c:v>
                </c:pt>
                <c:pt idx="95">
                  <c:v>144.96533352832046</c:v>
                </c:pt>
                <c:pt idx="96">
                  <c:v>146.63243486389615</c:v>
                </c:pt>
                <c:pt idx="97">
                  <c:v>148.31870786483097</c:v>
                </c:pt>
                <c:pt idx="98">
                  <c:v>150.02437300527654</c:v>
                </c:pt>
                <c:pt idx="99">
                  <c:v>151.74965329483723</c:v>
                </c:pt>
                <c:pt idx="100">
                  <c:v>153.49477430772788</c:v>
                </c:pt>
                <c:pt idx="101">
                  <c:v>155.25996421226677</c:v>
                </c:pt>
                <c:pt idx="102">
                  <c:v>157.04545380070783</c:v>
                </c:pt>
                <c:pt idx="103">
                  <c:v>158.851476519416</c:v>
                </c:pt>
                <c:pt idx="104">
                  <c:v>160.6782684993893</c:v>
                </c:pt>
                <c:pt idx="105">
                  <c:v>162.5260685871323</c:v>
                </c:pt>
                <c:pt idx="106">
                  <c:v>164.39511837588432</c:v>
                </c:pt>
                <c:pt idx="107">
                  <c:v>166.28566223720699</c:v>
                </c:pt>
                <c:pt idx="108">
                  <c:v>168.19794735293488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98A-8C45-A052-BC6678133996}"/>
            </c:ext>
          </c:extLst>
        </c:ser>
        <c:ser>
          <c:idx val="10"/>
          <c:order val="6"/>
          <c:tx>
            <c:strRef>
              <c:f>MAIN_data!$AF$3</c:f>
              <c:strCache>
                <c:ptCount val="1"/>
                <c:pt idx="0">
                  <c:v>2020 100% funded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  <a:alpha val="4973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MAIN_data!$AF$4:$AF$112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67.291349999999895</c:v>
                </c:pt>
                <c:pt idx="30">
                  <c:v>68.092117064999897</c:v>
                </c:pt>
                <c:pt idx="31">
                  <c:v>68.902413258073395</c:v>
                </c:pt>
                <c:pt idx="32">
                  <c:v>69.722351975844475</c:v>
                </c:pt>
                <c:pt idx="33">
                  <c:v>70.55204796435703</c:v>
                </c:pt>
                <c:pt idx="34">
                  <c:v>71.391617335132878</c:v>
                </c:pt>
                <c:pt idx="35">
                  <c:v>72.241177581420956</c:v>
                </c:pt>
                <c:pt idx="36">
                  <c:v>73.100847594639873</c:v>
                </c:pt>
                <c:pt idx="37">
                  <c:v>73.970747681016093</c:v>
                </c:pt>
                <c:pt idx="38">
                  <c:v>74.850999578420186</c:v>
                </c:pt>
                <c:pt idx="39">
                  <c:v>75.741726473403389</c:v>
                </c:pt>
                <c:pt idx="40">
                  <c:v>76.643053018436888</c:v>
                </c:pt>
                <c:pt idx="41">
                  <c:v>77.555105349356282</c:v>
                </c:pt>
                <c:pt idx="42">
                  <c:v>78.478011103013628</c:v>
                </c:pt>
                <c:pt idx="43">
                  <c:v>79.411899435139489</c:v>
                </c:pt>
                <c:pt idx="44">
                  <c:v>80.356901038417647</c:v>
                </c:pt>
                <c:pt idx="45">
                  <c:v>81.313148160774816</c:v>
                </c:pt>
                <c:pt idx="46">
                  <c:v>82.280774623888036</c:v>
                </c:pt>
                <c:pt idx="47">
                  <c:v>83.259915841912303</c:v>
                </c:pt>
                <c:pt idx="48">
                  <c:v>84.250708840431059</c:v>
                </c:pt>
                <c:pt idx="49">
                  <c:v>85.253292275632191</c:v>
                </c:pt>
                <c:pt idx="50">
                  <c:v>86.267806453712211</c:v>
                </c:pt>
                <c:pt idx="51">
                  <c:v>87.294393350511385</c:v>
                </c:pt>
                <c:pt idx="52">
                  <c:v>88.333196631382478</c:v>
                </c:pt>
                <c:pt idx="53">
                  <c:v>89.384361671295935</c:v>
                </c:pt>
                <c:pt idx="54">
                  <c:v>90.448035575184363</c:v>
                </c:pt>
                <c:pt idx="55">
                  <c:v>91.524367198529063</c:v>
                </c:pt>
                <c:pt idx="56">
                  <c:v>92.61350716819156</c:v>
                </c:pt>
                <c:pt idx="57">
                  <c:v>93.715607903493037</c:v>
                </c:pt>
                <c:pt idx="58">
                  <c:v>94.830823637544611</c:v>
                </c:pt>
                <c:pt idx="59">
                  <c:v>95.959310438831395</c:v>
                </c:pt>
                <c:pt idx="60">
                  <c:v>97.101226233053495</c:v>
                </c:pt>
                <c:pt idx="61">
                  <c:v>98.256730825226839</c:v>
                </c:pt>
                <c:pt idx="62">
                  <c:v>99.425985922047047</c:v>
                </c:pt>
                <c:pt idx="63">
                  <c:v>100.60915515451941</c:v>
                </c:pt>
                <c:pt idx="64">
                  <c:v>101.8064041008582</c:v>
                </c:pt>
                <c:pt idx="65">
                  <c:v>103.01790030965842</c:v>
                </c:pt>
                <c:pt idx="66">
                  <c:v>104.24381332334335</c:v>
                </c:pt>
                <c:pt idx="67">
                  <c:v>105.48431470189114</c:v>
                </c:pt>
                <c:pt idx="68">
                  <c:v>106.73957804684365</c:v>
                </c:pt>
                <c:pt idx="69">
                  <c:v>108.00977902560109</c:v>
                </c:pt>
                <c:pt idx="70">
                  <c:v>109.29509539600575</c:v>
                </c:pt>
                <c:pt idx="71">
                  <c:v>110.59570703121823</c:v>
                </c:pt>
                <c:pt idx="72">
                  <c:v>111.91179594488972</c:v>
                </c:pt>
                <c:pt idx="73">
                  <c:v>113.24354631663391</c:v>
                </c:pt>
                <c:pt idx="74">
                  <c:v>114.59114451780185</c:v>
                </c:pt>
                <c:pt idx="75">
                  <c:v>115.95477913756369</c:v>
                </c:pt>
                <c:pt idx="76">
                  <c:v>117.3346410093007</c:v>
                </c:pt>
                <c:pt idx="77">
                  <c:v>118.73092323731137</c:v>
                </c:pt>
                <c:pt idx="78">
                  <c:v>120.14382122383537</c:v>
                </c:pt>
                <c:pt idx="79">
                  <c:v>121.57353269639901</c:v>
                </c:pt>
                <c:pt idx="80">
                  <c:v>123.02025773548617</c:v>
                </c:pt>
                <c:pt idx="81">
                  <c:v>124.48419880253846</c:v>
                </c:pt>
                <c:pt idx="82">
                  <c:v>125.96556076828867</c:v>
                </c:pt>
                <c:pt idx="83">
                  <c:v>127.46455094143131</c:v>
                </c:pt>
                <c:pt idx="84">
                  <c:v>128.98137909763435</c:v>
                </c:pt>
                <c:pt idx="85">
                  <c:v>130.51625750889619</c:v>
                </c:pt>
                <c:pt idx="86">
                  <c:v>132.06940097325204</c:v>
                </c:pt>
                <c:pt idx="87">
                  <c:v>133.64102684483376</c:v>
                </c:pt>
                <c:pt idx="88">
                  <c:v>135.23135506428727</c:v>
                </c:pt>
                <c:pt idx="89">
                  <c:v>136.84060818955228</c:v>
                </c:pt>
                <c:pt idx="90">
                  <c:v>138.46901142700796</c:v>
                </c:pt>
                <c:pt idx="91">
                  <c:v>140.11679266298935</c:v>
                </c:pt>
                <c:pt idx="92">
                  <c:v>141.78418249567892</c:v>
                </c:pt>
                <c:pt idx="93">
                  <c:v>143.4714142673775</c:v>
                </c:pt>
                <c:pt idx="94">
                  <c:v>145.17872409715929</c:v>
                </c:pt>
                <c:pt idx="95">
                  <c:v>146.90635091391547</c:v>
                </c:pt>
                <c:pt idx="96">
                  <c:v>148.65453648979107</c:v>
                </c:pt>
                <c:pt idx="97">
                  <c:v>150.42352547401958</c:v>
                </c:pt>
                <c:pt idx="98">
                  <c:v>152.21356542716043</c:v>
                </c:pt>
                <c:pt idx="99">
                  <c:v>154.02490685574364</c:v>
                </c:pt>
                <c:pt idx="100">
                  <c:v>155.85780324732698</c:v>
                </c:pt>
                <c:pt idx="101">
                  <c:v>157.71251110597018</c:v>
                </c:pt>
                <c:pt idx="102">
                  <c:v>159.58928998813124</c:v>
                </c:pt>
                <c:pt idx="103">
                  <c:v>161.48840253899002</c:v>
                </c:pt>
                <c:pt idx="104">
                  <c:v>163.41011452920401</c:v>
                </c:pt>
                <c:pt idx="105">
                  <c:v>165.35469489210155</c:v>
                </c:pt>
                <c:pt idx="106">
                  <c:v>167.32241576131756</c:v>
                </c:pt>
                <c:pt idx="107">
                  <c:v>169.31355250887725</c:v>
                </c:pt>
                <c:pt idx="108">
                  <c:v>171.3283837837329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98A-8C45-A052-BC6678133996}"/>
            </c:ext>
          </c:extLst>
        </c:ser>
        <c:ser>
          <c:idx val="13"/>
          <c:order val="7"/>
          <c:tx>
            <c:strRef>
              <c:f>MAIN_data!$AL$3</c:f>
              <c:strCache>
                <c:ptCount val="1"/>
                <c:pt idx="0">
                  <c:v>2021 100% funded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MAIN_data!$AL$4:$AL$112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79.275970185059009</c:v>
                </c:pt>
                <c:pt idx="31">
                  <c:v>79.585146468780735</c:v>
                </c:pt>
                <c:pt idx="32">
                  <c:v>79.895528540008982</c:v>
                </c:pt>
                <c:pt idx="33">
                  <c:v>80.207121101315025</c:v>
                </c:pt>
                <c:pt idx="34">
                  <c:v>80.519928873610155</c:v>
                </c:pt>
                <c:pt idx="35">
                  <c:v>80.833956596217234</c:v>
                </c:pt>
                <c:pt idx="36">
                  <c:v>81.149209026942486</c:v>
                </c:pt>
                <c:pt idx="37">
                  <c:v>81.46569094214756</c:v>
                </c:pt>
                <c:pt idx="38">
                  <c:v>81.783407136821936</c:v>
                </c:pt>
                <c:pt idx="39">
                  <c:v>82.102362424655539</c:v>
                </c:pt>
                <c:pt idx="40">
                  <c:v>82.422561638111702</c:v>
                </c:pt>
                <c:pt idx="41">
                  <c:v>82.744009628500336</c:v>
                </c:pt>
                <c:pt idx="42">
                  <c:v>83.066711266051485</c:v>
                </c:pt>
                <c:pt idx="43">
                  <c:v>83.390671439989092</c:v>
                </c:pt>
                <c:pt idx="44">
                  <c:v>83.715895058605057</c:v>
                </c:pt>
                <c:pt idx="45">
                  <c:v>84.042387049333612</c:v>
                </c:pt>
                <c:pt idx="46">
                  <c:v>84.370152358826019</c:v>
                </c:pt>
                <c:pt idx="47">
                  <c:v>84.699195953025438</c:v>
                </c:pt>
                <c:pt idx="48">
                  <c:v>85.029522817242238</c:v>
                </c:pt>
                <c:pt idx="49">
                  <c:v>85.361137956229484</c:v>
                </c:pt>
                <c:pt idx="50">
                  <c:v>85.694046394258777</c:v>
                </c:pt>
                <c:pt idx="51">
                  <c:v>86.028253175196383</c:v>
                </c:pt>
                <c:pt idx="52">
                  <c:v>86.363763362579647</c:v>
                </c:pt>
                <c:pt idx="53">
                  <c:v>86.700582039693714</c:v>
                </c:pt>
                <c:pt idx="54">
                  <c:v>87.038714309648526</c:v>
                </c:pt>
                <c:pt idx="55">
                  <c:v>87.378165295456157</c:v>
                </c:pt>
                <c:pt idx="56">
                  <c:v>87.718940140108444</c:v>
                </c:pt>
                <c:pt idx="57">
                  <c:v>88.061044006654868</c:v>
                </c:pt>
                <c:pt idx="58">
                  <c:v>88.404482078280822</c:v>
                </c:pt>
                <c:pt idx="59">
                  <c:v>88.749259558386115</c:v>
                </c:pt>
                <c:pt idx="60">
                  <c:v>89.095381670663826</c:v>
                </c:pt>
                <c:pt idx="61">
                  <c:v>89.44285365917942</c:v>
                </c:pt>
                <c:pt idx="62">
                  <c:v>89.791680788450222</c:v>
                </c:pt>
                <c:pt idx="63">
                  <c:v>90.141868343525175</c:v>
                </c:pt>
                <c:pt idx="64">
                  <c:v>90.49342163006493</c:v>
                </c:pt>
                <c:pt idx="65">
                  <c:v>90.846345974422178</c:v>
                </c:pt>
                <c:pt idx="66">
                  <c:v>91.200646723722429</c:v>
                </c:pt>
                <c:pt idx="67">
                  <c:v>91.556329245944951</c:v>
                </c:pt>
                <c:pt idx="68">
                  <c:v>91.913398930004135</c:v>
                </c:pt>
                <c:pt idx="69">
                  <c:v>92.271861185831156</c:v>
                </c:pt>
                <c:pt idx="70">
                  <c:v>92.631721444455906</c:v>
                </c:pt>
                <c:pt idx="71">
                  <c:v>92.992985158089283</c:v>
                </c:pt>
                <c:pt idx="72">
                  <c:v>93.355657800205833</c:v>
                </c:pt>
                <c:pt idx="73">
                  <c:v>93.719744865626637</c:v>
                </c:pt>
                <c:pt idx="74">
                  <c:v>94.085251870602576</c:v>
                </c:pt>
                <c:pt idx="75">
                  <c:v>94.45218435289793</c:v>
                </c:pt>
                <c:pt idx="76">
                  <c:v>94.82054787187424</c:v>
                </c:pt>
                <c:pt idx="77">
                  <c:v>95.190348008574546</c:v>
                </c:pt>
                <c:pt idx="78">
                  <c:v>95.561590365807987</c:v>
                </c:pt>
                <c:pt idx="79">
                  <c:v>95.934280568234641</c:v>
                </c:pt>
                <c:pt idx="80">
                  <c:v>96.308424262450757</c:v>
                </c:pt>
                <c:pt idx="81">
                  <c:v>96.684027117074322</c:v>
                </c:pt>
                <c:pt idx="82">
                  <c:v>97.06109482283091</c:v>
                </c:pt>
                <c:pt idx="83">
                  <c:v>97.439633092639951</c:v>
                </c:pt>
                <c:pt idx="84">
                  <c:v>97.819647661701254</c:v>
                </c:pt>
                <c:pt idx="85">
                  <c:v>98.201144287581883</c:v>
                </c:pt>
                <c:pt idx="86">
                  <c:v>98.584128750303449</c:v>
                </c:pt>
                <c:pt idx="87">
                  <c:v>98.96860685242963</c:v>
                </c:pt>
                <c:pt idx="88">
                  <c:v>99.354584419154108</c:v>
                </c:pt>
                <c:pt idx="89">
                  <c:v>99.742067298388804</c:v>
                </c:pt>
                <c:pt idx="90">
                  <c:v>100.13106136085253</c:v>
                </c:pt>
                <c:pt idx="91">
                  <c:v>100.52157250015985</c:v>
                </c:pt>
                <c:pt idx="92">
                  <c:v>100.91360663291047</c:v>
                </c:pt>
                <c:pt idx="93">
                  <c:v>101.30716969877882</c:v>
                </c:pt>
                <c:pt idx="94">
                  <c:v>101.70226766060406</c:v>
                </c:pt>
                <c:pt idx="95">
                  <c:v>102.09890650448042</c:v>
                </c:pt>
                <c:pt idx="96">
                  <c:v>102.4970922398479</c:v>
                </c:pt>
                <c:pt idx="97">
                  <c:v>102.89683089958331</c:v>
                </c:pt>
                <c:pt idx="98">
                  <c:v>103.29812854009168</c:v>
                </c:pt>
                <c:pt idx="99">
                  <c:v>103.70099124139804</c:v>
                </c:pt>
                <c:pt idx="100">
                  <c:v>104.1054251072395</c:v>
                </c:pt>
                <c:pt idx="101">
                  <c:v>104.51143626515773</c:v>
                </c:pt>
                <c:pt idx="102">
                  <c:v>104.91903086659184</c:v>
                </c:pt>
                <c:pt idx="103">
                  <c:v>105.32821508697155</c:v>
                </c:pt>
                <c:pt idx="104">
                  <c:v>105.73899512581075</c:v>
                </c:pt>
                <c:pt idx="105">
                  <c:v>106.15137720680141</c:v>
                </c:pt>
                <c:pt idx="106">
                  <c:v>106.56536757790794</c:v>
                </c:pt>
                <c:pt idx="107">
                  <c:v>106.98097251146177</c:v>
                </c:pt>
                <c:pt idx="108">
                  <c:v>107.39819830425647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98A-8C45-A052-BC6678133996}"/>
            </c:ext>
          </c:extLst>
        </c:ser>
        <c:ser>
          <c:idx val="2"/>
          <c:order val="8"/>
          <c:tx>
            <c:strRef>
              <c:f>MAIN_data!$AT$3</c:f>
              <c:strCache>
                <c:ptCount val="1"/>
                <c:pt idx="0">
                  <c:v>Dec 2021 100% funded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MAIN_data!$AT$4:$AT$112</c:f>
              <c:numCache>
                <c:formatCode>General</c:formatCode>
                <c:ptCount val="109"/>
                <c:pt idx="30" formatCode="0.0000">
                  <c:v>87.110087612775189</c:v>
                </c:pt>
                <c:pt idx="31" formatCode="0.0000">
                  <c:v>86.909734411265802</c:v>
                </c:pt>
                <c:pt idx="32" formatCode="0.0000">
                  <c:v>86.709842022119886</c:v>
                </c:pt>
                <c:pt idx="33" formatCode="0.0000">
                  <c:v>86.510409385469018</c:v>
                </c:pt>
                <c:pt idx="34" formatCode="0.0000">
                  <c:v>86.311435443882445</c:v>
                </c:pt>
                <c:pt idx="35" formatCode="0.0000">
                  <c:v>86.11291914236152</c:v>
                </c:pt>
                <c:pt idx="36" formatCode="0.0000">
                  <c:v>85.914859428334097</c:v>
                </c:pt>
                <c:pt idx="37" formatCode="0.0000">
                  <c:v>85.717255251648936</c:v>
                </c:pt>
                <c:pt idx="38" formatCode="0.0000">
                  <c:v>85.520105564570144</c:v>
                </c:pt>
                <c:pt idx="39" formatCode="0.0000">
                  <c:v>85.323409321771635</c:v>
                </c:pt>
                <c:pt idx="40" formatCode="0.0000">
                  <c:v>85.12716548033157</c:v>
                </c:pt>
                <c:pt idx="41" formatCode="0.0000">
                  <c:v>84.931372999726804</c:v>
                </c:pt>
                <c:pt idx="42" formatCode="0.0000">
                  <c:v>84.736030841827429</c:v>
                </c:pt>
                <c:pt idx="43" formatCode="0.0000">
                  <c:v>84.541137970891228</c:v>
                </c:pt>
                <c:pt idx="44" formatCode="0.0000">
                  <c:v>84.34669335355818</c:v>
                </c:pt>
                <c:pt idx="45" formatCode="0.0000">
                  <c:v>84.152695958845001</c:v>
                </c:pt>
                <c:pt idx="46" formatCode="0.0000">
                  <c:v>83.959144758139658</c:v>
                </c:pt>
                <c:pt idx="47" formatCode="0.0000">
                  <c:v>83.766038725195941</c:v>
                </c:pt>
                <c:pt idx="48" formatCode="0.0000">
                  <c:v>83.573376836127991</c:v>
                </c:pt>
                <c:pt idx="49" formatCode="0.0000">
                  <c:v>83.381158069404904</c:v>
                </c:pt>
                <c:pt idx="50" formatCode="0.0000">
                  <c:v>83.189381405845282</c:v>
                </c:pt>
                <c:pt idx="51" formatCode="0.0000">
                  <c:v>82.998045828611836</c:v>
                </c:pt>
                <c:pt idx="52" formatCode="0.0000">
                  <c:v>82.807150323206031</c:v>
                </c:pt>
                <c:pt idx="53" formatCode="0.0000">
                  <c:v>82.616693877462666</c:v>
                </c:pt>
                <c:pt idx="54" formatCode="0.0000">
                  <c:v>82.426675481544507</c:v>
                </c:pt>
                <c:pt idx="55" formatCode="0.0000">
                  <c:v>82.237094127936956</c:v>
                </c:pt>
                <c:pt idx="56" formatCode="0.0000">
                  <c:v>82.047948811442708</c:v>
                </c:pt>
                <c:pt idx="57" formatCode="0.0000">
                  <c:v>81.859238529176395</c:v>
                </c:pt>
                <c:pt idx="58" formatCode="0.0000">
                  <c:v>81.670962280559294</c:v>
                </c:pt>
                <c:pt idx="59" formatCode="0.0000">
                  <c:v>81.483119067314007</c:v>
                </c:pt>
                <c:pt idx="60" formatCode="0.0000">
                  <c:v>81.295707893459181</c:v>
                </c:pt>
                <c:pt idx="61" formatCode="0.0000">
                  <c:v>81.108727765304224</c:v>
                </c:pt>
                <c:pt idx="62" formatCode="0.0000">
                  <c:v>80.92217769144402</c:v>
                </c:pt>
                <c:pt idx="63" formatCode="0.0000">
                  <c:v>80.736056682753699</c:v>
                </c:pt>
                <c:pt idx="64" formatCode="0.0000">
                  <c:v>80.550363752383362</c:v>
                </c:pt>
                <c:pt idx="65" formatCode="0.0000">
                  <c:v>80.365097915752884</c:v>
                </c:pt>
                <c:pt idx="66" formatCode="0.0000">
                  <c:v>80.180258190546652</c:v>
                </c:pt>
                <c:pt idx="67" formatCode="0.0000">
                  <c:v>79.995843596708397</c:v>
                </c:pt>
                <c:pt idx="68" formatCode="0.0000">
                  <c:v>79.811853156435973</c:v>
                </c:pt>
                <c:pt idx="69" formatCode="0.0000">
                  <c:v>79.628285894176173</c:v>
                </c:pt>
                <c:pt idx="70" formatCode="0.0000">
                  <c:v>79.445140836619572</c:v>
                </c:pt>
                <c:pt idx="71" formatCode="0.0000">
                  <c:v>79.262417012695352</c:v>
                </c:pt>
                <c:pt idx="72" formatCode="0.0000">
                  <c:v>79.080113453566156</c:v>
                </c:pt>
                <c:pt idx="73" formatCode="0.0000">
                  <c:v>78.898229192622949</c:v>
                </c:pt>
                <c:pt idx="74" formatCode="0.0000">
                  <c:v>78.716763265479912</c:v>
                </c:pt>
                <c:pt idx="75" formatCode="0.0000">
                  <c:v>78.535714709969312</c:v>
                </c:pt>
                <c:pt idx="76" formatCode="0.0000">
                  <c:v>78.355082566136389</c:v>
                </c:pt>
                <c:pt idx="77" formatCode="0.0000">
                  <c:v>78.174865876234279</c:v>
                </c:pt>
                <c:pt idx="78" formatCode="0.0000">
                  <c:v>77.995063684718943</c:v>
                </c:pt>
                <c:pt idx="79" formatCode="0.0000">
                  <c:v>77.815675038244095</c:v>
                </c:pt>
                <c:pt idx="80" formatCode="0.0000">
                  <c:v>77.636698985656139</c:v>
                </c:pt>
                <c:pt idx="81" formatCode="0.0000">
                  <c:v>77.458134577989128</c:v>
                </c:pt>
                <c:pt idx="82" formatCode="0.0000">
                  <c:v>77.279980868459759</c:v>
                </c:pt>
                <c:pt idx="83" formatCode="0.0000">
                  <c:v>77.102236912462303</c:v>
                </c:pt>
                <c:pt idx="84" formatCode="0.0000">
                  <c:v>76.92490176756364</c:v>
                </c:pt>
                <c:pt idx="85" formatCode="0.0000">
                  <c:v>76.747974493498248</c:v>
                </c:pt>
                <c:pt idx="86" formatCode="0.0000">
                  <c:v>76.571454152163199</c:v>
                </c:pt>
                <c:pt idx="87" formatCode="0.0000">
                  <c:v>76.395339807613226</c:v>
                </c:pt>
                <c:pt idx="88" formatCode="0.0000">
                  <c:v>76.219630526055724</c:v>
                </c:pt>
                <c:pt idx="89" formatCode="0.0000">
                  <c:v>76.044325375845801</c:v>
                </c:pt>
                <c:pt idx="90" formatCode="0.0000">
                  <c:v>75.869423427481365</c:v>
                </c:pt>
                <c:pt idx="91" formatCode="0.0000">
                  <c:v>75.694923753598161</c:v>
                </c:pt>
                <c:pt idx="92" formatCode="0.0000">
                  <c:v>75.520825428964883</c:v>
                </c:pt>
                <c:pt idx="93" formatCode="0.0000">
                  <c:v>75.347127530478261</c:v>
                </c:pt>
                <c:pt idx="94" formatCode="0.0000">
                  <c:v>75.173829137158165</c:v>
                </c:pt>
                <c:pt idx="95" formatCode="0.0000">
                  <c:v>75.000929330142711</c:v>
                </c:pt>
                <c:pt idx="96" formatCode="0.0000">
                  <c:v>74.828427192683378</c:v>
                </c:pt>
                <c:pt idx="97" formatCode="0.0000">
                  <c:v>74.656321810140213</c:v>
                </c:pt>
                <c:pt idx="98" formatCode="0.0000">
                  <c:v>74.484612269976893</c:v>
                </c:pt>
                <c:pt idx="99" formatCode="0.0000">
                  <c:v>74.313297661755954</c:v>
                </c:pt>
                <c:pt idx="100" formatCode="0.0000">
                  <c:v>74.142377077133915</c:v>
                </c:pt>
                <c:pt idx="101" formatCode="0.0000">
                  <c:v>73.971849609856505</c:v>
                </c:pt>
                <c:pt idx="102" formatCode="0.0000">
                  <c:v>73.801714355753845</c:v>
                </c:pt>
                <c:pt idx="103" formatCode="0.0000">
                  <c:v>73.631970412735612</c:v>
                </c:pt>
                <c:pt idx="104" formatCode="0.0000">
                  <c:v>73.462616880786328</c:v>
                </c:pt>
                <c:pt idx="105" formatCode="0.0000">
                  <c:v>73.293652861960524</c:v>
                </c:pt>
                <c:pt idx="106" formatCode="0.0000">
                  <c:v>73.125077460378023</c:v>
                </c:pt>
                <c:pt idx="107" formatCode="0.0000">
                  <c:v>72.95688978221915</c:v>
                </c:pt>
                <c:pt idx="108" formatCode="0.0000">
                  <c:v>72.789088935720045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98A-8C45-A052-BC6678133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 w="25400">
          <a:solidFill>
            <a:schemeClr val="bg2">
              <a:lumMod val="90000"/>
            </a:schemeClr>
          </a:solidFill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131CD5-BE1B-7749-A7F4-16F5167B580C}">
  <sheetPr/>
  <sheetViews>
    <sheetView tabSelected="1" workbookViewId="0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61D7E-7F90-2B4F-B8BE-3FF1ACE9D9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E7DB-4159-C746-B013-D77C154C13C1}" name="Table1" displayName="Table1" ref="A1:XFD112" totalsRowShown="0" headerRowDxfId="16385" dataDxfId="16384">
  <autoFilter ref="A1:XFD112" xr:uid="{072DE7DB-4159-C746-B013-D77C154C13C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  <filterColumn colId="124" hiddenButton="1"/>
    <filterColumn colId="125" hiddenButton="1"/>
    <filterColumn colId="126" hiddenButton="1"/>
    <filterColumn colId="127" hiddenButton="1"/>
    <filterColumn colId="128" hiddenButton="1"/>
    <filterColumn colId="129" hiddenButton="1"/>
    <filterColumn colId="130" hiddenButton="1"/>
    <filterColumn colId="131" hiddenButton="1"/>
    <filterColumn colId="132" hiddenButton="1"/>
    <filterColumn colId="133" hiddenButton="1"/>
    <filterColumn colId="134" hiddenButton="1"/>
    <filterColumn colId="135" hiddenButton="1"/>
    <filterColumn colId="136" hiddenButton="1"/>
    <filterColumn colId="137" hiddenButton="1"/>
    <filterColumn colId="138" hiddenButton="1"/>
    <filterColumn colId="139" hiddenButton="1"/>
    <filterColumn colId="140" hiddenButton="1"/>
    <filterColumn colId="141" hiddenButton="1"/>
    <filterColumn colId="142" hiddenButton="1"/>
    <filterColumn colId="143" hiddenButton="1"/>
    <filterColumn colId="144" hiddenButton="1"/>
    <filterColumn colId="145" hiddenButton="1"/>
    <filterColumn colId="146" hiddenButton="1"/>
    <filterColumn colId="147" hiddenButton="1"/>
    <filterColumn colId="148" hiddenButton="1"/>
    <filterColumn colId="149" hiddenButton="1"/>
    <filterColumn colId="150" hiddenButton="1"/>
    <filterColumn colId="151" hiddenButton="1"/>
    <filterColumn colId="152" hiddenButton="1"/>
    <filterColumn colId="153" hiddenButton="1"/>
    <filterColumn colId="154" hiddenButton="1"/>
    <filterColumn colId="155" hiddenButton="1"/>
    <filterColumn colId="156" hiddenButton="1"/>
    <filterColumn colId="157" hiddenButton="1"/>
    <filterColumn colId="158" hiddenButton="1"/>
    <filterColumn colId="159" hiddenButton="1"/>
    <filterColumn colId="160" hiddenButton="1"/>
    <filterColumn colId="161" hiddenButton="1"/>
    <filterColumn colId="162" hiddenButton="1"/>
    <filterColumn colId="163" hiddenButton="1"/>
    <filterColumn colId="164" hiddenButton="1"/>
    <filterColumn colId="165" hiddenButton="1"/>
    <filterColumn colId="166" hiddenButton="1"/>
    <filterColumn colId="167" hiddenButton="1"/>
    <filterColumn colId="168" hiddenButton="1"/>
    <filterColumn colId="169" hiddenButton="1"/>
    <filterColumn colId="170" hiddenButton="1"/>
    <filterColumn colId="171" hiddenButton="1"/>
    <filterColumn colId="172" hiddenButton="1"/>
    <filterColumn colId="173" hiddenButton="1"/>
    <filterColumn colId="174" hiddenButton="1"/>
    <filterColumn colId="175" hiddenButton="1"/>
    <filterColumn colId="176" hiddenButton="1"/>
    <filterColumn colId="177" hiddenButton="1"/>
    <filterColumn colId="178" hiddenButton="1"/>
    <filterColumn colId="179" hiddenButton="1"/>
    <filterColumn colId="180" hiddenButton="1"/>
    <filterColumn colId="181" hiddenButton="1"/>
    <filterColumn colId="182" hiddenButton="1"/>
    <filterColumn colId="183" hiddenButton="1"/>
    <filterColumn colId="184" hiddenButton="1"/>
    <filterColumn colId="185" hiddenButton="1"/>
    <filterColumn colId="186" hiddenButton="1"/>
    <filterColumn colId="187" hiddenButton="1"/>
    <filterColumn colId="188" hiddenButton="1"/>
    <filterColumn colId="189" hiddenButton="1"/>
    <filterColumn colId="190" hiddenButton="1"/>
    <filterColumn colId="191" hiddenButton="1"/>
    <filterColumn colId="192" hiddenButton="1"/>
    <filterColumn colId="193" hiddenButton="1"/>
    <filterColumn colId="194" hiddenButton="1"/>
    <filterColumn colId="195" hiddenButton="1"/>
    <filterColumn colId="196" hiddenButton="1"/>
    <filterColumn colId="197" hiddenButton="1"/>
    <filterColumn colId="198" hiddenButton="1"/>
    <filterColumn colId="199" hiddenButton="1"/>
    <filterColumn colId="200" hiddenButton="1"/>
    <filterColumn colId="201" hiddenButton="1"/>
    <filterColumn colId="202" hiddenButton="1"/>
    <filterColumn colId="203" hiddenButton="1"/>
    <filterColumn colId="204" hiddenButton="1"/>
    <filterColumn colId="205" hiddenButton="1"/>
    <filterColumn colId="206" hiddenButton="1"/>
    <filterColumn colId="207" hiddenButton="1"/>
    <filterColumn colId="208" hiddenButton="1"/>
    <filterColumn colId="209" hiddenButton="1"/>
    <filterColumn colId="210" hiddenButton="1"/>
    <filterColumn colId="211" hiddenButton="1"/>
    <filterColumn colId="212" hiddenButton="1"/>
    <filterColumn colId="213" hiddenButton="1"/>
    <filterColumn colId="214" hiddenButton="1"/>
    <filterColumn colId="215" hiddenButton="1"/>
    <filterColumn colId="216" hiddenButton="1"/>
    <filterColumn colId="217" hiddenButton="1"/>
    <filterColumn colId="218" hiddenButton="1"/>
    <filterColumn colId="219" hiddenButton="1"/>
    <filterColumn colId="220" hiddenButton="1"/>
    <filterColumn colId="221" hiddenButton="1"/>
    <filterColumn colId="222" hiddenButton="1"/>
    <filterColumn colId="223" hiddenButton="1"/>
    <filterColumn colId="224" hiddenButton="1"/>
    <filterColumn colId="225" hiddenButton="1"/>
    <filterColumn colId="226" hiddenButton="1"/>
    <filterColumn colId="227" hiddenButton="1"/>
    <filterColumn colId="228" hiddenButton="1"/>
    <filterColumn colId="229" hiddenButton="1"/>
    <filterColumn colId="230" hiddenButton="1"/>
    <filterColumn colId="231" hiddenButton="1"/>
    <filterColumn colId="232" hiddenButton="1"/>
    <filterColumn colId="233" hiddenButton="1"/>
    <filterColumn colId="234" hiddenButton="1"/>
    <filterColumn colId="235" hiddenButton="1"/>
    <filterColumn colId="236" hiddenButton="1"/>
    <filterColumn colId="237" hiddenButton="1"/>
    <filterColumn colId="238" hiddenButton="1"/>
    <filterColumn colId="239" hiddenButton="1"/>
    <filterColumn colId="240" hiddenButton="1"/>
    <filterColumn colId="241" hiddenButton="1"/>
    <filterColumn colId="242" hiddenButton="1"/>
    <filterColumn colId="243" hiddenButton="1"/>
    <filterColumn colId="244" hiddenButton="1"/>
    <filterColumn colId="245" hiddenButton="1"/>
    <filterColumn colId="246" hiddenButton="1"/>
    <filterColumn colId="247" hiddenButton="1"/>
    <filterColumn colId="248" hiddenButton="1"/>
    <filterColumn colId="249" hiddenButton="1"/>
    <filterColumn colId="250" hiddenButton="1"/>
    <filterColumn colId="251" hiddenButton="1"/>
    <filterColumn colId="252" hiddenButton="1"/>
    <filterColumn colId="253" hiddenButton="1"/>
    <filterColumn colId="254" hiddenButton="1"/>
    <filterColumn colId="255" hiddenButton="1"/>
    <filterColumn colId="256" hiddenButton="1"/>
    <filterColumn colId="257" hiddenButton="1"/>
    <filterColumn colId="258" hiddenButton="1"/>
    <filterColumn colId="259" hiddenButton="1"/>
    <filterColumn colId="260" hiddenButton="1"/>
    <filterColumn colId="261" hiddenButton="1"/>
    <filterColumn colId="262" hiddenButton="1"/>
    <filterColumn colId="263" hiddenButton="1"/>
    <filterColumn colId="264" hiddenButton="1"/>
    <filterColumn colId="265" hiddenButton="1"/>
    <filterColumn colId="266" hiddenButton="1"/>
    <filterColumn colId="267" hiddenButton="1"/>
    <filterColumn colId="268" hiddenButton="1"/>
    <filterColumn colId="269" hiddenButton="1"/>
    <filterColumn colId="270" hiddenButton="1"/>
    <filterColumn colId="271" hiddenButton="1"/>
    <filterColumn colId="272" hiddenButton="1"/>
    <filterColumn colId="273" hiddenButton="1"/>
    <filterColumn colId="274" hiddenButton="1"/>
    <filterColumn colId="275" hiddenButton="1"/>
    <filterColumn colId="276" hiddenButton="1"/>
    <filterColumn colId="277" hiddenButton="1"/>
    <filterColumn colId="278" hiddenButton="1"/>
    <filterColumn colId="279" hiddenButton="1"/>
    <filterColumn colId="280" hiddenButton="1"/>
    <filterColumn colId="281" hiddenButton="1"/>
    <filterColumn colId="282" hiddenButton="1"/>
    <filterColumn colId="283" hiddenButton="1"/>
    <filterColumn colId="284" hiddenButton="1"/>
    <filterColumn colId="285" hiddenButton="1"/>
    <filterColumn colId="286" hiddenButton="1"/>
    <filterColumn colId="287" hiddenButton="1"/>
    <filterColumn colId="288" hiddenButton="1"/>
    <filterColumn colId="289" hiddenButton="1"/>
    <filterColumn colId="290" hiddenButton="1"/>
    <filterColumn colId="291" hiddenButton="1"/>
    <filterColumn colId="292" hiddenButton="1"/>
    <filterColumn colId="293" hiddenButton="1"/>
    <filterColumn colId="294" hiddenButton="1"/>
    <filterColumn colId="295" hiddenButton="1"/>
    <filterColumn colId="296" hiddenButton="1"/>
    <filterColumn colId="297" hiddenButton="1"/>
    <filterColumn colId="298" hiddenButton="1"/>
    <filterColumn colId="299" hiddenButton="1"/>
    <filterColumn colId="300" hiddenButton="1"/>
    <filterColumn colId="301" hiddenButton="1"/>
    <filterColumn colId="302" hiddenButton="1"/>
    <filterColumn colId="303" hiddenButton="1"/>
    <filterColumn colId="304" hiddenButton="1"/>
    <filterColumn colId="305" hiddenButton="1"/>
    <filterColumn colId="306" hiddenButton="1"/>
    <filterColumn colId="307" hiddenButton="1"/>
    <filterColumn colId="308" hiddenButton="1"/>
    <filterColumn colId="309" hiddenButton="1"/>
    <filterColumn colId="310" hiddenButton="1"/>
    <filterColumn colId="311" hiddenButton="1"/>
    <filterColumn colId="312" hiddenButton="1"/>
    <filterColumn colId="313" hiddenButton="1"/>
    <filterColumn colId="314" hiddenButton="1"/>
    <filterColumn colId="315" hiddenButton="1"/>
    <filterColumn colId="316" hiddenButton="1"/>
    <filterColumn colId="317" hiddenButton="1"/>
    <filterColumn colId="318" hiddenButton="1"/>
    <filterColumn colId="319" hiddenButton="1"/>
    <filterColumn colId="320" hiddenButton="1"/>
    <filterColumn colId="321" hiddenButton="1"/>
    <filterColumn colId="322" hiddenButton="1"/>
    <filterColumn colId="323" hiddenButton="1"/>
    <filterColumn colId="324" hiddenButton="1"/>
    <filterColumn colId="325" hiddenButton="1"/>
    <filterColumn colId="326" hiddenButton="1"/>
    <filterColumn colId="327" hiddenButton="1"/>
    <filterColumn colId="328" hiddenButton="1"/>
    <filterColumn colId="329" hiddenButton="1"/>
    <filterColumn colId="330" hiddenButton="1"/>
    <filterColumn colId="331" hiddenButton="1"/>
    <filterColumn colId="332" hiddenButton="1"/>
    <filterColumn colId="333" hiddenButton="1"/>
    <filterColumn colId="334" hiddenButton="1"/>
    <filterColumn colId="335" hiddenButton="1"/>
    <filterColumn colId="336" hiddenButton="1"/>
    <filterColumn colId="337" hiddenButton="1"/>
    <filterColumn colId="338" hiddenButton="1"/>
    <filterColumn colId="339" hiddenButton="1"/>
    <filterColumn colId="340" hiddenButton="1"/>
    <filterColumn colId="341" hiddenButton="1"/>
    <filterColumn colId="342" hiddenButton="1"/>
    <filterColumn colId="343" hiddenButton="1"/>
    <filterColumn colId="344" hiddenButton="1"/>
    <filterColumn colId="345" hiddenButton="1"/>
    <filterColumn colId="346" hiddenButton="1"/>
    <filterColumn colId="347" hiddenButton="1"/>
    <filterColumn colId="348" hiddenButton="1"/>
    <filterColumn colId="349" hiddenButton="1"/>
    <filterColumn colId="350" hiddenButton="1"/>
    <filterColumn colId="351" hiddenButton="1"/>
    <filterColumn colId="352" hiddenButton="1"/>
    <filterColumn colId="353" hiddenButton="1"/>
    <filterColumn colId="354" hiddenButton="1"/>
    <filterColumn colId="355" hiddenButton="1"/>
    <filterColumn colId="356" hiddenButton="1"/>
    <filterColumn colId="357" hiddenButton="1"/>
    <filterColumn colId="358" hiddenButton="1"/>
    <filterColumn colId="359" hiddenButton="1"/>
    <filterColumn colId="360" hiddenButton="1"/>
    <filterColumn colId="361" hiddenButton="1"/>
    <filterColumn colId="362" hiddenButton="1"/>
    <filterColumn colId="363" hiddenButton="1"/>
    <filterColumn colId="364" hiddenButton="1"/>
    <filterColumn colId="365" hiddenButton="1"/>
    <filterColumn colId="366" hiddenButton="1"/>
    <filterColumn colId="367" hiddenButton="1"/>
    <filterColumn colId="368" hiddenButton="1"/>
    <filterColumn colId="369" hiddenButton="1"/>
    <filterColumn colId="370" hiddenButton="1"/>
    <filterColumn colId="371" hiddenButton="1"/>
    <filterColumn colId="372" hiddenButton="1"/>
    <filterColumn colId="373" hiddenButton="1"/>
    <filterColumn colId="374" hiddenButton="1"/>
    <filterColumn colId="375" hiddenButton="1"/>
    <filterColumn colId="376" hiddenButton="1"/>
    <filterColumn colId="377" hiddenButton="1"/>
    <filterColumn colId="378" hiddenButton="1"/>
    <filterColumn colId="379" hiddenButton="1"/>
    <filterColumn colId="380" hiddenButton="1"/>
    <filterColumn colId="381" hiddenButton="1"/>
    <filterColumn colId="382" hiddenButton="1"/>
    <filterColumn colId="383" hiddenButton="1"/>
    <filterColumn colId="384" hiddenButton="1"/>
    <filterColumn colId="385" hiddenButton="1"/>
    <filterColumn colId="386" hiddenButton="1"/>
    <filterColumn colId="387" hiddenButton="1"/>
    <filterColumn colId="388" hiddenButton="1"/>
    <filterColumn colId="389" hiddenButton="1"/>
    <filterColumn colId="390" hiddenButton="1"/>
    <filterColumn colId="391" hiddenButton="1"/>
    <filterColumn colId="392" hiddenButton="1"/>
    <filterColumn colId="393" hiddenButton="1"/>
    <filterColumn colId="394" hiddenButton="1"/>
    <filterColumn colId="395" hiddenButton="1"/>
    <filterColumn colId="396" hiddenButton="1"/>
    <filterColumn colId="397" hiddenButton="1"/>
    <filterColumn colId="398" hiddenButton="1"/>
    <filterColumn colId="399" hiddenButton="1"/>
    <filterColumn colId="400" hiddenButton="1"/>
    <filterColumn colId="401" hiddenButton="1"/>
    <filterColumn colId="402" hiddenButton="1"/>
    <filterColumn colId="403" hiddenButton="1"/>
    <filterColumn colId="404" hiddenButton="1"/>
    <filterColumn colId="405" hiddenButton="1"/>
    <filterColumn colId="406" hiddenButton="1"/>
    <filterColumn colId="407" hiddenButton="1"/>
    <filterColumn colId="408" hiddenButton="1"/>
    <filterColumn colId="409" hiddenButton="1"/>
    <filterColumn colId="410" hiddenButton="1"/>
    <filterColumn colId="411" hiddenButton="1"/>
    <filterColumn colId="412" hiddenButton="1"/>
    <filterColumn colId="413" hiddenButton="1"/>
    <filterColumn colId="414" hiddenButton="1"/>
    <filterColumn colId="415" hiddenButton="1"/>
    <filterColumn colId="416" hiddenButton="1"/>
    <filterColumn colId="417" hiddenButton="1"/>
    <filterColumn colId="418" hiddenButton="1"/>
    <filterColumn colId="419" hiddenButton="1"/>
    <filterColumn colId="420" hiddenButton="1"/>
    <filterColumn colId="421" hiddenButton="1"/>
    <filterColumn colId="422" hiddenButton="1"/>
    <filterColumn colId="423" hiddenButton="1"/>
    <filterColumn colId="424" hiddenButton="1"/>
    <filterColumn colId="425" hiddenButton="1"/>
    <filterColumn colId="426" hiddenButton="1"/>
    <filterColumn colId="427" hiddenButton="1"/>
    <filterColumn colId="428" hiddenButton="1"/>
    <filterColumn colId="429" hiddenButton="1"/>
    <filterColumn colId="430" hiddenButton="1"/>
    <filterColumn colId="431" hiddenButton="1"/>
    <filterColumn colId="432" hiddenButton="1"/>
    <filterColumn colId="433" hiddenButton="1"/>
    <filterColumn colId="434" hiddenButton="1"/>
    <filterColumn colId="435" hiddenButton="1"/>
    <filterColumn colId="436" hiddenButton="1"/>
    <filterColumn colId="437" hiddenButton="1"/>
    <filterColumn colId="438" hiddenButton="1"/>
    <filterColumn colId="439" hiddenButton="1"/>
    <filterColumn colId="440" hiddenButton="1"/>
    <filterColumn colId="441" hiddenButton="1"/>
    <filterColumn colId="442" hiddenButton="1"/>
    <filterColumn colId="443" hiddenButton="1"/>
    <filterColumn colId="444" hiddenButton="1"/>
    <filterColumn colId="445" hiddenButton="1"/>
    <filterColumn colId="446" hiddenButton="1"/>
    <filterColumn colId="447" hiddenButton="1"/>
    <filterColumn colId="448" hiddenButton="1"/>
    <filterColumn colId="449" hiddenButton="1"/>
    <filterColumn colId="450" hiddenButton="1"/>
    <filterColumn colId="451" hiddenButton="1"/>
    <filterColumn colId="452" hiddenButton="1"/>
    <filterColumn colId="453" hiddenButton="1"/>
    <filterColumn colId="454" hiddenButton="1"/>
    <filterColumn colId="455" hiddenButton="1"/>
    <filterColumn colId="456" hiddenButton="1"/>
    <filterColumn colId="457" hiddenButton="1"/>
    <filterColumn colId="458" hiddenButton="1"/>
    <filterColumn colId="459" hiddenButton="1"/>
    <filterColumn colId="460" hiddenButton="1"/>
    <filterColumn colId="461" hiddenButton="1"/>
    <filterColumn colId="462" hiddenButton="1"/>
    <filterColumn colId="463" hiddenButton="1"/>
    <filterColumn colId="464" hiddenButton="1"/>
    <filterColumn colId="465" hiddenButton="1"/>
    <filterColumn colId="466" hiddenButton="1"/>
    <filterColumn colId="467" hiddenButton="1"/>
    <filterColumn colId="468" hiddenButton="1"/>
    <filterColumn colId="469" hiddenButton="1"/>
    <filterColumn colId="470" hiddenButton="1"/>
    <filterColumn colId="471" hiddenButton="1"/>
    <filterColumn colId="472" hiddenButton="1"/>
    <filterColumn colId="473" hiddenButton="1"/>
    <filterColumn colId="474" hiddenButton="1"/>
    <filterColumn colId="475" hiddenButton="1"/>
    <filterColumn colId="476" hiddenButton="1"/>
    <filterColumn colId="477" hiddenButton="1"/>
    <filterColumn colId="478" hiddenButton="1"/>
    <filterColumn colId="479" hiddenButton="1"/>
    <filterColumn colId="480" hiddenButton="1"/>
    <filterColumn colId="481" hiddenButton="1"/>
    <filterColumn colId="482" hiddenButton="1"/>
    <filterColumn colId="483" hiddenButton="1"/>
    <filterColumn colId="484" hiddenButton="1"/>
    <filterColumn colId="485" hiddenButton="1"/>
    <filterColumn colId="486" hiddenButton="1"/>
    <filterColumn colId="487" hiddenButton="1"/>
    <filterColumn colId="488" hiddenButton="1"/>
    <filterColumn colId="489" hiddenButton="1"/>
    <filterColumn colId="490" hiddenButton="1"/>
    <filterColumn colId="491" hiddenButton="1"/>
    <filterColumn colId="492" hiddenButton="1"/>
    <filterColumn colId="493" hiddenButton="1"/>
    <filterColumn colId="494" hiddenButton="1"/>
    <filterColumn colId="495" hiddenButton="1"/>
    <filterColumn colId="496" hiddenButton="1"/>
    <filterColumn colId="497" hiddenButton="1"/>
    <filterColumn colId="498" hiddenButton="1"/>
    <filterColumn colId="499" hiddenButton="1"/>
    <filterColumn colId="500" hiddenButton="1"/>
    <filterColumn colId="501" hiddenButton="1"/>
    <filterColumn colId="502" hiddenButton="1"/>
    <filterColumn colId="503" hiddenButton="1"/>
    <filterColumn colId="504" hiddenButton="1"/>
    <filterColumn colId="505" hiddenButton="1"/>
    <filterColumn colId="506" hiddenButton="1"/>
    <filterColumn colId="507" hiddenButton="1"/>
    <filterColumn colId="508" hiddenButton="1"/>
    <filterColumn colId="509" hiddenButton="1"/>
    <filterColumn colId="510" hiddenButton="1"/>
    <filterColumn colId="511" hiddenButton="1"/>
    <filterColumn colId="512" hiddenButton="1"/>
    <filterColumn colId="513" hiddenButton="1"/>
    <filterColumn colId="514" hiddenButton="1"/>
    <filterColumn colId="515" hiddenButton="1"/>
    <filterColumn colId="516" hiddenButton="1"/>
    <filterColumn colId="517" hiddenButton="1"/>
    <filterColumn colId="518" hiddenButton="1"/>
    <filterColumn colId="519" hiddenButton="1"/>
    <filterColumn colId="520" hiddenButton="1"/>
    <filterColumn colId="521" hiddenButton="1"/>
    <filterColumn colId="522" hiddenButton="1"/>
    <filterColumn colId="523" hiddenButton="1"/>
    <filterColumn colId="524" hiddenButton="1"/>
    <filterColumn colId="525" hiddenButton="1"/>
    <filterColumn colId="526" hiddenButton="1"/>
    <filterColumn colId="527" hiddenButton="1"/>
    <filterColumn colId="528" hiddenButton="1"/>
    <filterColumn colId="529" hiddenButton="1"/>
    <filterColumn colId="530" hiddenButton="1"/>
    <filterColumn colId="531" hiddenButton="1"/>
    <filterColumn colId="532" hiddenButton="1"/>
    <filterColumn colId="533" hiddenButton="1"/>
    <filterColumn colId="534" hiddenButton="1"/>
    <filterColumn colId="535" hiddenButton="1"/>
    <filterColumn colId="536" hiddenButton="1"/>
    <filterColumn colId="537" hiddenButton="1"/>
    <filterColumn colId="538" hiddenButton="1"/>
    <filterColumn colId="539" hiddenButton="1"/>
    <filterColumn colId="540" hiddenButton="1"/>
    <filterColumn colId="541" hiddenButton="1"/>
    <filterColumn colId="542" hiddenButton="1"/>
    <filterColumn colId="543" hiddenButton="1"/>
    <filterColumn colId="544" hiddenButton="1"/>
    <filterColumn colId="545" hiddenButton="1"/>
    <filterColumn colId="546" hiddenButton="1"/>
    <filterColumn colId="547" hiddenButton="1"/>
    <filterColumn colId="548" hiddenButton="1"/>
    <filterColumn colId="549" hiddenButton="1"/>
    <filterColumn colId="550" hiddenButton="1"/>
    <filterColumn colId="551" hiddenButton="1"/>
    <filterColumn colId="552" hiddenButton="1"/>
    <filterColumn colId="553" hiddenButton="1"/>
    <filterColumn colId="554" hiddenButton="1"/>
    <filterColumn colId="555" hiddenButton="1"/>
    <filterColumn colId="556" hiddenButton="1"/>
    <filterColumn colId="557" hiddenButton="1"/>
    <filterColumn colId="558" hiddenButton="1"/>
    <filterColumn colId="559" hiddenButton="1"/>
    <filterColumn colId="560" hiddenButton="1"/>
    <filterColumn colId="561" hiddenButton="1"/>
    <filterColumn colId="562" hiddenButton="1"/>
    <filterColumn colId="563" hiddenButton="1"/>
    <filterColumn colId="564" hiddenButton="1"/>
    <filterColumn colId="565" hiddenButton="1"/>
    <filterColumn colId="566" hiddenButton="1"/>
    <filterColumn colId="567" hiddenButton="1"/>
    <filterColumn colId="568" hiddenButton="1"/>
    <filterColumn colId="569" hiddenButton="1"/>
    <filterColumn colId="570" hiddenButton="1"/>
    <filterColumn colId="571" hiddenButton="1"/>
    <filterColumn colId="572" hiddenButton="1"/>
    <filterColumn colId="573" hiddenButton="1"/>
    <filterColumn colId="574" hiddenButton="1"/>
    <filterColumn colId="575" hiddenButton="1"/>
    <filterColumn colId="576" hiddenButton="1"/>
    <filterColumn colId="577" hiddenButton="1"/>
    <filterColumn colId="578" hiddenButton="1"/>
    <filterColumn colId="579" hiddenButton="1"/>
    <filterColumn colId="580" hiddenButton="1"/>
    <filterColumn colId="581" hiddenButton="1"/>
    <filterColumn colId="582" hiddenButton="1"/>
    <filterColumn colId="583" hiddenButton="1"/>
    <filterColumn colId="584" hiddenButton="1"/>
    <filterColumn colId="585" hiddenButton="1"/>
    <filterColumn colId="586" hiddenButton="1"/>
    <filterColumn colId="587" hiddenButton="1"/>
    <filterColumn colId="588" hiddenButton="1"/>
    <filterColumn colId="589" hiddenButton="1"/>
    <filterColumn colId="590" hiddenButton="1"/>
    <filterColumn colId="591" hiddenButton="1"/>
    <filterColumn colId="592" hiddenButton="1"/>
    <filterColumn colId="593" hiddenButton="1"/>
    <filterColumn colId="594" hiddenButton="1"/>
    <filterColumn colId="595" hiddenButton="1"/>
    <filterColumn colId="596" hiddenButton="1"/>
    <filterColumn colId="597" hiddenButton="1"/>
    <filterColumn colId="598" hiddenButton="1"/>
    <filterColumn colId="599" hiddenButton="1"/>
    <filterColumn colId="600" hiddenButton="1"/>
    <filterColumn colId="601" hiddenButton="1"/>
    <filterColumn colId="602" hiddenButton="1"/>
    <filterColumn colId="603" hiddenButton="1"/>
    <filterColumn colId="604" hiddenButton="1"/>
    <filterColumn colId="605" hiddenButton="1"/>
    <filterColumn colId="606" hiddenButton="1"/>
    <filterColumn colId="607" hiddenButton="1"/>
    <filterColumn colId="608" hiddenButton="1"/>
    <filterColumn colId="609" hiddenButton="1"/>
    <filterColumn colId="610" hiddenButton="1"/>
    <filterColumn colId="611" hiddenButton="1"/>
    <filterColumn colId="612" hiddenButton="1"/>
    <filterColumn colId="613" hiddenButton="1"/>
    <filterColumn colId="614" hiddenButton="1"/>
    <filterColumn colId="615" hiddenButton="1"/>
    <filterColumn colId="616" hiddenButton="1"/>
    <filterColumn colId="617" hiddenButton="1"/>
    <filterColumn colId="618" hiddenButton="1"/>
    <filterColumn colId="619" hiddenButton="1"/>
    <filterColumn colId="620" hiddenButton="1"/>
    <filterColumn colId="621" hiddenButton="1"/>
    <filterColumn colId="622" hiddenButton="1"/>
    <filterColumn colId="623" hiddenButton="1"/>
    <filterColumn colId="624" hiddenButton="1"/>
    <filterColumn colId="625" hiddenButton="1"/>
    <filterColumn colId="626" hiddenButton="1"/>
    <filterColumn colId="627" hiddenButton="1"/>
    <filterColumn colId="628" hiddenButton="1"/>
    <filterColumn colId="629" hiddenButton="1"/>
    <filterColumn colId="630" hiddenButton="1"/>
    <filterColumn colId="631" hiddenButton="1"/>
    <filterColumn colId="632" hiddenButton="1"/>
    <filterColumn colId="633" hiddenButton="1"/>
    <filterColumn colId="634" hiddenButton="1"/>
    <filterColumn colId="635" hiddenButton="1"/>
    <filterColumn colId="636" hiddenButton="1"/>
    <filterColumn colId="637" hiddenButton="1"/>
    <filterColumn colId="638" hiddenButton="1"/>
    <filterColumn colId="639" hiddenButton="1"/>
    <filterColumn colId="640" hiddenButton="1"/>
    <filterColumn colId="641" hiddenButton="1"/>
    <filterColumn colId="642" hiddenButton="1"/>
    <filterColumn colId="643" hiddenButton="1"/>
    <filterColumn colId="644" hiddenButton="1"/>
    <filterColumn colId="645" hiddenButton="1"/>
    <filterColumn colId="646" hiddenButton="1"/>
    <filterColumn colId="647" hiddenButton="1"/>
    <filterColumn colId="648" hiddenButton="1"/>
    <filterColumn colId="649" hiddenButton="1"/>
    <filterColumn colId="650" hiddenButton="1"/>
    <filterColumn colId="651" hiddenButton="1"/>
    <filterColumn colId="652" hiddenButton="1"/>
    <filterColumn colId="653" hiddenButton="1"/>
    <filterColumn colId="654" hiddenButton="1"/>
    <filterColumn colId="655" hiddenButton="1"/>
    <filterColumn colId="656" hiddenButton="1"/>
    <filterColumn colId="657" hiddenButton="1"/>
    <filterColumn colId="658" hiddenButton="1"/>
    <filterColumn colId="659" hiddenButton="1"/>
    <filterColumn colId="660" hiddenButton="1"/>
    <filterColumn colId="661" hiddenButton="1"/>
    <filterColumn colId="662" hiddenButton="1"/>
    <filterColumn colId="663" hiddenButton="1"/>
    <filterColumn colId="664" hiddenButton="1"/>
    <filterColumn colId="665" hiddenButton="1"/>
    <filterColumn colId="666" hiddenButton="1"/>
    <filterColumn colId="667" hiddenButton="1"/>
    <filterColumn colId="668" hiddenButton="1"/>
    <filterColumn colId="669" hiddenButton="1"/>
    <filterColumn colId="670" hiddenButton="1"/>
    <filterColumn colId="671" hiddenButton="1"/>
    <filterColumn colId="672" hiddenButton="1"/>
    <filterColumn colId="673" hiddenButton="1"/>
    <filterColumn colId="674" hiddenButton="1"/>
    <filterColumn colId="675" hiddenButton="1"/>
    <filterColumn colId="676" hiddenButton="1"/>
    <filterColumn colId="677" hiddenButton="1"/>
    <filterColumn colId="678" hiddenButton="1"/>
    <filterColumn colId="679" hiddenButton="1"/>
    <filterColumn colId="680" hiddenButton="1"/>
    <filterColumn colId="681" hiddenButton="1"/>
    <filterColumn colId="682" hiddenButton="1"/>
    <filterColumn colId="683" hiddenButton="1"/>
    <filterColumn colId="684" hiddenButton="1"/>
    <filterColumn colId="685" hiddenButton="1"/>
    <filterColumn colId="686" hiddenButton="1"/>
    <filterColumn colId="687" hiddenButton="1"/>
    <filterColumn colId="688" hiddenButton="1"/>
    <filterColumn colId="689" hiddenButton="1"/>
    <filterColumn colId="690" hiddenButton="1"/>
    <filterColumn colId="691" hiddenButton="1"/>
    <filterColumn colId="692" hiddenButton="1"/>
    <filterColumn colId="693" hiddenButton="1"/>
    <filterColumn colId="694" hiddenButton="1"/>
    <filterColumn colId="695" hiddenButton="1"/>
    <filterColumn colId="696" hiddenButton="1"/>
    <filterColumn colId="697" hiddenButton="1"/>
    <filterColumn colId="698" hiddenButton="1"/>
    <filterColumn colId="699" hiddenButton="1"/>
    <filterColumn colId="700" hiddenButton="1"/>
    <filterColumn colId="701" hiddenButton="1"/>
    <filterColumn colId="702" hiddenButton="1"/>
    <filterColumn colId="703" hiddenButton="1"/>
    <filterColumn colId="704" hiddenButton="1"/>
    <filterColumn colId="705" hiddenButton="1"/>
    <filterColumn colId="706" hiddenButton="1"/>
    <filterColumn colId="707" hiddenButton="1"/>
    <filterColumn colId="708" hiddenButton="1"/>
    <filterColumn colId="709" hiddenButton="1"/>
    <filterColumn colId="710" hiddenButton="1"/>
    <filterColumn colId="711" hiddenButton="1"/>
    <filterColumn colId="712" hiddenButton="1"/>
    <filterColumn colId="713" hiddenButton="1"/>
    <filterColumn colId="714" hiddenButton="1"/>
    <filterColumn colId="715" hiddenButton="1"/>
    <filterColumn colId="716" hiddenButton="1"/>
    <filterColumn colId="717" hiddenButton="1"/>
    <filterColumn colId="718" hiddenButton="1"/>
    <filterColumn colId="719" hiddenButton="1"/>
    <filterColumn colId="720" hiddenButton="1"/>
    <filterColumn colId="721" hiddenButton="1"/>
    <filterColumn colId="722" hiddenButton="1"/>
    <filterColumn colId="723" hiddenButton="1"/>
    <filterColumn colId="724" hiddenButton="1"/>
    <filterColumn colId="725" hiddenButton="1"/>
    <filterColumn colId="726" hiddenButton="1"/>
    <filterColumn colId="727" hiddenButton="1"/>
    <filterColumn colId="728" hiddenButton="1"/>
    <filterColumn colId="729" hiddenButton="1"/>
    <filterColumn colId="730" hiddenButton="1"/>
    <filterColumn colId="731" hiddenButton="1"/>
    <filterColumn colId="732" hiddenButton="1"/>
    <filterColumn colId="733" hiddenButton="1"/>
    <filterColumn colId="734" hiddenButton="1"/>
    <filterColumn colId="735" hiddenButton="1"/>
    <filterColumn colId="736" hiddenButton="1"/>
    <filterColumn colId="737" hiddenButton="1"/>
    <filterColumn colId="738" hiddenButton="1"/>
    <filterColumn colId="739" hiddenButton="1"/>
    <filterColumn colId="740" hiddenButton="1"/>
    <filterColumn colId="741" hiddenButton="1"/>
    <filterColumn colId="742" hiddenButton="1"/>
    <filterColumn colId="743" hiddenButton="1"/>
    <filterColumn colId="744" hiddenButton="1"/>
    <filterColumn colId="745" hiddenButton="1"/>
    <filterColumn colId="746" hiddenButton="1"/>
    <filterColumn colId="747" hiddenButton="1"/>
    <filterColumn colId="748" hiddenButton="1"/>
    <filterColumn colId="749" hiddenButton="1"/>
    <filterColumn colId="750" hiddenButton="1"/>
    <filterColumn colId="751" hiddenButton="1"/>
    <filterColumn colId="752" hiddenButton="1"/>
    <filterColumn colId="753" hiddenButton="1"/>
    <filterColumn colId="754" hiddenButton="1"/>
    <filterColumn colId="755" hiddenButton="1"/>
    <filterColumn colId="756" hiddenButton="1"/>
    <filterColumn colId="757" hiddenButton="1"/>
    <filterColumn colId="758" hiddenButton="1"/>
    <filterColumn colId="759" hiddenButton="1"/>
    <filterColumn colId="760" hiddenButton="1"/>
    <filterColumn colId="761" hiddenButton="1"/>
    <filterColumn colId="762" hiddenButton="1"/>
    <filterColumn colId="763" hiddenButton="1"/>
    <filterColumn colId="764" hiddenButton="1"/>
    <filterColumn colId="765" hiddenButton="1"/>
    <filterColumn colId="766" hiddenButton="1"/>
    <filterColumn colId="767" hiddenButton="1"/>
    <filterColumn colId="768" hiddenButton="1"/>
    <filterColumn colId="769" hiddenButton="1"/>
    <filterColumn colId="770" hiddenButton="1"/>
    <filterColumn colId="771" hiddenButton="1"/>
    <filterColumn colId="772" hiddenButton="1"/>
    <filterColumn colId="773" hiddenButton="1"/>
    <filterColumn colId="774" hiddenButton="1"/>
    <filterColumn colId="775" hiddenButton="1"/>
    <filterColumn colId="776" hiddenButton="1"/>
    <filterColumn colId="777" hiddenButton="1"/>
    <filterColumn colId="778" hiddenButton="1"/>
    <filterColumn colId="779" hiddenButton="1"/>
    <filterColumn colId="780" hiddenButton="1"/>
    <filterColumn colId="781" hiddenButton="1"/>
    <filterColumn colId="782" hiddenButton="1"/>
    <filterColumn colId="783" hiddenButton="1"/>
    <filterColumn colId="784" hiddenButton="1"/>
    <filterColumn colId="785" hiddenButton="1"/>
    <filterColumn colId="786" hiddenButton="1"/>
    <filterColumn colId="787" hiddenButton="1"/>
    <filterColumn colId="788" hiddenButton="1"/>
    <filterColumn colId="789" hiddenButton="1"/>
    <filterColumn colId="790" hiddenButton="1"/>
    <filterColumn colId="791" hiddenButton="1"/>
    <filterColumn colId="792" hiddenButton="1"/>
    <filterColumn colId="793" hiddenButton="1"/>
    <filterColumn colId="794" hiddenButton="1"/>
    <filterColumn colId="795" hiddenButton="1"/>
    <filterColumn colId="796" hiddenButton="1"/>
    <filterColumn colId="797" hiddenButton="1"/>
    <filterColumn colId="798" hiddenButton="1"/>
    <filterColumn colId="799" hiddenButton="1"/>
    <filterColumn colId="800" hiddenButton="1"/>
    <filterColumn colId="801" hiddenButton="1"/>
    <filterColumn colId="802" hiddenButton="1"/>
    <filterColumn colId="803" hiddenButton="1"/>
    <filterColumn colId="804" hiddenButton="1"/>
    <filterColumn colId="805" hiddenButton="1"/>
    <filterColumn colId="806" hiddenButton="1"/>
    <filterColumn colId="807" hiddenButton="1"/>
    <filterColumn colId="808" hiddenButton="1"/>
    <filterColumn colId="809" hiddenButton="1"/>
    <filterColumn colId="810" hiddenButton="1"/>
    <filterColumn colId="811" hiddenButton="1"/>
    <filterColumn colId="812" hiddenButton="1"/>
    <filterColumn colId="813" hiddenButton="1"/>
    <filterColumn colId="814" hiddenButton="1"/>
    <filterColumn colId="815" hiddenButton="1"/>
    <filterColumn colId="816" hiddenButton="1"/>
    <filterColumn colId="817" hiddenButton="1"/>
    <filterColumn colId="818" hiddenButton="1"/>
    <filterColumn colId="819" hiddenButton="1"/>
    <filterColumn colId="820" hiddenButton="1"/>
    <filterColumn colId="821" hiddenButton="1"/>
    <filterColumn colId="822" hiddenButton="1"/>
    <filterColumn colId="823" hiddenButton="1"/>
    <filterColumn colId="824" hiddenButton="1"/>
    <filterColumn colId="825" hiddenButton="1"/>
    <filterColumn colId="826" hiddenButton="1"/>
    <filterColumn colId="827" hiddenButton="1"/>
    <filterColumn colId="828" hiddenButton="1"/>
    <filterColumn colId="829" hiddenButton="1"/>
    <filterColumn colId="830" hiddenButton="1"/>
    <filterColumn colId="831" hiddenButton="1"/>
    <filterColumn colId="832" hiddenButton="1"/>
    <filterColumn colId="833" hiddenButton="1"/>
    <filterColumn colId="834" hiddenButton="1"/>
    <filterColumn colId="835" hiddenButton="1"/>
    <filterColumn colId="836" hiddenButton="1"/>
    <filterColumn colId="837" hiddenButton="1"/>
    <filterColumn colId="838" hiddenButton="1"/>
    <filterColumn colId="839" hiddenButton="1"/>
    <filterColumn colId="840" hiddenButton="1"/>
    <filterColumn colId="841" hiddenButton="1"/>
    <filterColumn colId="842" hiddenButton="1"/>
    <filterColumn colId="843" hiddenButton="1"/>
    <filterColumn colId="844" hiddenButton="1"/>
    <filterColumn colId="845" hiddenButton="1"/>
    <filterColumn colId="846" hiddenButton="1"/>
    <filterColumn colId="847" hiddenButton="1"/>
    <filterColumn colId="848" hiddenButton="1"/>
    <filterColumn colId="849" hiddenButton="1"/>
    <filterColumn colId="850" hiddenButton="1"/>
    <filterColumn colId="851" hiddenButton="1"/>
    <filterColumn colId="852" hiddenButton="1"/>
    <filterColumn colId="853" hiddenButton="1"/>
    <filterColumn colId="854" hiddenButton="1"/>
    <filterColumn colId="855" hiddenButton="1"/>
    <filterColumn colId="856" hiddenButton="1"/>
    <filterColumn colId="857" hiddenButton="1"/>
    <filterColumn colId="858" hiddenButton="1"/>
    <filterColumn colId="859" hiddenButton="1"/>
    <filterColumn colId="860" hiddenButton="1"/>
    <filterColumn colId="861" hiddenButton="1"/>
    <filterColumn colId="862" hiddenButton="1"/>
    <filterColumn colId="863" hiddenButton="1"/>
    <filterColumn colId="864" hiddenButton="1"/>
    <filterColumn colId="865" hiddenButton="1"/>
    <filterColumn colId="866" hiddenButton="1"/>
    <filterColumn colId="867" hiddenButton="1"/>
    <filterColumn colId="868" hiddenButton="1"/>
    <filterColumn colId="869" hiddenButton="1"/>
    <filterColumn colId="870" hiddenButton="1"/>
    <filterColumn colId="871" hiddenButton="1"/>
    <filterColumn colId="872" hiddenButton="1"/>
    <filterColumn colId="873" hiddenButton="1"/>
    <filterColumn colId="874" hiddenButton="1"/>
    <filterColumn colId="875" hiddenButton="1"/>
    <filterColumn colId="876" hiddenButton="1"/>
    <filterColumn colId="877" hiddenButton="1"/>
    <filterColumn colId="878" hiddenButton="1"/>
    <filterColumn colId="879" hiddenButton="1"/>
    <filterColumn colId="880" hiddenButton="1"/>
    <filterColumn colId="881" hiddenButton="1"/>
    <filterColumn colId="882" hiddenButton="1"/>
    <filterColumn colId="883" hiddenButton="1"/>
    <filterColumn colId="884" hiddenButton="1"/>
    <filterColumn colId="885" hiddenButton="1"/>
    <filterColumn colId="886" hiddenButton="1"/>
    <filterColumn colId="887" hiddenButton="1"/>
    <filterColumn colId="888" hiddenButton="1"/>
    <filterColumn colId="889" hiddenButton="1"/>
    <filterColumn colId="890" hiddenButton="1"/>
    <filterColumn colId="891" hiddenButton="1"/>
    <filterColumn colId="892" hiddenButton="1"/>
    <filterColumn colId="893" hiddenButton="1"/>
    <filterColumn colId="894" hiddenButton="1"/>
    <filterColumn colId="895" hiddenButton="1"/>
    <filterColumn colId="896" hiddenButton="1"/>
    <filterColumn colId="897" hiddenButton="1"/>
    <filterColumn colId="898" hiddenButton="1"/>
    <filterColumn colId="899" hiddenButton="1"/>
    <filterColumn colId="900" hiddenButton="1"/>
    <filterColumn colId="901" hiddenButton="1"/>
    <filterColumn colId="902" hiddenButton="1"/>
    <filterColumn colId="903" hiddenButton="1"/>
    <filterColumn colId="904" hiddenButton="1"/>
    <filterColumn colId="905" hiddenButton="1"/>
    <filterColumn colId="906" hiddenButton="1"/>
    <filterColumn colId="907" hiddenButton="1"/>
    <filterColumn colId="908" hiddenButton="1"/>
    <filterColumn colId="909" hiddenButton="1"/>
    <filterColumn colId="910" hiddenButton="1"/>
    <filterColumn colId="911" hiddenButton="1"/>
    <filterColumn colId="912" hiddenButton="1"/>
    <filterColumn colId="913" hiddenButton="1"/>
    <filterColumn colId="914" hiddenButton="1"/>
    <filterColumn colId="915" hiddenButton="1"/>
    <filterColumn colId="916" hiddenButton="1"/>
    <filterColumn colId="917" hiddenButton="1"/>
    <filterColumn colId="918" hiddenButton="1"/>
    <filterColumn colId="919" hiddenButton="1"/>
    <filterColumn colId="920" hiddenButton="1"/>
    <filterColumn colId="921" hiddenButton="1"/>
    <filterColumn colId="922" hiddenButton="1"/>
    <filterColumn colId="923" hiddenButton="1"/>
    <filterColumn colId="924" hiddenButton="1"/>
    <filterColumn colId="925" hiddenButton="1"/>
    <filterColumn colId="926" hiddenButton="1"/>
    <filterColumn colId="927" hiddenButton="1"/>
    <filterColumn colId="928" hiddenButton="1"/>
    <filterColumn colId="929" hiddenButton="1"/>
    <filterColumn colId="930" hiddenButton="1"/>
    <filterColumn colId="931" hiddenButton="1"/>
    <filterColumn colId="932" hiddenButton="1"/>
    <filterColumn colId="933" hiddenButton="1"/>
    <filterColumn colId="934" hiddenButton="1"/>
    <filterColumn colId="935" hiddenButton="1"/>
    <filterColumn colId="936" hiddenButton="1"/>
    <filterColumn colId="937" hiddenButton="1"/>
    <filterColumn colId="938" hiddenButton="1"/>
    <filterColumn colId="939" hiddenButton="1"/>
    <filterColumn colId="940" hiddenButton="1"/>
    <filterColumn colId="941" hiddenButton="1"/>
    <filterColumn colId="942" hiddenButton="1"/>
    <filterColumn colId="943" hiddenButton="1"/>
    <filterColumn colId="944" hiddenButton="1"/>
    <filterColumn colId="945" hiddenButton="1"/>
    <filterColumn colId="946" hiddenButton="1"/>
    <filterColumn colId="947" hiddenButton="1"/>
    <filterColumn colId="948" hiddenButton="1"/>
    <filterColumn colId="949" hiddenButton="1"/>
    <filterColumn colId="950" hiddenButton="1"/>
    <filterColumn colId="951" hiddenButton="1"/>
    <filterColumn colId="952" hiddenButton="1"/>
    <filterColumn colId="953" hiddenButton="1"/>
    <filterColumn colId="954" hiddenButton="1"/>
    <filterColumn colId="955" hiddenButton="1"/>
    <filterColumn colId="956" hiddenButton="1"/>
    <filterColumn colId="957" hiddenButton="1"/>
    <filterColumn colId="958" hiddenButton="1"/>
    <filterColumn colId="959" hiddenButton="1"/>
    <filterColumn colId="960" hiddenButton="1"/>
    <filterColumn colId="961" hiddenButton="1"/>
    <filterColumn colId="962" hiddenButton="1"/>
    <filterColumn colId="963" hiddenButton="1"/>
    <filterColumn colId="964" hiddenButton="1"/>
    <filterColumn colId="965" hiddenButton="1"/>
    <filterColumn colId="966" hiddenButton="1"/>
    <filterColumn colId="967" hiddenButton="1"/>
    <filterColumn colId="968" hiddenButton="1"/>
    <filterColumn colId="969" hiddenButton="1"/>
    <filterColumn colId="970" hiddenButton="1"/>
    <filterColumn colId="971" hiddenButton="1"/>
    <filterColumn colId="972" hiddenButton="1"/>
    <filterColumn colId="973" hiddenButton="1"/>
    <filterColumn colId="974" hiddenButton="1"/>
    <filterColumn colId="975" hiddenButton="1"/>
    <filterColumn colId="976" hiddenButton="1"/>
    <filterColumn colId="977" hiddenButton="1"/>
    <filterColumn colId="978" hiddenButton="1"/>
    <filterColumn colId="979" hiddenButton="1"/>
    <filterColumn colId="980" hiddenButton="1"/>
    <filterColumn colId="981" hiddenButton="1"/>
    <filterColumn colId="982" hiddenButton="1"/>
    <filterColumn colId="983" hiddenButton="1"/>
    <filterColumn colId="984" hiddenButton="1"/>
    <filterColumn colId="985" hiddenButton="1"/>
    <filterColumn colId="986" hiddenButton="1"/>
    <filterColumn colId="987" hiddenButton="1"/>
    <filterColumn colId="988" hiddenButton="1"/>
    <filterColumn colId="989" hiddenButton="1"/>
    <filterColumn colId="990" hiddenButton="1"/>
    <filterColumn colId="991" hiddenButton="1"/>
    <filterColumn colId="992" hiddenButton="1"/>
    <filterColumn colId="993" hiddenButton="1"/>
    <filterColumn colId="994" hiddenButton="1"/>
    <filterColumn colId="995" hiddenButton="1"/>
    <filterColumn colId="996" hiddenButton="1"/>
    <filterColumn colId="997" hiddenButton="1"/>
    <filterColumn colId="998" hiddenButton="1"/>
    <filterColumn colId="999" hiddenButton="1"/>
    <filterColumn colId="1000" hiddenButton="1"/>
    <filterColumn colId="1001" hiddenButton="1"/>
    <filterColumn colId="1002" hiddenButton="1"/>
    <filterColumn colId="1003" hiddenButton="1"/>
    <filterColumn colId="1004" hiddenButton="1"/>
    <filterColumn colId="1005" hiddenButton="1"/>
    <filterColumn colId="1006" hiddenButton="1"/>
    <filterColumn colId="1007" hiddenButton="1"/>
    <filterColumn colId="1008" hiddenButton="1"/>
    <filterColumn colId="1009" hiddenButton="1"/>
    <filterColumn colId="1010" hiddenButton="1"/>
    <filterColumn colId="1011" hiddenButton="1"/>
    <filterColumn colId="1012" hiddenButton="1"/>
    <filterColumn colId="1013" hiddenButton="1"/>
    <filterColumn colId="1014" hiddenButton="1"/>
    <filterColumn colId="1015" hiddenButton="1"/>
    <filterColumn colId="1016" hiddenButton="1"/>
    <filterColumn colId="1017" hiddenButton="1"/>
    <filterColumn colId="1018" hiddenButton="1"/>
    <filterColumn colId="1019" hiddenButton="1"/>
    <filterColumn colId="1020" hiddenButton="1"/>
    <filterColumn colId="1021" hiddenButton="1"/>
    <filterColumn colId="1022" hiddenButton="1"/>
    <filterColumn colId="1023" hiddenButton="1"/>
    <filterColumn colId="1024" hiddenButton="1"/>
    <filterColumn colId="1025" hiddenButton="1"/>
    <filterColumn colId="1026" hiddenButton="1"/>
    <filterColumn colId="1027" hiddenButton="1"/>
    <filterColumn colId="1028" hiddenButton="1"/>
    <filterColumn colId="1029" hiddenButton="1"/>
    <filterColumn colId="1030" hiddenButton="1"/>
    <filterColumn colId="1031" hiddenButton="1"/>
    <filterColumn colId="1032" hiddenButton="1"/>
    <filterColumn colId="1033" hiddenButton="1"/>
    <filterColumn colId="1034" hiddenButton="1"/>
    <filterColumn colId="1035" hiddenButton="1"/>
    <filterColumn colId="1036" hiddenButton="1"/>
    <filterColumn colId="1037" hiddenButton="1"/>
    <filterColumn colId="1038" hiddenButton="1"/>
    <filterColumn colId="1039" hiddenButton="1"/>
    <filterColumn colId="1040" hiddenButton="1"/>
    <filterColumn colId="1041" hiddenButton="1"/>
    <filterColumn colId="1042" hiddenButton="1"/>
    <filterColumn colId="1043" hiddenButton="1"/>
    <filterColumn colId="1044" hiddenButton="1"/>
    <filterColumn colId="1045" hiddenButton="1"/>
    <filterColumn colId="1046" hiddenButton="1"/>
    <filterColumn colId="1047" hiddenButton="1"/>
    <filterColumn colId="1048" hiddenButton="1"/>
    <filterColumn colId="1049" hiddenButton="1"/>
    <filterColumn colId="1050" hiddenButton="1"/>
    <filterColumn colId="1051" hiddenButton="1"/>
    <filterColumn colId="1052" hiddenButton="1"/>
    <filterColumn colId="1053" hiddenButton="1"/>
    <filterColumn colId="1054" hiddenButton="1"/>
    <filterColumn colId="1055" hiddenButton="1"/>
    <filterColumn colId="1056" hiddenButton="1"/>
    <filterColumn colId="1057" hiddenButton="1"/>
    <filterColumn colId="1058" hiddenButton="1"/>
    <filterColumn colId="1059" hiddenButton="1"/>
    <filterColumn colId="1060" hiddenButton="1"/>
    <filterColumn colId="1061" hiddenButton="1"/>
    <filterColumn colId="1062" hiddenButton="1"/>
    <filterColumn colId="1063" hiddenButton="1"/>
    <filterColumn colId="1064" hiddenButton="1"/>
    <filterColumn colId="1065" hiddenButton="1"/>
    <filterColumn colId="1066" hiddenButton="1"/>
    <filterColumn colId="1067" hiddenButton="1"/>
    <filterColumn colId="1068" hiddenButton="1"/>
    <filterColumn colId="1069" hiddenButton="1"/>
    <filterColumn colId="1070" hiddenButton="1"/>
    <filterColumn colId="1071" hiddenButton="1"/>
    <filterColumn colId="1072" hiddenButton="1"/>
    <filterColumn colId="1073" hiddenButton="1"/>
    <filterColumn colId="1074" hiddenButton="1"/>
    <filterColumn colId="1075" hiddenButton="1"/>
    <filterColumn colId="1076" hiddenButton="1"/>
    <filterColumn colId="1077" hiddenButton="1"/>
    <filterColumn colId="1078" hiddenButton="1"/>
    <filterColumn colId="1079" hiddenButton="1"/>
    <filterColumn colId="1080" hiddenButton="1"/>
    <filterColumn colId="1081" hiddenButton="1"/>
    <filterColumn colId="1082" hiddenButton="1"/>
    <filterColumn colId="1083" hiddenButton="1"/>
    <filterColumn colId="1084" hiddenButton="1"/>
    <filterColumn colId="1085" hiddenButton="1"/>
    <filterColumn colId="1086" hiddenButton="1"/>
    <filterColumn colId="1087" hiddenButton="1"/>
    <filterColumn colId="1088" hiddenButton="1"/>
    <filterColumn colId="1089" hiddenButton="1"/>
    <filterColumn colId="1090" hiddenButton="1"/>
    <filterColumn colId="1091" hiddenButton="1"/>
    <filterColumn colId="1092" hiddenButton="1"/>
    <filterColumn colId="1093" hiddenButton="1"/>
    <filterColumn colId="1094" hiddenButton="1"/>
    <filterColumn colId="1095" hiddenButton="1"/>
    <filterColumn colId="1096" hiddenButton="1"/>
    <filterColumn colId="1097" hiddenButton="1"/>
    <filterColumn colId="1098" hiddenButton="1"/>
    <filterColumn colId="1099" hiddenButton="1"/>
    <filterColumn colId="1100" hiddenButton="1"/>
    <filterColumn colId="1101" hiddenButton="1"/>
    <filterColumn colId="1102" hiddenButton="1"/>
    <filterColumn colId="1103" hiddenButton="1"/>
    <filterColumn colId="1104" hiddenButton="1"/>
    <filterColumn colId="1105" hiddenButton="1"/>
    <filterColumn colId="1106" hiddenButton="1"/>
    <filterColumn colId="1107" hiddenButton="1"/>
    <filterColumn colId="1108" hiddenButton="1"/>
    <filterColumn colId="1109" hiddenButton="1"/>
    <filterColumn colId="1110" hiddenButton="1"/>
    <filterColumn colId="1111" hiddenButton="1"/>
    <filterColumn colId="1112" hiddenButton="1"/>
    <filterColumn colId="1113" hiddenButton="1"/>
    <filterColumn colId="1114" hiddenButton="1"/>
    <filterColumn colId="1115" hiddenButton="1"/>
    <filterColumn colId="1116" hiddenButton="1"/>
    <filterColumn colId="1117" hiddenButton="1"/>
    <filterColumn colId="1118" hiddenButton="1"/>
    <filterColumn colId="1119" hiddenButton="1"/>
    <filterColumn colId="1120" hiddenButton="1"/>
    <filterColumn colId="1121" hiddenButton="1"/>
    <filterColumn colId="1122" hiddenButton="1"/>
    <filterColumn colId="1123" hiddenButton="1"/>
    <filterColumn colId="1124" hiddenButton="1"/>
    <filterColumn colId="1125" hiddenButton="1"/>
    <filterColumn colId="1126" hiddenButton="1"/>
    <filterColumn colId="1127" hiddenButton="1"/>
    <filterColumn colId="1128" hiddenButton="1"/>
    <filterColumn colId="1129" hiddenButton="1"/>
    <filterColumn colId="1130" hiddenButton="1"/>
    <filterColumn colId="1131" hiddenButton="1"/>
    <filterColumn colId="1132" hiddenButton="1"/>
    <filterColumn colId="1133" hiddenButton="1"/>
    <filterColumn colId="1134" hiddenButton="1"/>
    <filterColumn colId="1135" hiddenButton="1"/>
    <filterColumn colId="1136" hiddenButton="1"/>
    <filterColumn colId="1137" hiddenButton="1"/>
    <filterColumn colId="1138" hiddenButton="1"/>
    <filterColumn colId="1139" hiddenButton="1"/>
    <filterColumn colId="1140" hiddenButton="1"/>
    <filterColumn colId="1141" hiddenButton="1"/>
    <filterColumn colId="1142" hiddenButton="1"/>
    <filterColumn colId="1143" hiddenButton="1"/>
    <filterColumn colId="1144" hiddenButton="1"/>
    <filterColumn colId="1145" hiddenButton="1"/>
    <filterColumn colId="1146" hiddenButton="1"/>
    <filterColumn colId="1147" hiddenButton="1"/>
    <filterColumn colId="1148" hiddenButton="1"/>
    <filterColumn colId="1149" hiddenButton="1"/>
    <filterColumn colId="1150" hiddenButton="1"/>
    <filterColumn colId="1151" hiddenButton="1"/>
    <filterColumn colId="1152" hiddenButton="1"/>
    <filterColumn colId="1153" hiddenButton="1"/>
    <filterColumn colId="1154" hiddenButton="1"/>
    <filterColumn colId="1155" hiddenButton="1"/>
    <filterColumn colId="1156" hiddenButton="1"/>
    <filterColumn colId="1157" hiddenButton="1"/>
    <filterColumn colId="1158" hiddenButton="1"/>
    <filterColumn colId="1159" hiddenButton="1"/>
    <filterColumn colId="1160" hiddenButton="1"/>
    <filterColumn colId="1161" hiddenButton="1"/>
    <filterColumn colId="1162" hiddenButton="1"/>
    <filterColumn colId="1163" hiddenButton="1"/>
    <filterColumn colId="1164" hiddenButton="1"/>
    <filterColumn colId="1165" hiddenButton="1"/>
    <filterColumn colId="1166" hiddenButton="1"/>
    <filterColumn colId="1167" hiddenButton="1"/>
    <filterColumn colId="1168" hiddenButton="1"/>
    <filterColumn colId="1169" hiddenButton="1"/>
    <filterColumn colId="1170" hiddenButton="1"/>
    <filterColumn colId="1171" hiddenButton="1"/>
    <filterColumn colId="1172" hiddenButton="1"/>
    <filterColumn colId="1173" hiddenButton="1"/>
    <filterColumn colId="1174" hiddenButton="1"/>
    <filterColumn colId="1175" hiddenButton="1"/>
    <filterColumn colId="1176" hiddenButton="1"/>
    <filterColumn colId="1177" hiddenButton="1"/>
    <filterColumn colId="1178" hiddenButton="1"/>
    <filterColumn colId="1179" hiddenButton="1"/>
    <filterColumn colId="1180" hiddenButton="1"/>
    <filterColumn colId="1181" hiddenButton="1"/>
    <filterColumn colId="1182" hiddenButton="1"/>
    <filterColumn colId="1183" hiddenButton="1"/>
    <filterColumn colId="1184" hiddenButton="1"/>
    <filterColumn colId="1185" hiddenButton="1"/>
    <filterColumn colId="1186" hiddenButton="1"/>
    <filterColumn colId="1187" hiddenButton="1"/>
    <filterColumn colId="1188" hiddenButton="1"/>
    <filterColumn colId="1189" hiddenButton="1"/>
    <filterColumn colId="1190" hiddenButton="1"/>
    <filterColumn colId="1191" hiddenButton="1"/>
    <filterColumn colId="1192" hiddenButton="1"/>
    <filterColumn colId="1193" hiddenButton="1"/>
    <filterColumn colId="1194" hiddenButton="1"/>
    <filterColumn colId="1195" hiddenButton="1"/>
    <filterColumn colId="1196" hiddenButton="1"/>
    <filterColumn colId="1197" hiddenButton="1"/>
    <filterColumn colId="1198" hiddenButton="1"/>
    <filterColumn colId="1199" hiddenButton="1"/>
    <filterColumn colId="1200" hiddenButton="1"/>
    <filterColumn colId="1201" hiddenButton="1"/>
    <filterColumn colId="1202" hiddenButton="1"/>
    <filterColumn colId="1203" hiddenButton="1"/>
    <filterColumn colId="1204" hiddenButton="1"/>
    <filterColumn colId="1205" hiddenButton="1"/>
    <filterColumn colId="1206" hiddenButton="1"/>
    <filterColumn colId="1207" hiddenButton="1"/>
    <filterColumn colId="1208" hiddenButton="1"/>
    <filterColumn colId="1209" hiddenButton="1"/>
    <filterColumn colId="1210" hiddenButton="1"/>
    <filterColumn colId="1211" hiddenButton="1"/>
    <filterColumn colId="1212" hiddenButton="1"/>
    <filterColumn colId="1213" hiddenButton="1"/>
    <filterColumn colId="1214" hiddenButton="1"/>
    <filterColumn colId="1215" hiddenButton="1"/>
    <filterColumn colId="1216" hiddenButton="1"/>
    <filterColumn colId="1217" hiddenButton="1"/>
    <filterColumn colId="1218" hiddenButton="1"/>
    <filterColumn colId="1219" hiddenButton="1"/>
    <filterColumn colId="1220" hiddenButton="1"/>
    <filterColumn colId="1221" hiddenButton="1"/>
    <filterColumn colId="1222" hiddenButton="1"/>
    <filterColumn colId="1223" hiddenButton="1"/>
    <filterColumn colId="1224" hiddenButton="1"/>
    <filterColumn colId="1225" hiddenButton="1"/>
    <filterColumn colId="1226" hiddenButton="1"/>
    <filterColumn colId="1227" hiddenButton="1"/>
    <filterColumn colId="1228" hiddenButton="1"/>
    <filterColumn colId="1229" hiddenButton="1"/>
    <filterColumn colId="1230" hiddenButton="1"/>
    <filterColumn colId="1231" hiddenButton="1"/>
    <filterColumn colId="1232" hiddenButton="1"/>
    <filterColumn colId="1233" hiddenButton="1"/>
    <filterColumn colId="1234" hiddenButton="1"/>
    <filterColumn colId="1235" hiddenButton="1"/>
    <filterColumn colId="1236" hiddenButton="1"/>
    <filterColumn colId="1237" hiddenButton="1"/>
    <filterColumn colId="1238" hiddenButton="1"/>
    <filterColumn colId="1239" hiddenButton="1"/>
    <filterColumn colId="1240" hiddenButton="1"/>
    <filterColumn colId="1241" hiddenButton="1"/>
    <filterColumn colId="1242" hiddenButton="1"/>
    <filterColumn colId="1243" hiddenButton="1"/>
    <filterColumn colId="1244" hiddenButton="1"/>
    <filterColumn colId="1245" hiddenButton="1"/>
    <filterColumn colId="1246" hiddenButton="1"/>
    <filterColumn colId="1247" hiddenButton="1"/>
    <filterColumn colId="1248" hiddenButton="1"/>
    <filterColumn colId="1249" hiddenButton="1"/>
    <filterColumn colId="1250" hiddenButton="1"/>
    <filterColumn colId="1251" hiddenButton="1"/>
    <filterColumn colId="1252" hiddenButton="1"/>
    <filterColumn colId="1253" hiddenButton="1"/>
    <filterColumn colId="1254" hiddenButton="1"/>
    <filterColumn colId="1255" hiddenButton="1"/>
    <filterColumn colId="1256" hiddenButton="1"/>
    <filterColumn colId="1257" hiddenButton="1"/>
    <filterColumn colId="1258" hiddenButton="1"/>
    <filterColumn colId="1259" hiddenButton="1"/>
    <filterColumn colId="1260" hiddenButton="1"/>
    <filterColumn colId="1261" hiddenButton="1"/>
    <filterColumn colId="1262" hiddenButton="1"/>
    <filterColumn colId="1263" hiddenButton="1"/>
    <filterColumn colId="1264" hiddenButton="1"/>
    <filterColumn colId="1265" hiddenButton="1"/>
    <filterColumn colId="1266" hiddenButton="1"/>
    <filterColumn colId="1267" hiddenButton="1"/>
    <filterColumn colId="1268" hiddenButton="1"/>
    <filterColumn colId="1269" hiddenButton="1"/>
    <filterColumn colId="1270" hiddenButton="1"/>
    <filterColumn colId="1271" hiddenButton="1"/>
    <filterColumn colId="1272" hiddenButton="1"/>
    <filterColumn colId="1273" hiddenButton="1"/>
    <filterColumn colId="1274" hiddenButton="1"/>
    <filterColumn colId="1275" hiddenButton="1"/>
    <filterColumn colId="1276" hiddenButton="1"/>
    <filterColumn colId="1277" hiddenButton="1"/>
    <filterColumn colId="1278" hiddenButton="1"/>
    <filterColumn colId="1279" hiddenButton="1"/>
    <filterColumn colId="1280" hiddenButton="1"/>
    <filterColumn colId="1281" hiddenButton="1"/>
    <filterColumn colId="1282" hiddenButton="1"/>
    <filterColumn colId="1283" hiddenButton="1"/>
    <filterColumn colId="1284" hiddenButton="1"/>
    <filterColumn colId="1285" hiddenButton="1"/>
    <filterColumn colId="1286" hiddenButton="1"/>
    <filterColumn colId="1287" hiddenButton="1"/>
    <filterColumn colId="1288" hiddenButton="1"/>
    <filterColumn colId="1289" hiddenButton="1"/>
    <filterColumn colId="1290" hiddenButton="1"/>
    <filterColumn colId="1291" hiddenButton="1"/>
    <filterColumn colId="1292" hiddenButton="1"/>
    <filterColumn colId="1293" hiddenButton="1"/>
    <filterColumn colId="1294" hiddenButton="1"/>
    <filterColumn colId="1295" hiddenButton="1"/>
    <filterColumn colId="1296" hiddenButton="1"/>
    <filterColumn colId="1297" hiddenButton="1"/>
    <filterColumn colId="1298" hiddenButton="1"/>
    <filterColumn colId="1299" hiddenButton="1"/>
    <filterColumn colId="1300" hiddenButton="1"/>
    <filterColumn colId="1301" hiddenButton="1"/>
    <filterColumn colId="1302" hiddenButton="1"/>
    <filterColumn colId="1303" hiddenButton="1"/>
    <filterColumn colId="1304" hiddenButton="1"/>
    <filterColumn colId="1305" hiddenButton="1"/>
    <filterColumn colId="1306" hiddenButton="1"/>
    <filterColumn colId="1307" hiddenButton="1"/>
    <filterColumn colId="1308" hiddenButton="1"/>
    <filterColumn colId="1309" hiddenButton="1"/>
    <filterColumn colId="1310" hiddenButton="1"/>
    <filterColumn colId="1311" hiddenButton="1"/>
    <filterColumn colId="1312" hiddenButton="1"/>
    <filterColumn colId="1313" hiddenButton="1"/>
    <filterColumn colId="1314" hiddenButton="1"/>
    <filterColumn colId="1315" hiddenButton="1"/>
    <filterColumn colId="1316" hiddenButton="1"/>
    <filterColumn colId="1317" hiddenButton="1"/>
    <filterColumn colId="1318" hiddenButton="1"/>
    <filterColumn colId="1319" hiddenButton="1"/>
    <filterColumn colId="1320" hiddenButton="1"/>
    <filterColumn colId="1321" hiddenButton="1"/>
    <filterColumn colId="1322" hiddenButton="1"/>
    <filterColumn colId="1323" hiddenButton="1"/>
    <filterColumn colId="1324" hiddenButton="1"/>
    <filterColumn colId="1325" hiddenButton="1"/>
    <filterColumn colId="1326" hiddenButton="1"/>
    <filterColumn colId="1327" hiddenButton="1"/>
    <filterColumn colId="1328" hiddenButton="1"/>
    <filterColumn colId="1329" hiddenButton="1"/>
    <filterColumn colId="1330" hiddenButton="1"/>
    <filterColumn colId="1331" hiddenButton="1"/>
    <filterColumn colId="1332" hiddenButton="1"/>
    <filterColumn colId="1333" hiddenButton="1"/>
    <filterColumn colId="1334" hiddenButton="1"/>
    <filterColumn colId="1335" hiddenButton="1"/>
    <filterColumn colId="1336" hiddenButton="1"/>
    <filterColumn colId="1337" hiddenButton="1"/>
    <filterColumn colId="1338" hiddenButton="1"/>
    <filterColumn colId="1339" hiddenButton="1"/>
    <filterColumn colId="1340" hiddenButton="1"/>
    <filterColumn colId="1341" hiddenButton="1"/>
    <filterColumn colId="1342" hiddenButton="1"/>
    <filterColumn colId="1343" hiddenButton="1"/>
    <filterColumn colId="1344" hiddenButton="1"/>
    <filterColumn colId="1345" hiddenButton="1"/>
    <filterColumn colId="1346" hiddenButton="1"/>
    <filterColumn colId="1347" hiddenButton="1"/>
    <filterColumn colId="1348" hiddenButton="1"/>
    <filterColumn colId="1349" hiddenButton="1"/>
    <filterColumn colId="1350" hiddenButton="1"/>
    <filterColumn colId="1351" hiddenButton="1"/>
    <filterColumn colId="1352" hiddenButton="1"/>
    <filterColumn colId="1353" hiddenButton="1"/>
    <filterColumn colId="1354" hiddenButton="1"/>
    <filterColumn colId="1355" hiddenButton="1"/>
    <filterColumn colId="1356" hiddenButton="1"/>
    <filterColumn colId="1357" hiddenButton="1"/>
    <filterColumn colId="1358" hiddenButton="1"/>
    <filterColumn colId="1359" hiddenButton="1"/>
    <filterColumn colId="1360" hiddenButton="1"/>
    <filterColumn colId="1361" hiddenButton="1"/>
    <filterColumn colId="1362" hiddenButton="1"/>
    <filterColumn colId="1363" hiddenButton="1"/>
    <filterColumn colId="1364" hiddenButton="1"/>
    <filterColumn colId="1365" hiddenButton="1"/>
    <filterColumn colId="1366" hiddenButton="1"/>
    <filterColumn colId="1367" hiddenButton="1"/>
    <filterColumn colId="1368" hiddenButton="1"/>
    <filterColumn colId="1369" hiddenButton="1"/>
    <filterColumn colId="1370" hiddenButton="1"/>
    <filterColumn colId="1371" hiddenButton="1"/>
    <filterColumn colId="1372" hiddenButton="1"/>
    <filterColumn colId="1373" hiddenButton="1"/>
    <filterColumn colId="1374" hiddenButton="1"/>
    <filterColumn colId="1375" hiddenButton="1"/>
    <filterColumn colId="1376" hiddenButton="1"/>
    <filterColumn colId="1377" hiddenButton="1"/>
    <filterColumn colId="1378" hiddenButton="1"/>
    <filterColumn colId="1379" hiddenButton="1"/>
    <filterColumn colId="1380" hiddenButton="1"/>
    <filterColumn colId="1381" hiddenButton="1"/>
    <filterColumn colId="1382" hiddenButton="1"/>
    <filterColumn colId="1383" hiddenButton="1"/>
    <filterColumn colId="1384" hiddenButton="1"/>
    <filterColumn colId="1385" hiddenButton="1"/>
    <filterColumn colId="1386" hiddenButton="1"/>
    <filterColumn colId="1387" hiddenButton="1"/>
    <filterColumn colId="1388" hiddenButton="1"/>
    <filterColumn colId="1389" hiddenButton="1"/>
    <filterColumn colId="1390" hiddenButton="1"/>
    <filterColumn colId="1391" hiddenButton="1"/>
    <filterColumn colId="1392" hiddenButton="1"/>
    <filterColumn colId="1393" hiddenButton="1"/>
    <filterColumn colId="1394" hiddenButton="1"/>
    <filterColumn colId="1395" hiddenButton="1"/>
    <filterColumn colId="1396" hiddenButton="1"/>
    <filterColumn colId="1397" hiddenButton="1"/>
    <filterColumn colId="1398" hiddenButton="1"/>
    <filterColumn colId="1399" hiddenButton="1"/>
    <filterColumn colId="1400" hiddenButton="1"/>
    <filterColumn colId="1401" hiddenButton="1"/>
    <filterColumn colId="1402" hiddenButton="1"/>
    <filterColumn colId="1403" hiddenButton="1"/>
    <filterColumn colId="1404" hiddenButton="1"/>
    <filterColumn colId="1405" hiddenButton="1"/>
    <filterColumn colId="1406" hiddenButton="1"/>
    <filterColumn colId="1407" hiddenButton="1"/>
    <filterColumn colId="1408" hiddenButton="1"/>
    <filterColumn colId="1409" hiddenButton="1"/>
    <filterColumn colId="1410" hiddenButton="1"/>
    <filterColumn colId="1411" hiddenButton="1"/>
    <filterColumn colId="1412" hiddenButton="1"/>
    <filterColumn colId="1413" hiddenButton="1"/>
    <filterColumn colId="1414" hiddenButton="1"/>
    <filterColumn colId="1415" hiddenButton="1"/>
    <filterColumn colId="1416" hiddenButton="1"/>
    <filterColumn colId="1417" hiddenButton="1"/>
    <filterColumn colId="1418" hiddenButton="1"/>
    <filterColumn colId="1419" hiddenButton="1"/>
    <filterColumn colId="1420" hiddenButton="1"/>
    <filterColumn colId="1421" hiddenButton="1"/>
    <filterColumn colId="1422" hiddenButton="1"/>
    <filterColumn colId="1423" hiddenButton="1"/>
    <filterColumn colId="1424" hiddenButton="1"/>
    <filterColumn colId="1425" hiddenButton="1"/>
    <filterColumn colId="1426" hiddenButton="1"/>
    <filterColumn colId="1427" hiddenButton="1"/>
    <filterColumn colId="1428" hiddenButton="1"/>
    <filterColumn colId="1429" hiddenButton="1"/>
    <filterColumn colId="1430" hiddenButton="1"/>
    <filterColumn colId="1431" hiddenButton="1"/>
    <filterColumn colId="1432" hiddenButton="1"/>
    <filterColumn colId="1433" hiddenButton="1"/>
    <filterColumn colId="1434" hiddenButton="1"/>
    <filterColumn colId="1435" hiddenButton="1"/>
    <filterColumn colId="1436" hiddenButton="1"/>
    <filterColumn colId="1437" hiddenButton="1"/>
    <filterColumn colId="1438" hiddenButton="1"/>
    <filterColumn colId="1439" hiddenButton="1"/>
    <filterColumn colId="1440" hiddenButton="1"/>
    <filterColumn colId="1441" hiddenButton="1"/>
    <filterColumn colId="1442" hiddenButton="1"/>
    <filterColumn colId="1443" hiddenButton="1"/>
    <filterColumn colId="1444" hiddenButton="1"/>
    <filterColumn colId="1445" hiddenButton="1"/>
    <filterColumn colId="1446" hiddenButton="1"/>
    <filterColumn colId="1447" hiddenButton="1"/>
    <filterColumn colId="1448" hiddenButton="1"/>
    <filterColumn colId="1449" hiddenButton="1"/>
    <filterColumn colId="1450" hiddenButton="1"/>
    <filterColumn colId="1451" hiddenButton="1"/>
    <filterColumn colId="1452" hiddenButton="1"/>
    <filterColumn colId="1453" hiddenButton="1"/>
    <filterColumn colId="1454" hiddenButton="1"/>
    <filterColumn colId="1455" hiddenButton="1"/>
    <filterColumn colId="1456" hiddenButton="1"/>
    <filterColumn colId="1457" hiddenButton="1"/>
    <filterColumn colId="1458" hiddenButton="1"/>
    <filterColumn colId="1459" hiddenButton="1"/>
    <filterColumn colId="1460" hiddenButton="1"/>
    <filterColumn colId="1461" hiddenButton="1"/>
    <filterColumn colId="1462" hiddenButton="1"/>
    <filterColumn colId="1463" hiddenButton="1"/>
    <filterColumn colId="1464" hiddenButton="1"/>
    <filterColumn colId="1465" hiddenButton="1"/>
    <filterColumn colId="1466" hiddenButton="1"/>
    <filterColumn colId="1467" hiddenButton="1"/>
    <filterColumn colId="1468" hiddenButton="1"/>
    <filterColumn colId="1469" hiddenButton="1"/>
    <filterColumn colId="1470" hiddenButton="1"/>
    <filterColumn colId="1471" hiddenButton="1"/>
    <filterColumn colId="1472" hiddenButton="1"/>
    <filterColumn colId="1473" hiddenButton="1"/>
    <filterColumn colId="1474" hiddenButton="1"/>
    <filterColumn colId="1475" hiddenButton="1"/>
    <filterColumn colId="1476" hiddenButton="1"/>
    <filterColumn colId="1477" hiddenButton="1"/>
    <filterColumn colId="1478" hiddenButton="1"/>
    <filterColumn colId="1479" hiddenButton="1"/>
    <filterColumn colId="1480" hiddenButton="1"/>
    <filterColumn colId="1481" hiddenButton="1"/>
    <filterColumn colId="1482" hiddenButton="1"/>
    <filterColumn colId="1483" hiddenButton="1"/>
    <filterColumn colId="1484" hiddenButton="1"/>
    <filterColumn colId="1485" hiddenButton="1"/>
    <filterColumn colId="1486" hiddenButton="1"/>
    <filterColumn colId="1487" hiddenButton="1"/>
    <filterColumn colId="1488" hiddenButton="1"/>
    <filterColumn colId="1489" hiddenButton="1"/>
    <filterColumn colId="1490" hiddenButton="1"/>
    <filterColumn colId="1491" hiddenButton="1"/>
    <filterColumn colId="1492" hiddenButton="1"/>
    <filterColumn colId="1493" hiddenButton="1"/>
    <filterColumn colId="1494" hiddenButton="1"/>
    <filterColumn colId="1495" hiddenButton="1"/>
    <filterColumn colId="1496" hiddenButton="1"/>
    <filterColumn colId="1497" hiddenButton="1"/>
    <filterColumn colId="1498" hiddenButton="1"/>
    <filterColumn colId="1499" hiddenButton="1"/>
    <filterColumn colId="1500" hiddenButton="1"/>
    <filterColumn colId="1501" hiddenButton="1"/>
    <filterColumn colId="1502" hiddenButton="1"/>
    <filterColumn colId="1503" hiddenButton="1"/>
    <filterColumn colId="1504" hiddenButton="1"/>
    <filterColumn colId="1505" hiddenButton="1"/>
    <filterColumn colId="1506" hiddenButton="1"/>
    <filterColumn colId="1507" hiddenButton="1"/>
    <filterColumn colId="1508" hiddenButton="1"/>
    <filterColumn colId="1509" hiddenButton="1"/>
    <filterColumn colId="1510" hiddenButton="1"/>
    <filterColumn colId="1511" hiddenButton="1"/>
    <filterColumn colId="1512" hiddenButton="1"/>
    <filterColumn colId="1513" hiddenButton="1"/>
    <filterColumn colId="1514" hiddenButton="1"/>
    <filterColumn colId="1515" hiddenButton="1"/>
    <filterColumn colId="1516" hiddenButton="1"/>
    <filterColumn colId="1517" hiddenButton="1"/>
    <filterColumn colId="1518" hiddenButton="1"/>
    <filterColumn colId="1519" hiddenButton="1"/>
    <filterColumn colId="1520" hiddenButton="1"/>
    <filterColumn colId="1521" hiddenButton="1"/>
    <filterColumn colId="1522" hiddenButton="1"/>
    <filterColumn colId="1523" hiddenButton="1"/>
    <filterColumn colId="1524" hiddenButton="1"/>
    <filterColumn colId="1525" hiddenButton="1"/>
    <filterColumn colId="1526" hiddenButton="1"/>
    <filterColumn colId="1527" hiddenButton="1"/>
    <filterColumn colId="1528" hiddenButton="1"/>
    <filterColumn colId="1529" hiddenButton="1"/>
    <filterColumn colId="1530" hiddenButton="1"/>
    <filterColumn colId="1531" hiddenButton="1"/>
    <filterColumn colId="1532" hiddenButton="1"/>
    <filterColumn colId="1533" hiddenButton="1"/>
    <filterColumn colId="1534" hiddenButton="1"/>
    <filterColumn colId="1535" hiddenButton="1"/>
    <filterColumn colId="1536" hiddenButton="1"/>
    <filterColumn colId="1537" hiddenButton="1"/>
    <filterColumn colId="1538" hiddenButton="1"/>
    <filterColumn colId="1539" hiddenButton="1"/>
    <filterColumn colId="1540" hiddenButton="1"/>
    <filterColumn colId="1541" hiddenButton="1"/>
    <filterColumn colId="1542" hiddenButton="1"/>
    <filterColumn colId="1543" hiddenButton="1"/>
    <filterColumn colId="1544" hiddenButton="1"/>
    <filterColumn colId="1545" hiddenButton="1"/>
    <filterColumn colId="1546" hiddenButton="1"/>
    <filterColumn colId="1547" hiddenButton="1"/>
    <filterColumn colId="1548" hiddenButton="1"/>
    <filterColumn colId="1549" hiddenButton="1"/>
    <filterColumn colId="1550" hiddenButton="1"/>
    <filterColumn colId="1551" hiddenButton="1"/>
    <filterColumn colId="1552" hiddenButton="1"/>
    <filterColumn colId="1553" hiddenButton="1"/>
    <filterColumn colId="1554" hiddenButton="1"/>
    <filterColumn colId="1555" hiddenButton="1"/>
    <filterColumn colId="1556" hiddenButton="1"/>
    <filterColumn colId="1557" hiddenButton="1"/>
    <filterColumn colId="1558" hiddenButton="1"/>
    <filterColumn colId="1559" hiddenButton="1"/>
    <filterColumn colId="1560" hiddenButton="1"/>
    <filterColumn colId="1561" hiddenButton="1"/>
    <filterColumn colId="1562" hiddenButton="1"/>
    <filterColumn colId="1563" hiddenButton="1"/>
    <filterColumn colId="1564" hiddenButton="1"/>
    <filterColumn colId="1565" hiddenButton="1"/>
    <filterColumn colId="1566" hiddenButton="1"/>
    <filterColumn colId="1567" hiddenButton="1"/>
    <filterColumn colId="1568" hiddenButton="1"/>
    <filterColumn colId="1569" hiddenButton="1"/>
    <filterColumn colId="1570" hiddenButton="1"/>
    <filterColumn colId="1571" hiddenButton="1"/>
    <filterColumn colId="1572" hiddenButton="1"/>
    <filterColumn colId="1573" hiddenButton="1"/>
    <filterColumn colId="1574" hiddenButton="1"/>
    <filterColumn colId="1575" hiddenButton="1"/>
    <filterColumn colId="1576" hiddenButton="1"/>
    <filterColumn colId="1577" hiddenButton="1"/>
    <filterColumn colId="1578" hiddenButton="1"/>
    <filterColumn colId="1579" hiddenButton="1"/>
    <filterColumn colId="1580" hiddenButton="1"/>
    <filterColumn colId="1581" hiddenButton="1"/>
    <filterColumn colId="1582" hiddenButton="1"/>
    <filterColumn colId="1583" hiddenButton="1"/>
    <filterColumn colId="1584" hiddenButton="1"/>
    <filterColumn colId="1585" hiddenButton="1"/>
    <filterColumn colId="1586" hiddenButton="1"/>
    <filterColumn colId="1587" hiddenButton="1"/>
    <filterColumn colId="1588" hiddenButton="1"/>
    <filterColumn colId="1589" hiddenButton="1"/>
    <filterColumn colId="1590" hiddenButton="1"/>
    <filterColumn colId="1591" hiddenButton="1"/>
    <filterColumn colId="1592" hiddenButton="1"/>
    <filterColumn colId="1593" hiddenButton="1"/>
    <filterColumn colId="1594" hiddenButton="1"/>
    <filterColumn colId="1595" hiddenButton="1"/>
    <filterColumn colId="1596" hiddenButton="1"/>
    <filterColumn colId="1597" hiddenButton="1"/>
    <filterColumn colId="1598" hiddenButton="1"/>
    <filterColumn colId="1599" hiddenButton="1"/>
    <filterColumn colId="1600" hiddenButton="1"/>
    <filterColumn colId="1601" hiddenButton="1"/>
    <filterColumn colId="1602" hiddenButton="1"/>
    <filterColumn colId="1603" hiddenButton="1"/>
    <filterColumn colId="1604" hiddenButton="1"/>
    <filterColumn colId="1605" hiddenButton="1"/>
    <filterColumn colId="1606" hiddenButton="1"/>
    <filterColumn colId="1607" hiddenButton="1"/>
    <filterColumn colId="1608" hiddenButton="1"/>
    <filterColumn colId="1609" hiddenButton="1"/>
    <filterColumn colId="1610" hiddenButton="1"/>
    <filterColumn colId="1611" hiddenButton="1"/>
    <filterColumn colId="1612" hiddenButton="1"/>
    <filterColumn colId="1613" hiddenButton="1"/>
    <filterColumn colId="1614" hiddenButton="1"/>
    <filterColumn colId="1615" hiddenButton="1"/>
    <filterColumn colId="1616" hiddenButton="1"/>
    <filterColumn colId="1617" hiddenButton="1"/>
    <filterColumn colId="1618" hiddenButton="1"/>
    <filterColumn colId="1619" hiddenButton="1"/>
    <filterColumn colId="1620" hiddenButton="1"/>
    <filterColumn colId="1621" hiddenButton="1"/>
    <filterColumn colId="1622" hiddenButton="1"/>
    <filterColumn colId="1623" hiddenButton="1"/>
    <filterColumn colId="1624" hiddenButton="1"/>
    <filterColumn colId="1625" hiddenButton="1"/>
    <filterColumn colId="1626" hiddenButton="1"/>
    <filterColumn colId="1627" hiddenButton="1"/>
    <filterColumn colId="1628" hiddenButton="1"/>
    <filterColumn colId="1629" hiddenButton="1"/>
    <filterColumn colId="1630" hiddenButton="1"/>
    <filterColumn colId="1631" hiddenButton="1"/>
    <filterColumn colId="1632" hiddenButton="1"/>
    <filterColumn colId="1633" hiddenButton="1"/>
    <filterColumn colId="1634" hiddenButton="1"/>
    <filterColumn colId="1635" hiddenButton="1"/>
    <filterColumn colId="1636" hiddenButton="1"/>
    <filterColumn colId="1637" hiddenButton="1"/>
    <filterColumn colId="1638" hiddenButton="1"/>
    <filterColumn colId="1639" hiddenButton="1"/>
    <filterColumn colId="1640" hiddenButton="1"/>
    <filterColumn colId="1641" hiddenButton="1"/>
    <filterColumn colId="1642" hiddenButton="1"/>
    <filterColumn colId="1643" hiddenButton="1"/>
    <filterColumn colId="1644" hiddenButton="1"/>
    <filterColumn colId="1645" hiddenButton="1"/>
    <filterColumn colId="1646" hiddenButton="1"/>
    <filterColumn colId="1647" hiddenButton="1"/>
    <filterColumn colId="1648" hiddenButton="1"/>
    <filterColumn colId="1649" hiddenButton="1"/>
    <filterColumn colId="1650" hiddenButton="1"/>
    <filterColumn colId="1651" hiddenButton="1"/>
    <filterColumn colId="1652" hiddenButton="1"/>
    <filterColumn colId="1653" hiddenButton="1"/>
    <filterColumn colId="1654" hiddenButton="1"/>
    <filterColumn colId="1655" hiddenButton="1"/>
    <filterColumn colId="1656" hiddenButton="1"/>
    <filterColumn colId="1657" hiddenButton="1"/>
    <filterColumn colId="1658" hiddenButton="1"/>
    <filterColumn colId="1659" hiddenButton="1"/>
    <filterColumn colId="1660" hiddenButton="1"/>
    <filterColumn colId="1661" hiddenButton="1"/>
    <filterColumn colId="1662" hiddenButton="1"/>
    <filterColumn colId="1663" hiddenButton="1"/>
    <filterColumn colId="1664" hiddenButton="1"/>
    <filterColumn colId="1665" hiddenButton="1"/>
    <filterColumn colId="1666" hiddenButton="1"/>
    <filterColumn colId="1667" hiddenButton="1"/>
    <filterColumn colId="1668" hiddenButton="1"/>
    <filterColumn colId="1669" hiddenButton="1"/>
    <filterColumn colId="1670" hiddenButton="1"/>
    <filterColumn colId="1671" hiddenButton="1"/>
    <filterColumn colId="1672" hiddenButton="1"/>
    <filterColumn colId="1673" hiddenButton="1"/>
    <filterColumn colId="1674" hiddenButton="1"/>
    <filterColumn colId="1675" hiddenButton="1"/>
    <filterColumn colId="1676" hiddenButton="1"/>
    <filterColumn colId="1677" hiddenButton="1"/>
    <filterColumn colId="1678" hiddenButton="1"/>
    <filterColumn colId="1679" hiddenButton="1"/>
    <filterColumn colId="1680" hiddenButton="1"/>
    <filterColumn colId="1681" hiddenButton="1"/>
    <filterColumn colId="1682" hiddenButton="1"/>
    <filterColumn colId="1683" hiddenButton="1"/>
    <filterColumn colId="1684" hiddenButton="1"/>
    <filterColumn colId="1685" hiddenButton="1"/>
    <filterColumn colId="1686" hiddenButton="1"/>
    <filterColumn colId="1687" hiddenButton="1"/>
    <filterColumn colId="1688" hiddenButton="1"/>
    <filterColumn colId="1689" hiddenButton="1"/>
    <filterColumn colId="1690" hiddenButton="1"/>
    <filterColumn colId="1691" hiddenButton="1"/>
    <filterColumn colId="1692" hiddenButton="1"/>
    <filterColumn colId="1693" hiddenButton="1"/>
    <filterColumn colId="1694" hiddenButton="1"/>
    <filterColumn colId="1695" hiddenButton="1"/>
    <filterColumn colId="1696" hiddenButton="1"/>
    <filterColumn colId="1697" hiddenButton="1"/>
    <filterColumn colId="1698" hiddenButton="1"/>
    <filterColumn colId="1699" hiddenButton="1"/>
    <filterColumn colId="1700" hiddenButton="1"/>
    <filterColumn colId="1701" hiddenButton="1"/>
    <filterColumn colId="1702" hiddenButton="1"/>
    <filterColumn colId="1703" hiddenButton="1"/>
    <filterColumn colId="1704" hiddenButton="1"/>
    <filterColumn colId="1705" hiddenButton="1"/>
    <filterColumn colId="1706" hiddenButton="1"/>
    <filterColumn colId="1707" hiddenButton="1"/>
    <filterColumn colId="1708" hiddenButton="1"/>
    <filterColumn colId="1709" hiddenButton="1"/>
    <filterColumn colId="1710" hiddenButton="1"/>
    <filterColumn colId="1711" hiddenButton="1"/>
    <filterColumn colId="1712" hiddenButton="1"/>
    <filterColumn colId="1713" hiddenButton="1"/>
    <filterColumn colId="1714" hiddenButton="1"/>
    <filterColumn colId="1715" hiddenButton="1"/>
    <filterColumn colId="1716" hiddenButton="1"/>
    <filterColumn colId="1717" hiddenButton="1"/>
    <filterColumn colId="1718" hiddenButton="1"/>
    <filterColumn colId="1719" hiddenButton="1"/>
    <filterColumn colId="1720" hiddenButton="1"/>
    <filterColumn colId="1721" hiddenButton="1"/>
    <filterColumn colId="1722" hiddenButton="1"/>
    <filterColumn colId="1723" hiddenButton="1"/>
    <filterColumn colId="1724" hiddenButton="1"/>
    <filterColumn colId="1725" hiddenButton="1"/>
    <filterColumn colId="1726" hiddenButton="1"/>
    <filterColumn colId="1727" hiddenButton="1"/>
    <filterColumn colId="1728" hiddenButton="1"/>
    <filterColumn colId="1729" hiddenButton="1"/>
    <filterColumn colId="1730" hiddenButton="1"/>
    <filterColumn colId="1731" hiddenButton="1"/>
    <filterColumn colId="1732" hiddenButton="1"/>
    <filterColumn colId="1733" hiddenButton="1"/>
    <filterColumn colId="1734" hiddenButton="1"/>
    <filterColumn colId="1735" hiddenButton="1"/>
    <filterColumn colId="1736" hiddenButton="1"/>
    <filterColumn colId="1737" hiddenButton="1"/>
    <filterColumn colId="1738" hiddenButton="1"/>
    <filterColumn colId="1739" hiddenButton="1"/>
    <filterColumn colId="1740" hiddenButton="1"/>
    <filterColumn colId="1741" hiddenButton="1"/>
    <filterColumn colId="1742" hiddenButton="1"/>
    <filterColumn colId="1743" hiddenButton="1"/>
    <filterColumn colId="1744" hiddenButton="1"/>
    <filterColumn colId="1745" hiddenButton="1"/>
    <filterColumn colId="1746" hiddenButton="1"/>
    <filterColumn colId="1747" hiddenButton="1"/>
    <filterColumn colId="1748" hiddenButton="1"/>
    <filterColumn colId="1749" hiddenButton="1"/>
    <filterColumn colId="1750" hiddenButton="1"/>
    <filterColumn colId="1751" hiddenButton="1"/>
    <filterColumn colId="1752" hiddenButton="1"/>
    <filterColumn colId="1753" hiddenButton="1"/>
    <filterColumn colId="1754" hiddenButton="1"/>
    <filterColumn colId="1755" hiddenButton="1"/>
    <filterColumn colId="1756" hiddenButton="1"/>
    <filterColumn colId="1757" hiddenButton="1"/>
    <filterColumn colId="1758" hiddenButton="1"/>
    <filterColumn colId="1759" hiddenButton="1"/>
    <filterColumn colId="1760" hiddenButton="1"/>
    <filterColumn colId="1761" hiddenButton="1"/>
    <filterColumn colId="1762" hiddenButton="1"/>
    <filterColumn colId="1763" hiddenButton="1"/>
    <filterColumn colId="1764" hiddenButton="1"/>
    <filterColumn colId="1765" hiddenButton="1"/>
    <filterColumn colId="1766" hiddenButton="1"/>
    <filterColumn colId="1767" hiddenButton="1"/>
    <filterColumn colId="1768" hiddenButton="1"/>
    <filterColumn colId="1769" hiddenButton="1"/>
    <filterColumn colId="1770" hiddenButton="1"/>
    <filterColumn colId="1771" hiddenButton="1"/>
    <filterColumn colId="1772" hiddenButton="1"/>
    <filterColumn colId="1773" hiddenButton="1"/>
    <filterColumn colId="1774" hiddenButton="1"/>
    <filterColumn colId="1775" hiddenButton="1"/>
    <filterColumn colId="1776" hiddenButton="1"/>
    <filterColumn colId="1777" hiddenButton="1"/>
    <filterColumn colId="1778" hiddenButton="1"/>
    <filterColumn colId="1779" hiddenButton="1"/>
    <filterColumn colId="1780" hiddenButton="1"/>
    <filterColumn colId="1781" hiddenButton="1"/>
    <filterColumn colId="1782" hiddenButton="1"/>
    <filterColumn colId="1783" hiddenButton="1"/>
    <filterColumn colId="1784" hiddenButton="1"/>
    <filterColumn colId="1785" hiddenButton="1"/>
    <filterColumn colId="1786" hiddenButton="1"/>
    <filterColumn colId="1787" hiddenButton="1"/>
    <filterColumn colId="1788" hiddenButton="1"/>
    <filterColumn colId="1789" hiddenButton="1"/>
    <filterColumn colId="1790" hiddenButton="1"/>
    <filterColumn colId="1791" hiddenButton="1"/>
    <filterColumn colId="1792" hiddenButton="1"/>
    <filterColumn colId="1793" hiddenButton="1"/>
    <filterColumn colId="1794" hiddenButton="1"/>
    <filterColumn colId="1795" hiddenButton="1"/>
    <filterColumn colId="1796" hiddenButton="1"/>
    <filterColumn colId="1797" hiddenButton="1"/>
    <filterColumn colId="1798" hiddenButton="1"/>
    <filterColumn colId="1799" hiddenButton="1"/>
    <filterColumn colId="1800" hiddenButton="1"/>
    <filterColumn colId="1801" hiddenButton="1"/>
    <filterColumn colId="1802" hiddenButton="1"/>
    <filterColumn colId="1803" hiddenButton="1"/>
    <filterColumn colId="1804" hiddenButton="1"/>
    <filterColumn colId="1805" hiddenButton="1"/>
    <filterColumn colId="1806" hiddenButton="1"/>
    <filterColumn colId="1807" hiddenButton="1"/>
    <filterColumn colId="1808" hiddenButton="1"/>
    <filterColumn colId="1809" hiddenButton="1"/>
    <filterColumn colId="1810" hiddenButton="1"/>
    <filterColumn colId="1811" hiddenButton="1"/>
    <filterColumn colId="1812" hiddenButton="1"/>
    <filterColumn colId="1813" hiddenButton="1"/>
    <filterColumn colId="1814" hiddenButton="1"/>
    <filterColumn colId="1815" hiddenButton="1"/>
    <filterColumn colId="1816" hiddenButton="1"/>
    <filterColumn colId="1817" hiddenButton="1"/>
    <filterColumn colId="1818" hiddenButton="1"/>
    <filterColumn colId="1819" hiddenButton="1"/>
    <filterColumn colId="1820" hiddenButton="1"/>
    <filterColumn colId="1821" hiddenButton="1"/>
    <filterColumn colId="1822" hiddenButton="1"/>
    <filterColumn colId="1823" hiddenButton="1"/>
    <filterColumn colId="1824" hiddenButton="1"/>
    <filterColumn colId="1825" hiddenButton="1"/>
    <filterColumn colId="1826" hiddenButton="1"/>
    <filterColumn colId="1827" hiddenButton="1"/>
    <filterColumn colId="1828" hiddenButton="1"/>
    <filterColumn colId="1829" hiddenButton="1"/>
    <filterColumn colId="1830" hiddenButton="1"/>
    <filterColumn colId="1831" hiddenButton="1"/>
    <filterColumn colId="1832" hiddenButton="1"/>
    <filterColumn colId="1833" hiddenButton="1"/>
    <filterColumn colId="1834" hiddenButton="1"/>
    <filterColumn colId="1835" hiddenButton="1"/>
    <filterColumn colId="1836" hiddenButton="1"/>
    <filterColumn colId="1837" hiddenButton="1"/>
    <filterColumn colId="1838" hiddenButton="1"/>
    <filterColumn colId="1839" hiddenButton="1"/>
    <filterColumn colId="1840" hiddenButton="1"/>
    <filterColumn colId="1841" hiddenButton="1"/>
    <filterColumn colId="1842" hiddenButton="1"/>
    <filterColumn colId="1843" hiddenButton="1"/>
    <filterColumn colId="1844" hiddenButton="1"/>
    <filterColumn colId="1845" hiddenButton="1"/>
    <filterColumn colId="1846" hiddenButton="1"/>
    <filterColumn colId="1847" hiddenButton="1"/>
    <filterColumn colId="1848" hiddenButton="1"/>
    <filterColumn colId="1849" hiddenButton="1"/>
    <filterColumn colId="1850" hiddenButton="1"/>
    <filterColumn colId="1851" hiddenButton="1"/>
    <filterColumn colId="1852" hiddenButton="1"/>
    <filterColumn colId="1853" hiddenButton="1"/>
    <filterColumn colId="1854" hiddenButton="1"/>
    <filterColumn colId="1855" hiddenButton="1"/>
    <filterColumn colId="1856" hiddenButton="1"/>
    <filterColumn colId="1857" hiddenButton="1"/>
    <filterColumn colId="1858" hiddenButton="1"/>
    <filterColumn colId="1859" hiddenButton="1"/>
    <filterColumn colId="1860" hiddenButton="1"/>
    <filterColumn colId="1861" hiddenButton="1"/>
    <filterColumn colId="1862" hiddenButton="1"/>
    <filterColumn colId="1863" hiddenButton="1"/>
    <filterColumn colId="1864" hiddenButton="1"/>
    <filterColumn colId="1865" hiddenButton="1"/>
    <filterColumn colId="1866" hiddenButton="1"/>
    <filterColumn colId="1867" hiddenButton="1"/>
    <filterColumn colId="1868" hiddenButton="1"/>
    <filterColumn colId="1869" hiddenButton="1"/>
    <filterColumn colId="1870" hiddenButton="1"/>
    <filterColumn colId="1871" hiddenButton="1"/>
    <filterColumn colId="1872" hiddenButton="1"/>
    <filterColumn colId="1873" hiddenButton="1"/>
    <filterColumn colId="1874" hiddenButton="1"/>
    <filterColumn colId="1875" hiddenButton="1"/>
    <filterColumn colId="1876" hiddenButton="1"/>
    <filterColumn colId="1877" hiddenButton="1"/>
    <filterColumn colId="1878" hiddenButton="1"/>
    <filterColumn colId="1879" hiddenButton="1"/>
    <filterColumn colId="1880" hiddenButton="1"/>
    <filterColumn colId="1881" hiddenButton="1"/>
    <filterColumn colId="1882" hiddenButton="1"/>
    <filterColumn colId="1883" hiddenButton="1"/>
    <filterColumn colId="1884" hiddenButton="1"/>
    <filterColumn colId="1885" hiddenButton="1"/>
    <filterColumn colId="1886" hiddenButton="1"/>
    <filterColumn colId="1887" hiddenButton="1"/>
    <filterColumn colId="1888" hiddenButton="1"/>
    <filterColumn colId="1889" hiddenButton="1"/>
    <filterColumn colId="1890" hiddenButton="1"/>
    <filterColumn colId="1891" hiddenButton="1"/>
    <filterColumn colId="1892" hiddenButton="1"/>
    <filterColumn colId="1893" hiddenButton="1"/>
    <filterColumn colId="1894" hiddenButton="1"/>
    <filterColumn colId="1895" hiddenButton="1"/>
    <filterColumn colId="1896" hiddenButton="1"/>
    <filterColumn colId="1897" hiddenButton="1"/>
    <filterColumn colId="1898" hiddenButton="1"/>
    <filterColumn colId="1899" hiddenButton="1"/>
    <filterColumn colId="1900" hiddenButton="1"/>
    <filterColumn colId="1901" hiddenButton="1"/>
    <filterColumn colId="1902" hiddenButton="1"/>
    <filterColumn colId="1903" hiddenButton="1"/>
    <filterColumn colId="1904" hiddenButton="1"/>
    <filterColumn colId="1905" hiddenButton="1"/>
    <filterColumn colId="1906" hiddenButton="1"/>
    <filterColumn colId="1907" hiddenButton="1"/>
    <filterColumn colId="1908" hiddenButton="1"/>
    <filterColumn colId="1909" hiddenButton="1"/>
    <filterColumn colId="1910" hiddenButton="1"/>
    <filterColumn colId="1911" hiddenButton="1"/>
    <filterColumn colId="1912" hiddenButton="1"/>
    <filterColumn colId="1913" hiddenButton="1"/>
    <filterColumn colId="1914" hiddenButton="1"/>
    <filterColumn colId="1915" hiddenButton="1"/>
    <filterColumn colId="1916" hiddenButton="1"/>
    <filterColumn colId="1917" hiddenButton="1"/>
    <filterColumn colId="1918" hiddenButton="1"/>
    <filterColumn colId="1919" hiddenButton="1"/>
    <filterColumn colId="1920" hiddenButton="1"/>
    <filterColumn colId="1921" hiddenButton="1"/>
    <filterColumn colId="1922" hiddenButton="1"/>
    <filterColumn colId="1923" hiddenButton="1"/>
    <filterColumn colId="1924" hiddenButton="1"/>
    <filterColumn colId="1925" hiddenButton="1"/>
    <filterColumn colId="1926" hiddenButton="1"/>
    <filterColumn colId="1927" hiddenButton="1"/>
    <filterColumn colId="1928" hiddenButton="1"/>
    <filterColumn colId="1929" hiddenButton="1"/>
    <filterColumn colId="1930" hiddenButton="1"/>
    <filterColumn colId="1931" hiddenButton="1"/>
    <filterColumn colId="1932" hiddenButton="1"/>
    <filterColumn colId="1933" hiddenButton="1"/>
    <filterColumn colId="1934" hiddenButton="1"/>
    <filterColumn colId="1935" hiddenButton="1"/>
    <filterColumn colId="1936" hiddenButton="1"/>
    <filterColumn colId="1937" hiddenButton="1"/>
    <filterColumn colId="1938" hiddenButton="1"/>
    <filterColumn colId="1939" hiddenButton="1"/>
    <filterColumn colId="1940" hiddenButton="1"/>
    <filterColumn colId="1941" hiddenButton="1"/>
    <filterColumn colId="1942" hiddenButton="1"/>
    <filterColumn colId="1943" hiddenButton="1"/>
    <filterColumn colId="1944" hiddenButton="1"/>
    <filterColumn colId="1945" hiddenButton="1"/>
    <filterColumn colId="1946" hiddenButton="1"/>
    <filterColumn colId="1947" hiddenButton="1"/>
    <filterColumn colId="1948" hiddenButton="1"/>
    <filterColumn colId="1949" hiddenButton="1"/>
    <filterColumn colId="1950" hiddenButton="1"/>
    <filterColumn colId="1951" hiddenButton="1"/>
    <filterColumn colId="1952" hiddenButton="1"/>
    <filterColumn colId="1953" hiddenButton="1"/>
    <filterColumn colId="1954" hiddenButton="1"/>
    <filterColumn colId="1955" hiddenButton="1"/>
    <filterColumn colId="1956" hiddenButton="1"/>
    <filterColumn colId="1957" hiddenButton="1"/>
    <filterColumn colId="1958" hiddenButton="1"/>
    <filterColumn colId="1959" hiddenButton="1"/>
    <filterColumn colId="1960" hiddenButton="1"/>
    <filterColumn colId="1961" hiddenButton="1"/>
    <filterColumn colId="1962" hiddenButton="1"/>
    <filterColumn colId="1963" hiddenButton="1"/>
    <filterColumn colId="1964" hiddenButton="1"/>
    <filterColumn colId="1965" hiddenButton="1"/>
    <filterColumn colId="1966" hiddenButton="1"/>
    <filterColumn colId="1967" hiddenButton="1"/>
    <filterColumn colId="1968" hiddenButton="1"/>
    <filterColumn colId="1969" hiddenButton="1"/>
    <filterColumn colId="1970" hiddenButton="1"/>
    <filterColumn colId="1971" hiddenButton="1"/>
    <filterColumn colId="1972" hiddenButton="1"/>
    <filterColumn colId="1973" hiddenButton="1"/>
    <filterColumn colId="1974" hiddenButton="1"/>
    <filterColumn colId="1975" hiddenButton="1"/>
    <filterColumn colId="1976" hiddenButton="1"/>
    <filterColumn colId="1977" hiddenButton="1"/>
    <filterColumn colId="1978" hiddenButton="1"/>
    <filterColumn colId="1979" hiddenButton="1"/>
    <filterColumn colId="1980" hiddenButton="1"/>
    <filterColumn colId="1981" hiddenButton="1"/>
    <filterColumn colId="1982" hiddenButton="1"/>
    <filterColumn colId="1983" hiddenButton="1"/>
    <filterColumn colId="1984" hiddenButton="1"/>
    <filterColumn colId="1985" hiddenButton="1"/>
    <filterColumn colId="1986" hiddenButton="1"/>
    <filterColumn colId="1987" hiddenButton="1"/>
    <filterColumn colId="1988" hiddenButton="1"/>
    <filterColumn colId="1989" hiddenButton="1"/>
    <filterColumn colId="1990" hiddenButton="1"/>
    <filterColumn colId="1991" hiddenButton="1"/>
    <filterColumn colId="1992" hiddenButton="1"/>
    <filterColumn colId="1993" hiddenButton="1"/>
    <filterColumn colId="1994" hiddenButton="1"/>
    <filterColumn colId="1995" hiddenButton="1"/>
    <filterColumn colId="1996" hiddenButton="1"/>
    <filterColumn colId="1997" hiddenButton="1"/>
    <filterColumn colId="1998" hiddenButton="1"/>
    <filterColumn colId="1999" hiddenButton="1"/>
    <filterColumn colId="2000" hiddenButton="1"/>
    <filterColumn colId="2001" hiddenButton="1"/>
    <filterColumn colId="2002" hiddenButton="1"/>
    <filterColumn colId="2003" hiddenButton="1"/>
    <filterColumn colId="2004" hiddenButton="1"/>
    <filterColumn colId="2005" hiddenButton="1"/>
    <filterColumn colId="2006" hiddenButton="1"/>
    <filterColumn colId="2007" hiddenButton="1"/>
    <filterColumn colId="2008" hiddenButton="1"/>
    <filterColumn colId="2009" hiddenButton="1"/>
    <filterColumn colId="2010" hiddenButton="1"/>
    <filterColumn colId="2011" hiddenButton="1"/>
    <filterColumn colId="2012" hiddenButton="1"/>
    <filterColumn colId="2013" hiddenButton="1"/>
    <filterColumn colId="2014" hiddenButton="1"/>
    <filterColumn colId="2015" hiddenButton="1"/>
    <filterColumn colId="2016" hiddenButton="1"/>
    <filterColumn colId="2017" hiddenButton="1"/>
    <filterColumn colId="2018" hiddenButton="1"/>
    <filterColumn colId="2019" hiddenButton="1"/>
    <filterColumn colId="2020" hiddenButton="1"/>
    <filterColumn colId="2021" hiddenButton="1"/>
    <filterColumn colId="2022" hiddenButton="1"/>
    <filterColumn colId="2023" hiddenButton="1"/>
    <filterColumn colId="2024" hiddenButton="1"/>
    <filterColumn colId="2025" hiddenButton="1"/>
    <filterColumn colId="2026" hiddenButton="1"/>
    <filterColumn colId="2027" hiddenButton="1"/>
    <filterColumn colId="2028" hiddenButton="1"/>
    <filterColumn colId="2029" hiddenButton="1"/>
    <filterColumn colId="2030" hiddenButton="1"/>
    <filterColumn colId="2031" hiddenButton="1"/>
    <filterColumn colId="2032" hiddenButton="1"/>
    <filterColumn colId="2033" hiddenButton="1"/>
    <filterColumn colId="2034" hiddenButton="1"/>
    <filterColumn colId="2035" hiddenButton="1"/>
    <filterColumn colId="2036" hiddenButton="1"/>
    <filterColumn colId="2037" hiddenButton="1"/>
    <filterColumn colId="2038" hiddenButton="1"/>
    <filterColumn colId="2039" hiddenButton="1"/>
    <filterColumn colId="2040" hiddenButton="1"/>
    <filterColumn colId="2041" hiddenButton="1"/>
    <filterColumn colId="2042" hiddenButton="1"/>
    <filterColumn colId="2043" hiddenButton="1"/>
    <filterColumn colId="2044" hiddenButton="1"/>
    <filterColumn colId="2045" hiddenButton="1"/>
    <filterColumn colId="2046" hiddenButton="1"/>
    <filterColumn colId="2047" hiddenButton="1"/>
    <filterColumn colId="2048" hiddenButton="1"/>
    <filterColumn colId="2049" hiddenButton="1"/>
    <filterColumn colId="2050" hiddenButton="1"/>
    <filterColumn colId="2051" hiddenButton="1"/>
    <filterColumn colId="2052" hiddenButton="1"/>
    <filterColumn colId="2053" hiddenButton="1"/>
    <filterColumn colId="2054" hiddenButton="1"/>
    <filterColumn colId="2055" hiddenButton="1"/>
    <filterColumn colId="2056" hiddenButton="1"/>
    <filterColumn colId="2057" hiddenButton="1"/>
    <filterColumn colId="2058" hiddenButton="1"/>
    <filterColumn colId="2059" hiddenButton="1"/>
    <filterColumn colId="2060" hiddenButton="1"/>
    <filterColumn colId="2061" hiddenButton="1"/>
    <filterColumn colId="2062" hiddenButton="1"/>
    <filterColumn colId="2063" hiddenButton="1"/>
    <filterColumn colId="2064" hiddenButton="1"/>
    <filterColumn colId="2065" hiddenButton="1"/>
    <filterColumn colId="2066" hiddenButton="1"/>
    <filterColumn colId="2067" hiddenButton="1"/>
    <filterColumn colId="2068" hiddenButton="1"/>
    <filterColumn colId="2069" hiddenButton="1"/>
    <filterColumn colId="2070" hiddenButton="1"/>
    <filterColumn colId="2071" hiddenButton="1"/>
    <filterColumn colId="2072" hiddenButton="1"/>
    <filterColumn colId="2073" hiddenButton="1"/>
    <filterColumn colId="2074" hiddenButton="1"/>
    <filterColumn colId="2075" hiddenButton="1"/>
    <filterColumn colId="2076" hiddenButton="1"/>
    <filterColumn colId="2077" hiddenButton="1"/>
    <filterColumn colId="2078" hiddenButton="1"/>
    <filterColumn colId="2079" hiddenButton="1"/>
    <filterColumn colId="2080" hiddenButton="1"/>
    <filterColumn colId="2081" hiddenButton="1"/>
    <filterColumn colId="2082" hiddenButton="1"/>
    <filterColumn colId="2083" hiddenButton="1"/>
    <filterColumn colId="2084" hiddenButton="1"/>
    <filterColumn colId="2085" hiddenButton="1"/>
    <filterColumn colId="2086" hiddenButton="1"/>
    <filterColumn colId="2087" hiddenButton="1"/>
    <filterColumn colId="2088" hiddenButton="1"/>
    <filterColumn colId="2089" hiddenButton="1"/>
    <filterColumn colId="2090" hiddenButton="1"/>
    <filterColumn colId="2091" hiddenButton="1"/>
    <filterColumn colId="2092" hiddenButton="1"/>
    <filterColumn colId="2093" hiddenButton="1"/>
    <filterColumn colId="2094" hiddenButton="1"/>
    <filterColumn colId="2095" hiddenButton="1"/>
    <filterColumn colId="2096" hiddenButton="1"/>
    <filterColumn colId="2097" hiddenButton="1"/>
    <filterColumn colId="2098" hiddenButton="1"/>
    <filterColumn colId="2099" hiddenButton="1"/>
    <filterColumn colId="2100" hiddenButton="1"/>
    <filterColumn colId="2101" hiddenButton="1"/>
    <filterColumn colId="2102" hiddenButton="1"/>
    <filterColumn colId="2103" hiddenButton="1"/>
    <filterColumn colId="2104" hiddenButton="1"/>
    <filterColumn colId="2105" hiddenButton="1"/>
    <filterColumn colId="2106" hiddenButton="1"/>
    <filterColumn colId="2107" hiddenButton="1"/>
    <filterColumn colId="2108" hiddenButton="1"/>
    <filterColumn colId="2109" hiddenButton="1"/>
    <filterColumn colId="2110" hiddenButton="1"/>
    <filterColumn colId="2111" hiddenButton="1"/>
    <filterColumn colId="2112" hiddenButton="1"/>
    <filterColumn colId="2113" hiddenButton="1"/>
    <filterColumn colId="2114" hiddenButton="1"/>
    <filterColumn colId="2115" hiddenButton="1"/>
    <filterColumn colId="2116" hiddenButton="1"/>
    <filterColumn colId="2117" hiddenButton="1"/>
    <filterColumn colId="2118" hiddenButton="1"/>
    <filterColumn colId="2119" hiddenButton="1"/>
    <filterColumn colId="2120" hiddenButton="1"/>
    <filterColumn colId="2121" hiddenButton="1"/>
    <filterColumn colId="2122" hiddenButton="1"/>
    <filterColumn colId="2123" hiddenButton="1"/>
    <filterColumn colId="2124" hiddenButton="1"/>
    <filterColumn colId="2125" hiddenButton="1"/>
    <filterColumn colId="2126" hiddenButton="1"/>
    <filterColumn colId="2127" hiddenButton="1"/>
    <filterColumn colId="2128" hiddenButton="1"/>
    <filterColumn colId="2129" hiddenButton="1"/>
    <filterColumn colId="2130" hiddenButton="1"/>
    <filterColumn colId="2131" hiddenButton="1"/>
    <filterColumn colId="2132" hiddenButton="1"/>
    <filterColumn colId="2133" hiddenButton="1"/>
    <filterColumn colId="2134" hiddenButton="1"/>
    <filterColumn colId="2135" hiddenButton="1"/>
    <filterColumn colId="2136" hiddenButton="1"/>
    <filterColumn colId="2137" hiddenButton="1"/>
    <filterColumn colId="2138" hiddenButton="1"/>
    <filterColumn colId="2139" hiddenButton="1"/>
    <filterColumn colId="2140" hiddenButton="1"/>
    <filterColumn colId="2141" hiddenButton="1"/>
    <filterColumn colId="2142" hiddenButton="1"/>
    <filterColumn colId="2143" hiddenButton="1"/>
    <filterColumn colId="2144" hiddenButton="1"/>
    <filterColumn colId="2145" hiddenButton="1"/>
    <filterColumn colId="2146" hiddenButton="1"/>
    <filterColumn colId="2147" hiddenButton="1"/>
    <filterColumn colId="2148" hiddenButton="1"/>
    <filterColumn colId="2149" hiddenButton="1"/>
    <filterColumn colId="2150" hiddenButton="1"/>
    <filterColumn colId="2151" hiddenButton="1"/>
    <filterColumn colId="2152" hiddenButton="1"/>
    <filterColumn colId="2153" hiddenButton="1"/>
    <filterColumn colId="2154" hiddenButton="1"/>
    <filterColumn colId="2155" hiddenButton="1"/>
    <filterColumn colId="2156" hiddenButton="1"/>
    <filterColumn colId="2157" hiddenButton="1"/>
    <filterColumn colId="2158" hiddenButton="1"/>
    <filterColumn colId="2159" hiddenButton="1"/>
    <filterColumn colId="2160" hiddenButton="1"/>
    <filterColumn colId="2161" hiddenButton="1"/>
    <filterColumn colId="2162" hiddenButton="1"/>
    <filterColumn colId="2163" hiddenButton="1"/>
    <filterColumn colId="2164" hiddenButton="1"/>
    <filterColumn colId="2165" hiddenButton="1"/>
    <filterColumn colId="2166" hiddenButton="1"/>
    <filterColumn colId="2167" hiddenButton="1"/>
    <filterColumn colId="2168" hiddenButton="1"/>
    <filterColumn colId="2169" hiddenButton="1"/>
    <filterColumn colId="2170" hiddenButton="1"/>
    <filterColumn colId="2171" hiddenButton="1"/>
    <filterColumn colId="2172" hiddenButton="1"/>
    <filterColumn colId="2173" hiddenButton="1"/>
    <filterColumn colId="2174" hiddenButton="1"/>
    <filterColumn colId="2175" hiddenButton="1"/>
    <filterColumn colId="2176" hiddenButton="1"/>
    <filterColumn colId="2177" hiddenButton="1"/>
    <filterColumn colId="2178" hiddenButton="1"/>
    <filterColumn colId="2179" hiddenButton="1"/>
    <filterColumn colId="2180" hiddenButton="1"/>
    <filterColumn colId="2181" hiddenButton="1"/>
    <filterColumn colId="2182" hiddenButton="1"/>
    <filterColumn colId="2183" hiddenButton="1"/>
    <filterColumn colId="2184" hiddenButton="1"/>
    <filterColumn colId="2185" hiddenButton="1"/>
    <filterColumn colId="2186" hiddenButton="1"/>
    <filterColumn colId="2187" hiddenButton="1"/>
    <filterColumn colId="2188" hiddenButton="1"/>
    <filterColumn colId="2189" hiddenButton="1"/>
    <filterColumn colId="2190" hiddenButton="1"/>
    <filterColumn colId="2191" hiddenButton="1"/>
    <filterColumn colId="2192" hiddenButton="1"/>
    <filterColumn colId="2193" hiddenButton="1"/>
    <filterColumn colId="2194" hiddenButton="1"/>
    <filterColumn colId="2195" hiddenButton="1"/>
    <filterColumn colId="2196" hiddenButton="1"/>
    <filterColumn colId="2197" hiddenButton="1"/>
    <filterColumn colId="2198" hiddenButton="1"/>
    <filterColumn colId="2199" hiddenButton="1"/>
    <filterColumn colId="2200" hiddenButton="1"/>
    <filterColumn colId="2201" hiddenButton="1"/>
    <filterColumn colId="2202" hiddenButton="1"/>
    <filterColumn colId="2203" hiddenButton="1"/>
    <filterColumn colId="2204" hiddenButton="1"/>
    <filterColumn colId="2205" hiddenButton="1"/>
    <filterColumn colId="2206" hiddenButton="1"/>
    <filterColumn colId="2207" hiddenButton="1"/>
    <filterColumn colId="2208" hiddenButton="1"/>
    <filterColumn colId="2209" hiddenButton="1"/>
    <filterColumn colId="2210" hiddenButton="1"/>
    <filterColumn colId="2211" hiddenButton="1"/>
    <filterColumn colId="2212" hiddenButton="1"/>
    <filterColumn colId="2213" hiddenButton="1"/>
    <filterColumn colId="2214" hiddenButton="1"/>
    <filterColumn colId="2215" hiddenButton="1"/>
    <filterColumn colId="2216" hiddenButton="1"/>
    <filterColumn colId="2217" hiddenButton="1"/>
    <filterColumn colId="2218" hiddenButton="1"/>
    <filterColumn colId="2219" hiddenButton="1"/>
    <filterColumn colId="2220" hiddenButton="1"/>
    <filterColumn colId="2221" hiddenButton="1"/>
    <filterColumn colId="2222" hiddenButton="1"/>
    <filterColumn colId="2223" hiddenButton="1"/>
    <filterColumn colId="2224" hiddenButton="1"/>
    <filterColumn colId="2225" hiddenButton="1"/>
    <filterColumn colId="2226" hiddenButton="1"/>
    <filterColumn colId="2227" hiddenButton="1"/>
    <filterColumn colId="2228" hiddenButton="1"/>
    <filterColumn colId="2229" hiddenButton="1"/>
    <filterColumn colId="2230" hiddenButton="1"/>
    <filterColumn colId="2231" hiddenButton="1"/>
    <filterColumn colId="2232" hiddenButton="1"/>
    <filterColumn colId="2233" hiddenButton="1"/>
    <filterColumn colId="2234" hiddenButton="1"/>
    <filterColumn colId="2235" hiddenButton="1"/>
    <filterColumn colId="2236" hiddenButton="1"/>
    <filterColumn colId="2237" hiddenButton="1"/>
    <filterColumn colId="2238" hiddenButton="1"/>
    <filterColumn colId="2239" hiddenButton="1"/>
    <filterColumn colId="2240" hiddenButton="1"/>
    <filterColumn colId="2241" hiddenButton="1"/>
    <filterColumn colId="2242" hiddenButton="1"/>
    <filterColumn colId="2243" hiddenButton="1"/>
    <filterColumn colId="2244" hiddenButton="1"/>
    <filterColumn colId="2245" hiddenButton="1"/>
    <filterColumn colId="2246" hiddenButton="1"/>
    <filterColumn colId="2247" hiddenButton="1"/>
    <filterColumn colId="2248" hiddenButton="1"/>
    <filterColumn colId="2249" hiddenButton="1"/>
    <filterColumn colId="2250" hiddenButton="1"/>
    <filterColumn colId="2251" hiddenButton="1"/>
    <filterColumn colId="2252" hiddenButton="1"/>
    <filterColumn colId="2253" hiddenButton="1"/>
    <filterColumn colId="2254" hiddenButton="1"/>
    <filterColumn colId="2255" hiddenButton="1"/>
    <filterColumn colId="2256" hiddenButton="1"/>
    <filterColumn colId="2257" hiddenButton="1"/>
    <filterColumn colId="2258" hiddenButton="1"/>
    <filterColumn colId="2259" hiddenButton="1"/>
    <filterColumn colId="2260" hiddenButton="1"/>
    <filterColumn colId="2261" hiddenButton="1"/>
    <filterColumn colId="2262" hiddenButton="1"/>
    <filterColumn colId="2263" hiddenButton="1"/>
    <filterColumn colId="2264" hiddenButton="1"/>
    <filterColumn colId="2265" hiddenButton="1"/>
    <filterColumn colId="2266" hiddenButton="1"/>
    <filterColumn colId="2267" hiddenButton="1"/>
    <filterColumn colId="2268" hiddenButton="1"/>
    <filterColumn colId="2269" hiddenButton="1"/>
    <filterColumn colId="2270" hiddenButton="1"/>
    <filterColumn colId="2271" hiddenButton="1"/>
    <filterColumn colId="2272" hiddenButton="1"/>
    <filterColumn colId="2273" hiddenButton="1"/>
    <filterColumn colId="2274" hiddenButton="1"/>
    <filterColumn colId="2275" hiddenButton="1"/>
    <filterColumn colId="2276" hiddenButton="1"/>
    <filterColumn colId="2277" hiddenButton="1"/>
    <filterColumn colId="2278" hiddenButton="1"/>
    <filterColumn colId="2279" hiddenButton="1"/>
    <filterColumn colId="2280" hiddenButton="1"/>
    <filterColumn colId="2281" hiddenButton="1"/>
    <filterColumn colId="2282" hiddenButton="1"/>
    <filterColumn colId="2283" hiddenButton="1"/>
    <filterColumn colId="2284" hiddenButton="1"/>
    <filterColumn colId="2285" hiddenButton="1"/>
    <filterColumn colId="2286" hiddenButton="1"/>
    <filterColumn colId="2287" hiddenButton="1"/>
    <filterColumn colId="2288" hiddenButton="1"/>
    <filterColumn colId="2289" hiddenButton="1"/>
    <filterColumn colId="2290" hiddenButton="1"/>
    <filterColumn colId="2291" hiddenButton="1"/>
    <filterColumn colId="2292" hiddenButton="1"/>
    <filterColumn colId="2293" hiddenButton="1"/>
    <filterColumn colId="2294" hiddenButton="1"/>
    <filterColumn colId="2295" hiddenButton="1"/>
    <filterColumn colId="2296" hiddenButton="1"/>
    <filterColumn colId="2297" hiddenButton="1"/>
    <filterColumn colId="2298" hiddenButton="1"/>
    <filterColumn colId="2299" hiddenButton="1"/>
    <filterColumn colId="2300" hiddenButton="1"/>
    <filterColumn colId="2301" hiddenButton="1"/>
    <filterColumn colId="2302" hiddenButton="1"/>
    <filterColumn colId="2303" hiddenButton="1"/>
    <filterColumn colId="2304" hiddenButton="1"/>
    <filterColumn colId="2305" hiddenButton="1"/>
    <filterColumn colId="2306" hiddenButton="1"/>
    <filterColumn colId="2307" hiddenButton="1"/>
    <filterColumn colId="2308" hiddenButton="1"/>
    <filterColumn colId="2309" hiddenButton="1"/>
    <filterColumn colId="2310" hiddenButton="1"/>
    <filterColumn colId="2311" hiddenButton="1"/>
    <filterColumn colId="2312" hiddenButton="1"/>
    <filterColumn colId="2313" hiddenButton="1"/>
    <filterColumn colId="2314" hiddenButton="1"/>
    <filterColumn colId="2315" hiddenButton="1"/>
    <filterColumn colId="2316" hiddenButton="1"/>
    <filterColumn colId="2317" hiddenButton="1"/>
    <filterColumn colId="2318" hiddenButton="1"/>
    <filterColumn colId="2319" hiddenButton="1"/>
    <filterColumn colId="2320" hiddenButton="1"/>
    <filterColumn colId="2321" hiddenButton="1"/>
    <filterColumn colId="2322" hiddenButton="1"/>
    <filterColumn colId="2323" hiddenButton="1"/>
    <filterColumn colId="2324" hiddenButton="1"/>
    <filterColumn colId="2325" hiddenButton="1"/>
    <filterColumn colId="2326" hiddenButton="1"/>
    <filterColumn colId="2327" hiddenButton="1"/>
    <filterColumn colId="2328" hiddenButton="1"/>
    <filterColumn colId="2329" hiddenButton="1"/>
    <filterColumn colId="2330" hiddenButton="1"/>
    <filterColumn colId="2331" hiddenButton="1"/>
    <filterColumn colId="2332" hiddenButton="1"/>
    <filterColumn colId="2333" hiddenButton="1"/>
    <filterColumn colId="2334" hiddenButton="1"/>
    <filterColumn colId="2335" hiddenButton="1"/>
    <filterColumn colId="2336" hiddenButton="1"/>
    <filterColumn colId="2337" hiddenButton="1"/>
    <filterColumn colId="2338" hiddenButton="1"/>
    <filterColumn colId="2339" hiddenButton="1"/>
    <filterColumn colId="2340" hiddenButton="1"/>
    <filterColumn colId="2341" hiddenButton="1"/>
    <filterColumn colId="2342" hiddenButton="1"/>
    <filterColumn colId="2343" hiddenButton="1"/>
    <filterColumn colId="2344" hiddenButton="1"/>
    <filterColumn colId="2345" hiddenButton="1"/>
    <filterColumn colId="2346" hiddenButton="1"/>
    <filterColumn colId="2347" hiddenButton="1"/>
    <filterColumn colId="2348" hiddenButton="1"/>
    <filterColumn colId="2349" hiddenButton="1"/>
    <filterColumn colId="2350" hiddenButton="1"/>
    <filterColumn colId="2351" hiddenButton="1"/>
    <filterColumn colId="2352" hiddenButton="1"/>
    <filterColumn colId="2353" hiddenButton="1"/>
    <filterColumn colId="2354" hiddenButton="1"/>
    <filterColumn colId="2355" hiddenButton="1"/>
    <filterColumn colId="2356" hiddenButton="1"/>
    <filterColumn colId="2357" hiddenButton="1"/>
    <filterColumn colId="2358" hiddenButton="1"/>
    <filterColumn colId="2359" hiddenButton="1"/>
    <filterColumn colId="2360" hiddenButton="1"/>
    <filterColumn colId="2361" hiddenButton="1"/>
    <filterColumn colId="2362" hiddenButton="1"/>
    <filterColumn colId="2363" hiddenButton="1"/>
    <filterColumn colId="2364" hiddenButton="1"/>
    <filterColumn colId="2365" hiddenButton="1"/>
    <filterColumn colId="2366" hiddenButton="1"/>
    <filterColumn colId="2367" hiddenButton="1"/>
    <filterColumn colId="2368" hiddenButton="1"/>
    <filterColumn colId="2369" hiddenButton="1"/>
    <filterColumn colId="2370" hiddenButton="1"/>
    <filterColumn colId="2371" hiddenButton="1"/>
    <filterColumn colId="2372" hiddenButton="1"/>
    <filterColumn colId="2373" hiddenButton="1"/>
    <filterColumn colId="2374" hiddenButton="1"/>
    <filterColumn colId="2375" hiddenButton="1"/>
    <filterColumn colId="2376" hiddenButton="1"/>
    <filterColumn colId="2377" hiddenButton="1"/>
    <filterColumn colId="2378" hiddenButton="1"/>
    <filterColumn colId="2379" hiddenButton="1"/>
    <filterColumn colId="2380" hiddenButton="1"/>
    <filterColumn colId="2381" hiddenButton="1"/>
    <filterColumn colId="2382" hiddenButton="1"/>
    <filterColumn colId="2383" hiddenButton="1"/>
    <filterColumn colId="2384" hiddenButton="1"/>
    <filterColumn colId="2385" hiddenButton="1"/>
    <filterColumn colId="2386" hiddenButton="1"/>
    <filterColumn colId="2387" hiddenButton="1"/>
    <filterColumn colId="2388" hiddenButton="1"/>
    <filterColumn colId="2389" hiddenButton="1"/>
    <filterColumn colId="2390" hiddenButton="1"/>
    <filterColumn colId="2391" hiddenButton="1"/>
    <filterColumn colId="2392" hiddenButton="1"/>
    <filterColumn colId="2393" hiddenButton="1"/>
    <filterColumn colId="2394" hiddenButton="1"/>
    <filterColumn colId="2395" hiddenButton="1"/>
    <filterColumn colId="2396" hiddenButton="1"/>
    <filterColumn colId="2397" hiddenButton="1"/>
    <filterColumn colId="2398" hiddenButton="1"/>
    <filterColumn colId="2399" hiddenButton="1"/>
    <filterColumn colId="2400" hiddenButton="1"/>
    <filterColumn colId="2401" hiddenButton="1"/>
    <filterColumn colId="2402" hiddenButton="1"/>
    <filterColumn colId="2403" hiddenButton="1"/>
    <filterColumn colId="2404" hiddenButton="1"/>
    <filterColumn colId="2405" hiddenButton="1"/>
    <filterColumn colId="2406" hiddenButton="1"/>
    <filterColumn colId="2407" hiddenButton="1"/>
    <filterColumn colId="2408" hiddenButton="1"/>
    <filterColumn colId="2409" hiddenButton="1"/>
    <filterColumn colId="2410" hiddenButton="1"/>
    <filterColumn colId="2411" hiddenButton="1"/>
    <filterColumn colId="2412" hiddenButton="1"/>
    <filterColumn colId="2413" hiddenButton="1"/>
    <filterColumn colId="2414" hiddenButton="1"/>
    <filterColumn colId="2415" hiddenButton="1"/>
    <filterColumn colId="2416" hiddenButton="1"/>
    <filterColumn colId="2417" hiddenButton="1"/>
    <filterColumn colId="2418" hiddenButton="1"/>
    <filterColumn colId="2419" hiddenButton="1"/>
    <filterColumn colId="2420" hiddenButton="1"/>
    <filterColumn colId="2421" hiddenButton="1"/>
    <filterColumn colId="2422" hiddenButton="1"/>
    <filterColumn colId="2423" hiddenButton="1"/>
    <filterColumn colId="2424" hiddenButton="1"/>
    <filterColumn colId="2425" hiddenButton="1"/>
    <filterColumn colId="2426" hiddenButton="1"/>
    <filterColumn colId="2427" hiddenButton="1"/>
    <filterColumn colId="2428" hiddenButton="1"/>
    <filterColumn colId="2429" hiddenButton="1"/>
    <filterColumn colId="2430" hiddenButton="1"/>
    <filterColumn colId="2431" hiddenButton="1"/>
    <filterColumn colId="2432" hiddenButton="1"/>
    <filterColumn colId="2433" hiddenButton="1"/>
    <filterColumn colId="2434" hiddenButton="1"/>
    <filterColumn colId="2435" hiddenButton="1"/>
    <filterColumn colId="2436" hiddenButton="1"/>
    <filterColumn colId="2437" hiddenButton="1"/>
    <filterColumn colId="2438" hiddenButton="1"/>
    <filterColumn colId="2439" hiddenButton="1"/>
    <filterColumn colId="2440" hiddenButton="1"/>
    <filterColumn colId="2441" hiddenButton="1"/>
    <filterColumn colId="2442" hiddenButton="1"/>
    <filterColumn colId="2443" hiddenButton="1"/>
    <filterColumn colId="2444" hiddenButton="1"/>
    <filterColumn colId="2445" hiddenButton="1"/>
    <filterColumn colId="2446" hiddenButton="1"/>
    <filterColumn colId="2447" hiddenButton="1"/>
    <filterColumn colId="2448" hiddenButton="1"/>
    <filterColumn colId="2449" hiddenButton="1"/>
    <filterColumn colId="2450" hiddenButton="1"/>
    <filterColumn colId="2451" hiddenButton="1"/>
    <filterColumn colId="2452" hiddenButton="1"/>
    <filterColumn colId="2453" hiddenButton="1"/>
    <filterColumn colId="2454" hiddenButton="1"/>
    <filterColumn colId="2455" hiddenButton="1"/>
    <filterColumn colId="2456" hiddenButton="1"/>
    <filterColumn colId="2457" hiddenButton="1"/>
    <filterColumn colId="2458" hiddenButton="1"/>
    <filterColumn colId="2459" hiddenButton="1"/>
    <filterColumn colId="2460" hiddenButton="1"/>
    <filterColumn colId="2461" hiddenButton="1"/>
    <filterColumn colId="2462" hiddenButton="1"/>
    <filterColumn colId="2463" hiddenButton="1"/>
    <filterColumn colId="2464" hiddenButton="1"/>
    <filterColumn colId="2465" hiddenButton="1"/>
    <filterColumn colId="2466" hiddenButton="1"/>
    <filterColumn colId="2467" hiddenButton="1"/>
    <filterColumn colId="2468" hiddenButton="1"/>
    <filterColumn colId="2469" hiddenButton="1"/>
    <filterColumn colId="2470" hiddenButton="1"/>
    <filterColumn colId="2471" hiddenButton="1"/>
    <filterColumn colId="2472" hiddenButton="1"/>
    <filterColumn colId="2473" hiddenButton="1"/>
    <filterColumn colId="2474" hiddenButton="1"/>
    <filterColumn colId="2475" hiddenButton="1"/>
    <filterColumn colId="2476" hiddenButton="1"/>
    <filterColumn colId="2477" hiddenButton="1"/>
    <filterColumn colId="2478" hiddenButton="1"/>
    <filterColumn colId="2479" hiddenButton="1"/>
    <filterColumn colId="2480" hiddenButton="1"/>
    <filterColumn colId="2481" hiddenButton="1"/>
    <filterColumn colId="2482" hiddenButton="1"/>
    <filterColumn colId="2483" hiddenButton="1"/>
    <filterColumn colId="2484" hiddenButton="1"/>
    <filterColumn colId="2485" hiddenButton="1"/>
    <filterColumn colId="2486" hiddenButton="1"/>
    <filterColumn colId="2487" hiddenButton="1"/>
    <filterColumn colId="2488" hiddenButton="1"/>
    <filterColumn colId="2489" hiddenButton="1"/>
    <filterColumn colId="2490" hiddenButton="1"/>
    <filterColumn colId="2491" hiddenButton="1"/>
    <filterColumn colId="2492" hiddenButton="1"/>
    <filterColumn colId="2493" hiddenButton="1"/>
    <filterColumn colId="2494" hiddenButton="1"/>
    <filterColumn colId="2495" hiddenButton="1"/>
    <filterColumn colId="2496" hiddenButton="1"/>
    <filterColumn colId="2497" hiddenButton="1"/>
    <filterColumn colId="2498" hiddenButton="1"/>
    <filterColumn colId="2499" hiddenButton="1"/>
    <filterColumn colId="2500" hiddenButton="1"/>
    <filterColumn colId="2501" hiddenButton="1"/>
    <filterColumn colId="2502" hiddenButton="1"/>
    <filterColumn colId="2503" hiddenButton="1"/>
    <filterColumn colId="2504" hiddenButton="1"/>
    <filterColumn colId="2505" hiddenButton="1"/>
    <filterColumn colId="2506" hiddenButton="1"/>
    <filterColumn colId="2507" hiddenButton="1"/>
    <filterColumn colId="2508" hiddenButton="1"/>
    <filterColumn colId="2509" hiddenButton="1"/>
    <filterColumn colId="2510" hiddenButton="1"/>
    <filterColumn colId="2511" hiddenButton="1"/>
    <filterColumn colId="2512" hiddenButton="1"/>
    <filterColumn colId="2513" hiddenButton="1"/>
    <filterColumn colId="2514" hiddenButton="1"/>
    <filterColumn colId="2515" hiddenButton="1"/>
    <filterColumn colId="2516" hiddenButton="1"/>
    <filterColumn colId="2517" hiddenButton="1"/>
    <filterColumn colId="2518" hiddenButton="1"/>
    <filterColumn colId="2519" hiddenButton="1"/>
    <filterColumn colId="2520" hiddenButton="1"/>
    <filterColumn colId="2521" hiddenButton="1"/>
    <filterColumn colId="2522" hiddenButton="1"/>
    <filterColumn colId="2523" hiddenButton="1"/>
    <filterColumn colId="2524" hiddenButton="1"/>
    <filterColumn colId="2525" hiddenButton="1"/>
    <filterColumn colId="2526" hiddenButton="1"/>
    <filterColumn colId="2527" hiddenButton="1"/>
    <filterColumn colId="2528" hiddenButton="1"/>
    <filterColumn colId="2529" hiddenButton="1"/>
    <filterColumn colId="2530" hiddenButton="1"/>
    <filterColumn colId="2531" hiddenButton="1"/>
    <filterColumn colId="2532" hiddenButton="1"/>
    <filterColumn colId="2533" hiddenButton="1"/>
    <filterColumn colId="2534" hiddenButton="1"/>
    <filterColumn colId="2535" hiddenButton="1"/>
    <filterColumn colId="2536" hiddenButton="1"/>
    <filterColumn colId="2537" hiddenButton="1"/>
    <filterColumn colId="2538" hiddenButton="1"/>
    <filterColumn colId="2539" hiddenButton="1"/>
    <filterColumn colId="2540" hiddenButton="1"/>
    <filterColumn colId="2541" hiddenButton="1"/>
    <filterColumn colId="2542" hiddenButton="1"/>
    <filterColumn colId="2543" hiddenButton="1"/>
    <filterColumn colId="2544" hiddenButton="1"/>
    <filterColumn colId="2545" hiddenButton="1"/>
    <filterColumn colId="2546" hiddenButton="1"/>
    <filterColumn colId="2547" hiddenButton="1"/>
    <filterColumn colId="2548" hiddenButton="1"/>
    <filterColumn colId="2549" hiddenButton="1"/>
    <filterColumn colId="2550" hiddenButton="1"/>
    <filterColumn colId="2551" hiddenButton="1"/>
    <filterColumn colId="2552" hiddenButton="1"/>
    <filterColumn colId="2553" hiddenButton="1"/>
    <filterColumn colId="2554" hiddenButton="1"/>
    <filterColumn colId="2555" hiddenButton="1"/>
    <filterColumn colId="2556" hiddenButton="1"/>
    <filterColumn colId="2557" hiddenButton="1"/>
    <filterColumn colId="2558" hiddenButton="1"/>
    <filterColumn colId="2559" hiddenButton="1"/>
    <filterColumn colId="2560" hiddenButton="1"/>
    <filterColumn colId="2561" hiddenButton="1"/>
    <filterColumn colId="2562" hiddenButton="1"/>
    <filterColumn colId="2563" hiddenButton="1"/>
    <filterColumn colId="2564" hiddenButton="1"/>
    <filterColumn colId="2565" hiddenButton="1"/>
    <filterColumn colId="2566" hiddenButton="1"/>
    <filterColumn colId="2567" hiddenButton="1"/>
    <filterColumn colId="2568" hiddenButton="1"/>
    <filterColumn colId="2569" hiddenButton="1"/>
    <filterColumn colId="2570" hiddenButton="1"/>
    <filterColumn colId="2571" hiddenButton="1"/>
    <filterColumn colId="2572" hiddenButton="1"/>
    <filterColumn colId="2573" hiddenButton="1"/>
    <filterColumn colId="2574" hiddenButton="1"/>
    <filterColumn colId="2575" hiddenButton="1"/>
    <filterColumn colId="2576" hiddenButton="1"/>
    <filterColumn colId="2577" hiddenButton="1"/>
    <filterColumn colId="2578" hiddenButton="1"/>
    <filterColumn colId="2579" hiddenButton="1"/>
    <filterColumn colId="2580" hiddenButton="1"/>
    <filterColumn colId="2581" hiddenButton="1"/>
    <filterColumn colId="2582" hiddenButton="1"/>
    <filterColumn colId="2583" hiddenButton="1"/>
    <filterColumn colId="2584" hiddenButton="1"/>
    <filterColumn colId="2585" hiddenButton="1"/>
    <filterColumn colId="2586" hiddenButton="1"/>
    <filterColumn colId="2587" hiddenButton="1"/>
    <filterColumn colId="2588" hiddenButton="1"/>
    <filterColumn colId="2589" hiddenButton="1"/>
    <filterColumn colId="2590" hiddenButton="1"/>
    <filterColumn colId="2591" hiddenButton="1"/>
    <filterColumn colId="2592" hiddenButton="1"/>
    <filterColumn colId="2593" hiddenButton="1"/>
    <filterColumn colId="2594" hiddenButton="1"/>
    <filterColumn colId="2595" hiddenButton="1"/>
    <filterColumn colId="2596" hiddenButton="1"/>
    <filterColumn colId="2597" hiddenButton="1"/>
    <filterColumn colId="2598" hiddenButton="1"/>
    <filterColumn colId="2599" hiddenButton="1"/>
    <filterColumn colId="2600" hiddenButton="1"/>
    <filterColumn colId="2601" hiddenButton="1"/>
    <filterColumn colId="2602" hiddenButton="1"/>
    <filterColumn colId="2603" hiddenButton="1"/>
    <filterColumn colId="2604" hiddenButton="1"/>
    <filterColumn colId="2605" hiddenButton="1"/>
    <filterColumn colId="2606" hiddenButton="1"/>
    <filterColumn colId="2607" hiddenButton="1"/>
    <filterColumn colId="2608" hiddenButton="1"/>
    <filterColumn colId="2609" hiddenButton="1"/>
    <filterColumn colId="2610" hiddenButton="1"/>
    <filterColumn colId="2611" hiddenButton="1"/>
    <filterColumn colId="2612" hiddenButton="1"/>
    <filterColumn colId="2613" hiddenButton="1"/>
    <filterColumn colId="2614" hiddenButton="1"/>
    <filterColumn colId="2615" hiddenButton="1"/>
    <filterColumn colId="2616" hiddenButton="1"/>
    <filterColumn colId="2617" hiddenButton="1"/>
    <filterColumn colId="2618" hiddenButton="1"/>
    <filterColumn colId="2619" hiddenButton="1"/>
    <filterColumn colId="2620" hiddenButton="1"/>
    <filterColumn colId="2621" hiddenButton="1"/>
    <filterColumn colId="2622" hiddenButton="1"/>
    <filterColumn colId="2623" hiddenButton="1"/>
    <filterColumn colId="2624" hiddenButton="1"/>
    <filterColumn colId="2625" hiddenButton="1"/>
    <filterColumn colId="2626" hiddenButton="1"/>
    <filterColumn colId="2627" hiddenButton="1"/>
    <filterColumn colId="2628" hiddenButton="1"/>
    <filterColumn colId="2629" hiddenButton="1"/>
    <filterColumn colId="2630" hiddenButton="1"/>
    <filterColumn colId="2631" hiddenButton="1"/>
    <filterColumn colId="2632" hiddenButton="1"/>
    <filterColumn colId="2633" hiddenButton="1"/>
    <filterColumn colId="2634" hiddenButton="1"/>
    <filterColumn colId="2635" hiddenButton="1"/>
    <filterColumn colId="2636" hiddenButton="1"/>
    <filterColumn colId="2637" hiddenButton="1"/>
    <filterColumn colId="2638" hiddenButton="1"/>
    <filterColumn colId="2639" hiddenButton="1"/>
    <filterColumn colId="2640" hiddenButton="1"/>
    <filterColumn colId="2641" hiddenButton="1"/>
    <filterColumn colId="2642" hiddenButton="1"/>
    <filterColumn colId="2643" hiddenButton="1"/>
    <filterColumn colId="2644" hiddenButton="1"/>
    <filterColumn colId="2645" hiddenButton="1"/>
    <filterColumn colId="2646" hiddenButton="1"/>
    <filterColumn colId="2647" hiddenButton="1"/>
    <filterColumn colId="2648" hiddenButton="1"/>
    <filterColumn colId="2649" hiddenButton="1"/>
    <filterColumn colId="2650" hiddenButton="1"/>
    <filterColumn colId="2651" hiddenButton="1"/>
    <filterColumn colId="2652" hiddenButton="1"/>
    <filterColumn colId="2653" hiddenButton="1"/>
    <filterColumn colId="2654" hiddenButton="1"/>
    <filterColumn colId="2655" hiddenButton="1"/>
    <filterColumn colId="2656" hiddenButton="1"/>
    <filterColumn colId="2657" hiddenButton="1"/>
    <filterColumn colId="2658" hiddenButton="1"/>
    <filterColumn colId="2659" hiddenButton="1"/>
    <filterColumn colId="2660" hiddenButton="1"/>
    <filterColumn colId="2661" hiddenButton="1"/>
    <filterColumn colId="2662" hiddenButton="1"/>
    <filterColumn colId="2663" hiddenButton="1"/>
    <filterColumn colId="2664" hiddenButton="1"/>
    <filterColumn colId="2665" hiddenButton="1"/>
    <filterColumn colId="2666" hiddenButton="1"/>
    <filterColumn colId="2667" hiddenButton="1"/>
    <filterColumn colId="2668" hiddenButton="1"/>
    <filterColumn colId="2669" hiddenButton="1"/>
    <filterColumn colId="2670" hiddenButton="1"/>
    <filterColumn colId="2671" hiddenButton="1"/>
    <filterColumn colId="2672" hiddenButton="1"/>
    <filterColumn colId="2673" hiddenButton="1"/>
    <filterColumn colId="2674" hiddenButton="1"/>
    <filterColumn colId="2675" hiddenButton="1"/>
    <filterColumn colId="2676" hiddenButton="1"/>
    <filterColumn colId="2677" hiddenButton="1"/>
    <filterColumn colId="2678" hiddenButton="1"/>
    <filterColumn colId="2679" hiddenButton="1"/>
    <filterColumn colId="2680" hiddenButton="1"/>
    <filterColumn colId="2681" hiddenButton="1"/>
    <filterColumn colId="2682" hiddenButton="1"/>
    <filterColumn colId="2683" hiddenButton="1"/>
    <filterColumn colId="2684" hiddenButton="1"/>
    <filterColumn colId="2685" hiddenButton="1"/>
    <filterColumn colId="2686" hiddenButton="1"/>
    <filterColumn colId="2687" hiddenButton="1"/>
    <filterColumn colId="2688" hiddenButton="1"/>
    <filterColumn colId="2689" hiddenButton="1"/>
    <filterColumn colId="2690" hiddenButton="1"/>
    <filterColumn colId="2691" hiddenButton="1"/>
    <filterColumn colId="2692" hiddenButton="1"/>
    <filterColumn colId="2693" hiddenButton="1"/>
    <filterColumn colId="2694" hiddenButton="1"/>
    <filterColumn colId="2695" hiddenButton="1"/>
    <filterColumn colId="2696" hiddenButton="1"/>
    <filterColumn colId="2697" hiddenButton="1"/>
    <filterColumn colId="2698" hiddenButton="1"/>
    <filterColumn colId="2699" hiddenButton="1"/>
    <filterColumn colId="2700" hiddenButton="1"/>
    <filterColumn colId="2701" hiddenButton="1"/>
    <filterColumn colId="2702" hiddenButton="1"/>
    <filterColumn colId="2703" hiddenButton="1"/>
    <filterColumn colId="2704" hiddenButton="1"/>
    <filterColumn colId="2705" hiddenButton="1"/>
    <filterColumn colId="2706" hiddenButton="1"/>
    <filterColumn colId="2707" hiddenButton="1"/>
    <filterColumn colId="2708" hiddenButton="1"/>
    <filterColumn colId="2709" hiddenButton="1"/>
    <filterColumn colId="2710" hiddenButton="1"/>
    <filterColumn colId="2711" hiddenButton="1"/>
    <filterColumn colId="2712" hiddenButton="1"/>
    <filterColumn colId="2713" hiddenButton="1"/>
    <filterColumn colId="2714" hiddenButton="1"/>
    <filterColumn colId="2715" hiddenButton="1"/>
    <filterColumn colId="2716" hiddenButton="1"/>
    <filterColumn colId="2717" hiddenButton="1"/>
    <filterColumn colId="2718" hiddenButton="1"/>
    <filterColumn colId="2719" hiddenButton="1"/>
    <filterColumn colId="2720" hiddenButton="1"/>
    <filterColumn colId="2721" hiddenButton="1"/>
    <filterColumn colId="2722" hiddenButton="1"/>
    <filterColumn colId="2723" hiddenButton="1"/>
    <filterColumn colId="2724" hiddenButton="1"/>
    <filterColumn colId="2725" hiddenButton="1"/>
    <filterColumn colId="2726" hiddenButton="1"/>
    <filterColumn colId="2727" hiddenButton="1"/>
    <filterColumn colId="2728" hiddenButton="1"/>
    <filterColumn colId="2729" hiddenButton="1"/>
    <filterColumn colId="2730" hiddenButton="1"/>
    <filterColumn colId="2731" hiddenButton="1"/>
    <filterColumn colId="2732" hiddenButton="1"/>
    <filterColumn colId="2733" hiddenButton="1"/>
    <filterColumn colId="2734" hiddenButton="1"/>
    <filterColumn colId="2735" hiddenButton="1"/>
    <filterColumn colId="2736" hiddenButton="1"/>
    <filterColumn colId="2737" hiddenButton="1"/>
    <filterColumn colId="2738" hiddenButton="1"/>
    <filterColumn colId="2739" hiddenButton="1"/>
    <filterColumn colId="2740" hiddenButton="1"/>
    <filterColumn colId="2741" hiddenButton="1"/>
    <filterColumn colId="2742" hiddenButton="1"/>
    <filterColumn colId="2743" hiddenButton="1"/>
    <filterColumn colId="2744" hiddenButton="1"/>
    <filterColumn colId="2745" hiddenButton="1"/>
    <filterColumn colId="2746" hiddenButton="1"/>
    <filterColumn colId="2747" hiddenButton="1"/>
    <filterColumn colId="2748" hiddenButton="1"/>
    <filterColumn colId="2749" hiddenButton="1"/>
    <filterColumn colId="2750" hiddenButton="1"/>
    <filterColumn colId="2751" hiddenButton="1"/>
    <filterColumn colId="2752" hiddenButton="1"/>
    <filterColumn colId="2753" hiddenButton="1"/>
    <filterColumn colId="2754" hiddenButton="1"/>
    <filterColumn colId="2755" hiddenButton="1"/>
    <filterColumn colId="2756" hiddenButton="1"/>
    <filterColumn colId="2757" hiddenButton="1"/>
    <filterColumn colId="2758" hiddenButton="1"/>
    <filterColumn colId="2759" hiddenButton="1"/>
    <filterColumn colId="2760" hiddenButton="1"/>
    <filterColumn colId="2761" hiddenButton="1"/>
    <filterColumn colId="2762" hiddenButton="1"/>
    <filterColumn colId="2763" hiddenButton="1"/>
    <filterColumn colId="2764" hiddenButton="1"/>
    <filterColumn colId="2765" hiddenButton="1"/>
    <filterColumn colId="2766" hiddenButton="1"/>
    <filterColumn colId="2767" hiddenButton="1"/>
    <filterColumn colId="2768" hiddenButton="1"/>
    <filterColumn colId="2769" hiddenButton="1"/>
    <filterColumn colId="2770" hiddenButton="1"/>
    <filterColumn colId="2771" hiddenButton="1"/>
    <filterColumn colId="2772" hiddenButton="1"/>
    <filterColumn colId="2773" hiddenButton="1"/>
    <filterColumn colId="2774" hiddenButton="1"/>
    <filterColumn colId="2775" hiddenButton="1"/>
    <filterColumn colId="2776" hiddenButton="1"/>
    <filterColumn colId="2777" hiddenButton="1"/>
    <filterColumn colId="2778" hiddenButton="1"/>
    <filterColumn colId="2779" hiddenButton="1"/>
    <filterColumn colId="2780" hiddenButton="1"/>
    <filterColumn colId="2781" hiddenButton="1"/>
    <filterColumn colId="2782" hiddenButton="1"/>
    <filterColumn colId="2783" hiddenButton="1"/>
    <filterColumn colId="2784" hiddenButton="1"/>
    <filterColumn colId="2785" hiddenButton="1"/>
    <filterColumn colId="2786" hiddenButton="1"/>
    <filterColumn colId="2787" hiddenButton="1"/>
    <filterColumn colId="2788" hiddenButton="1"/>
    <filterColumn colId="2789" hiddenButton="1"/>
    <filterColumn colId="2790" hiddenButton="1"/>
    <filterColumn colId="2791" hiddenButton="1"/>
    <filterColumn colId="2792" hiddenButton="1"/>
    <filterColumn colId="2793" hiddenButton="1"/>
    <filterColumn colId="2794" hiddenButton="1"/>
    <filterColumn colId="2795" hiddenButton="1"/>
    <filterColumn colId="2796" hiddenButton="1"/>
    <filterColumn colId="2797" hiddenButton="1"/>
    <filterColumn colId="2798" hiddenButton="1"/>
    <filterColumn colId="2799" hiddenButton="1"/>
    <filterColumn colId="2800" hiddenButton="1"/>
    <filterColumn colId="2801" hiddenButton="1"/>
    <filterColumn colId="2802" hiddenButton="1"/>
    <filterColumn colId="2803" hiddenButton="1"/>
    <filterColumn colId="2804" hiddenButton="1"/>
    <filterColumn colId="2805" hiddenButton="1"/>
    <filterColumn colId="2806" hiddenButton="1"/>
    <filterColumn colId="2807" hiddenButton="1"/>
    <filterColumn colId="2808" hiddenButton="1"/>
    <filterColumn colId="2809" hiddenButton="1"/>
    <filterColumn colId="2810" hiddenButton="1"/>
    <filterColumn colId="2811" hiddenButton="1"/>
    <filterColumn colId="2812" hiddenButton="1"/>
    <filterColumn colId="2813" hiddenButton="1"/>
    <filterColumn colId="2814" hiddenButton="1"/>
    <filterColumn colId="2815" hiddenButton="1"/>
    <filterColumn colId="2816" hiddenButton="1"/>
    <filterColumn colId="2817" hiddenButton="1"/>
    <filterColumn colId="2818" hiddenButton="1"/>
    <filterColumn colId="2819" hiddenButton="1"/>
    <filterColumn colId="2820" hiddenButton="1"/>
    <filterColumn colId="2821" hiddenButton="1"/>
    <filterColumn colId="2822" hiddenButton="1"/>
    <filterColumn colId="2823" hiddenButton="1"/>
    <filterColumn colId="2824" hiddenButton="1"/>
    <filterColumn colId="2825" hiddenButton="1"/>
    <filterColumn colId="2826" hiddenButton="1"/>
    <filterColumn colId="2827" hiddenButton="1"/>
    <filterColumn colId="2828" hiddenButton="1"/>
    <filterColumn colId="2829" hiddenButton="1"/>
    <filterColumn colId="2830" hiddenButton="1"/>
    <filterColumn colId="2831" hiddenButton="1"/>
    <filterColumn colId="2832" hiddenButton="1"/>
    <filterColumn colId="2833" hiddenButton="1"/>
    <filterColumn colId="2834" hiddenButton="1"/>
    <filterColumn colId="2835" hiddenButton="1"/>
    <filterColumn colId="2836" hiddenButton="1"/>
    <filterColumn colId="2837" hiddenButton="1"/>
    <filterColumn colId="2838" hiddenButton="1"/>
    <filterColumn colId="2839" hiddenButton="1"/>
    <filterColumn colId="2840" hiddenButton="1"/>
    <filterColumn colId="2841" hiddenButton="1"/>
    <filterColumn colId="2842" hiddenButton="1"/>
    <filterColumn colId="2843" hiddenButton="1"/>
    <filterColumn colId="2844" hiddenButton="1"/>
    <filterColumn colId="2845" hiddenButton="1"/>
    <filterColumn colId="2846" hiddenButton="1"/>
    <filterColumn colId="2847" hiddenButton="1"/>
    <filterColumn colId="2848" hiddenButton="1"/>
    <filterColumn colId="2849" hiddenButton="1"/>
    <filterColumn colId="2850" hiddenButton="1"/>
    <filterColumn colId="2851" hiddenButton="1"/>
    <filterColumn colId="2852" hiddenButton="1"/>
    <filterColumn colId="2853" hiddenButton="1"/>
    <filterColumn colId="2854" hiddenButton="1"/>
    <filterColumn colId="2855" hiddenButton="1"/>
    <filterColumn colId="2856" hiddenButton="1"/>
    <filterColumn colId="2857" hiddenButton="1"/>
    <filterColumn colId="2858" hiddenButton="1"/>
    <filterColumn colId="2859" hiddenButton="1"/>
    <filterColumn colId="2860" hiddenButton="1"/>
    <filterColumn colId="2861" hiddenButton="1"/>
    <filterColumn colId="2862" hiddenButton="1"/>
    <filterColumn colId="2863" hiddenButton="1"/>
    <filterColumn colId="2864" hiddenButton="1"/>
    <filterColumn colId="2865" hiddenButton="1"/>
    <filterColumn colId="2866" hiddenButton="1"/>
    <filterColumn colId="2867" hiddenButton="1"/>
    <filterColumn colId="2868" hiddenButton="1"/>
    <filterColumn colId="2869" hiddenButton="1"/>
    <filterColumn colId="2870" hiddenButton="1"/>
    <filterColumn colId="2871" hiddenButton="1"/>
    <filterColumn colId="2872" hiddenButton="1"/>
    <filterColumn colId="2873" hiddenButton="1"/>
    <filterColumn colId="2874" hiddenButton="1"/>
    <filterColumn colId="2875" hiddenButton="1"/>
    <filterColumn colId="2876" hiddenButton="1"/>
    <filterColumn colId="2877" hiddenButton="1"/>
    <filterColumn colId="2878" hiddenButton="1"/>
    <filterColumn colId="2879" hiddenButton="1"/>
    <filterColumn colId="2880" hiddenButton="1"/>
    <filterColumn colId="2881" hiddenButton="1"/>
    <filterColumn colId="2882" hiddenButton="1"/>
    <filterColumn colId="2883" hiddenButton="1"/>
    <filterColumn colId="2884" hiddenButton="1"/>
    <filterColumn colId="2885" hiddenButton="1"/>
    <filterColumn colId="2886" hiddenButton="1"/>
    <filterColumn colId="2887" hiddenButton="1"/>
    <filterColumn colId="2888" hiddenButton="1"/>
    <filterColumn colId="2889" hiddenButton="1"/>
    <filterColumn colId="2890" hiddenButton="1"/>
    <filterColumn colId="2891" hiddenButton="1"/>
    <filterColumn colId="2892" hiddenButton="1"/>
    <filterColumn colId="2893" hiddenButton="1"/>
    <filterColumn colId="2894" hiddenButton="1"/>
    <filterColumn colId="2895" hiddenButton="1"/>
    <filterColumn colId="2896" hiddenButton="1"/>
    <filterColumn colId="2897" hiddenButton="1"/>
    <filterColumn colId="2898" hiddenButton="1"/>
    <filterColumn colId="2899" hiddenButton="1"/>
    <filterColumn colId="2900" hiddenButton="1"/>
    <filterColumn colId="2901" hiddenButton="1"/>
    <filterColumn colId="2902" hiddenButton="1"/>
    <filterColumn colId="2903" hiddenButton="1"/>
    <filterColumn colId="2904" hiddenButton="1"/>
    <filterColumn colId="2905" hiddenButton="1"/>
    <filterColumn colId="2906" hiddenButton="1"/>
    <filterColumn colId="2907" hiddenButton="1"/>
    <filterColumn colId="2908" hiddenButton="1"/>
    <filterColumn colId="2909" hiddenButton="1"/>
    <filterColumn colId="2910" hiddenButton="1"/>
    <filterColumn colId="2911" hiddenButton="1"/>
    <filterColumn colId="2912" hiddenButton="1"/>
    <filterColumn colId="2913" hiddenButton="1"/>
    <filterColumn colId="2914" hiddenButton="1"/>
    <filterColumn colId="2915" hiddenButton="1"/>
    <filterColumn colId="2916" hiddenButton="1"/>
    <filterColumn colId="2917" hiddenButton="1"/>
    <filterColumn colId="2918" hiddenButton="1"/>
    <filterColumn colId="2919" hiddenButton="1"/>
    <filterColumn colId="2920" hiddenButton="1"/>
    <filterColumn colId="2921" hiddenButton="1"/>
    <filterColumn colId="2922" hiddenButton="1"/>
    <filterColumn colId="2923" hiddenButton="1"/>
    <filterColumn colId="2924" hiddenButton="1"/>
    <filterColumn colId="2925" hiddenButton="1"/>
    <filterColumn colId="2926" hiddenButton="1"/>
    <filterColumn colId="2927" hiddenButton="1"/>
    <filterColumn colId="2928" hiddenButton="1"/>
    <filterColumn colId="2929" hiddenButton="1"/>
    <filterColumn colId="2930" hiddenButton="1"/>
    <filterColumn colId="2931" hiddenButton="1"/>
    <filterColumn colId="2932" hiddenButton="1"/>
    <filterColumn colId="2933" hiddenButton="1"/>
    <filterColumn colId="2934" hiddenButton="1"/>
    <filterColumn colId="2935" hiddenButton="1"/>
    <filterColumn colId="2936" hiddenButton="1"/>
    <filterColumn colId="2937" hiddenButton="1"/>
    <filterColumn colId="2938" hiddenButton="1"/>
    <filterColumn colId="2939" hiddenButton="1"/>
    <filterColumn colId="2940" hiddenButton="1"/>
    <filterColumn colId="2941" hiddenButton="1"/>
    <filterColumn colId="2942" hiddenButton="1"/>
    <filterColumn colId="2943" hiddenButton="1"/>
    <filterColumn colId="2944" hiddenButton="1"/>
    <filterColumn colId="2945" hiddenButton="1"/>
    <filterColumn colId="2946" hiddenButton="1"/>
    <filterColumn colId="2947" hiddenButton="1"/>
    <filterColumn colId="2948" hiddenButton="1"/>
    <filterColumn colId="2949" hiddenButton="1"/>
    <filterColumn colId="2950" hiddenButton="1"/>
    <filterColumn colId="2951" hiddenButton="1"/>
    <filterColumn colId="2952" hiddenButton="1"/>
    <filterColumn colId="2953" hiddenButton="1"/>
    <filterColumn colId="2954" hiddenButton="1"/>
    <filterColumn colId="2955" hiddenButton="1"/>
    <filterColumn colId="2956" hiddenButton="1"/>
    <filterColumn colId="2957" hiddenButton="1"/>
    <filterColumn colId="2958" hiddenButton="1"/>
    <filterColumn colId="2959" hiddenButton="1"/>
    <filterColumn colId="2960" hiddenButton="1"/>
    <filterColumn colId="2961" hiddenButton="1"/>
    <filterColumn colId="2962" hiddenButton="1"/>
    <filterColumn colId="2963" hiddenButton="1"/>
    <filterColumn colId="2964" hiddenButton="1"/>
    <filterColumn colId="2965" hiddenButton="1"/>
    <filterColumn colId="2966" hiddenButton="1"/>
    <filterColumn colId="2967" hiddenButton="1"/>
    <filterColumn colId="2968" hiddenButton="1"/>
    <filterColumn colId="2969" hiddenButton="1"/>
    <filterColumn colId="2970" hiddenButton="1"/>
    <filterColumn colId="2971" hiddenButton="1"/>
    <filterColumn colId="2972" hiddenButton="1"/>
    <filterColumn colId="2973" hiddenButton="1"/>
    <filterColumn colId="2974" hiddenButton="1"/>
    <filterColumn colId="2975" hiddenButton="1"/>
    <filterColumn colId="2976" hiddenButton="1"/>
    <filterColumn colId="2977" hiddenButton="1"/>
    <filterColumn colId="2978" hiddenButton="1"/>
    <filterColumn colId="2979" hiddenButton="1"/>
    <filterColumn colId="2980" hiddenButton="1"/>
    <filterColumn colId="2981" hiddenButton="1"/>
    <filterColumn colId="2982" hiddenButton="1"/>
    <filterColumn colId="2983" hiddenButton="1"/>
    <filterColumn colId="2984" hiddenButton="1"/>
    <filterColumn colId="2985" hiddenButton="1"/>
    <filterColumn colId="2986" hiddenButton="1"/>
    <filterColumn colId="2987" hiddenButton="1"/>
    <filterColumn colId="2988" hiddenButton="1"/>
    <filterColumn colId="2989" hiddenButton="1"/>
    <filterColumn colId="2990" hiddenButton="1"/>
    <filterColumn colId="2991" hiddenButton="1"/>
    <filterColumn colId="2992" hiddenButton="1"/>
    <filterColumn colId="2993" hiddenButton="1"/>
    <filterColumn colId="2994" hiddenButton="1"/>
    <filterColumn colId="2995" hiddenButton="1"/>
    <filterColumn colId="2996" hiddenButton="1"/>
    <filterColumn colId="2997" hiddenButton="1"/>
    <filterColumn colId="2998" hiddenButton="1"/>
    <filterColumn colId="2999" hiddenButton="1"/>
    <filterColumn colId="3000" hiddenButton="1"/>
    <filterColumn colId="3001" hiddenButton="1"/>
    <filterColumn colId="3002" hiddenButton="1"/>
    <filterColumn colId="3003" hiddenButton="1"/>
    <filterColumn colId="3004" hiddenButton="1"/>
    <filterColumn colId="3005" hiddenButton="1"/>
    <filterColumn colId="3006" hiddenButton="1"/>
    <filterColumn colId="3007" hiddenButton="1"/>
    <filterColumn colId="3008" hiddenButton="1"/>
    <filterColumn colId="3009" hiddenButton="1"/>
    <filterColumn colId="3010" hiddenButton="1"/>
    <filterColumn colId="3011" hiddenButton="1"/>
    <filterColumn colId="3012" hiddenButton="1"/>
    <filterColumn colId="3013" hiddenButton="1"/>
    <filterColumn colId="3014" hiddenButton="1"/>
    <filterColumn colId="3015" hiddenButton="1"/>
    <filterColumn colId="3016" hiddenButton="1"/>
    <filterColumn colId="3017" hiddenButton="1"/>
    <filterColumn colId="3018" hiddenButton="1"/>
    <filterColumn colId="3019" hiddenButton="1"/>
    <filterColumn colId="3020" hiddenButton="1"/>
    <filterColumn colId="3021" hiddenButton="1"/>
    <filterColumn colId="3022" hiddenButton="1"/>
    <filterColumn colId="3023" hiddenButton="1"/>
    <filterColumn colId="3024" hiddenButton="1"/>
    <filterColumn colId="3025" hiddenButton="1"/>
    <filterColumn colId="3026" hiddenButton="1"/>
    <filterColumn colId="3027" hiddenButton="1"/>
    <filterColumn colId="3028" hiddenButton="1"/>
    <filterColumn colId="3029" hiddenButton="1"/>
    <filterColumn colId="3030" hiddenButton="1"/>
    <filterColumn colId="3031" hiddenButton="1"/>
    <filterColumn colId="3032" hiddenButton="1"/>
    <filterColumn colId="3033" hiddenButton="1"/>
    <filterColumn colId="3034" hiddenButton="1"/>
    <filterColumn colId="3035" hiddenButton="1"/>
    <filterColumn colId="3036" hiddenButton="1"/>
    <filterColumn colId="3037" hiddenButton="1"/>
    <filterColumn colId="3038" hiddenButton="1"/>
    <filterColumn colId="3039" hiddenButton="1"/>
    <filterColumn colId="3040" hiddenButton="1"/>
    <filterColumn colId="3041" hiddenButton="1"/>
    <filterColumn colId="3042" hiddenButton="1"/>
    <filterColumn colId="3043" hiddenButton="1"/>
    <filterColumn colId="3044" hiddenButton="1"/>
    <filterColumn colId="3045" hiddenButton="1"/>
    <filterColumn colId="3046" hiddenButton="1"/>
    <filterColumn colId="3047" hiddenButton="1"/>
    <filterColumn colId="3048" hiddenButton="1"/>
    <filterColumn colId="3049" hiddenButton="1"/>
    <filterColumn colId="3050" hiddenButton="1"/>
    <filterColumn colId="3051" hiddenButton="1"/>
    <filterColumn colId="3052" hiddenButton="1"/>
    <filterColumn colId="3053" hiddenButton="1"/>
    <filterColumn colId="3054" hiddenButton="1"/>
    <filterColumn colId="3055" hiddenButton="1"/>
    <filterColumn colId="3056" hiddenButton="1"/>
    <filterColumn colId="3057" hiddenButton="1"/>
    <filterColumn colId="3058" hiddenButton="1"/>
    <filterColumn colId="3059" hiddenButton="1"/>
    <filterColumn colId="3060" hiddenButton="1"/>
    <filterColumn colId="3061" hiddenButton="1"/>
    <filterColumn colId="3062" hiddenButton="1"/>
    <filterColumn colId="3063" hiddenButton="1"/>
    <filterColumn colId="3064" hiddenButton="1"/>
    <filterColumn colId="3065" hiddenButton="1"/>
    <filterColumn colId="3066" hiddenButton="1"/>
    <filterColumn colId="3067" hiddenButton="1"/>
    <filterColumn colId="3068" hiddenButton="1"/>
    <filterColumn colId="3069" hiddenButton="1"/>
    <filterColumn colId="3070" hiddenButton="1"/>
    <filterColumn colId="3071" hiddenButton="1"/>
    <filterColumn colId="3072" hiddenButton="1"/>
    <filterColumn colId="3073" hiddenButton="1"/>
    <filterColumn colId="3074" hiddenButton="1"/>
    <filterColumn colId="3075" hiddenButton="1"/>
    <filterColumn colId="3076" hiddenButton="1"/>
    <filterColumn colId="3077" hiddenButton="1"/>
    <filterColumn colId="3078" hiddenButton="1"/>
    <filterColumn colId="3079" hiddenButton="1"/>
    <filterColumn colId="3080" hiddenButton="1"/>
    <filterColumn colId="3081" hiddenButton="1"/>
    <filterColumn colId="3082" hiddenButton="1"/>
    <filterColumn colId="3083" hiddenButton="1"/>
    <filterColumn colId="3084" hiddenButton="1"/>
    <filterColumn colId="3085" hiddenButton="1"/>
    <filterColumn colId="3086" hiddenButton="1"/>
    <filterColumn colId="3087" hiddenButton="1"/>
    <filterColumn colId="3088" hiddenButton="1"/>
    <filterColumn colId="3089" hiddenButton="1"/>
    <filterColumn colId="3090" hiddenButton="1"/>
    <filterColumn colId="3091" hiddenButton="1"/>
    <filterColumn colId="3092" hiddenButton="1"/>
    <filterColumn colId="3093" hiddenButton="1"/>
    <filterColumn colId="3094" hiddenButton="1"/>
    <filterColumn colId="3095" hiddenButton="1"/>
    <filterColumn colId="3096" hiddenButton="1"/>
    <filterColumn colId="3097" hiddenButton="1"/>
    <filterColumn colId="3098" hiddenButton="1"/>
    <filterColumn colId="3099" hiddenButton="1"/>
    <filterColumn colId="3100" hiddenButton="1"/>
    <filterColumn colId="3101" hiddenButton="1"/>
    <filterColumn colId="3102" hiddenButton="1"/>
    <filterColumn colId="3103" hiddenButton="1"/>
    <filterColumn colId="3104" hiddenButton="1"/>
    <filterColumn colId="3105" hiddenButton="1"/>
    <filterColumn colId="3106" hiddenButton="1"/>
    <filterColumn colId="3107" hiddenButton="1"/>
    <filterColumn colId="3108" hiddenButton="1"/>
    <filterColumn colId="3109" hiddenButton="1"/>
    <filterColumn colId="3110" hiddenButton="1"/>
    <filterColumn colId="3111" hiddenButton="1"/>
    <filterColumn colId="3112" hiddenButton="1"/>
    <filterColumn colId="3113" hiddenButton="1"/>
    <filterColumn colId="3114" hiddenButton="1"/>
    <filterColumn colId="3115" hiddenButton="1"/>
    <filterColumn colId="3116" hiddenButton="1"/>
    <filterColumn colId="3117" hiddenButton="1"/>
    <filterColumn colId="3118" hiddenButton="1"/>
    <filterColumn colId="3119" hiddenButton="1"/>
    <filterColumn colId="3120" hiddenButton="1"/>
    <filterColumn colId="3121" hiddenButton="1"/>
    <filterColumn colId="3122" hiddenButton="1"/>
    <filterColumn colId="3123" hiddenButton="1"/>
    <filterColumn colId="3124" hiddenButton="1"/>
    <filterColumn colId="3125" hiddenButton="1"/>
    <filterColumn colId="3126" hiddenButton="1"/>
    <filterColumn colId="3127" hiddenButton="1"/>
    <filterColumn colId="3128" hiddenButton="1"/>
    <filterColumn colId="3129" hiddenButton="1"/>
    <filterColumn colId="3130" hiddenButton="1"/>
    <filterColumn colId="3131" hiddenButton="1"/>
    <filterColumn colId="3132" hiddenButton="1"/>
    <filterColumn colId="3133" hiddenButton="1"/>
    <filterColumn colId="3134" hiddenButton="1"/>
    <filterColumn colId="3135" hiddenButton="1"/>
    <filterColumn colId="3136" hiddenButton="1"/>
    <filterColumn colId="3137" hiddenButton="1"/>
    <filterColumn colId="3138" hiddenButton="1"/>
    <filterColumn colId="3139" hiddenButton="1"/>
    <filterColumn colId="3140" hiddenButton="1"/>
    <filterColumn colId="3141" hiddenButton="1"/>
    <filterColumn colId="3142" hiddenButton="1"/>
    <filterColumn colId="3143" hiddenButton="1"/>
    <filterColumn colId="3144" hiddenButton="1"/>
    <filterColumn colId="3145" hiddenButton="1"/>
    <filterColumn colId="3146" hiddenButton="1"/>
    <filterColumn colId="3147" hiddenButton="1"/>
    <filterColumn colId="3148" hiddenButton="1"/>
    <filterColumn colId="3149" hiddenButton="1"/>
    <filterColumn colId="3150" hiddenButton="1"/>
    <filterColumn colId="3151" hiddenButton="1"/>
    <filterColumn colId="3152" hiddenButton="1"/>
    <filterColumn colId="3153" hiddenButton="1"/>
    <filterColumn colId="3154" hiddenButton="1"/>
    <filterColumn colId="3155" hiddenButton="1"/>
    <filterColumn colId="3156" hiddenButton="1"/>
    <filterColumn colId="3157" hiddenButton="1"/>
    <filterColumn colId="3158" hiddenButton="1"/>
    <filterColumn colId="3159" hiddenButton="1"/>
    <filterColumn colId="3160" hiddenButton="1"/>
    <filterColumn colId="3161" hiddenButton="1"/>
    <filterColumn colId="3162" hiddenButton="1"/>
    <filterColumn colId="3163" hiddenButton="1"/>
    <filterColumn colId="3164" hiddenButton="1"/>
    <filterColumn colId="3165" hiddenButton="1"/>
    <filterColumn colId="3166" hiddenButton="1"/>
    <filterColumn colId="3167" hiddenButton="1"/>
    <filterColumn colId="3168" hiddenButton="1"/>
    <filterColumn colId="3169" hiddenButton="1"/>
    <filterColumn colId="3170" hiddenButton="1"/>
    <filterColumn colId="3171" hiddenButton="1"/>
    <filterColumn colId="3172" hiddenButton="1"/>
    <filterColumn colId="3173" hiddenButton="1"/>
    <filterColumn colId="3174" hiddenButton="1"/>
    <filterColumn colId="3175" hiddenButton="1"/>
    <filterColumn colId="3176" hiddenButton="1"/>
    <filterColumn colId="3177" hiddenButton="1"/>
    <filterColumn colId="3178" hiddenButton="1"/>
    <filterColumn colId="3179" hiddenButton="1"/>
    <filterColumn colId="3180" hiddenButton="1"/>
    <filterColumn colId="3181" hiddenButton="1"/>
    <filterColumn colId="3182" hiddenButton="1"/>
    <filterColumn colId="3183" hiddenButton="1"/>
    <filterColumn colId="3184" hiddenButton="1"/>
    <filterColumn colId="3185" hiddenButton="1"/>
    <filterColumn colId="3186" hiddenButton="1"/>
    <filterColumn colId="3187" hiddenButton="1"/>
    <filterColumn colId="3188" hiddenButton="1"/>
    <filterColumn colId="3189" hiddenButton="1"/>
    <filterColumn colId="3190" hiddenButton="1"/>
    <filterColumn colId="3191" hiddenButton="1"/>
    <filterColumn colId="3192" hiddenButton="1"/>
    <filterColumn colId="3193" hiddenButton="1"/>
    <filterColumn colId="3194" hiddenButton="1"/>
    <filterColumn colId="3195" hiddenButton="1"/>
    <filterColumn colId="3196" hiddenButton="1"/>
    <filterColumn colId="3197" hiddenButton="1"/>
    <filterColumn colId="3198" hiddenButton="1"/>
    <filterColumn colId="3199" hiddenButton="1"/>
    <filterColumn colId="3200" hiddenButton="1"/>
    <filterColumn colId="3201" hiddenButton="1"/>
    <filterColumn colId="3202" hiddenButton="1"/>
    <filterColumn colId="3203" hiddenButton="1"/>
    <filterColumn colId="3204" hiddenButton="1"/>
    <filterColumn colId="3205" hiddenButton="1"/>
    <filterColumn colId="3206" hiddenButton="1"/>
    <filterColumn colId="3207" hiddenButton="1"/>
    <filterColumn colId="3208" hiddenButton="1"/>
    <filterColumn colId="3209" hiddenButton="1"/>
    <filterColumn colId="3210" hiddenButton="1"/>
    <filterColumn colId="3211" hiddenButton="1"/>
    <filterColumn colId="3212" hiddenButton="1"/>
    <filterColumn colId="3213" hiddenButton="1"/>
    <filterColumn colId="3214" hiddenButton="1"/>
    <filterColumn colId="3215" hiddenButton="1"/>
    <filterColumn colId="3216" hiddenButton="1"/>
    <filterColumn colId="3217" hiddenButton="1"/>
    <filterColumn colId="3218" hiddenButton="1"/>
    <filterColumn colId="3219" hiddenButton="1"/>
    <filterColumn colId="3220" hiddenButton="1"/>
    <filterColumn colId="3221" hiddenButton="1"/>
    <filterColumn colId="3222" hiddenButton="1"/>
    <filterColumn colId="3223" hiddenButton="1"/>
    <filterColumn colId="3224" hiddenButton="1"/>
    <filterColumn colId="3225" hiddenButton="1"/>
    <filterColumn colId="3226" hiddenButton="1"/>
    <filterColumn colId="3227" hiddenButton="1"/>
    <filterColumn colId="3228" hiddenButton="1"/>
    <filterColumn colId="3229" hiddenButton="1"/>
    <filterColumn colId="3230" hiddenButton="1"/>
    <filterColumn colId="3231" hiddenButton="1"/>
    <filterColumn colId="3232" hiddenButton="1"/>
    <filterColumn colId="3233" hiddenButton="1"/>
    <filterColumn colId="3234" hiddenButton="1"/>
    <filterColumn colId="3235" hiddenButton="1"/>
    <filterColumn colId="3236" hiddenButton="1"/>
    <filterColumn colId="3237" hiddenButton="1"/>
    <filterColumn colId="3238" hiddenButton="1"/>
    <filterColumn colId="3239" hiddenButton="1"/>
    <filterColumn colId="3240" hiddenButton="1"/>
    <filterColumn colId="3241" hiddenButton="1"/>
    <filterColumn colId="3242" hiddenButton="1"/>
    <filterColumn colId="3243" hiddenButton="1"/>
    <filterColumn colId="3244" hiddenButton="1"/>
    <filterColumn colId="3245" hiddenButton="1"/>
    <filterColumn colId="3246" hiddenButton="1"/>
    <filterColumn colId="3247" hiddenButton="1"/>
    <filterColumn colId="3248" hiddenButton="1"/>
    <filterColumn colId="3249" hiddenButton="1"/>
    <filterColumn colId="3250" hiddenButton="1"/>
    <filterColumn colId="3251" hiddenButton="1"/>
    <filterColumn colId="3252" hiddenButton="1"/>
    <filterColumn colId="3253" hiddenButton="1"/>
    <filterColumn colId="3254" hiddenButton="1"/>
    <filterColumn colId="3255" hiddenButton="1"/>
    <filterColumn colId="3256" hiddenButton="1"/>
    <filterColumn colId="3257" hiddenButton="1"/>
    <filterColumn colId="3258" hiddenButton="1"/>
    <filterColumn colId="3259" hiddenButton="1"/>
    <filterColumn colId="3260" hiddenButton="1"/>
    <filterColumn colId="3261" hiddenButton="1"/>
    <filterColumn colId="3262" hiddenButton="1"/>
    <filterColumn colId="3263" hiddenButton="1"/>
    <filterColumn colId="3264" hiddenButton="1"/>
    <filterColumn colId="3265" hiddenButton="1"/>
    <filterColumn colId="3266" hiddenButton="1"/>
    <filterColumn colId="3267" hiddenButton="1"/>
    <filterColumn colId="3268" hiddenButton="1"/>
    <filterColumn colId="3269" hiddenButton="1"/>
    <filterColumn colId="3270" hiddenButton="1"/>
    <filterColumn colId="3271" hiddenButton="1"/>
    <filterColumn colId="3272" hiddenButton="1"/>
    <filterColumn colId="3273" hiddenButton="1"/>
    <filterColumn colId="3274" hiddenButton="1"/>
    <filterColumn colId="3275" hiddenButton="1"/>
    <filterColumn colId="3276" hiddenButton="1"/>
    <filterColumn colId="3277" hiddenButton="1"/>
    <filterColumn colId="3278" hiddenButton="1"/>
    <filterColumn colId="3279" hiddenButton="1"/>
    <filterColumn colId="3280" hiddenButton="1"/>
    <filterColumn colId="3281" hiddenButton="1"/>
    <filterColumn colId="3282" hiddenButton="1"/>
    <filterColumn colId="3283" hiddenButton="1"/>
    <filterColumn colId="3284" hiddenButton="1"/>
    <filterColumn colId="3285" hiddenButton="1"/>
    <filterColumn colId="3286" hiddenButton="1"/>
    <filterColumn colId="3287" hiddenButton="1"/>
    <filterColumn colId="3288" hiddenButton="1"/>
    <filterColumn colId="3289" hiddenButton="1"/>
    <filterColumn colId="3290" hiddenButton="1"/>
    <filterColumn colId="3291" hiddenButton="1"/>
    <filterColumn colId="3292" hiddenButton="1"/>
    <filterColumn colId="3293" hiddenButton="1"/>
    <filterColumn colId="3294" hiddenButton="1"/>
    <filterColumn colId="3295" hiddenButton="1"/>
    <filterColumn colId="3296" hiddenButton="1"/>
    <filterColumn colId="3297" hiddenButton="1"/>
    <filterColumn colId="3298" hiddenButton="1"/>
    <filterColumn colId="3299" hiddenButton="1"/>
    <filterColumn colId="3300" hiddenButton="1"/>
    <filterColumn colId="3301" hiddenButton="1"/>
    <filterColumn colId="3302" hiddenButton="1"/>
    <filterColumn colId="3303" hiddenButton="1"/>
    <filterColumn colId="3304" hiddenButton="1"/>
    <filterColumn colId="3305" hiddenButton="1"/>
    <filterColumn colId="3306" hiddenButton="1"/>
    <filterColumn colId="3307" hiddenButton="1"/>
    <filterColumn colId="3308" hiddenButton="1"/>
    <filterColumn colId="3309" hiddenButton="1"/>
    <filterColumn colId="3310" hiddenButton="1"/>
    <filterColumn colId="3311" hiddenButton="1"/>
    <filterColumn colId="3312" hiddenButton="1"/>
    <filterColumn colId="3313" hiddenButton="1"/>
    <filterColumn colId="3314" hiddenButton="1"/>
    <filterColumn colId="3315" hiddenButton="1"/>
    <filterColumn colId="3316" hiddenButton="1"/>
    <filterColumn colId="3317" hiddenButton="1"/>
    <filterColumn colId="3318" hiddenButton="1"/>
    <filterColumn colId="3319" hiddenButton="1"/>
    <filterColumn colId="3320" hiddenButton="1"/>
    <filterColumn colId="3321" hiddenButton="1"/>
    <filterColumn colId="3322" hiddenButton="1"/>
    <filterColumn colId="3323" hiddenButton="1"/>
    <filterColumn colId="3324" hiddenButton="1"/>
    <filterColumn colId="3325" hiddenButton="1"/>
    <filterColumn colId="3326" hiddenButton="1"/>
    <filterColumn colId="3327" hiddenButton="1"/>
    <filterColumn colId="3328" hiddenButton="1"/>
    <filterColumn colId="3329" hiddenButton="1"/>
    <filterColumn colId="3330" hiddenButton="1"/>
    <filterColumn colId="3331" hiddenButton="1"/>
    <filterColumn colId="3332" hiddenButton="1"/>
    <filterColumn colId="3333" hiddenButton="1"/>
    <filterColumn colId="3334" hiddenButton="1"/>
    <filterColumn colId="3335" hiddenButton="1"/>
    <filterColumn colId="3336" hiddenButton="1"/>
    <filterColumn colId="3337" hiddenButton="1"/>
    <filterColumn colId="3338" hiddenButton="1"/>
    <filterColumn colId="3339" hiddenButton="1"/>
    <filterColumn colId="3340" hiddenButton="1"/>
    <filterColumn colId="3341" hiddenButton="1"/>
    <filterColumn colId="3342" hiddenButton="1"/>
    <filterColumn colId="3343" hiddenButton="1"/>
    <filterColumn colId="3344" hiddenButton="1"/>
    <filterColumn colId="3345" hiddenButton="1"/>
    <filterColumn colId="3346" hiddenButton="1"/>
    <filterColumn colId="3347" hiddenButton="1"/>
    <filterColumn colId="3348" hiddenButton="1"/>
    <filterColumn colId="3349" hiddenButton="1"/>
    <filterColumn colId="3350" hiddenButton="1"/>
    <filterColumn colId="3351" hiddenButton="1"/>
    <filterColumn colId="3352" hiddenButton="1"/>
    <filterColumn colId="3353" hiddenButton="1"/>
    <filterColumn colId="3354" hiddenButton="1"/>
    <filterColumn colId="3355" hiddenButton="1"/>
    <filterColumn colId="3356" hiddenButton="1"/>
    <filterColumn colId="3357" hiddenButton="1"/>
    <filterColumn colId="3358" hiddenButton="1"/>
    <filterColumn colId="3359" hiddenButton="1"/>
    <filterColumn colId="3360" hiddenButton="1"/>
    <filterColumn colId="3361" hiddenButton="1"/>
    <filterColumn colId="3362" hiddenButton="1"/>
    <filterColumn colId="3363" hiddenButton="1"/>
    <filterColumn colId="3364" hiddenButton="1"/>
    <filterColumn colId="3365" hiddenButton="1"/>
    <filterColumn colId="3366" hiddenButton="1"/>
    <filterColumn colId="3367" hiddenButton="1"/>
    <filterColumn colId="3368" hiddenButton="1"/>
    <filterColumn colId="3369" hiddenButton="1"/>
    <filterColumn colId="3370" hiddenButton="1"/>
    <filterColumn colId="3371" hiddenButton="1"/>
    <filterColumn colId="3372" hiddenButton="1"/>
    <filterColumn colId="3373" hiddenButton="1"/>
    <filterColumn colId="3374" hiddenButton="1"/>
    <filterColumn colId="3375" hiddenButton="1"/>
    <filterColumn colId="3376" hiddenButton="1"/>
    <filterColumn colId="3377" hiddenButton="1"/>
    <filterColumn colId="3378" hiddenButton="1"/>
    <filterColumn colId="3379" hiddenButton="1"/>
    <filterColumn colId="3380" hiddenButton="1"/>
    <filterColumn colId="3381" hiddenButton="1"/>
    <filterColumn colId="3382" hiddenButton="1"/>
    <filterColumn colId="3383" hiddenButton="1"/>
    <filterColumn colId="3384" hiddenButton="1"/>
    <filterColumn colId="3385" hiddenButton="1"/>
    <filterColumn colId="3386" hiddenButton="1"/>
    <filterColumn colId="3387" hiddenButton="1"/>
    <filterColumn colId="3388" hiddenButton="1"/>
    <filterColumn colId="3389" hiddenButton="1"/>
    <filterColumn colId="3390" hiddenButton="1"/>
    <filterColumn colId="3391" hiddenButton="1"/>
    <filterColumn colId="3392" hiddenButton="1"/>
    <filterColumn colId="3393" hiddenButton="1"/>
    <filterColumn colId="3394" hiddenButton="1"/>
    <filterColumn colId="3395" hiddenButton="1"/>
    <filterColumn colId="3396" hiddenButton="1"/>
    <filterColumn colId="3397" hiddenButton="1"/>
    <filterColumn colId="3398" hiddenButton="1"/>
    <filterColumn colId="3399" hiddenButton="1"/>
    <filterColumn colId="3400" hiddenButton="1"/>
    <filterColumn colId="3401" hiddenButton="1"/>
    <filterColumn colId="3402" hiddenButton="1"/>
    <filterColumn colId="3403" hiddenButton="1"/>
    <filterColumn colId="3404" hiddenButton="1"/>
    <filterColumn colId="3405" hiddenButton="1"/>
    <filterColumn colId="3406" hiddenButton="1"/>
    <filterColumn colId="3407" hiddenButton="1"/>
    <filterColumn colId="3408" hiddenButton="1"/>
    <filterColumn colId="3409" hiddenButton="1"/>
    <filterColumn colId="3410" hiddenButton="1"/>
    <filterColumn colId="3411" hiddenButton="1"/>
    <filterColumn colId="3412" hiddenButton="1"/>
    <filterColumn colId="3413" hiddenButton="1"/>
    <filterColumn colId="3414" hiddenButton="1"/>
    <filterColumn colId="3415" hiddenButton="1"/>
    <filterColumn colId="3416" hiddenButton="1"/>
    <filterColumn colId="3417" hiddenButton="1"/>
    <filterColumn colId="3418" hiddenButton="1"/>
    <filterColumn colId="3419" hiddenButton="1"/>
    <filterColumn colId="3420" hiddenButton="1"/>
    <filterColumn colId="3421" hiddenButton="1"/>
    <filterColumn colId="3422" hiddenButton="1"/>
    <filterColumn colId="3423" hiddenButton="1"/>
    <filterColumn colId="3424" hiddenButton="1"/>
    <filterColumn colId="3425" hiddenButton="1"/>
    <filterColumn colId="3426" hiddenButton="1"/>
    <filterColumn colId="3427" hiddenButton="1"/>
    <filterColumn colId="3428" hiddenButton="1"/>
    <filterColumn colId="3429" hiddenButton="1"/>
    <filterColumn colId="3430" hiddenButton="1"/>
    <filterColumn colId="3431" hiddenButton="1"/>
    <filterColumn colId="3432" hiddenButton="1"/>
    <filterColumn colId="3433" hiddenButton="1"/>
    <filterColumn colId="3434" hiddenButton="1"/>
    <filterColumn colId="3435" hiddenButton="1"/>
    <filterColumn colId="3436" hiddenButton="1"/>
    <filterColumn colId="3437" hiddenButton="1"/>
    <filterColumn colId="3438" hiddenButton="1"/>
    <filterColumn colId="3439" hiddenButton="1"/>
    <filterColumn colId="3440" hiddenButton="1"/>
    <filterColumn colId="3441" hiddenButton="1"/>
    <filterColumn colId="3442" hiddenButton="1"/>
    <filterColumn colId="3443" hiddenButton="1"/>
    <filterColumn colId="3444" hiddenButton="1"/>
    <filterColumn colId="3445" hiddenButton="1"/>
    <filterColumn colId="3446" hiddenButton="1"/>
    <filterColumn colId="3447" hiddenButton="1"/>
    <filterColumn colId="3448" hiddenButton="1"/>
    <filterColumn colId="3449" hiddenButton="1"/>
    <filterColumn colId="3450" hiddenButton="1"/>
    <filterColumn colId="3451" hiddenButton="1"/>
    <filterColumn colId="3452" hiddenButton="1"/>
    <filterColumn colId="3453" hiddenButton="1"/>
    <filterColumn colId="3454" hiddenButton="1"/>
    <filterColumn colId="3455" hiddenButton="1"/>
    <filterColumn colId="3456" hiddenButton="1"/>
    <filterColumn colId="3457" hiddenButton="1"/>
    <filterColumn colId="3458" hiddenButton="1"/>
    <filterColumn colId="3459" hiddenButton="1"/>
    <filterColumn colId="3460" hiddenButton="1"/>
    <filterColumn colId="3461" hiddenButton="1"/>
    <filterColumn colId="3462" hiddenButton="1"/>
    <filterColumn colId="3463" hiddenButton="1"/>
    <filterColumn colId="3464" hiddenButton="1"/>
    <filterColumn colId="3465" hiddenButton="1"/>
    <filterColumn colId="3466" hiddenButton="1"/>
    <filterColumn colId="3467" hiddenButton="1"/>
    <filterColumn colId="3468" hiddenButton="1"/>
    <filterColumn colId="3469" hiddenButton="1"/>
    <filterColumn colId="3470" hiddenButton="1"/>
    <filterColumn colId="3471" hiddenButton="1"/>
    <filterColumn colId="3472" hiddenButton="1"/>
    <filterColumn colId="3473" hiddenButton="1"/>
    <filterColumn colId="3474" hiddenButton="1"/>
    <filterColumn colId="3475" hiddenButton="1"/>
    <filterColumn colId="3476" hiddenButton="1"/>
    <filterColumn colId="3477" hiddenButton="1"/>
    <filterColumn colId="3478" hiddenButton="1"/>
    <filterColumn colId="3479" hiddenButton="1"/>
    <filterColumn colId="3480" hiddenButton="1"/>
    <filterColumn colId="3481" hiddenButton="1"/>
    <filterColumn colId="3482" hiddenButton="1"/>
    <filterColumn colId="3483" hiddenButton="1"/>
    <filterColumn colId="3484" hiddenButton="1"/>
    <filterColumn colId="3485" hiddenButton="1"/>
    <filterColumn colId="3486" hiddenButton="1"/>
    <filterColumn colId="3487" hiddenButton="1"/>
    <filterColumn colId="3488" hiddenButton="1"/>
    <filterColumn colId="3489" hiddenButton="1"/>
    <filterColumn colId="3490" hiddenButton="1"/>
    <filterColumn colId="3491" hiddenButton="1"/>
    <filterColumn colId="3492" hiddenButton="1"/>
    <filterColumn colId="3493" hiddenButton="1"/>
    <filterColumn colId="3494" hiddenButton="1"/>
    <filterColumn colId="3495" hiddenButton="1"/>
    <filterColumn colId="3496" hiddenButton="1"/>
    <filterColumn colId="3497" hiddenButton="1"/>
    <filterColumn colId="3498" hiddenButton="1"/>
    <filterColumn colId="3499" hiddenButton="1"/>
    <filterColumn colId="3500" hiddenButton="1"/>
    <filterColumn colId="3501" hiddenButton="1"/>
    <filterColumn colId="3502" hiddenButton="1"/>
    <filterColumn colId="3503" hiddenButton="1"/>
    <filterColumn colId="3504" hiddenButton="1"/>
    <filterColumn colId="3505" hiddenButton="1"/>
    <filterColumn colId="3506" hiddenButton="1"/>
    <filterColumn colId="3507" hiddenButton="1"/>
    <filterColumn colId="3508" hiddenButton="1"/>
    <filterColumn colId="3509" hiddenButton="1"/>
    <filterColumn colId="3510" hiddenButton="1"/>
    <filterColumn colId="3511" hiddenButton="1"/>
    <filterColumn colId="3512" hiddenButton="1"/>
    <filterColumn colId="3513" hiddenButton="1"/>
    <filterColumn colId="3514" hiddenButton="1"/>
    <filterColumn colId="3515" hiddenButton="1"/>
    <filterColumn colId="3516" hiddenButton="1"/>
    <filterColumn colId="3517" hiddenButton="1"/>
    <filterColumn colId="3518" hiddenButton="1"/>
    <filterColumn colId="3519" hiddenButton="1"/>
    <filterColumn colId="3520" hiddenButton="1"/>
    <filterColumn colId="3521" hiddenButton="1"/>
    <filterColumn colId="3522" hiddenButton="1"/>
    <filterColumn colId="3523" hiddenButton="1"/>
    <filterColumn colId="3524" hiddenButton="1"/>
    <filterColumn colId="3525" hiddenButton="1"/>
    <filterColumn colId="3526" hiddenButton="1"/>
    <filterColumn colId="3527" hiddenButton="1"/>
    <filterColumn colId="3528" hiddenButton="1"/>
    <filterColumn colId="3529" hiddenButton="1"/>
    <filterColumn colId="3530" hiddenButton="1"/>
    <filterColumn colId="3531" hiddenButton="1"/>
    <filterColumn colId="3532" hiddenButton="1"/>
    <filterColumn colId="3533" hiddenButton="1"/>
    <filterColumn colId="3534" hiddenButton="1"/>
    <filterColumn colId="3535" hiddenButton="1"/>
    <filterColumn colId="3536" hiddenButton="1"/>
    <filterColumn colId="3537" hiddenButton="1"/>
    <filterColumn colId="3538" hiddenButton="1"/>
    <filterColumn colId="3539" hiddenButton="1"/>
    <filterColumn colId="3540" hiddenButton="1"/>
    <filterColumn colId="3541" hiddenButton="1"/>
    <filterColumn colId="3542" hiddenButton="1"/>
    <filterColumn colId="3543" hiddenButton="1"/>
    <filterColumn colId="3544" hiddenButton="1"/>
    <filterColumn colId="3545" hiddenButton="1"/>
    <filterColumn colId="3546" hiddenButton="1"/>
    <filterColumn colId="3547" hiddenButton="1"/>
    <filterColumn colId="3548" hiddenButton="1"/>
    <filterColumn colId="3549" hiddenButton="1"/>
    <filterColumn colId="3550" hiddenButton="1"/>
    <filterColumn colId="3551" hiddenButton="1"/>
    <filterColumn colId="3552" hiddenButton="1"/>
    <filterColumn colId="3553" hiddenButton="1"/>
    <filterColumn colId="3554" hiddenButton="1"/>
    <filterColumn colId="3555" hiddenButton="1"/>
    <filterColumn colId="3556" hiddenButton="1"/>
    <filterColumn colId="3557" hiddenButton="1"/>
    <filterColumn colId="3558" hiddenButton="1"/>
    <filterColumn colId="3559" hiddenButton="1"/>
    <filterColumn colId="3560" hiddenButton="1"/>
    <filterColumn colId="3561" hiddenButton="1"/>
    <filterColumn colId="3562" hiddenButton="1"/>
    <filterColumn colId="3563" hiddenButton="1"/>
    <filterColumn colId="3564" hiddenButton="1"/>
    <filterColumn colId="3565" hiddenButton="1"/>
    <filterColumn colId="3566" hiddenButton="1"/>
    <filterColumn colId="3567" hiddenButton="1"/>
    <filterColumn colId="3568" hiddenButton="1"/>
    <filterColumn colId="3569" hiddenButton="1"/>
    <filterColumn colId="3570" hiddenButton="1"/>
    <filterColumn colId="3571" hiddenButton="1"/>
    <filterColumn colId="3572" hiddenButton="1"/>
    <filterColumn colId="3573" hiddenButton="1"/>
    <filterColumn colId="3574" hiddenButton="1"/>
    <filterColumn colId="3575" hiddenButton="1"/>
    <filterColumn colId="3576" hiddenButton="1"/>
    <filterColumn colId="3577" hiddenButton="1"/>
    <filterColumn colId="3578" hiddenButton="1"/>
    <filterColumn colId="3579" hiddenButton="1"/>
    <filterColumn colId="3580" hiddenButton="1"/>
    <filterColumn colId="3581" hiddenButton="1"/>
    <filterColumn colId="3582" hiddenButton="1"/>
    <filterColumn colId="3583" hiddenButton="1"/>
    <filterColumn colId="3584" hiddenButton="1"/>
    <filterColumn colId="3585" hiddenButton="1"/>
    <filterColumn colId="3586" hiddenButton="1"/>
    <filterColumn colId="3587" hiddenButton="1"/>
    <filterColumn colId="3588" hiddenButton="1"/>
    <filterColumn colId="3589" hiddenButton="1"/>
    <filterColumn colId="3590" hiddenButton="1"/>
    <filterColumn colId="3591" hiddenButton="1"/>
    <filterColumn colId="3592" hiddenButton="1"/>
    <filterColumn colId="3593" hiddenButton="1"/>
    <filterColumn colId="3594" hiddenButton="1"/>
    <filterColumn colId="3595" hiddenButton="1"/>
    <filterColumn colId="3596" hiddenButton="1"/>
    <filterColumn colId="3597" hiddenButton="1"/>
    <filterColumn colId="3598" hiddenButton="1"/>
    <filterColumn colId="3599" hiddenButton="1"/>
    <filterColumn colId="3600" hiddenButton="1"/>
    <filterColumn colId="3601" hiddenButton="1"/>
    <filterColumn colId="3602" hiddenButton="1"/>
    <filterColumn colId="3603" hiddenButton="1"/>
    <filterColumn colId="3604" hiddenButton="1"/>
    <filterColumn colId="3605" hiddenButton="1"/>
    <filterColumn colId="3606" hiddenButton="1"/>
    <filterColumn colId="3607" hiddenButton="1"/>
    <filterColumn colId="3608" hiddenButton="1"/>
    <filterColumn colId="3609" hiddenButton="1"/>
    <filterColumn colId="3610" hiddenButton="1"/>
    <filterColumn colId="3611" hiddenButton="1"/>
    <filterColumn colId="3612" hiddenButton="1"/>
    <filterColumn colId="3613" hiddenButton="1"/>
    <filterColumn colId="3614" hiddenButton="1"/>
    <filterColumn colId="3615" hiddenButton="1"/>
    <filterColumn colId="3616" hiddenButton="1"/>
    <filterColumn colId="3617" hiddenButton="1"/>
    <filterColumn colId="3618" hiddenButton="1"/>
    <filterColumn colId="3619" hiddenButton="1"/>
    <filterColumn colId="3620" hiddenButton="1"/>
    <filterColumn colId="3621" hiddenButton="1"/>
    <filterColumn colId="3622" hiddenButton="1"/>
    <filterColumn colId="3623" hiddenButton="1"/>
    <filterColumn colId="3624" hiddenButton="1"/>
    <filterColumn colId="3625" hiddenButton="1"/>
    <filterColumn colId="3626" hiddenButton="1"/>
    <filterColumn colId="3627" hiddenButton="1"/>
    <filterColumn colId="3628" hiddenButton="1"/>
    <filterColumn colId="3629" hiddenButton="1"/>
    <filterColumn colId="3630" hiddenButton="1"/>
    <filterColumn colId="3631" hiddenButton="1"/>
    <filterColumn colId="3632" hiddenButton="1"/>
    <filterColumn colId="3633" hiddenButton="1"/>
    <filterColumn colId="3634" hiddenButton="1"/>
    <filterColumn colId="3635" hiddenButton="1"/>
    <filterColumn colId="3636" hiddenButton="1"/>
    <filterColumn colId="3637" hiddenButton="1"/>
    <filterColumn colId="3638" hiddenButton="1"/>
    <filterColumn colId="3639" hiddenButton="1"/>
    <filterColumn colId="3640" hiddenButton="1"/>
    <filterColumn colId="3641" hiddenButton="1"/>
    <filterColumn colId="3642" hiddenButton="1"/>
    <filterColumn colId="3643" hiddenButton="1"/>
    <filterColumn colId="3644" hiddenButton="1"/>
    <filterColumn colId="3645" hiddenButton="1"/>
    <filterColumn colId="3646" hiddenButton="1"/>
    <filterColumn colId="3647" hiddenButton="1"/>
    <filterColumn colId="3648" hiddenButton="1"/>
    <filterColumn colId="3649" hiddenButton="1"/>
    <filterColumn colId="3650" hiddenButton="1"/>
    <filterColumn colId="3651" hiddenButton="1"/>
    <filterColumn colId="3652" hiddenButton="1"/>
    <filterColumn colId="3653" hiddenButton="1"/>
    <filterColumn colId="3654" hiddenButton="1"/>
    <filterColumn colId="3655" hiddenButton="1"/>
    <filterColumn colId="3656" hiddenButton="1"/>
    <filterColumn colId="3657" hiddenButton="1"/>
    <filterColumn colId="3658" hiddenButton="1"/>
    <filterColumn colId="3659" hiddenButton="1"/>
    <filterColumn colId="3660" hiddenButton="1"/>
    <filterColumn colId="3661" hiddenButton="1"/>
    <filterColumn colId="3662" hiddenButton="1"/>
    <filterColumn colId="3663" hiddenButton="1"/>
    <filterColumn colId="3664" hiddenButton="1"/>
    <filterColumn colId="3665" hiddenButton="1"/>
    <filterColumn colId="3666" hiddenButton="1"/>
    <filterColumn colId="3667" hiddenButton="1"/>
    <filterColumn colId="3668" hiddenButton="1"/>
    <filterColumn colId="3669" hiddenButton="1"/>
    <filterColumn colId="3670" hiddenButton="1"/>
    <filterColumn colId="3671" hiddenButton="1"/>
    <filterColumn colId="3672" hiddenButton="1"/>
    <filterColumn colId="3673" hiddenButton="1"/>
    <filterColumn colId="3674" hiddenButton="1"/>
    <filterColumn colId="3675" hiddenButton="1"/>
    <filterColumn colId="3676" hiddenButton="1"/>
    <filterColumn colId="3677" hiddenButton="1"/>
    <filterColumn colId="3678" hiddenButton="1"/>
    <filterColumn colId="3679" hiddenButton="1"/>
    <filterColumn colId="3680" hiddenButton="1"/>
    <filterColumn colId="3681" hiddenButton="1"/>
    <filterColumn colId="3682" hiddenButton="1"/>
    <filterColumn colId="3683" hiddenButton="1"/>
    <filterColumn colId="3684" hiddenButton="1"/>
    <filterColumn colId="3685" hiddenButton="1"/>
    <filterColumn colId="3686" hiddenButton="1"/>
    <filterColumn colId="3687" hiddenButton="1"/>
    <filterColumn colId="3688" hiddenButton="1"/>
    <filterColumn colId="3689" hiddenButton="1"/>
    <filterColumn colId="3690" hiddenButton="1"/>
    <filterColumn colId="3691" hiddenButton="1"/>
    <filterColumn colId="3692" hiddenButton="1"/>
    <filterColumn colId="3693" hiddenButton="1"/>
    <filterColumn colId="3694" hiddenButton="1"/>
    <filterColumn colId="3695" hiddenButton="1"/>
    <filterColumn colId="3696" hiddenButton="1"/>
    <filterColumn colId="3697" hiddenButton="1"/>
    <filterColumn colId="3698" hiddenButton="1"/>
    <filterColumn colId="3699" hiddenButton="1"/>
    <filterColumn colId="3700" hiddenButton="1"/>
    <filterColumn colId="3701" hiddenButton="1"/>
    <filterColumn colId="3702" hiddenButton="1"/>
    <filterColumn colId="3703" hiddenButton="1"/>
    <filterColumn colId="3704" hiddenButton="1"/>
    <filterColumn colId="3705" hiddenButton="1"/>
    <filterColumn colId="3706" hiddenButton="1"/>
    <filterColumn colId="3707" hiddenButton="1"/>
    <filterColumn colId="3708" hiddenButton="1"/>
    <filterColumn colId="3709" hiddenButton="1"/>
    <filterColumn colId="3710" hiddenButton="1"/>
    <filterColumn colId="3711" hiddenButton="1"/>
    <filterColumn colId="3712" hiddenButton="1"/>
    <filterColumn colId="3713" hiddenButton="1"/>
    <filterColumn colId="3714" hiddenButton="1"/>
    <filterColumn colId="3715" hiddenButton="1"/>
    <filterColumn colId="3716" hiddenButton="1"/>
    <filterColumn colId="3717" hiddenButton="1"/>
    <filterColumn colId="3718" hiddenButton="1"/>
    <filterColumn colId="3719" hiddenButton="1"/>
    <filterColumn colId="3720" hiddenButton="1"/>
    <filterColumn colId="3721" hiddenButton="1"/>
    <filterColumn colId="3722" hiddenButton="1"/>
    <filterColumn colId="3723" hiddenButton="1"/>
    <filterColumn colId="3724" hiddenButton="1"/>
    <filterColumn colId="3725" hiddenButton="1"/>
    <filterColumn colId="3726" hiddenButton="1"/>
    <filterColumn colId="3727" hiddenButton="1"/>
    <filterColumn colId="3728" hiddenButton="1"/>
    <filterColumn colId="3729" hiddenButton="1"/>
    <filterColumn colId="3730" hiddenButton="1"/>
    <filterColumn colId="3731" hiddenButton="1"/>
    <filterColumn colId="3732" hiddenButton="1"/>
    <filterColumn colId="3733" hiddenButton="1"/>
    <filterColumn colId="3734" hiddenButton="1"/>
    <filterColumn colId="3735" hiddenButton="1"/>
    <filterColumn colId="3736" hiddenButton="1"/>
    <filterColumn colId="3737" hiddenButton="1"/>
    <filterColumn colId="3738" hiddenButton="1"/>
    <filterColumn colId="3739" hiddenButton="1"/>
    <filterColumn colId="3740" hiddenButton="1"/>
    <filterColumn colId="3741" hiddenButton="1"/>
    <filterColumn colId="3742" hiddenButton="1"/>
    <filterColumn colId="3743" hiddenButton="1"/>
    <filterColumn colId="3744" hiddenButton="1"/>
    <filterColumn colId="3745" hiddenButton="1"/>
    <filterColumn colId="3746" hiddenButton="1"/>
    <filterColumn colId="3747" hiddenButton="1"/>
    <filterColumn colId="3748" hiddenButton="1"/>
    <filterColumn colId="3749" hiddenButton="1"/>
    <filterColumn colId="3750" hiddenButton="1"/>
    <filterColumn colId="3751" hiddenButton="1"/>
    <filterColumn colId="3752" hiddenButton="1"/>
    <filterColumn colId="3753" hiddenButton="1"/>
    <filterColumn colId="3754" hiddenButton="1"/>
    <filterColumn colId="3755" hiddenButton="1"/>
    <filterColumn colId="3756" hiddenButton="1"/>
    <filterColumn colId="3757" hiddenButton="1"/>
    <filterColumn colId="3758" hiddenButton="1"/>
    <filterColumn colId="3759" hiddenButton="1"/>
    <filterColumn colId="3760" hiddenButton="1"/>
    <filterColumn colId="3761" hiddenButton="1"/>
    <filterColumn colId="3762" hiddenButton="1"/>
    <filterColumn colId="3763" hiddenButton="1"/>
    <filterColumn colId="3764" hiddenButton="1"/>
    <filterColumn colId="3765" hiddenButton="1"/>
    <filterColumn colId="3766" hiddenButton="1"/>
    <filterColumn colId="3767" hiddenButton="1"/>
    <filterColumn colId="3768" hiddenButton="1"/>
    <filterColumn colId="3769" hiddenButton="1"/>
    <filterColumn colId="3770" hiddenButton="1"/>
    <filterColumn colId="3771" hiddenButton="1"/>
    <filterColumn colId="3772" hiddenButton="1"/>
    <filterColumn colId="3773" hiddenButton="1"/>
    <filterColumn colId="3774" hiddenButton="1"/>
    <filterColumn colId="3775" hiddenButton="1"/>
    <filterColumn colId="3776" hiddenButton="1"/>
    <filterColumn colId="3777" hiddenButton="1"/>
    <filterColumn colId="3778" hiddenButton="1"/>
    <filterColumn colId="3779" hiddenButton="1"/>
    <filterColumn colId="3780" hiddenButton="1"/>
    <filterColumn colId="3781" hiddenButton="1"/>
    <filterColumn colId="3782" hiddenButton="1"/>
    <filterColumn colId="3783" hiddenButton="1"/>
    <filterColumn colId="3784" hiddenButton="1"/>
    <filterColumn colId="3785" hiddenButton="1"/>
    <filterColumn colId="3786" hiddenButton="1"/>
    <filterColumn colId="3787" hiddenButton="1"/>
    <filterColumn colId="3788" hiddenButton="1"/>
    <filterColumn colId="3789" hiddenButton="1"/>
    <filterColumn colId="3790" hiddenButton="1"/>
    <filterColumn colId="3791" hiddenButton="1"/>
    <filterColumn colId="3792" hiddenButton="1"/>
    <filterColumn colId="3793" hiddenButton="1"/>
    <filterColumn colId="3794" hiddenButton="1"/>
    <filterColumn colId="3795" hiddenButton="1"/>
    <filterColumn colId="3796" hiddenButton="1"/>
    <filterColumn colId="3797" hiddenButton="1"/>
    <filterColumn colId="3798" hiddenButton="1"/>
    <filterColumn colId="3799" hiddenButton="1"/>
    <filterColumn colId="3800" hiddenButton="1"/>
    <filterColumn colId="3801" hiddenButton="1"/>
    <filterColumn colId="3802" hiddenButton="1"/>
    <filterColumn colId="3803" hiddenButton="1"/>
    <filterColumn colId="3804" hiddenButton="1"/>
    <filterColumn colId="3805" hiddenButton="1"/>
    <filterColumn colId="3806" hiddenButton="1"/>
    <filterColumn colId="3807" hiddenButton="1"/>
    <filterColumn colId="3808" hiddenButton="1"/>
    <filterColumn colId="3809" hiddenButton="1"/>
    <filterColumn colId="3810" hiddenButton="1"/>
    <filterColumn colId="3811" hiddenButton="1"/>
    <filterColumn colId="3812" hiddenButton="1"/>
    <filterColumn colId="3813" hiddenButton="1"/>
    <filterColumn colId="3814" hiddenButton="1"/>
    <filterColumn colId="3815" hiddenButton="1"/>
    <filterColumn colId="3816" hiddenButton="1"/>
    <filterColumn colId="3817" hiddenButton="1"/>
    <filterColumn colId="3818" hiddenButton="1"/>
    <filterColumn colId="3819" hiddenButton="1"/>
    <filterColumn colId="3820" hiddenButton="1"/>
    <filterColumn colId="3821" hiddenButton="1"/>
    <filterColumn colId="3822" hiddenButton="1"/>
    <filterColumn colId="3823" hiddenButton="1"/>
    <filterColumn colId="3824" hiddenButton="1"/>
    <filterColumn colId="3825" hiddenButton="1"/>
    <filterColumn colId="3826" hiddenButton="1"/>
    <filterColumn colId="3827" hiddenButton="1"/>
    <filterColumn colId="3828" hiddenButton="1"/>
    <filterColumn colId="3829" hiddenButton="1"/>
    <filterColumn colId="3830" hiddenButton="1"/>
    <filterColumn colId="3831" hiddenButton="1"/>
    <filterColumn colId="3832" hiddenButton="1"/>
    <filterColumn colId="3833" hiddenButton="1"/>
    <filterColumn colId="3834" hiddenButton="1"/>
    <filterColumn colId="3835" hiddenButton="1"/>
    <filterColumn colId="3836" hiddenButton="1"/>
    <filterColumn colId="3837" hiddenButton="1"/>
    <filterColumn colId="3838" hiddenButton="1"/>
    <filterColumn colId="3839" hiddenButton="1"/>
    <filterColumn colId="3840" hiddenButton="1"/>
    <filterColumn colId="3841" hiddenButton="1"/>
    <filterColumn colId="3842" hiddenButton="1"/>
    <filterColumn colId="3843" hiddenButton="1"/>
    <filterColumn colId="3844" hiddenButton="1"/>
    <filterColumn colId="3845" hiddenButton="1"/>
    <filterColumn colId="3846" hiddenButton="1"/>
    <filterColumn colId="3847" hiddenButton="1"/>
    <filterColumn colId="3848" hiddenButton="1"/>
    <filterColumn colId="3849" hiddenButton="1"/>
    <filterColumn colId="3850" hiddenButton="1"/>
    <filterColumn colId="3851" hiddenButton="1"/>
    <filterColumn colId="3852" hiddenButton="1"/>
    <filterColumn colId="3853" hiddenButton="1"/>
    <filterColumn colId="3854" hiddenButton="1"/>
    <filterColumn colId="3855" hiddenButton="1"/>
    <filterColumn colId="3856" hiddenButton="1"/>
    <filterColumn colId="3857" hiddenButton="1"/>
    <filterColumn colId="3858" hiddenButton="1"/>
    <filterColumn colId="3859" hiddenButton="1"/>
    <filterColumn colId="3860" hiddenButton="1"/>
    <filterColumn colId="3861" hiddenButton="1"/>
    <filterColumn colId="3862" hiddenButton="1"/>
    <filterColumn colId="3863" hiddenButton="1"/>
    <filterColumn colId="3864" hiddenButton="1"/>
    <filterColumn colId="3865" hiddenButton="1"/>
    <filterColumn colId="3866" hiddenButton="1"/>
    <filterColumn colId="3867" hiddenButton="1"/>
    <filterColumn colId="3868" hiddenButton="1"/>
    <filterColumn colId="3869" hiddenButton="1"/>
    <filterColumn colId="3870" hiddenButton="1"/>
    <filterColumn colId="3871" hiddenButton="1"/>
    <filterColumn colId="3872" hiddenButton="1"/>
    <filterColumn colId="3873" hiddenButton="1"/>
    <filterColumn colId="3874" hiddenButton="1"/>
    <filterColumn colId="3875" hiddenButton="1"/>
    <filterColumn colId="3876" hiddenButton="1"/>
    <filterColumn colId="3877" hiddenButton="1"/>
    <filterColumn colId="3878" hiddenButton="1"/>
    <filterColumn colId="3879" hiddenButton="1"/>
    <filterColumn colId="3880" hiddenButton="1"/>
    <filterColumn colId="3881" hiddenButton="1"/>
    <filterColumn colId="3882" hiddenButton="1"/>
    <filterColumn colId="3883" hiddenButton="1"/>
    <filterColumn colId="3884" hiddenButton="1"/>
    <filterColumn colId="3885" hiddenButton="1"/>
    <filterColumn colId="3886" hiddenButton="1"/>
    <filterColumn colId="3887" hiddenButton="1"/>
    <filterColumn colId="3888" hiddenButton="1"/>
    <filterColumn colId="3889" hiddenButton="1"/>
    <filterColumn colId="3890" hiddenButton="1"/>
    <filterColumn colId="3891" hiddenButton="1"/>
    <filterColumn colId="3892" hiddenButton="1"/>
    <filterColumn colId="3893" hiddenButton="1"/>
    <filterColumn colId="3894" hiddenButton="1"/>
    <filterColumn colId="3895" hiddenButton="1"/>
    <filterColumn colId="3896" hiddenButton="1"/>
    <filterColumn colId="3897" hiddenButton="1"/>
    <filterColumn colId="3898" hiddenButton="1"/>
    <filterColumn colId="3899" hiddenButton="1"/>
    <filterColumn colId="3900" hiddenButton="1"/>
    <filterColumn colId="3901" hiddenButton="1"/>
    <filterColumn colId="3902" hiddenButton="1"/>
    <filterColumn colId="3903" hiddenButton="1"/>
    <filterColumn colId="3904" hiddenButton="1"/>
    <filterColumn colId="3905" hiddenButton="1"/>
    <filterColumn colId="3906" hiddenButton="1"/>
    <filterColumn colId="3907" hiddenButton="1"/>
    <filterColumn colId="3908" hiddenButton="1"/>
    <filterColumn colId="3909" hiddenButton="1"/>
    <filterColumn colId="3910" hiddenButton="1"/>
    <filterColumn colId="3911" hiddenButton="1"/>
    <filterColumn colId="3912" hiddenButton="1"/>
    <filterColumn colId="3913" hiddenButton="1"/>
    <filterColumn colId="3914" hiddenButton="1"/>
    <filterColumn colId="3915" hiddenButton="1"/>
    <filterColumn colId="3916" hiddenButton="1"/>
    <filterColumn colId="3917" hiddenButton="1"/>
    <filterColumn colId="3918" hiddenButton="1"/>
    <filterColumn colId="3919" hiddenButton="1"/>
    <filterColumn colId="3920" hiddenButton="1"/>
    <filterColumn colId="3921" hiddenButton="1"/>
    <filterColumn colId="3922" hiddenButton="1"/>
    <filterColumn colId="3923" hiddenButton="1"/>
    <filterColumn colId="3924" hiddenButton="1"/>
    <filterColumn colId="3925" hiddenButton="1"/>
    <filterColumn colId="3926" hiddenButton="1"/>
    <filterColumn colId="3927" hiddenButton="1"/>
    <filterColumn colId="3928" hiddenButton="1"/>
    <filterColumn colId="3929" hiddenButton="1"/>
    <filterColumn colId="3930" hiddenButton="1"/>
    <filterColumn colId="3931" hiddenButton="1"/>
    <filterColumn colId="3932" hiddenButton="1"/>
    <filterColumn colId="3933" hiddenButton="1"/>
    <filterColumn colId="3934" hiddenButton="1"/>
    <filterColumn colId="3935" hiddenButton="1"/>
    <filterColumn colId="3936" hiddenButton="1"/>
    <filterColumn colId="3937" hiddenButton="1"/>
    <filterColumn colId="3938" hiddenButton="1"/>
    <filterColumn colId="3939" hiddenButton="1"/>
    <filterColumn colId="3940" hiddenButton="1"/>
    <filterColumn colId="3941" hiddenButton="1"/>
    <filterColumn colId="3942" hiddenButton="1"/>
    <filterColumn colId="3943" hiddenButton="1"/>
    <filterColumn colId="3944" hiddenButton="1"/>
    <filterColumn colId="3945" hiddenButton="1"/>
    <filterColumn colId="3946" hiddenButton="1"/>
    <filterColumn colId="3947" hiddenButton="1"/>
    <filterColumn colId="3948" hiddenButton="1"/>
    <filterColumn colId="3949" hiddenButton="1"/>
    <filterColumn colId="3950" hiddenButton="1"/>
    <filterColumn colId="3951" hiddenButton="1"/>
    <filterColumn colId="3952" hiddenButton="1"/>
    <filterColumn colId="3953" hiddenButton="1"/>
    <filterColumn colId="3954" hiddenButton="1"/>
    <filterColumn colId="3955" hiddenButton="1"/>
    <filterColumn colId="3956" hiddenButton="1"/>
    <filterColumn colId="3957" hiddenButton="1"/>
    <filterColumn colId="3958" hiddenButton="1"/>
    <filterColumn colId="3959" hiddenButton="1"/>
    <filterColumn colId="3960" hiddenButton="1"/>
    <filterColumn colId="3961" hiddenButton="1"/>
    <filterColumn colId="3962" hiddenButton="1"/>
    <filterColumn colId="3963" hiddenButton="1"/>
    <filterColumn colId="3964" hiddenButton="1"/>
    <filterColumn colId="3965" hiddenButton="1"/>
    <filterColumn colId="3966" hiddenButton="1"/>
    <filterColumn colId="3967" hiddenButton="1"/>
    <filterColumn colId="3968" hiddenButton="1"/>
    <filterColumn colId="3969" hiddenButton="1"/>
    <filterColumn colId="3970" hiddenButton="1"/>
    <filterColumn colId="3971" hiddenButton="1"/>
    <filterColumn colId="3972" hiddenButton="1"/>
    <filterColumn colId="3973" hiddenButton="1"/>
    <filterColumn colId="3974" hiddenButton="1"/>
    <filterColumn colId="3975" hiddenButton="1"/>
    <filterColumn colId="3976" hiddenButton="1"/>
    <filterColumn colId="3977" hiddenButton="1"/>
    <filterColumn colId="3978" hiddenButton="1"/>
    <filterColumn colId="3979" hiddenButton="1"/>
    <filterColumn colId="3980" hiddenButton="1"/>
    <filterColumn colId="3981" hiddenButton="1"/>
    <filterColumn colId="3982" hiddenButton="1"/>
    <filterColumn colId="3983" hiddenButton="1"/>
    <filterColumn colId="3984" hiddenButton="1"/>
    <filterColumn colId="3985" hiddenButton="1"/>
    <filterColumn colId="3986" hiddenButton="1"/>
    <filterColumn colId="3987" hiddenButton="1"/>
    <filterColumn colId="3988" hiddenButton="1"/>
    <filterColumn colId="3989" hiddenButton="1"/>
    <filterColumn colId="3990" hiddenButton="1"/>
    <filterColumn colId="3991" hiddenButton="1"/>
    <filterColumn colId="3992" hiddenButton="1"/>
    <filterColumn colId="3993" hiddenButton="1"/>
    <filterColumn colId="3994" hiddenButton="1"/>
    <filterColumn colId="3995" hiddenButton="1"/>
    <filterColumn colId="3996" hiddenButton="1"/>
    <filterColumn colId="3997" hiddenButton="1"/>
    <filterColumn colId="3998" hiddenButton="1"/>
    <filterColumn colId="3999" hiddenButton="1"/>
    <filterColumn colId="4000" hiddenButton="1"/>
    <filterColumn colId="4001" hiddenButton="1"/>
    <filterColumn colId="4002" hiddenButton="1"/>
    <filterColumn colId="4003" hiddenButton="1"/>
    <filterColumn colId="4004" hiddenButton="1"/>
    <filterColumn colId="4005" hiddenButton="1"/>
    <filterColumn colId="4006" hiddenButton="1"/>
    <filterColumn colId="4007" hiddenButton="1"/>
    <filterColumn colId="4008" hiddenButton="1"/>
    <filterColumn colId="4009" hiddenButton="1"/>
    <filterColumn colId="4010" hiddenButton="1"/>
    <filterColumn colId="4011" hiddenButton="1"/>
    <filterColumn colId="4012" hiddenButton="1"/>
    <filterColumn colId="4013" hiddenButton="1"/>
    <filterColumn colId="4014" hiddenButton="1"/>
    <filterColumn colId="4015" hiddenButton="1"/>
    <filterColumn colId="4016" hiddenButton="1"/>
    <filterColumn colId="4017" hiddenButton="1"/>
    <filterColumn colId="4018" hiddenButton="1"/>
    <filterColumn colId="4019" hiddenButton="1"/>
    <filterColumn colId="4020" hiddenButton="1"/>
    <filterColumn colId="4021" hiddenButton="1"/>
    <filterColumn colId="4022" hiddenButton="1"/>
    <filterColumn colId="4023" hiddenButton="1"/>
    <filterColumn colId="4024" hiddenButton="1"/>
    <filterColumn colId="4025" hiddenButton="1"/>
    <filterColumn colId="4026" hiddenButton="1"/>
    <filterColumn colId="4027" hiddenButton="1"/>
    <filterColumn colId="4028" hiddenButton="1"/>
    <filterColumn colId="4029" hiddenButton="1"/>
    <filterColumn colId="4030" hiddenButton="1"/>
    <filterColumn colId="4031" hiddenButton="1"/>
    <filterColumn colId="4032" hiddenButton="1"/>
    <filterColumn colId="4033" hiddenButton="1"/>
    <filterColumn colId="4034" hiddenButton="1"/>
    <filterColumn colId="4035" hiddenButton="1"/>
    <filterColumn colId="4036" hiddenButton="1"/>
    <filterColumn colId="4037" hiddenButton="1"/>
    <filterColumn colId="4038" hiddenButton="1"/>
    <filterColumn colId="4039" hiddenButton="1"/>
    <filterColumn colId="4040" hiddenButton="1"/>
    <filterColumn colId="4041" hiddenButton="1"/>
    <filterColumn colId="4042" hiddenButton="1"/>
    <filterColumn colId="4043" hiddenButton="1"/>
    <filterColumn colId="4044" hiddenButton="1"/>
    <filterColumn colId="4045" hiddenButton="1"/>
    <filterColumn colId="4046" hiddenButton="1"/>
    <filterColumn colId="4047" hiddenButton="1"/>
    <filterColumn colId="4048" hiddenButton="1"/>
    <filterColumn colId="4049" hiddenButton="1"/>
    <filterColumn colId="4050" hiddenButton="1"/>
    <filterColumn colId="4051" hiddenButton="1"/>
    <filterColumn colId="4052" hiddenButton="1"/>
    <filterColumn colId="4053" hiddenButton="1"/>
    <filterColumn colId="4054" hiddenButton="1"/>
    <filterColumn colId="4055" hiddenButton="1"/>
    <filterColumn colId="4056" hiddenButton="1"/>
    <filterColumn colId="4057" hiddenButton="1"/>
    <filterColumn colId="4058" hiddenButton="1"/>
    <filterColumn colId="4059" hiddenButton="1"/>
    <filterColumn colId="4060" hiddenButton="1"/>
    <filterColumn colId="4061" hiddenButton="1"/>
    <filterColumn colId="4062" hiddenButton="1"/>
    <filterColumn colId="4063" hiddenButton="1"/>
    <filterColumn colId="4064" hiddenButton="1"/>
    <filterColumn colId="4065" hiddenButton="1"/>
    <filterColumn colId="4066" hiddenButton="1"/>
    <filterColumn colId="4067" hiddenButton="1"/>
    <filterColumn colId="4068" hiddenButton="1"/>
    <filterColumn colId="4069" hiddenButton="1"/>
    <filterColumn colId="4070" hiddenButton="1"/>
    <filterColumn colId="4071" hiddenButton="1"/>
    <filterColumn colId="4072" hiddenButton="1"/>
    <filterColumn colId="4073" hiddenButton="1"/>
    <filterColumn colId="4074" hiddenButton="1"/>
    <filterColumn colId="4075" hiddenButton="1"/>
    <filterColumn colId="4076" hiddenButton="1"/>
    <filterColumn colId="4077" hiddenButton="1"/>
    <filterColumn colId="4078" hiddenButton="1"/>
    <filterColumn colId="4079" hiddenButton="1"/>
    <filterColumn colId="4080" hiddenButton="1"/>
    <filterColumn colId="4081" hiddenButton="1"/>
    <filterColumn colId="4082" hiddenButton="1"/>
    <filterColumn colId="4083" hiddenButton="1"/>
    <filterColumn colId="4084" hiddenButton="1"/>
    <filterColumn colId="4085" hiddenButton="1"/>
    <filterColumn colId="4086" hiddenButton="1"/>
    <filterColumn colId="4087" hiddenButton="1"/>
    <filterColumn colId="4088" hiddenButton="1"/>
    <filterColumn colId="4089" hiddenButton="1"/>
    <filterColumn colId="4090" hiddenButton="1"/>
    <filterColumn colId="4091" hiddenButton="1"/>
    <filterColumn colId="4092" hiddenButton="1"/>
    <filterColumn colId="4093" hiddenButton="1"/>
    <filterColumn colId="4094" hiddenButton="1"/>
    <filterColumn colId="4095" hiddenButton="1"/>
    <filterColumn colId="4096" hiddenButton="1"/>
    <filterColumn colId="4097" hiddenButton="1"/>
    <filterColumn colId="4098" hiddenButton="1"/>
    <filterColumn colId="4099" hiddenButton="1"/>
    <filterColumn colId="4100" hiddenButton="1"/>
    <filterColumn colId="4101" hiddenButton="1"/>
    <filterColumn colId="4102" hiddenButton="1"/>
    <filterColumn colId="4103" hiddenButton="1"/>
    <filterColumn colId="4104" hiddenButton="1"/>
    <filterColumn colId="4105" hiddenButton="1"/>
    <filterColumn colId="4106" hiddenButton="1"/>
    <filterColumn colId="4107" hiddenButton="1"/>
    <filterColumn colId="4108" hiddenButton="1"/>
    <filterColumn colId="4109" hiddenButton="1"/>
    <filterColumn colId="4110" hiddenButton="1"/>
    <filterColumn colId="4111" hiddenButton="1"/>
    <filterColumn colId="4112" hiddenButton="1"/>
    <filterColumn colId="4113" hiddenButton="1"/>
    <filterColumn colId="4114" hiddenButton="1"/>
    <filterColumn colId="4115" hiddenButton="1"/>
    <filterColumn colId="4116" hiddenButton="1"/>
    <filterColumn colId="4117" hiddenButton="1"/>
    <filterColumn colId="4118" hiddenButton="1"/>
    <filterColumn colId="4119" hiddenButton="1"/>
    <filterColumn colId="4120" hiddenButton="1"/>
    <filterColumn colId="4121" hiddenButton="1"/>
    <filterColumn colId="4122" hiddenButton="1"/>
    <filterColumn colId="4123" hiddenButton="1"/>
    <filterColumn colId="4124" hiddenButton="1"/>
    <filterColumn colId="4125" hiddenButton="1"/>
    <filterColumn colId="4126" hiddenButton="1"/>
    <filterColumn colId="4127" hiddenButton="1"/>
    <filterColumn colId="4128" hiddenButton="1"/>
    <filterColumn colId="4129" hiddenButton="1"/>
    <filterColumn colId="4130" hiddenButton="1"/>
    <filterColumn colId="4131" hiddenButton="1"/>
    <filterColumn colId="4132" hiddenButton="1"/>
    <filterColumn colId="4133" hiddenButton="1"/>
    <filterColumn colId="4134" hiddenButton="1"/>
    <filterColumn colId="4135" hiddenButton="1"/>
    <filterColumn colId="4136" hiddenButton="1"/>
    <filterColumn colId="4137" hiddenButton="1"/>
    <filterColumn colId="4138" hiddenButton="1"/>
    <filterColumn colId="4139" hiddenButton="1"/>
    <filterColumn colId="4140" hiddenButton="1"/>
    <filterColumn colId="4141" hiddenButton="1"/>
    <filterColumn colId="4142" hiddenButton="1"/>
    <filterColumn colId="4143" hiddenButton="1"/>
    <filterColumn colId="4144" hiddenButton="1"/>
    <filterColumn colId="4145" hiddenButton="1"/>
    <filterColumn colId="4146" hiddenButton="1"/>
    <filterColumn colId="4147" hiddenButton="1"/>
    <filterColumn colId="4148" hiddenButton="1"/>
    <filterColumn colId="4149" hiddenButton="1"/>
    <filterColumn colId="4150" hiddenButton="1"/>
    <filterColumn colId="4151" hiddenButton="1"/>
    <filterColumn colId="4152" hiddenButton="1"/>
    <filterColumn colId="4153" hiddenButton="1"/>
    <filterColumn colId="4154" hiddenButton="1"/>
    <filterColumn colId="4155" hiddenButton="1"/>
    <filterColumn colId="4156" hiddenButton="1"/>
    <filterColumn colId="4157" hiddenButton="1"/>
    <filterColumn colId="4158" hiddenButton="1"/>
    <filterColumn colId="4159" hiddenButton="1"/>
    <filterColumn colId="4160" hiddenButton="1"/>
    <filterColumn colId="4161" hiddenButton="1"/>
    <filterColumn colId="4162" hiddenButton="1"/>
    <filterColumn colId="4163" hiddenButton="1"/>
    <filterColumn colId="4164" hiddenButton="1"/>
    <filterColumn colId="4165" hiddenButton="1"/>
    <filterColumn colId="4166" hiddenButton="1"/>
    <filterColumn colId="4167" hiddenButton="1"/>
    <filterColumn colId="4168" hiddenButton="1"/>
    <filterColumn colId="4169" hiddenButton="1"/>
    <filterColumn colId="4170" hiddenButton="1"/>
    <filterColumn colId="4171" hiddenButton="1"/>
    <filterColumn colId="4172" hiddenButton="1"/>
    <filterColumn colId="4173" hiddenButton="1"/>
    <filterColumn colId="4174" hiddenButton="1"/>
    <filterColumn colId="4175" hiddenButton="1"/>
    <filterColumn colId="4176" hiddenButton="1"/>
    <filterColumn colId="4177" hiddenButton="1"/>
    <filterColumn colId="4178" hiddenButton="1"/>
    <filterColumn colId="4179" hiddenButton="1"/>
    <filterColumn colId="4180" hiddenButton="1"/>
    <filterColumn colId="4181" hiddenButton="1"/>
    <filterColumn colId="4182" hiddenButton="1"/>
    <filterColumn colId="4183" hiddenButton="1"/>
    <filterColumn colId="4184" hiddenButton="1"/>
    <filterColumn colId="4185" hiddenButton="1"/>
    <filterColumn colId="4186" hiddenButton="1"/>
    <filterColumn colId="4187" hiddenButton="1"/>
    <filterColumn colId="4188" hiddenButton="1"/>
    <filterColumn colId="4189" hiddenButton="1"/>
    <filterColumn colId="4190" hiddenButton="1"/>
    <filterColumn colId="4191" hiddenButton="1"/>
    <filterColumn colId="4192" hiddenButton="1"/>
    <filterColumn colId="4193" hiddenButton="1"/>
    <filterColumn colId="4194" hiddenButton="1"/>
    <filterColumn colId="4195" hiddenButton="1"/>
    <filterColumn colId="4196" hiddenButton="1"/>
    <filterColumn colId="4197" hiddenButton="1"/>
    <filterColumn colId="4198" hiddenButton="1"/>
    <filterColumn colId="4199" hiddenButton="1"/>
    <filterColumn colId="4200" hiddenButton="1"/>
    <filterColumn colId="4201" hiddenButton="1"/>
    <filterColumn colId="4202" hiddenButton="1"/>
    <filterColumn colId="4203" hiddenButton="1"/>
    <filterColumn colId="4204" hiddenButton="1"/>
    <filterColumn colId="4205" hiddenButton="1"/>
    <filterColumn colId="4206" hiddenButton="1"/>
    <filterColumn colId="4207" hiddenButton="1"/>
    <filterColumn colId="4208" hiddenButton="1"/>
    <filterColumn colId="4209" hiddenButton="1"/>
    <filterColumn colId="4210" hiddenButton="1"/>
    <filterColumn colId="4211" hiddenButton="1"/>
    <filterColumn colId="4212" hiddenButton="1"/>
    <filterColumn colId="4213" hiddenButton="1"/>
    <filterColumn colId="4214" hiddenButton="1"/>
    <filterColumn colId="4215" hiddenButton="1"/>
    <filterColumn colId="4216" hiddenButton="1"/>
    <filterColumn colId="4217" hiddenButton="1"/>
    <filterColumn colId="4218" hiddenButton="1"/>
    <filterColumn colId="4219" hiddenButton="1"/>
    <filterColumn colId="4220" hiddenButton="1"/>
    <filterColumn colId="4221" hiddenButton="1"/>
    <filterColumn colId="4222" hiddenButton="1"/>
    <filterColumn colId="4223" hiddenButton="1"/>
    <filterColumn colId="4224" hiddenButton="1"/>
    <filterColumn colId="4225" hiddenButton="1"/>
    <filterColumn colId="4226" hiddenButton="1"/>
    <filterColumn colId="4227" hiddenButton="1"/>
    <filterColumn colId="4228" hiddenButton="1"/>
    <filterColumn colId="4229" hiddenButton="1"/>
    <filterColumn colId="4230" hiddenButton="1"/>
    <filterColumn colId="4231" hiddenButton="1"/>
    <filterColumn colId="4232" hiddenButton="1"/>
    <filterColumn colId="4233" hiddenButton="1"/>
    <filterColumn colId="4234" hiddenButton="1"/>
    <filterColumn colId="4235" hiddenButton="1"/>
    <filterColumn colId="4236" hiddenButton="1"/>
    <filterColumn colId="4237" hiddenButton="1"/>
    <filterColumn colId="4238" hiddenButton="1"/>
    <filterColumn colId="4239" hiddenButton="1"/>
    <filterColumn colId="4240" hiddenButton="1"/>
    <filterColumn colId="4241" hiddenButton="1"/>
    <filterColumn colId="4242" hiddenButton="1"/>
    <filterColumn colId="4243" hiddenButton="1"/>
    <filterColumn colId="4244" hiddenButton="1"/>
    <filterColumn colId="4245" hiddenButton="1"/>
    <filterColumn colId="4246" hiddenButton="1"/>
    <filterColumn colId="4247" hiddenButton="1"/>
    <filterColumn colId="4248" hiddenButton="1"/>
    <filterColumn colId="4249" hiddenButton="1"/>
    <filterColumn colId="4250" hiddenButton="1"/>
    <filterColumn colId="4251" hiddenButton="1"/>
    <filterColumn colId="4252" hiddenButton="1"/>
    <filterColumn colId="4253" hiddenButton="1"/>
    <filterColumn colId="4254" hiddenButton="1"/>
    <filterColumn colId="4255" hiddenButton="1"/>
    <filterColumn colId="4256" hiddenButton="1"/>
    <filterColumn colId="4257" hiddenButton="1"/>
    <filterColumn colId="4258" hiddenButton="1"/>
    <filterColumn colId="4259" hiddenButton="1"/>
    <filterColumn colId="4260" hiddenButton="1"/>
    <filterColumn colId="4261" hiddenButton="1"/>
    <filterColumn colId="4262" hiddenButton="1"/>
    <filterColumn colId="4263" hiddenButton="1"/>
    <filterColumn colId="4264" hiddenButton="1"/>
    <filterColumn colId="4265" hiddenButton="1"/>
    <filterColumn colId="4266" hiddenButton="1"/>
    <filterColumn colId="4267" hiddenButton="1"/>
    <filterColumn colId="4268" hiddenButton="1"/>
    <filterColumn colId="4269" hiddenButton="1"/>
    <filterColumn colId="4270" hiddenButton="1"/>
    <filterColumn colId="4271" hiddenButton="1"/>
    <filterColumn colId="4272" hiddenButton="1"/>
    <filterColumn colId="4273" hiddenButton="1"/>
    <filterColumn colId="4274" hiddenButton="1"/>
    <filterColumn colId="4275" hiddenButton="1"/>
    <filterColumn colId="4276" hiddenButton="1"/>
    <filterColumn colId="4277" hiddenButton="1"/>
    <filterColumn colId="4278" hiddenButton="1"/>
    <filterColumn colId="4279" hiddenButton="1"/>
    <filterColumn colId="4280" hiddenButton="1"/>
    <filterColumn colId="4281" hiddenButton="1"/>
    <filterColumn colId="4282" hiddenButton="1"/>
    <filterColumn colId="4283" hiddenButton="1"/>
    <filterColumn colId="4284" hiddenButton="1"/>
    <filterColumn colId="4285" hiddenButton="1"/>
    <filterColumn colId="4286" hiddenButton="1"/>
    <filterColumn colId="4287" hiddenButton="1"/>
    <filterColumn colId="4288" hiddenButton="1"/>
    <filterColumn colId="4289" hiddenButton="1"/>
    <filterColumn colId="4290" hiddenButton="1"/>
    <filterColumn colId="4291" hiddenButton="1"/>
    <filterColumn colId="4292" hiddenButton="1"/>
    <filterColumn colId="4293" hiddenButton="1"/>
    <filterColumn colId="4294" hiddenButton="1"/>
    <filterColumn colId="4295" hiddenButton="1"/>
    <filterColumn colId="4296" hiddenButton="1"/>
    <filterColumn colId="4297" hiddenButton="1"/>
    <filterColumn colId="4298" hiddenButton="1"/>
    <filterColumn colId="4299" hiddenButton="1"/>
    <filterColumn colId="4300" hiddenButton="1"/>
    <filterColumn colId="4301" hiddenButton="1"/>
    <filterColumn colId="4302" hiddenButton="1"/>
    <filterColumn colId="4303" hiddenButton="1"/>
    <filterColumn colId="4304" hiddenButton="1"/>
    <filterColumn colId="4305" hiddenButton="1"/>
    <filterColumn colId="4306" hiddenButton="1"/>
    <filterColumn colId="4307" hiddenButton="1"/>
    <filterColumn colId="4308" hiddenButton="1"/>
    <filterColumn colId="4309" hiddenButton="1"/>
    <filterColumn colId="4310" hiddenButton="1"/>
    <filterColumn colId="4311" hiddenButton="1"/>
    <filterColumn colId="4312" hiddenButton="1"/>
    <filterColumn colId="4313" hiddenButton="1"/>
    <filterColumn colId="4314" hiddenButton="1"/>
    <filterColumn colId="4315" hiddenButton="1"/>
    <filterColumn colId="4316" hiddenButton="1"/>
    <filterColumn colId="4317" hiddenButton="1"/>
    <filterColumn colId="4318" hiddenButton="1"/>
    <filterColumn colId="4319" hiddenButton="1"/>
    <filterColumn colId="4320" hiddenButton="1"/>
    <filterColumn colId="4321" hiddenButton="1"/>
    <filterColumn colId="4322" hiddenButton="1"/>
    <filterColumn colId="4323" hiddenButton="1"/>
    <filterColumn colId="4324" hiddenButton="1"/>
    <filterColumn colId="4325" hiddenButton="1"/>
    <filterColumn colId="4326" hiddenButton="1"/>
    <filterColumn colId="4327" hiddenButton="1"/>
    <filterColumn colId="4328" hiddenButton="1"/>
    <filterColumn colId="4329" hiddenButton="1"/>
    <filterColumn colId="4330" hiddenButton="1"/>
    <filterColumn colId="4331" hiddenButton="1"/>
    <filterColumn colId="4332" hiddenButton="1"/>
    <filterColumn colId="4333" hiddenButton="1"/>
    <filterColumn colId="4334" hiddenButton="1"/>
    <filterColumn colId="4335" hiddenButton="1"/>
    <filterColumn colId="4336" hiddenButton="1"/>
    <filterColumn colId="4337" hiddenButton="1"/>
    <filterColumn colId="4338" hiddenButton="1"/>
    <filterColumn colId="4339" hiddenButton="1"/>
    <filterColumn colId="4340" hiddenButton="1"/>
    <filterColumn colId="4341" hiddenButton="1"/>
    <filterColumn colId="4342" hiddenButton="1"/>
    <filterColumn colId="4343" hiddenButton="1"/>
    <filterColumn colId="4344" hiddenButton="1"/>
    <filterColumn colId="4345" hiddenButton="1"/>
    <filterColumn colId="4346" hiddenButton="1"/>
    <filterColumn colId="4347" hiddenButton="1"/>
    <filterColumn colId="4348" hiddenButton="1"/>
    <filterColumn colId="4349" hiddenButton="1"/>
    <filterColumn colId="4350" hiddenButton="1"/>
    <filterColumn colId="4351" hiddenButton="1"/>
    <filterColumn colId="4352" hiddenButton="1"/>
    <filterColumn colId="4353" hiddenButton="1"/>
    <filterColumn colId="4354" hiddenButton="1"/>
    <filterColumn colId="4355" hiddenButton="1"/>
    <filterColumn colId="4356" hiddenButton="1"/>
    <filterColumn colId="4357" hiddenButton="1"/>
    <filterColumn colId="4358" hiddenButton="1"/>
    <filterColumn colId="4359" hiddenButton="1"/>
    <filterColumn colId="4360" hiddenButton="1"/>
    <filterColumn colId="4361" hiddenButton="1"/>
    <filterColumn colId="4362" hiddenButton="1"/>
    <filterColumn colId="4363" hiddenButton="1"/>
    <filterColumn colId="4364" hiddenButton="1"/>
    <filterColumn colId="4365" hiddenButton="1"/>
    <filterColumn colId="4366" hiddenButton="1"/>
    <filterColumn colId="4367" hiddenButton="1"/>
    <filterColumn colId="4368" hiddenButton="1"/>
    <filterColumn colId="4369" hiddenButton="1"/>
    <filterColumn colId="4370" hiddenButton="1"/>
    <filterColumn colId="4371" hiddenButton="1"/>
    <filterColumn colId="4372" hiddenButton="1"/>
    <filterColumn colId="4373" hiddenButton="1"/>
    <filterColumn colId="4374" hiddenButton="1"/>
    <filterColumn colId="4375" hiddenButton="1"/>
    <filterColumn colId="4376" hiddenButton="1"/>
    <filterColumn colId="4377" hiddenButton="1"/>
    <filterColumn colId="4378" hiddenButton="1"/>
    <filterColumn colId="4379" hiddenButton="1"/>
    <filterColumn colId="4380" hiddenButton="1"/>
    <filterColumn colId="4381" hiddenButton="1"/>
    <filterColumn colId="4382" hiddenButton="1"/>
    <filterColumn colId="4383" hiddenButton="1"/>
    <filterColumn colId="4384" hiddenButton="1"/>
    <filterColumn colId="4385" hiddenButton="1"/>
    <filterColumn colId="4386" hiddenButton="1"/>
    <filterColumn colId="4387" hiddenButton="1"/>
    <filterColumn colId="4388" hiddenButton="1"/>
    <filterColumn colId="4389" hiddenButton="1"/>
    <filterColumn colId="4390" hiddenButton="1"/>
    <filterColumn colId="4391" hiddenButton="1"/>
    <filterColumn colId="4392" hiddenButton="1"/>
    <filterColumn colId="4393" hiddenButton="1"/>
    <filterColumn colId="4394" hiddenButton="1"/>
    <filterColumn colId="4395" hiddenButton="1"/>
    <filterColumn colId="4396" hiddenButton="1"/>
    <filterColumn colId="4397" hiddenButton="1"/>
    <filterColumn colId="4398" hiddenButton="1"/>
    <filterColumn colId="4399" hiddenButton="1"/>
    <filterColumn colId="4400" hiddenButton="1"/>
    <filterColumn colId="4401" hiddenButton="1"/>
    <filterColumn colId="4402" hiddenButton="1"/>
    <filterColumn colId="4403" hiddenButton="1"/>
    <filterColumn colId="4404" hiddenButton="1"/>
    <filterColumn colId="4405" hiddenButton="1"/>
    <filterColumn colId="4406" hiddenButton="1"/>
    <filterColumn colId="4407" hiddenButton="1"/>
    <filterColumn colId="4408" hiddenButton="1"/>
    <filterColumn colId="4409" hiddenButton="1"/>
    <filterColumn colId="4410" hiddenButton="1"/>
    <filterColumn colId="4411" hiddenButton="1"/>
    <filterColumn colId="4412" hiddenButton="1"/>
    <filterColumn colId="4413" hiddenButton="1"/>
    <filterColumn colId="4414" hiddenButton="1"/>
    <filterColumn colId="4415" hiddenButton="1"/>
    <filterColumn colId="4416" hiddenButton="1"/>
    <filterColumn colId="4417" hiddenButton="1"/>
    <filterColumn colId="4418" hiddenButton="1"/>
    <filterColumn colId="4419" hiddenButton="1"/>
    <filterColumn colId="4420" hiddenButton="1"/>
    <filterColumn colId="4421" hiddenButton="1"/>
    <filterColumn colId="4422" hiddenButton="1"/>
    <filterColumn colId="4423" hiddenButton="1"/>
    <filterColumn colId="4424" hiddenButton="1"/>
    <filterColumn colId="4425" hiddenButton="1"/>
    <filterColumn colId="4426" hiddenButton="1"/>
    <filterColumn colId="4427" hiddenButton="1"/>
    <filterColumn colId="4428" hiddenButton="1"/>
    <filterColumn colId="4429" hiddenButton="1"/>
    <filterColumn colId="4430" hiddenButton="1"/>
    <filterColumn colId="4431" hiddenButton="1"/>
    <filterColumn colId="4432" hiddenButton="1"/>
    <filterColumn colId="4433" hiddenButton="1"/>
    <filterColumn colId="4434" hiddenButton="1"/>
    <filterColumn colId="4435" hiddenButton="1"/>
    <filterColumn colId="4436" hiddenButton="1"/>
    <filterColumn colId="4437" hiddenButton="1"/>
    <filterColumn colId="4438" hiddenButton="1"/>
    <filterColumn colId="4439" hiddenButton="1"/>
    <filterColumn colId="4440" hiddenButton="1"/>
    <filterColumn colId="4441" hiddenButton="1"/>
    <filterColumn colId="4442" hiddenButton="1"/>
    <filterColumn colId="4443" hiddenButton="1"/>
    <filterColumn colId="4444" hiddenButton="1"/>
    <filterColumn colId="4445" hiddenButton="1"/>
    <filterColumn colId="4446" hiddenButton="1"/>
    <filterColumn colId="4447" hiddenButton="1"/>
    <filterColumn colId="4448" hiddenButton="1"/>
    <filterColumn colId="4449" hiddenButton="1"/>
    <filterColumn colId="4450" hiddenButton="1"/>
    <filterColumn colId="4451" hiddenButton="1"/>
    <filterColumn colId="4452" hiddenButton="1"/>
    <filterColumn colId="4453" hiddenButton="1"/>
    <filterColumn colId="4454" hiddenButton="1"/>
    <filterColumn colId="4455" hiddenButton="1"/>
    <filterColumn colId="4456" hiddenButton="1"/>
    <filterColumn colId="4457" hiddenButton="1"/>
    <filterColumn colId="4458" hiddenButton="1"/>
    <filterColumn colId="4459" hiddenButton="1"/>
    <filterColumn colId="4460" hiddenButton="1"/>
    <filterColumn colId="4461" hiddenButton="1"/>
    <filterColumn colId="4462" hiddenButton="1"/>
    <filterColumn colId="4463" hiddenButton="1"/>
    <filterColumn colId="4464" hiddenButton="1"/>
    <filterColumn colId="4465" hiddenButton="1"/>
    <filterColumn colId="4466" hiddenButton="1"/>
    <filterColumn colId="4467" hiddenButton="1"/>
    <filterColumn colId="4468" hiddenButton="1"/>
    <filterColumn colId="4469" hiddenButton="1"/>
    <filterColumn colId="4470" hiddenButton="1"/>
    <filterColumn colId="4471" hiddenButton="1"/>
    <filterColumn colId="4472" hiddenButton="1"/>
    <filterColumn colId="4473" hiddenButton="1"/>
    <filterColumn colId="4474" hiddenButton="1"/>
    <filterColumn colId="4475" hiddenButton="1"/>
    <filterColumn colId="4476" hiddenButton="1"/>
    <filterColumn colId="4477" hiddenButton="1"/>
    <filterColumn colId="4478" hiddenButton="1"/>
    <filterColumn colId="4479" hiddenButton="1"/>
    <filterColumn colId="4480" hiddenButton="1"/>
    <filterColumn colId="4481" hiddenButton="1"/>
    <filterColumn colId="4482" hiddenButton="1"/>
    <filterColumn colId="4483" hiddenButton="1"/>
    <filterColumn colId="4484" hiddenButton="1"/>
    <filterColumn colId="4485" hiddenButton="1"/>
    <filterColumn colId="4486" hiddenButton="1"/>
    <filterColumn colId="4487" hiddenButton="1"/>
    <filterColumn colId="4488" hiddenButton="1"/>
    <filterColumn colId="4489" hiddenButton="1"/>
    <filterColumn colId="4490" hiddenButton="1"/>
    <filterColumn colId="4491" hiddenButton="1"/>
    <filterColumn colId="4492" hiddenButton="1"/>
    <filterColumn colId="4493" hiddenButton="1"/>
    <filterColumn colId="4494" hiddenButton="1"/>
    <filterColumn colId="4495" hiddenButton="1"/>
    <filterColumn colId="4496" hiddenButton="1"/>
    <filterColumn colId="4497" hiddenButton="1"/>
    <filterColumn colId="4498" hiddenButton="1"/>
    <filterColumn colId="4499" hiddenButton="1"/>
    <filterColumn colId="4500" hiddenButton="1"/>
    <filterColumn colId="4501" hiddenButton="1"/>
    <filterColumn colId="4502" hiddenButton="1"/>
    <filterColumn colId="4503" hiddenButton="1"/>
    <filterColumn colId="4504" hiddenButton="1"/>
    <filterColumn colId="4505" hiddenButton="1"/>
    <filterColumn colId="4506" hiddenButton="1"/>
    <filterColumn colId="4507" hiddenButton="1"/>
    <filterColumn colId="4508" hiddenButton="1"/>
    <filterColumn colId="4509" hiddenButton="1"/>
    <filterColumn colId="4510" hiddenButton="1"/>
    <filterColumn colId="4511" hiddenButton="1"/>
    <filterColumn colId="4512" hiddenButton="1"/>
    <filterColumn colId="4513" hiddenButton="1"/>
    <filterColumn colId="4514" hiddenButton="1"/>
    <filterColumn colId="4515" hiddenButton="1"/>
    <filterColumn colId="4516" hiddenButton="1"/>
    <filterColumn colId="4517" hiddenButton="1"/>
    <filterColumn colId="4518" hiddenButton="1"/>
    <filterColumn colId="4519" hiddenButton="1"/>
    <filterColumn colId="4520" hiddenButton="1"/>
    <filterColumn colId="4521" hiddenButton="1"/>
    <filterColumn colId="4522" hiddenButton="1"/>
    <filterColumn colId="4523" hiddenButton="1"/>
    <filterColumn colId="4524" hiddenButton="1"/>
    <filterColumn colId="4525" hiddenButton="1"/>
    <filterColumn colId="4526" hiddenButton="1"/>
    <filterColumn colId="4527" hiddenButton="1"/>
    <filterColumn colId="4528" hiddenButton="1"/>
    <filterColumn colId="4529" hiddenButton="1"/>
    <filterColumn colId="4530" hiddenButton="1"/>
    <filterColumn colId="4531" hiddenButton="1"/>
    <filterColumn colId="4532" hiddenButton="1"/>
    <filterColumn colId="4533" hiddenButton="1"/>
    <filterColumn colId="4534" hiddenButton="1"/>
    <filterColumn colId="4535" hiddenButton="1"/>
    <filterColumn colId="4536" hiddenButton="1"/>
    <filterColumn colId="4537" hiddenButton="1"/>
    <filterColumn colId="4538" hiddenButton="1"/>
    <filterColumn colId="4539" hiddenButton="1"/>
    <filterColumn colId="4540" hiddenButton="1"/>
    <filterColumn colId="4541" hiddenButton="1"/>
    <filterColumn colId="4542" hiddenButton="1"/>
    <filterColumn colId="4543" hiddenButton="1"/>
    <filterColumn colId="4544" hiddenButton="1"/>
    <filterColumn colId="4545" hiddenButton="1"/>
    <filterColumn colId="4546" hiddenButton="1"/>
    <filterColumn colId="4547" hiddenButton="1"/>
    <filterColumn colId="4548" hiddenButton="1"/>
    <filterColumn colId="4549" hiddenButton="1"/>
    <filterColumn colId="4550" hiddenButton="1"/>
    <filterColumn colId="4551" hiddenButton="1"/>
    <filterColumn colId="4552" hiddenButton="1"/>
    <filterColumn colId="4553" hiddenButton="1"/>
    <filterColumn colId="4554" hiddenButton="1"/>
    <filterColumn colId="4555" hiddenButton="1"/>
    <filterColumn colId="4556" hiddenButton="1"/>
    <filterColumn colId="4557" hiddenButton="1"/>
    <filterColumn colId="4558" hiddenButton="1"/>
    <filterColumn colId="4559" hiddenButton="1"/>
    <filterColumn colId="4560" hiddenButton="1"/>
    <filterColumn colId="4561" hiddenButton="1"/>
    <filterColumn colId="4562" hiddenButton="1"/>
    <filterColumn colId="4563" hiddenButton="1"/>
    <filterColumn colId="4564" hiddenButton="1"/>
    <filterColumn colId="4565" hiddenButton="1"/>
    <filterColumn colId="4566" hiddenButton="1"/>
    <filterColumn colId="4567" hiddenButton="1"/>
    <filterColumn colId="4568" hiddenButton="1"/>
    <filterColumn colId="4569" hiddenButton="1"/>
    <filterColumn colId="4570" hiddenButton="1"/>
    <filterColumn colId="4571" hiddenButton="1"/>
    <filterColumn colId="4572" hiddenButton="1"/>
    <filterColumn colId="4573" hiddenButton="1"/>
    <filterColumn colId="4574" hiddenButton="1"/>
    <filterColumn colId="4575" hiddenButton="1"/>
    <filterColumn colId="4576" hiddenButton="1"/>
    <filterColumn colId="4577" hiddenButton="1"/>
    <filterColumn colId="4578" hiddenButton="1"/>
    <filterColumn colId="4579" hiddenButton="1"/>
    <filterColumn colId="4580" hiddenButton="1"/>
    <filterColumn colId="4581" hiddenButton="1"/>
    <filterColumn colId="4582" hiddenButton="1"/>
    <filterColumn colId="4583" hiddenButton="1"/>
    <filterColumn colId="4584" hiddenButton="1"/>
    <filterColumn colId="4585" hiddenButton="1"/>
    <filterColumn colId="4586" hiddenButton="1"/>
    <filterColumn colId="4587" hiddenButton="1"/>
    <filterColumn colId="4588" hiddenButton="1"/>
    <filterColumn colId="4589" hiddenButton="1"/>
    <filterColumn colId="4590" hiddenButton="1"/>
    <filterColumn colId="4591" hiddenButton="1"/>
    <filterColumn colId="4592" hiddenButton="1"/>
    <filterColumn colId="4593" hiddenButton="1"/>
    <filterColumn colId="4594" hiddenButton="1"/>
    <filterColumn colId="4595" hiddenButton="1"/>
    <filterColumn colId="4596" hiddenButton="1"/>
    <filterColumn colId="4597" hiddenButton="1"/>
    <filterColumn colId="4598" hiddenButton="1"/>
    <filterColumn colId="4599" hiddenButton="1"/>
    <filterColumn colId="4600" hiddenButton="1"/>
    <filterColumn colId="4601" hiddenButton="1"/>
    <filterColumn colId="4602" hiddenButton="1"/>
    <filterColumn colId="4603" hiddenButton="1"/>
    <filterColumn colId="4604" hiddenButton="1"/>
    <filterColumn colId="4605" hiddenButton="1"/>
    <filterColumn colId="4606" hiddenButton="1"/>
    <filterColumn colId="4607" hiddenButton="1"/>
    <filterColumn colId="4608" hiddenButton="1"/>
    <filterColumn colId="4609" hiddenButton="1"/>
    <filterColumn colId="4610" hiddenButton="1"/>
    <filterColumn colId="4611" hiddenButton="1"/>
    <filterColumn colId="4612" hiddenButton="1"/>
    <filterColumn colId="4613" hiddenButton="1"/>
    <filterColumn colId="4614" hiddenButton="1"/>
    <filterColumn colId="4615" hiddenButton="1"/>
    <filterColumn colId="4616" hiddenButton="1"/>
    <filterColumn colId="4617" hiddenButton="1"/>
    <filterColumn colId="4618" hiddenButton="1"/>
    <filterColumn colId="4619" hiddenButton="1"/>
    <filterColumn colId="4620" hiddenButton="1"/>
    <filterColumn colId="4621" hiddenButton="1"/>
    <filterColumn colId="4622" hiddenButton="1"/>
    <filterColumn colId="4623" hiddenButton="1"/>
    <filterColumn colId="4624" hiddenButton="1"/>
    <filterColumn colId="4625" hiddenButton="1"/>
    <filterColumn colId="4626" hiddenButton="1"/>
    <filterColumn colId="4627" hiddenButton="1"/>
    <filterColumn colId="4628" hiddenButton="1"/>
    <filterColumn colId="4629" hiddenButton="1"/>
    <filterColumn colId="4630" hiddenButton="1"/>
    <filterColumn colId="4631" hiddenButton="1"/>
    <filterColumn colId="4632" hiddenButton="1"/>
    <filterColumn colId="4633" hiddenButton="1"/>
    <filterColumn colId="4634" hiddenButton="1"/>
    <filterColumn colId="4635" hiddenButton="1"/>
    <filterColumn colId="4636" hiddenButton="1"/>
    <filterColumn colId="4637" hiddenButton="1"/>
    <filterColumn colId="4638" hiddenButton="1"/>
    <filterColumn colId="4639" hiddenButton="1"/>
    <filterColumn colId="4640" hiddenButton="1"/>
    <filterColumn colId="4641" hiddenButton="1"/>
    <filterColumn colId="4642" hiddenButton="1"/>
    <filterColumn colId="4643" hiddenButton="1"/>
    <filterColumn colId="4644" hiddenButton="1"/>
    <filterColumn colId="4645" hiddenButton="1"/>
    <filterColumn colId="4646" hiddenButton="1"/>
    <filterColumn colId="4647" hiddenButton="1"/>
    <filterColumn colId="4648" hiddenButton="1"/>
    <filterColumn colId="4649" hiddenButton="1"/>
    <filterColumn colId="4650" hiddenButton="1"/>
    <filterColumn colId="4651" hiddenButton="1"/>
    <filterColumn colId="4652" hiddenButton="1"/>
    <filterColumn colId="4653" hiddenButton="1"/>
    <filterColumn colId="4654" hiddenButton="1"/>
    <filterColumn colId="4655" hiddenButton="1"/>
    <filterColumn colId="4656" hiddenButton="1"/>
    <filterColumn colId="4657" hiddenButton="1"/>
    <filterColumn colId="4658" hiddenButton="1"/>
    <filterColumn colId="4659" hiddenButton="1"/>
    <filterColumn colId="4660" hiddenButton="1"/>
    <filterColumn colId="4661" hiddenButton="1"/>
    <filterColumn colId="4662" hiddenButton="1"/>
    <filterColumn colId="4663" hiddenButton="1"/>
    <filterColumn colId="4664" hiddenButton="1"/>
    <filterColumn colId="4665" hiddenButton="1"/>
    <filterColumn colId="4666" hiddenButton="1"/>
    <filterColumn colId="4667" hiddenButton="1"/>
    <filterColumn colId="4668" hiddenButton="1"/>
    <filterColumn colId="4669" hiddenButton="1"/>
    <filterColumn colId="4670" hiddenButton="1"/>
    <filterColumn colId="4671" hiddenButton="1"/>
    <filterColumn colId="4672" hiddenButton="1"/>
    <filterColumn colId="4673" hiddenButton="1"/>
    <filterColumn colId="4674" hiddenButton="1"/>
    <filterColumn colId="4675" hiddenButton="1"/>
    <filterColumn colId="4676" hiddenButton="1"/>
    <filterColumn colId="4677" hiddenButton="1"/>
    <filterColumn colId="4678" hiddenButton="1"/>
    <filterColumn colId="4679" hiddenButton="1"/>
    <filterColumn colId="4680" hiddenButton="1"/>
    <filterColumn colId="4681" hiddenButton="1"/>
    <filterColumn colId="4682" hiddenButton="1"/>
    <filterColumn colId="4683" hiddenButton="1"/>
    <filterColumn colId="4684" hiddenButton="1"/>
    <filterColumn colId="4685" hiddenButton="1"/>
    <filterColumn colId="4686" hiddenButton="1"/>
    <filterColumn colId="4687" hiddenButton="1"/>
    <filterColumn colId="4688" hiddenButton="1"/>
    <filterColumn colId="4689" hiddenButton="1"/>
    <filterColumn colId="4690" hiddenButton="1"/>
    <filterColumn colId="4691" hiddenButton="1"/>
    <filterColumn colId="4692" hiddenButton="1"/>
    <filterColumn colId="4693" hiddenButton="1"/>
    <filterColumn colId="4694" hiddenButton="1"/>
    <filterColumn colId="4695" hiddenButton="1"/>
    <filterColumn colId="4696" hiddenButton="1"/>
    <filterColumn colId="4697" hiddenButton="1"/>
    <filterColumn colId="4698" hiddenButton="1"/>
    <filterColumn colId="4699" hiddenButton="1"/>
    <filterColumn colId="4700" hiddenButton="1"/>
    <filterColumn colId="4701" hiddenButton="1"/>
    <filterColumn colId="4702" hiddenButton="1"/>
    <filterColumn colId="4703" hiddenButton="1"/>
    <filterColumn colId="4704" hiddenButton="1"/>
    <filterColumn colId="4705" hiddenButton="1"/>
    <filterColumn colId="4706" hiddenButton="1"/>
    <filterColumn colId="4707" hiddenButton="1"/>
    <filterColumn colId="4708" hiddenButton="1"/>
    <filterColumn colId="4709" hiddenButton="1"/>
    <filterColumn colId="4710" hiddenButton="1"/>
    <filterColumn colId="4711" hiddenButton="1"/>
    <filterColumn colId="4712" hiddenButton="1"/>
    <filterColumn colId="4713" hiddenButton="1"/>
    <filterColumn colId="4714" hiddenButton="1"/>
    <filterColumn colId="4715" hiddenButton="1"/>
    <filterColumn colId="4716" hiddenButton="1"/>
    <filterColumn colId="4717" hiddenButton="1"/>
    <filterColumn colId="4718" hiddenButton="1"/>
    <filterColumn colId="4719" hiddenButton="1"/>
    <filterColumn colId="4720" hiddenButton="1"/>
    <filterColumn colId="4721" hiddenButton="1"/>
    <filterColumn colId="4722" hiddenButton="1"/>
    <filterColumn colId="4723" hiddenButton="1"/>
    <filterColumn colId="4724" hiddenButton="1"/>
    <filterColumn colId="4725" hiddenButton="1"/>
    <filterColumn colId="4726" hiddenButton="1"/>
    <filterColumn colId="4727" hiddenButton="1"/>
    <filterColumn colId="4728" hiddenButton="1"/>
    <filterColumn colId="4729" hiddenButton="1"/>
    <filterColumn colId="4730" hiddenButton="1"/>
    <filterColumn colId="4731" hiddenButton="1"/>
    <filterColumn colId="4732" hiddenButton="1"/>
    <filterColumn colId="4733" hiddenButton="1"/>
    <filterColumn colId="4734" hiddenButton="1"/>
    <filterColumn colId="4735" hiddenButton="1"/>
    <filterColumn colId="4736" hiddenButton="1"/>
    <filterColumn colId="4737" hiddenButton="1"/>
    <filterColumn colId="4738" hiddenButton="1"/>
    <filterColumn colId="4739" hiddenButton="1"/>
    <filterColumn colId="4740" hiddenButton="1"/>
    <filterColumn colId="4741" hiddenButton="1"/>
    <filterColumn colId="4742" hiddenButton="1"/>
    <filterColumn colId="4743" hiddenButton="1"/>
    <filterColumn colId="4744" hiddenButton="1"/>
    <filterColumn colId="4745" hiddenButton="1"/>
    <filterColumn colId="4746" hiddenButton="1"/>
    <filterColumn colId="4747" hiddenButton="1"/>
    <filterColumn colId="4748" hiddenButton="1"/>
    <filterColumn colId="4749" hiddenButton="1"/>
    <filterColumn colId="4750" hiddenButton="1"/>
    <filterColumn colId="4751" hiddenButton="1"/>
    <filterColumn colId="4752" hiddenButton="1"/>
    <filterColumn colId="4753" hiddenButton="1"/>
    <filterColumn colId="4754" hiddenButton="1"/>
    <filterColumn colId="4755" hiddenButton="1"/>
    <filterColumn colId="4756" hiddenButton="1"/>
    <filterColumn colId="4757" hiddenButton="1"/>
    <filterColumn colId="4758" hiddenButton="1"/>
    <filterColumn colId="4759" hiddenButton="1"/>
    <filterColumn colId="4760" hiddenButton="1"/>
    <filterColumn colId="4761" hiddenButton="1"/>
    <filterColumn colId="4762" hiddenButton="1"/>
    <filterColumn colId="4763" hiddenButton="1"/>
    <filterColumn colId="4764" hiddenButton="1"/>
    <filterColumn colId="4765" hiddenButton="1"/>
    <filterColumn colId="4766" hiddenButton="1"/>
    <filterColumn colId="4767" hiddenButton="1"/>
    <filterColumn colId="4768" hiddenButton="1"/>
    <filterColumn colId="4769" hiddenButton="1"/>
    <filterColumn colId="4770" hiddenButton="1"/>
    <filterColumn colId="4771" hiddenButton="1"/>
    <filterColumn colId="4772" hiddenButton="1"/>
    <filterColumn colId="4773" hiddenButton="1"/>
    <filterColumn colId="4774" hiddenButton="1"/>
    <filterColumn colId="4775" hiddenButton="1"/>
    <filterColumn colId="4776" hiddenButton="1"/>
    <filterColumn colId="4777" hiddenButton="1"/>
    <filterColumn colId="4778" hiddenButton="1"/>
    <filterColumn colId="4779" hiddenButton="1"/>
    <filterColumn colId="4780" hiddenButton="1"/>
    <filterColumn colId="4781" hiddenButton="1"/>
    <filterColumn colId="4782" hiddenButton="1"/>
    <filterColumn colId="4783" hiddenButton="1"/>
    <filterColumn colId="4784" hiddenButton="1"/>
    <filterColumn colId="4785" hiddenButton="1"/>
    <filterColumn colId="4786" hiddenButton="1"/>
    <filterColumn colId="4787" hiddenButton="1"/>
    <filterColumn colId="4788" hiddenButton="1"/>
    <filterColumn colId="4789" hiddenButton="1"/>
    <filterColumn colId="4790" hiddenButton="1"/>
    <filterColumn colId="4791" hiddenButton="1"/>
    <filterColumn colId="4792" hiddenButton="1"/>
    <filterColumn colId="4793" hiddenButton="1"/>
    <filterColumn colId="4794" hiddenButton="1"/>
    <filterColumn colId="4795" hiddenButton="1"/>
    <filterColumn colId="4796" hiddenButton="1"/>
    <filterColumn colId="4797" hiddenButton="1"/>
    <filterColumn colId="4798" hiddenButton="1"/>
    <filterColumn colId="4799" hiddenButton="1"/>
    <filterColumn colId="4800" hiddenButton="1"/>
    <filterColumn colId="4801" hiddenButton="1"/>
    <filterColumn colId="4802" hiddenButton="1"/>
    <filterColumn colId="4803" hiddenButton="1"/>
    <filterColumn colId="4804" hiddenButton="1"/>
    <filterColumn colId="4805" hiddenButton="1"/>
    <filterColumn colId="4806" hiddenButton="1"/>
    <filterColumn colId="4807" hiddenButton="1"/>
    <filterColumn colId="4808" hiddenButton="1"/>
    <filterColumn colId="4809" hiddenButton="1"/>
    <filterColumn colId="4810" hiddenButton="1"/>
    <filterColumn colId="4811" hiddenButton="1"/>
    <filterColumn colId="4812" hiddenButton="1"/>
    <filterColumn colId="4813" hiddenButton="1"/>
    <filterColumn colId="4814" hiddenButton="1"/>
    <filterColumn colId="4815" hiddenButton="1"/>
    <filterColumn colId="4816" hiddenButton="1"/>
    <filterColumn colId="4817" hiddenButton="1"/>
    <filterColumn colId="4818" hiddenButton="1"/>
    <filterColumn colId="4819" hiddenButton="1"/>
    <filterColumn colId="4820" hiddenButton="1"/>
    <filterColumn colId="4821" hiddenButton="1"/>
    <filterColumn colId="4822" hiddenButton="1"/>
    <filterColumn colId="4823" hiddenButton="1"/>
    <filterColumn colId="4824" hiddenButton="1"/>
    <filterColumn colId="4825" hiddenButton="1"/>
    <filterColumn colId="4826" hiddenButton="1"/>
    <filterColumn colId="4827" hiddenButton="1"/>
    <filterColumn colId="4828" hiddenButton="1"/>
    <filterColumn colId="4829" hiddenButton="1"/>
    <filterColumn colId="4830" hiddenButton="1"/>
    <filterColumn colId="4831" hiddenButton="1"/>
    <filterColumn colId="4832" hiddenButton="1"/>
    <filterColumn colId="4833" hiddenButton="1"/>
    <filterColumn colId="4834" hiddenButton="1"/>
    <filterColumn colId="4835" hiddenButton="1"/>
    <filterColumn colId="4836" hiddenButton="1"/>
    <filterColumn colId="4837" hiddenButton="1"/>
    <filterColumn colId="4838" hiddenButton="1"/>
    <filterColumn colId="4839" hiddenButton="1"/>
    <filterColumn colId="4840" hiddenButton="1"/>
    <filterColumn colId="4841" hiddenButton="1"/>
    <filterColumn colId="4842" hiddenButton="1"/>
    <filterColumn colId="4843" hiddenButton="1"/>
    <filterColumn colId="4844" hiddenButton="1"/>
    <filterColumn colId="4845" hiddenButton="1"/>
    <filterColumn colId="4846" hiddenButton="1"/>
    <filterColumn colId="4847" hiddenButton="1"/>
    <filterColumn colId="4848" hiddenButton="1"/>
    <filterColumn colId="4849" hiddenButton="1"/>
    <filterColumn colId="4850" hiddenButton="1"/>
    <filterColumn colId="4851" hiddenButton="1"/>
    <filterColumn colId="4852" hiddenButton="1"/>
    <filterColumn colId="4853" hiddenButton="1"/>
    <filterColumn colId="4854" hiddenButton="1"/>
    <filterColumn colId="4855" hiddenButton="1"/>
    <filterColumn colId="4856" hiddenButton="1"/>
    <filterColumn colId="4857" hiddenButton="1"/>
    <filterColumn colId="4858" hiddenButton="1"/>
    <filterColumn colId="4859" hiddenButton="1"/>
    <filterColumn colId="4860" hiddenButton="1"/>
    <filterColumn colId="4861" hiddenButton="1"/>
    <filterColumn colId="4862" hiddenButton="1"/>
    <filterColumn colId="4863" hiddenButton="1"/>
    <filterColumn colId="4864" hiddenButton="1"/>
    <filterColumn colId="4865" hiddenButton="1"/>
    <filterColumn colId="4866" hiddenButton="1"/>
    <filterColumn colId="4867" hiddenButton="1"/>
    <filterColumn colId="4868" hiddenButton="1"/>
    <filterColumn colId="4869" hiddenButton="1"/>
    <filterColumn colId="4870" hiddenButton="1"/>
    <filterColumn colId="4871" hiddenButton="1"/>
    <filterColumn colId="4872" hiddenButton="1"/>
    <filterColumn colId="4873" hiddenButton="1"/>
    <filterColumn colId="4874" hiddenButton="1"/>
    <filterColumn colId="4875" hiddenButton="1"/>
    <filterColumn colId="4876" hiddenButton="1"/>
    <filterColumn colId="4877" hiddenButton="1"/>
    <filterColumn colId="4878" hiddenButton="1"/>
    <filterColumn colId="4879" hiddenButton="1"/>
    <filterColumn colId="4880" hiddenButton="1"/>
    <filterColumn colId="4881" hiddenButton="1"/>
    <filterColumn colId="4882" hiddenButton="1"/>
    <filterColumn colId="4883" hiddenButton="1"/>
    <filterColumn colId="4884" hiddenButton="1"/>
    <filterColumn colId="4885" hiddenButton="1"/>
    <filterColumn colId="4886" hiddenButton="1"/>
    <filterColumn colId="4887" hiddenButton="1"/>
    <filterColumn colId="4888" hiddenButton="1"/>
    <filterColumn colId="4889" hiddenButton="1"/>
    <filterColumn colId="4890" hiddenButton="1"/>
    <filterColumn colId="4891" hiddenButton="1"/>
    <filterColumn colId="4892" hiddenButton="1"/>
    <filterColumn colId="4893" hiddenButton="1"/>
    <filterColumn colId="4894" hiddenButton="1"/>
    <filterColumn colId="4895" hiddenButton="1"/>
    <filterColumn colId="4896" hiddenButton="1"/>
    <filterColumn colId="4897" hiddenButton="1"/>
    <filterColumn colId="4898" hiddenButton="1"/>
    <filterColumn colId="4899" hiddenButton="1"/>
    <filterColumn colId="4900" hiddenButton="1"/>
    <filterColumn colId="4901" hiddenButton="1"/>
    <filterColumn colId="4902" hiddenButton="1"/>
    <filterColumn colId="4903" hiddenButton="1"/>
    <filterColumn colId="4904" hiddenButton="1"/>
    <filterColumn colId="4905" hiddenButton="1"/>
    <filterColumn colId="4906" hiddenButton="1"/>
    <filterColumn colId="4907" hiddenButton="1"/>
    <filterColumn colId="4908" hiddenButton="1"/>
    <filterColumn colId="4909" hiddenButton="1"/>
    <filterColumn colId="4910" hiddenButton="1"/>
    <filterColumn colId="4911" hiddenButton="1"/>
    <filterColumn colId="4912" hiddenButton="1"/>
    <filterColumn colId="4913" hiddenButton="1"/>
    <filterColumn colId="4914" hiddenButton="1"/>
    <filterColumn colId="4915" hiddenButton="1"/>
    <filterColumn colId="4916" hiddenButton="1"/>
    <filterColumn colId="4917" hiddenButton="1"/>
    <filterColumn colId="4918" hiddenButton="1"/>
    <filterColumn colId="4919" hiddenButton="1"/>
    <filterColumn colId="4920" hiddenButton="1"/>
    <filterColumn colId="4921" hiddenButton="1"/>
    <filterColumn colId="4922" hiddenButton="1"/>
    <filterColumn colId="4923" hiddenButton="1"/>
    <filterColumn colId="4924" hiddenButton="1"/>
    <filterColumn colId="4925" hiddenButton="1"/>
    <filterColumn colId="4926" hiddenButton="1"/>
    <filterColumn colId="4927" hiddenButton="1"/>
    <filterColumn colId="4928" hiddenButton="1"/>
    <filterColumn colId="4929" hiddenButton="1"/>
    <filterColumn colId="4930" hiddenButton="1"/>
    <filterColumn colId="4931" hiddenButton="1"/>
    <filterColumn colId="4932" hiddenButton="1"/>
    <filterColumn colId="4933" hiddenButton="1"/>
    <filterColumn colId="4934" hiddenButton="1"/>
    <filterColumn colId="4935" hiddenButton="1"/>
    <filterColumn colId="4936" hiddenButton="1"/>
    <filterColumn colId="4937" hiddenButton="1"/>
    <filterColumn colId="4938" hiddenButton="1"/>
    <filterColumn colId="4939" hiddenButton="1"/>
    <filterColumn colId="4940" hiddenButton="1"/>
    <filterColumn colId="4941" hiddenButton="1"/>
    <filterColumn colId="4942" hiddenButton="1"/>
    <filterColumn colId="4943" hiddenButton="1"/>
    <filterColumn colId="4944" hiddenButton="1"/>
    <filterColumn colId="4945" hiddenButton="1"/>
    <filterColumn colId="4946" hiddenButton="1"/>
    <filterColumn colId="4947" hiddenButton="1"/>
    <filterColumn colId="4948" hiddenButton="1"/>
    <filterColumn colId="4949" hiddenButton="1"/>
    <filterColumn colId="4950" hiddenButton="1"/>
    <filterColumn colId="4951" hiddenButton="1"/>
    <filterColumn colId="4952" hiddenButton="1"/>
    <filterColumn colId="4953" hiddenButton="1"/>
    <filterColumn colId="4954" hiddenButton="1"/>
    <filterColumn colId="4955" hiddenButton="1"/>
    <filterColumn colId="4956" hiddenButton="1"/>
    <filterColumn colId="4957" hiddenButton="1"/>
    <filterColumn colId="4958" hiddenButton="1"/>
    <filterColumn colId="4959" hiddenButton="1"/>
    <filterColumn colId="4960" hiddenButton="1"/>
    <filterColumn colId="4961" hiddenButton="1"/>
    <filterColumn colId="4962" hiddenButton="1"/>
    <filterColumn colId="4963" hiddenButton="1"/>
    <filterColumn colId="4964" hiddenButton="1"/>
    <filterColumn colId="4965" hiddenButton="1"/>
    <filterColumn colId="4966" hiddenButton="1"/>
    <filterColumn colId="4967" hiddenButton="1"/>
    <filterColumn colId="4968" hiddenButton="1"/>
    <filterColumn colId="4969" hiddenButton="1"/>
    <filterColumn colId="4970" hiddenButton="1"/>
    <filterColumn colId="4971" hiddenButton="1"/>
    <filterColumn colId="4972" hiddenButton="1"/>
    <filterColumn colId="4973" hiddenButton="1"/>
    <filterColumn colId="4974" hiddenButton="1"/>
    <filterColumn colId="4975" hiddenButton="1"/>
    <filterColumn colId="4976" hiddenButton="1"/>
    <filterColumn colId="4977" hiddenButton="1"/>
    <filterColumn colId="4978" hiddenButton="1"/>
    <filterColumn colId="4979" hiddenButton="1"/>
    <filterColumn colId="4980" hiddenButton="1"/>
    <filterColumn colId="4981" hiddenButton="1"/>
    <filterColumn colId="4982" hiddenButton="1"/>
    <filterColumn colId="4983" hiddenButton="1"/>
    <filterColumn colId="4984" hiddenButton="1"/>
    <filterColumn colId="4985" hiddenButton="1"/>
    <filterColumn colId="4986" hiddenButton="1"/>
    <filterColumn colId="4987" hiddenButton="1"/>
    <filterColumn colId="4988" hiddenButton="1"/>
    <filterColumn colId="4989" hiddenButton="1"/>
    <filterColumn colId="4990" hiddenButton="1"/>
    <filterColumn colId="4991" hiddenButton="1"/>
    <filterColumn colId="4992" hiddenButton="1"/>
    <filterColumn colId="4993" hiddenButton="1"/>
    <filterColumn colId="4994" hiddenButton="1"/>
    <filterColumn colId="4995" hiddenButton="1"/>
    <filterColumn colId="4996" hiddenButton="1"/>
    <filterColumn colId="4997" hiddenButton="1"/>
    <filterColumn colId="4998" hiddenButton="1"/>
    <filterColumn colId="4999" hiddenButton="1"/>
    <filterColumn colId="5000" hiddenButton="1"/>
    <filterColumn colId="5001" hiddenButton="1"/>
    <filterColumn colId="5002" hiddenButton="1"/>
    <filterColumn colId="5003" hiddenButton="1"/>
    <filterColumn colId="5004" hiddenButton="1"/>
    <filterColumn colId="5005" hiddenButton="1"/>
    <filterColumn colId="5006" hiddenButton="1"/>
    <filterColumn colId="5007" hiddenButton="1"/>
    <filterColumn colId="5008" hiddenButton="1"/>
    <filterColumn colId="5009" hiddenButton="1"/>
    <filterColumn colId="5010" hiddenButton="1"/>
    <filterColumn colId="5011" hiddenButton="1"/>
    <filterColumn colId="5012" hiddenButton="1"/>
    <filterColumn colId="5013" hiddenButton="1"/>
    <filterColumn colId="5014" hiddenButton="1"/>
    <filterColumn colId="5015" hiddenButton="1"/>
    <filterColumn colId="5016" hiddenButton="1"/>
    <filterColumn colId="5017" hiddenButton="1"/>
    <filterColumn colId="5018" hiddenButton="1"/>
    <filterColumn colId="5019" hiddenButton="1"/>
    <filterColumn colId="5020" hiddenButton="1"/>
    <filterColumn colId="5021" hiddenButton="1"/>
    <filterColumn colId="5022" hiddenButton="1"/>
    <filterColumn colId="5023" hiddenButton="1"/>
    <filterColumn colId="5024" hiddenButton="1"/>
    <filterColumn colId="5025" hiddenButton="1"/>
    <filterColumn colId="5026" hiddenButton="1"/>
    <filterColumn colId="5027" hiddenButton="1"/>
    <filterColumn colId="5028" hiddenButton="1"/>
    <filterColumn colId="5029" hiddenButton="1"/>
    <filterColumn colId="5030" hiddenButton="1"/>
    <filterColumn colId="5031" hiddenButton="1"/>
    <filterColumn colId="5032" hiddenButton="1"/>
    <filterColumn colId="5033" hiddenButton="1"/>
    <filterColumn colId="5034" hiddenButton="1"/>
    <filterColumn colId="5035" hiddenButton="1"/>
    <filterColumn colId="5036" hiddenButton="1"/>
    <filterColumn colId="5037" hiddenButton="1"/>
    <filterColumn colId="5038" hiddenButton="1"/>
    <filterColumn colId="5039" hiddenButton="1"/>
    <filterColumn colId="5040" hiddenButton="1"/>
    <filterColumn colId="5041" hiddenButton="1"/>
    <filterColumn colId="5042" hiddenButton="1"/>
    <filterColumn colId="5043" hiddenButton="1"/>
    <filterColumn colId="5044" hiddenButton="1"/>
    <filterColumn colId="5045" hiddenButton="1"/>
    <filterColumn colId="5046" hiddenButton="1"/>
    <filterColumn colId="5047" hiddenButton="1"/>
    <filterColumn colId="5048" hiddenButton="1"/>
    <filterColumn colId="5049" hiddenButton="1"/>
    <filterColumn colId="5050" hiddenButton="1"/>
    <filterColumn colId="5051" hiddenButton="1"/>
    <filterColumn colId="5052" hiddenButton="1"/>
    <filterColumn colId="5053" hiddenButton="1"/>
    <filterColumn colId="5054" hiddenButton="1"/>
    <filterColumn colId="5055" hiddenButton="1"/>
    <filterColumn colId="5056" hiddenButton="1"/>
    <filterColumn colId="5057" hiddenButton="1"/>
    <filterColumn colId="5058" hiddenButton="1"/>
    <filterColumn colId="5059" hiddenButton="1"/>
    <filterColumn colId="5060" hiddenButton="1"/>
    <filterColumn colId="5061" hiddenButton="1"/>
    <filterColumn colId="5062" hiddenButton="1"/>
    <filterColumn colId="5063" hiddenButton="1"/>
    <filterColumn colId="5064" hiddenButton="1"/>
    <filterColumn colId="5065" hiddenButton="1"/>
    <filterColumn colId="5066" hiddenButton="1"/>
    <filterColumn colId="5067" hiddenButton="1"/>
    <filterColumn colId="5068" hiddenButton="1"/>
    <filterColumn colId="5069" hiddenButton="1"/>
    <filterColumn colId="5070" hiddenButton="1"/>
    <filterColumn colId="5071" hiddenButton="1"/>
    <filterColumn colId="5072" hiddenButton="1"/>
    <filterColumn colId="5073" hiddenButton="1"/>
    <filterColumn colId="5074" hiddenButton="1"/>
    <filterColumn colId="5075" hiddenButton="1"/>
    <filterColumn colId="5076" hiddenButton="1"/>
    <filterColumn colId="5077" hiddenButton="1"/>
    <filterColumn colId="5078" hiddenButton="1"/>
    <filterColumn colId="5079" hiddenButton="1"/>
    <filterColumn colId="5080" hiddenButton="1"/>
    <filterColumn colId="5081" hiddenButton="1"/>
    <filterColumn colId="5082" hiddenButton="1"/>
    <filterColumn colId="5083" hiddenButton="1"/>
    <filterColumn colId="5084" hiddenButton="1"/>
    <filterColumn colId="5085" hiddenButton="1"/>
    <filterColumn colId="5086" hiddenButton="1"/>
    <filterColumn colId="5087" hiddenButton="1"/>
    <filterColumn colId="5088" hiddenButton="1"/>
    <filterColumn colId="5089" hiddenButton="1"/>
    <filterColumn colId="5090" hiddenButton="1"/>
    <filterColumn colId="5091" hiddenButton="1"/>
    <filterColumn colId="5092" hiddenButton="1"/>
    <filterColumn colId="5093" hiddenButton="1"/>
    <filterColumn colId="5094" hiddenButton="1"/>
    <filterColumn colId="5095" hiddenButton="1"/>
    <filterColumn colId="5096" hiddenButton="1"/>
    <filterColumn colId="5097" hiddenButton="1"/>
    <filterColumn colId="5098" hiddenButton="1"/>
    <filterColumn colId="5099" hiddenButton="1"/>
    <filterColumn colId="5100" hiddenButton="1"/>
    <filterColumn colId="5101" hiddenButton="1"/>
    <filterColumn colId="5102" hiddenButton="1"/>
    <filterColumn colId="5103" hiddenButton="1"/>
    <filterColumn colId="5104" hiddenButton="1"/>
    <filterColumn colId="5105" hiddenButton="1"/>
    <filterColumn colId="5106" hiddenButton="1"/>
    <filterColumn colId="5107" hiddenButton="1"/>
    <filterColumn colId="5108" hiddenButton="1"/>
    <filterColumn colId="5109" hiddenButton="1"/>
    <filterColumn colId="5110" hiddenButton="1"/>
    <filterColumn colId="5111" hiddenButton="1"/>
    <filterColumn colId="5112" hiddenButton="1"/>
    <filterColumn colId="5113" hiddenButton="1"/>
    <filterColumn colId="5114" hiddenButton="1"/>
    <filterColumn colId="5115" hiddenButton="1"/>
    <filterColumn colId="5116" hiddenButton="1"/>
    <filterColumn colId="5117" hiddenButton="1"/>
    <filterColumn colId="5118" hiddenButton="1"/>
    <filterColumn colId="5119" hiddenButton="1"/>
    <filterColumn colId="5120" hiddenButton="1"/>
    <filterColumn colId="5121" hiddenButton="1"/>
    <filterColumn colId="5122" hiddenButton="1"/>
    <filterColumn colId="5123" hiddenButton="1"/>
    <filterColumn colId="5124" hiddenButton="1"/>
    <filterColumn colId="5125" hiddenButton="1"/>
    <filterColumn colId="5126" hiddenButton="1"/>
    <filterColumn colId="5127" hiddenButton="1"/>
    <filterColumn colId="5128" hiddenButton="1"/>
    <filterColumn colId="5129" hiddenButton="1"/>
    <filterColumn colId="5130" hiddenButton="1"/>
    <filterColumn colId="5131" hiddenButton="1"/>
    <filterColumn colId="5132" hiddenButton="1"/>
    <filterColumn colId="5133" hiddenButton="1"/>
    <filterColumn colId="5134" hiddenButton="1"/>
    <filterColumn colId="5135" hiddenButton="1"/>
    <filterColumn colId="5136" hiddenButton="1"/>
    <filterColumn colId="5137" hiddenButton="1"/>
    <filterColumn colId="5138" hiddenButton="1"/>
    <filterColumn colId="5139" hiddenButton="1"/>
    <filterColumn colId="5140" hiddenButton="1"/>
    <filterColumn colId="5141" hiddenButton="1"/>
    <filterColumn colId="5142" hiddenButton="1"/>
    <filterColumn colId="5143" hiddenButton="1"/>
    <filterColumn colId="5144" hiddenButton="1"/>
    <filterColumn colId="5145" hiddenButton="1"/>
    <filterColumn colId="5146" hiddenButton="1"/>
    <filterColumn colId="5147" hiddenButton="1"/>
    <filterColumn colId="5148" hiddenButton="1"/>
    <filterColumn colId="5149" hiddenButton="1"/>
    <filterColumn colId="5150" hiddenButton="1"/>
    <filterColumn colId="5151" hiddenButton="1"/>
    <filterColumn colId="5152" hiddenButton="1"/>
    <filterColumn colId="5153" hiddenButton="1"/>
    <filterColumn colId="5154" hiddenButton="1"/>
    <filterColumn colId="5155" hiddenButton="1"/>
    <filterColumn colId="5156" hiddenButton="1"/>
    <filterColumn colId="5157" hiddenButton="1"/>
    <filterColumn colId="5158" hiddenButton="1"/>
    <filterColumn colId="5159" hiddenButton="1"/>
    <filterColumn colId="5160" hiddenButton="1"/>
    <filterColumn colId="5161" hiddenButton="1"/>
    <filterColumn colId="5162" hiddenButton="1"/>
    <filterColumn colId="5163" hiddenButton="1"/>
    <filterColumn colId="5164" hiddenButton="1"/>
    <filterColumn colId="5165" hiddenButton="1"/>
    <filterColumn colId="5166" hiddenButton="1"/>
    <filterColumn colId="5167" hiddenButton="1"/>
    <filterColumn colId="5168" hiddenButton="1"/>
    <filterColumn colId="5169" hiddenButton="1"/>
    <filterColumn colId="5170" hiddenButton="1"/>
    <filterColumn colId="5171" hiddenButton="1"/>
    <filterColumn colId="5172" hiddenButton="1"/>
    <filterColumn colId="5173" hiddenButton="1"/>
    <filterColumn colId="5174" hiddenButton="1"/>
    <filterColumn colId="5175" hiddenButton="1"/>
    <filterColumn colId="5176" hiddenButton="1"/>
    <filterColumn colId="5177" hiddenButton="1"/>
    <filterColumn colId="5178" hiddenButton="1"/>
    <filterColumn colId="5179" hiddenButton="1"/>
    <filterColumn colId="5180" hiddenButton="1"/>
    <filterColumn colId="5181" hiddenButton="1"/>
    <filterColumn colId="5182" hiddenButton="1"/>
    <filterColumn colId="5183" hiddenButton="1"/>
    <filterColumn colId="5184" hiddenButton="1"/>
    <filterColumn colId="5185" hiddenButton="1"/>
    <filterColumn colId="5186" hiddenButton="1"/>
    <filterColumn colId="5187" hiddenButton="1"/>
    <filterColumn colId="5188" hiddenButton="1"/>
    <filterColumn colId="5189" hiddenButton="1"/>
    <filterColumn colId="5190" hiddenButton="1"/>
    <filterColumn colId="5191" hiddenButton="1"/>
    <filterColumn colId="5192" hiddenButton="1"/>
    <filterColumn colId="5193" hiddenButton="1"/>
    <filterColumn colId="5194" hiddenButton="1"/>
    <filterColumn colId="5195" hiddenButton="1"/>
    <filterColumn colId="5196" hiddenButton="1"/>
    <filterColumn colId="5197" hiddenButton="1"/>
    <filterColumn colId="5198" hiddenButton="1"/>
    <filterColumn colId="5199" hiddenButton="1"/>
    <filterColumn colId="5200" hiddenButton="1"/>
    <filterColumn colId="5201" hiddenButton="1"/>
    <filterColumn colId="5202" hiddenButton="1"/>
    <filterColumn colId="5203" hiddenButton="1"/>
    <filterColumn colId="5204" hiddenButton="1"/>
    <filterColumn colId="5205" hiddenButton="1"/>
    <filterColumn colId="5206" hiddenButton="1"/>
    <filterColumn colId="5207" hiddenButton="1"/>
    <filterColumn colId="5208" hiddenButton="1"/>
    <filterColumn colId="5209" hiddenButton="1"/>
    <filterColumn colId="5210" hiddenButton="1"/>
    <filterColumn colId="5211" hiddenButton="1"/>
    <filterColumn colId="5212" hiddenButton="1"/>
    <filterColumn colId="5213" hiddenButton="1"/>
    <filterColumn colId="5214" hiddenButton="1"/>
    <filterColumn colId="5215" hiddenButton="1"/>
    <filterColumn colId="5216" hiddenButton="1"/>
    <filterColumn colId="5217" hiddenButton="1"/>
    <filterColumn colId="5218" hiddenButton="1"/>
    <filterColumn colId="5219" hiddenButton="1"/>
    <filterColumn colId="5220" hiddenButton="1"/>
    <filterColumn colId="5221" hiddenButton="1"/>
    <filterColumn colId="5222" hiddenButton="1"/>
    <filterColumn colId="5223" hiddenButton="1"/>
    <filterColumn colId="5224" hiddenButton="1"/>
    <filterColumn colId="5225" hiddenButton="1"/>
    <filterColumn colId="5226" hiddenButton="1"/>
    <filterColumn colId="5227" hiddenButton="1"/>
    <filterColumn colId="5228" hiddenButton="1"/>
    <filterColumn colId="5229" hiddenButton="1"/>
    <filterColumn colId="5230" hiddenButton="1"/>
    <filterColumn colId="5231" hiddenButton="1"/>
    <filterColumn colId="5232" hiddenButton="1"/>
    <filterColumn colId="5233" hiddenButton="1"/>
    <filterColumn colId="5234" hiddenButton="1"/>
    <filterColumn colId="5235" hiddenButton="1"/>
    <filterColumn colId="5236" hiddenButton="1"/>
    <filterColumn colId="5237" hiddenButton="1"/>
    <filterColumn colId="5238" hiddenButton="1"/>
    <filterColumn colId="5239" hiddenButton="1"/>
    <filterColumn colId="5240" hiddenButton="1"/>
    <filterColumn colId="5241" hiddenButton="1"/>
    <filterColumn colId="5242" hiddenButton="1"/>
    <filterColumn colId="5243" hiddenButton="1"/>
    <filterColumn colId="5244" hiddenButton="1"/>
    <filterColumn colId="5245" hiddenButton="1"/>
    <filterColumn colId="5246" hiddenButton="1"/>
    <filterColumn colId="5247" hiddenButton="1"/>
    <filterColumn colId="5248" hiddenButton="1"/>
    <filterColumn colId="5249" hiddenButton="1"/>
    <filterColumn colId="5250" hiddenButton="1"/>
    <filterColumn colId="5251" hiddenButton="1"/>
    <filterColumn colId="5252" hiddenButton="1"/>
    <filterColumn colId="5253" hiddenButton="1"/>
    <filterColumn colId="5254" hiddenButton="1"/>
    <filterColumn colId="5255" hiddenButton="1"/>
    <filterColumn colId="5256" hiddenButton="1"/>
    <filterColumn colId="5257" hiddenButton="1"/>
    <filterColumn colId="5258" hiddenButton="1"/>
    <filterColumn colId="5259" hiddenButton="1"/>
    <filterColumn colId="5260" hiddenButton="1"/>
    <filterColumn colId="5261" hiddenButton="1"/>
    <filterColumn colId="5262" hiddenButton="1"/>
    <filterColumn colId="5263" hiddenButton="1"/>
    <filterColumn colId="5264" hiddenButton="1"/>
    <filterColumn colId="5265" hiddenButton="1"/>
    <filterColumn colId="5266" hiddenButton="1"/>
    <filterColumn colId="5267" hiddenButton="1"/>
    <filterColumn colId="5268" hiddenButton="1"/>
    <filterColumn colId="5269" hiddenButton="1"/>
    <filterColumn colId="5270" hiddenButton="1"/>
    <filterColumn colId="5271" hiddenButton="1"/>
    <filterColumn colId="5272" hiddenButton="1"/>
    <filterColumn colId="5273" hiddenButton="1"/>
    <filterColumn colId="5274" hiddenButton="1"/>
    <filterColumn colId="5275" hiddenButton="1"/>
    <filterColumn colId="5276" hiddenButton="1"/>
    <filterColumn colId="5277" hiddenButton="1"/>
    <filterColumn colId="5278" hiddenButton="1"/>
    <filterColumn colId="5279" hiddenButton="1"/>
    <filterColumn colId="5280" hiddenButton="1"/>
    <filterColumn colId="5281" hiddenButton="1"/>
    <filterColumn colId="5282" hiddenButton="1"/>
    <filterColumn colId="5283" hiddenButton="1"/>
    <filterColumn colId="5284" hiddenButton="1"/>
    <filterColumn colId="5285" hiddenButton="1"/>
    <filterColumn colId="5286" hiddenButton="1"/>
    <filterColumn colId="5287" hiddenButton="1"/>
    <filterColumn colId="5288" hiddenButton="1"/>
    <filterColumn colId="5289" hiddenButton="1"/>
    <filterColumn colId="5290" hiddenButton="1"/>
    <filterColumn colId="5291" hiddenButton="1"/>
    <filterColumn colId="5292" hiddenButton="1"/>
    <filterColumn colId="5293" hiddenButton="1"/>
    <filterColumn colId="5294" hiddenButton="1"/>
    <filterColumn colId="5295" hiddenButton="1"/>
    <filterColumn colId="5296" hiddenButton="1"/>
    <filterColumn colId="5297" hiddenButton="1"/>
    <filterColumn colId="5298" hiddenButton="1"/>
    <filterColumn colId="5299" hiddenButton="1"/>
    <filterColumn colId="5300" hiddenButton="1"/>
    <filterColumn colId="5301" hiddenButton="1"/>
    <filterColumn colId="5302" hiddenButton="1"/>
    <filterColumn colId="5303" hiddenButton="1"/>
    <filterColumn colId="5304" hiddenButton="1"/>
    <filterColumn colId="5305" hiddenButton="1"/>
    <filterColumn colId="5306" hiddenButton="1"/>
    <filterColumn colId="5307" hiddenButton="1"/>
    <filterColumn colId="5308" hiddenButton="1"/>
    <filterColumn colId="5309" hiddenButton="1"/>
    <filterColumn colId="5310" hiddenButton="1"/>
    <filterColumn colId="5311" hiddenButton="1"/>
    <filterColumn colId="5312" hiddenButton="1"/>
    <filterColumn colId="5313" hiddenButton="1"/>
    <filterColumn colId="5314" hiddenButton="1"/>
    <filterColumn colId="5315" hiddenButton="1"/>
    <filterColumn colId="5316" hiddenButton="1"/>
    <filterColumn colId="5317" hiddenButton="1"/>
    <filterColumn colId="5318" hiddenButton="1"/>
    <filterColumn colId="5319" hiddenButton="1"/>
    <filterColumn colId="5320" hiddenButton="1"/>
    <filterColumn colId="5321" hiddenButton="1"/>
    <filterColumn colId="5322" hiddenButton="1"/>
    <filterColumn colId="5323" hiddenButton="1"/>
    <filterColumn colId="5324" hiddenButton="1"/>
    <filterColumn colId="5325" hiddenButton="1"/>
    <filterColumn colId="5326" hiddenButton="1"/>
    <filterColumn colId="5327" hiddenButton="1"/>
    <filterColumn colId="5328" hiddenButton="1"/>
    <filterColumn colId="5329" hiddenButton="1"/>
    <filterColumn colId="5330" hiddenButton="1"/>
    <filterColumn colId="5331" hiddenButton="1"/>
    <filterColumn colId="5332" hiddenButton="1"/>
    <filterColumn colId="5333" hiddenButton="1"/>
    <filterColumn colId="5334" hiddenButton="1"/>
    <filterColumn colId="5335" hiddenButton="1"/>
    <filterColumn colId="5336" hiddenButton="1"/>
    <filterColumn colId="5337" hiddenButton="1"/>
    <filterColumn colId="5338" hiddenButton="1"/>
    <filterColumn colId="5339" hiddenButton="1"/>
    <filterColumn colId="5340" hiddenButton="1"/>
    <filterColumn colId="5341" hiddenButton="1"/>
    <filterColumn colId="5342" hiddenButton="1"/>
    <filterColumn colId="5343" hiddenButton="1"/>
    <filterColumn colId="5344" hiddenButton="1"/>
    <filterColumn colId="5345" hiddenButton="1"/>
    <filterColumn colId="5346" hiddenButton="1"/>
    <filterColumn colId="5347" hiddenButton="1"/>
    <filterColumn colId="5348" hiddenButton="1"/>
    <filterColumn colId="5349" hiddenButton="1"/>
    <filterColumn colId="5350" hiddenButton="1"/>
    <filterColumn colId="5351" hiddenButton="1"/>
    <filterColumn colId="5352" hiddenButton="1"/>
    <filterColumn colId="5353" hiddenButton="1"/>
    <filterColumn colId="5354" hiddenButton="1"/>
    <filterColumn colId="5355" hiddenButton="1"/>
    <filterColumn colId="5356" hiddenButton="1"/>
    <filterColumn colId="5357" hiddenButton="1"/>
    <filterColumn colId="5358" hiddenButton="1"/>
    <filterColumn colId="5359" hiddenButton="1"/>
    <filterColumn colId="5360" hiddenButton="1"/>
    <filterColumn colId="5361" hiddenButton="1"/>
    <filterColumn colId="5362" hiddenButton="1"/>
    <filterColumn colId="5363" hiddenButton="1"/>
    <filterColumn colId="5364" hiddenButton="1"/>
    <filterColumn colId="5365" hiddenButton="1"/>
    <filterColumn colId="5366" hiddenButton="1"/>
    <filterColumn colId="5367" hiddenButton="1"/>
    <filterColumn colId="5368" hiddenButton="1"/>
    <filterColumn colId="5369" hiddenButton="1"/>
    <filterColumn colId="5370" hiddenButton="1"/>
    <filterColumn colId="5371" hiddenButton="1"/>
    <filterColumn colId="5372" hiddenButton="1"/>
    <filterColumn colId="5373" hiddenButton="1"/>
    <filterColumn colId="5374" hiddenButton="1"/>
    <filterColumn colId="5375" hiddenButton="1"/>
    <filterColumn colId="5376" hiddenButton="1"/>
    <filterColumn colId="5377" hiddenButton="1"/>
    <filterColumn colId="5378" hiddenButton="1"/>
    <filterColumn colId="5379" hiddenButton="1"/>
    <filterColumn colId="5380" hiddenButton="1"/>
    <filterColumn colId="5381" hiddenButton="1"/>
    <filterColumn colId="5382" hiddenButton="1"/>
    <filterColumn colId="5383" hiddenButton="1"/>
    <filterColumn colId="5384" hiddenButton="1"/>
    <filterColumn colId="5385" hiddenButton="1"/>
    <filterColumn colId="5386" hiddenButton="1"/>
    <filterColumn colId="5387" hiddenButton="1"/>
    <filterColumn colId="5388" hiddenButton="1"/>
    <filterColumn colId="5389" hiddenButton="1"/>
    <filterColumn colId="5390" hiddenButton="1"/>
    <filterColumn colId="5391" hiddenButton="1"/>
    <filterColumn colId="5392" hiddenButton="1"/>
    <filterColumn colId="5393" hiddenButton="1"/>
    <filterColumn colId="5394" hiddenButton="1"/>
    <filterColumn colId="5395" hiddenButton="1"/>
    <filterColumn colId="5396" hiddenButton="1"/>
    <filterColumn colId="5397" hiddenButton="1"/>
    <filterColumn colId="5398" hiddenButton="1"/>
    <filterColumn colId="5399" hiddenButton="1"/>
    <filterColumn colId="5400" hiddenButton="1"/>
    <filterColumn colId="5401" hiddenButton="1"/>
    <filterColumn colId="5402" hiddenButton="1"/>
    <filterColumn colId="5403" hiddenButton="1"/>
    <filterColumn colId="5404" hiddenButton="1"/>
    <filterColumn colId="5405" hiddenButton="1"/>
    <filterColumn colId="5406" hiddenButton="1"/>
    <filterColumn colId="5407" hiddenButton="1"/>
    <filterColumn colId="5408" hiddenButton="1"/>
    <filterColumn colId="5409" hiddenButton="1"/>
    <filterColumn colId="5410" hiddenButton="1"/>
    <filterColumn colId="5411" hiddenButton="1"/>
    <filterColumn colId="5412" hiddenButton="1"/>
    <filterColumn colId="5413" hiddenButton="1"/>
    <filterColumn colId="5414" hiddenButton="1"/>
    <filterColumn colId="5415" hiddenButton="1"/>
    <filterColumn colId="5416" hiddenButton="1"/>
    <filterColumn colId="5417" hiddenButton="1"/>
    <filterColumn colId="5418" hiddenButton="1"/>
    <filterColumn colId="5419" hiddenButton="1"/>
    <filterColumn colId="5420" hiddenButton="1"/>
    <filterColumn colId="5421" hiddenButton="1"/>
    <filterColumn colId="5422" hiddenButton="1"/>
    <filterColumn colId="5423" hiddenButton="1"/>
    <filterColumn colId="5424" hiddenButton="1"/>
    <filterColumn colId="5425" hiddenButton="1"/>
    <filterColumn colId="5426" hiddenButton="1"/>
    <filterColumn colId="5427" hiddenButton="1"/>
    <filterColumn colId="5428" hiddenButton="1"/>
    <filterColumn colId="5429" hiddenButton="1"/>
    <filterColumn colId="5430" hiddenButton="1"/>
    <filterColumn colId="5431" hiddenButton="1"/>
    <filterColumn colId="5432" hiddenButton="1"/>
    <filterColumn colId="5433" hiddenButton="1"/>
    <filterColumn colId="5434" hiddenButton="1"/>
    <filterColumn colId="5435" hiddenButton="1"/>
    <filterColumn colId="5436" hiddenButton="1"/>
    <filterColumn colId="5437" hiddenButton="1"/>
    <filterColumn colId="5438" hiddenButton="1"/>
    <filterColumn colId="5439" hiddenButton="1"/>
    <filterColumn colId="5440" hiddenButton="1"/>
    <filterColumn colId="5441" hiddenButton="1"/>
    <filterColumn colId="5442" hiddenButton="1"/>
    <filterColumn colId="5443" hiddenButton="1"/>
    <filterColumn colId="5444" hiddenButton="1"/>
    <filterColumn colId="5445" hiddenButton="1"/>
    <filterColumn colId="5446" hiddenButton="1"/>
    <filterColumn colId="5447" hiddenButton="1"/>
    <filterColumn colId="5448" hiddenButton="1"/>
    <filterColumn colId="5449" hiddenButton="1"/>
    <filterColumn colId="5450" hiddenButton="1"/>
    <filterColumn colId="5451" hiddenButton="1"/>
    <filterColumn colId="5452" hiddenButton="1"/>
    <filterColumn colId="5453" hiddenButton="1"/>
    <filterColumn colId="5454" hiddenButton="1"/>
    <filterColumn colId="5455" hiddenButton="1"/>
    <filterColumn colId="5456" hiddenButton="1"/>
    <filterColumn colId="5457" hiddenButton="1"/>
    <filterColumn colId="5458" hiddenButton="1"/>
    <filterColumn colId="5459" hiddenButton="1"/>
    <filterColumn colId="5460" hiddenButton="1"/>
    <filterColumn colId="5461" hiddenButton="1"/>
    <filterColumn colId="5462" hiddenButton="1"/>
    <filterColumn colId="5463" hiddenButton="1"/>
    <filterColumn colId="5464" hiddenButton="1"/>
    <filterColumn colId="5465" hiddenButton="1"/>
    <filterColumn colId="5466" hiddenButton="1"/>
    <filterColumn colId="5467" hiddenButton="1"/>
    <filterColumn colId="5468" hiddenButton="1"/>
    <filterColumn colId="5469" hiddenButton="1"/>
    <filterColumn colId="5470" hiddenButton="1"/>
    <filterColumn colId="5471" hiddenButton="1"/>
    <filterColumn colId="5472" hiddenButton="1"/>
    <filterColumn colId="5473" hiddenButton="1"/>
    <filterColumn colId="5474" hiddenButton="1"/>
    <filterColumn colId="5475" hiddenButton="1"/>
    <filterColumn colId="5476" hiddenButton="1"/>
    <filterColumn colId="5477" hiddenButton="1"/>
    <filterColumn colId="5478" hiddenButton="1"/>
    <filterColumn colId="5479" hiddenButton="1"/>
    <filterColumn colId="5480" hiddenButton="1"/>
    <filterColumn colId="5481" hiddenButton="1"/>
    <filterColumn colId="5482" hiddenButton="1"/>
    <filterColumn colId="5483" hiddenButton="1"/>
    <filterColumn colId="5484" hiddenButton="1"/>
    <filterColumn colId="5485" hiddenButton="1"/>
    <filterColumn colId="5486" hiddenButton="1"/>
    <filterColumn colId="5487" hiddenButton="1"/>
    <filterColumn colId="5488" hiddenButton="1"/>
    <filterColumn colId="5489" hiddenButton="1"/>
    <filterColumn colId="5490" hiddenButton="1"/>
    <filterColumn colId="5491" hiddenButton="1"/>
    <filterColumn colId="5492" hiddenButton="1"/>
    <filterColumn colId="5493" hiddenButton="1"/>
    <filterColumn colId="5494" hiddenButton="1"/>
    <filterColumn colId="5495" hiddenButton="1"/>
    <filterColumn colId="5496" hiddenButton="1"/>
    <filterColumn colId="5497" hiddenButton="1"/>
    <filterColumn colId="5498" hiddenButton="1"/>
    <filterColumn colId="5499" hiddenButton="1"/>
    <filterColumn colId="5500" hiddenButton="1"/>
    <filterColumn colId="5501" hiddenButton="1"/>
    <filterColumn colId="5502" hiddenButton="1"/>
    <filterColumn colId="5503" hiddenButton="1"/>
    <filterColumn colId="5504" hiddenButton="1"/>
    <filterColumn colId="5505" hiddenButton="1"/>
    <filterColumn colId="5506" hiddenButton="1"/>
    <filterColumn colId="5507" hiddenButton="1"/>
    <filterColumn colId="5508" hiddenButton="1"/>
    <filterColumn colId="5509" hiddenButton="1"/>
    <filterColumn colId="5510" hiddenButton="1"/>
    <filterColumn colId="5511" hiddenButton="1"/>
    <filterColumn colId="5512" hiddenButton="1"/>
    <filterColumn colId="5513" hiddenButton="1"/>
    <filterColumn colId="5514" hiddenButton="1"/>
    <filterColumn colId="5515" hiddenButton="1"/>
    <filterColumn colId="5516" hiddenButton="1"/>
    <filterColumn colId="5517" hiddenButton="1"/>
    <filterColumn colId="5518" hiddenButton="1"/>
    <filterColumn colId="5519" hiddenButton="1"/>
    <filterColumn colId="5520" hiddenButton="1"/>
    <filterColumn colId="5521" hiddenButton="1"/>
    <filterColumn colId="5522" hiddenButton="1"/>
    <filterColumn colId="5523" hiddenButton="1"/>
    <filterColumn colId="5524" hiddenButton="1"/>
    <filterColumn colId="5525" hiddenButton="1"/>
    <filterColumn colId="5526" hiddenButton="1"/>
    <filterColumn colId="5527" hiddenButton="1"/>
    <filterColumn colId="5528" hiddenButton="1"/>
    <filterColumn colId="5529" hiddenButton="1"/>
    <filterColumn colId="5530" hiddenButton="1"/>
    <filterColumn colId="5531" hiddenButton="1"/>
    <filterColumn colId="5532" hiddenButton="1"/>
    <filterColumn colId="5533" hiddenButton="1"/>
    <filterColumn colId="5534" hiddenButton="1"/>
    <filterColumn colId="5535" hiddenButton="1"/>
    <filterColumn colId="5536" hiddenButton="1"/>
    <filterColumn colId="5537" hiddenButton="1"/>
    <filterColumn colId="5538" hiddenButton="1"/>
    <filterColumn colId="5539" hiddenButton="1"/>
    <filterColumn colId="5540" hiddenButton="1"/>
    <filterColumn colId="5541" hiddenButton="1"/>
    <filterColumn colId="5542" hiddenButton="1"/>
    <filterColumn colId="5543" hiddenButton="1"/>
    <filterColumn colId="5544" hiddenButton="1"/>
    <filterColumn colId="5545" hiddenButton="1"/>
    <filterColumn colId="5546" hiddenButton="1"/>
    <filterColumn colId="5547" hiddenButton="1"/>
    <filterColumn colId="5548" hiddenButton="1"/>
    <filterColumn colId="5549" hiddenButton="1"/>
    <filterColumn colId="5550" hiddenButton="1"/>
    <filterColumn colId="5551" hiddenButton="1"/>
    <filterColumn colId="5552" hiddenButton="1"/>
    <filterColumn colId="5553" hiddenButton="1"/>
    <filterColumn colId="5554" hiddenButton="1"/>
    <filterColumn colId="5555" hiddenButton="1"/>
    <filterColumn colId="5556" hiddenButton="1"/>
    <filterColumn colId="5557" hiddenButton="1"/>
    <filterColumn colId="5558" hiddenButton="1"/>
    <filterColumn colId="5559" hiddenButton="1"/>
    <filterColumn colId="5560" hiddenButton="1"/>
    <filterColumn colId="5561" hiddenButton="1"/>
    <filterColumn colId="5562" hiddenButton="1"/>
    <filterColumn colId="5563" hiddenButton="1"/>
    <filterColumn colId="5564" hiddenButton="1"/>
    <filterColumn colId="5565" hiddenButton="1"/>
    <filterColumn colId="5566" hiddenButton="1"/>
    <filterColumn colId="5567" hiddenButton="1"/>
    <filterColumn colId="5568" hiddenButton="1"/>
    <filterColumn colId="5569" hiddenButton="1"/>
    <filterColumn colId="5570" hiddenButton="1"/>
    <filterColumn colId="5571" hiddenButton="1"/>
    <filterColumn colId="5572" hiddenButton="1"/>
    <filterColumn colId="5573" hiddenButton="1"/>
    <filterColumn colId="5574" hiddenButton="1"/>
    <filterColumn colId="5575" hiddenButton="1"/>
    <filterColumn colId="5576" hiddenButton="1"/>
    <filterColumn colId="5577" hiddenButton="1"/>
    <filterColumn colId="5578" hiddenButton="1"/>
    <filterColumn colId="5579" hiddenButton="1"/>
    <filterColumn colId="5580" hiddenButton="1"/>
    <filterColumn colId="5581" hiddenButton="1"/>
    <filterColumn colId="5582" hiddenButton="1"/>
    <filterColumn colId="5583" hiddenButton="1"/>
    <filterColumn colId="5584" hiddenButton="1"/>
    <filterColumn colId="5585" hiddenButton="1"/>
    <filterColumn colId="5586" hiddenButton="1"/>
    <filterColumn colId="5587" hiddenButton="1"/>
    <filterColumn colId="5588" hiddenButton="1"/>
    <filterColumn colId="5589" hiddenButton="1"/>
    <filterColumn colId="5590" hiddenButton="1"/>
    <filterColumn colId="5591" hiddenButton="1"/>
    <filterColumn colId="5592" hiddenButton="1"/>
    <filterColumn colId="5593" hiddenButton="1"/>
    <filterColumn colId="5594" hiddenButton="1"/>
    <filterColumn colId="5595" hiddenButton="1"/>
    <filterColumn colId="5596" hiddenButton="1"/>
    <filterColumn colId="5597" hiddenButton="1"/>
    <filterColumn colId="5598" hiddenButton="1"/>
    <filterColumn colId="5599" hiddenButton="1"/>
    <filterColumn colId="5600" hiddenButton="1"/>
    <filterColumn colId="5601" hiddenButton="1"/>
    <filterColumn colId="5602" hiddenButton="1"/>
    <filterColumn colId="5603" hiddenButton="1"/>
    <filterColumn colId="5604" hiddenButton="1"/>
    <filterColumn colId="5605" hiddenButton="1"/>
    <filterColumn colId="5606" hiddenButton="1"/>
    <filterColumn colId="5607" hiddenButton="1"/>
    <filterColumn colId="5608" hiddenButton="1"/>
    <filterColumn colId="5609" hiddenButton="1"/>
    <filterColumn colId="5610" hiddenButton="1"/>
    <filterColumn colId="5611" hiddenButton="1"/>
    <filterColumn colId="5612" hiddenButton="1"/>
    <filterColumn colId="5613" hiddenButton="1"/>
    <filterColumn colId="5614" hiddenButton="1"/>
    <filterColumn colId="5615" hiddenButton="1"/>
    <filterColumn colId="5616" hiddenButton="1"/>
    <filterColumn colId="5617" hiddenButton="1"/>
    <filterColumn colId="5618" hiddenButton="1"/>
    <filterColumn colId="5619" hiddenButton="1"/>
    <filterColumn colId="5620" hiddenButton="1"/>
    <filterColumn colId="5621" hiddenButton="1"/>
    <filterColumn colId="5622" hiddenButton="1"/>
    <filterColumn colId="5623" hiddenButton="1"/>
    <filterColumn colId="5624" hiddenButton="1"/>
    <filterColumn colId="5625" hiddenButton="1"/>
    <filterColumn colId="5626" hiddenButton="1"/>
    <filterColumn colId="5627" hiddenButton="1"/>
    <filterColumn colId="5628" hiddenButton="1"/>
    <filterColumn colId="5629" hiddenButton="1"/>
    <filterColumn colId="5630" hiddenButton="1"/>
    <filterColumn colId="5631" hiddenButton="1"/>
    <filterColumn colId="5632" hiddenButton="1"/>
    <filterColumn colId="5633" hiddenButton="1"/>
    <filterColumn colId="5634" hiddenButton="1"/>
    <filterColumn colId="5635" hiddenButton="1"/>
    <filterColumn colId="5636" hiddenButton="1"/>
    <filterColumn colId="5637" hiddenButton="1"/>
    <filterColumn colId="5638" hiddenButton="1"/>
    <filterColumn colId="5639" hiddenButton="1"/>
    <filterColumn colId="5640" hiddenButton="1"/>
    <filterColumn colId="5641" hiddenButton="1"/>
    <filterColumn colId="5642" hiddenButton="1"/>
    <filterColumn colId="5643" hiddenButton="1"/>
    <filterColumn colId="5644" hiddenButton="1"/>
    <filterColumn colId="5645" hiddenButton="1"/>
    <filterColumn colId="5646" hiddenButton="1"/>
    <filterColumn colId="5647" hiddenButton="1"/>
    <filterColumn colId="5648" hiddenButton="1"/>
    <filterColumn colId="5649" hiddenButton="1"/>
    <filterColumn colId="5650" hiddenButton="1"/>
    <filterColumn colId="5651" hiddenButton="1"/>
    <filterColumn colId="5652" hiddenButton="1"/>
    <filterColumn colId="5653" hiddenButton="1"/>
    <filterColumn colId="5654" hiddenButton="1"/>
    <filterColumn colId="5655" hiddenButton="1"/>
    <filterColumn colId="5656" hiddenButton="1"/>
    <filterColumn colId="5657" hiddenButton="1"/>
    <filterColumn colId="5658" hiddenButton="1"/>
    <filterColumn colId="5659" hiddenButton="1"/>
    <filterColumn colId="5660" hiddenButton="1"/>
    <filterColumn colId="5661" hiddenButton="1"/>
    <filterColumn colId="5662" hiddenButton="1"/>
    <filterColumn colId="5663" hiddenButton="1"/>
    <filterColumn colId="5664" hiddenButton="1"/>
    <filterColumn colId="5665" hiddenButton="1"/>
    <filterColumn colId="5666" hiddenButton="1"/>
    <filterColumn colId="5667" hiddenButton="1"/>
    <filterColumn colId="5668" hiddenButton="1"/>
    <filterColumn colId="5669" hiddenButton="1"/>
    <filterColumn colId="5670" hiddenButton="1"/>
    <filterColumn colId="5671" hiddenButton="1"/>
    <filterColumn colId="5672" hiddenButton="1"/>
    <filterColumn colId="5673" hiddenButton="1"/>
    <filterColumn colId="5674" hiddenButton="1"/>
    <filterColumn colId="5675" hiddenButton="1"/>
    <filterColumn colId="5676" hiddenButton="1"/>
    <filterColumn colId="5677" hiddenButton="1"/>
    <filterColumn colId="5678" hiddenButton="1"/>
    <filterColumn colId="5679" hiddenButton="1"/>
    <filterColumn colId="5680" hiddenButton="1"/>
    <filterColumn colId="5681" hiddenButton="1"/>
    <filterColumn colId="5682" hiddenButton="1"/>
    <filterColumn colId="5683" hiddenButton="1"/>
    <filterColumn colId="5684" hiddenButton="1"/>
    <filterColumn colId="5685" hiddenButton="1"/>
    <filterColumn colId="5686" hiddenButton="1"/>
    <filterColumn colId="5687" hiddenButton="1"/>
    <filterColumn colId="5688" hiddenButton="1"/>
    <filterColumn colId="5689" hiddenButton="1"/>
    <filterColumn colId="5690" hiddenButton="1"/>
    <filterColumn colId="5691" hiddenButton="1"/>
    <filterColumn colId="5692" hiddenButton="1"/>
    <filterColumn colId="5693" hiddenButton="1"/>
    <filterColumn colId="5694" hiddenButton="1"/>
    <filterColumn colId="5695" hiddenButton="1"/>
    <filterColumn colId="5696" hiddenButton="1"/>
    <filterColumn colId="5697" hiddenButton="1"/>
    <filterColumn colId="5698" hiddenButton="1"/>
    <filterColumn colId="5699" hiddenButton="1"/>
    <filterColumn colId="5700" hiddenButton="1"/>
    <filterColumn colId="5701" hiddenButton="1"/>
    <filterColumn colId="5702" hiddenButton="1"/>
    <filterColumn colId="5703" hiddenButton="1"/>
    <filterColumn colId="5704" hiddenButton="1"/>
    <filterColumn colId="5705" hiddenButton="1"/>
    <filterColumn colId="5706" hiddenButton="1"/>
    <filterColumn colId="5707" hiddenButton="1"/>
    <filterColumn colId="5708" hiddenButton="1"/>
    <filterColumn colId="5709" hiddenButton="1"/>
    <filterColumn colId="5710" hiddenButton="1"/>
    <filterColumn colId="5711" hiddenButton="1"/>
    <filterColumn colId="5712" hiddenButton="1"/>
    <filterColumn colId="5713" hiddenButton="1"/>
    <filterColumn colId="5714" hiddenButton="1"/>
    <filterColumn colId="5715" hiddenButton="1"/>
    <filterColumn colId="5716" hiddenButton="1"/>
    <filterColumn colId="5717" hiddenButton="1"/>
    <filterColumn colId="5718" hiddenButton="1"/>
    <filterColumn colId="5719" hiddenButton="1"/>
    <filterColumn colId="5720" hiddenButton="1"/>
    <filterColumn colId="5721" hiddenButton="1"/>
    <filterColumn colId="5722" hiddenButton="1"/>
    <filterColumn colId="5723" hiddenButton="1"/>
    <filterColumn colId="5724" hiddenButton="1"/>
    <filterColumn colId="5725" hiddenButton="1"/>
    <filterColumn colId="5726" hiddenButton="1"/>
    <filterColumn colId="5727" hiddenButton="1"/>
    <filterColumn colId="5728" hiddenButton="1"/>
    <filterColumn colId="5729" hiddenButton="1"/>
    <filterColumn colId="5730" hiddenButton="1"/>
    <filterColumn colId="5731" hiddenButton="1"/>
    <filterColumn colId="5732" hiddenButton="1"/>
    <filterColumn colId="5733" hiddenButton="1"/>
    <filterColumn colId="5734" hiddenButton="1"/>
    <filterColumn colId="5735" hiddenButton="1"/>
    <filterColumn colId="5736" hiddenButton="1"/>
    <filterColumn colId="5737" hiddenButton="1"/>
    <filterColumn colId="5738" hiddenButton="1"/>
    <filterColumn colId="5739" hiddenButton="1"/>
    <filterColumn colId="5740" hiddenButton="1"/>
    <filterColumn colId="5741" hiddenButton="1"/>
    <filterColumn colId="5742" hiddenButton="1"/>
    <filterColumn colId="5743" hiddenButton="1"/>
    <filterColumn colId="5744" hiddenButton="1"/>
    <filterColumn colId="5745" hiddenButton="1"/>
    <filterColumn colId="5746" hiddenButton="1"/>
    <filterColumn colId="5747" hiddenButton="1"/>
    <filterColumn colId="5748" hiddenButton="1"/>
    <filterColumn colId="5749" hiddenButton="1"/>
    <filterColumn colId="5750" hiddenButton="1"/>
    <filterColumn colId="5751" hiddenButton="1"/>
    <filterColumn colId="5752" hiddenButton="1"/>
    <filterColumn colId="5753" hiddenButton="1"/>
    <filterColumn colId="5754" hiddenButton="1"/>
    <filterColumn colId="5755" hiddenButton="1"/>
    <filterColumn colId="5756" hiddenButton="1"/>
    <filterColumn colId="5757" hiddenButton="1"/>
    <filterColumn colId="5758" hiddenButton="1"/>
    <filterColumn colId="5759" hiddenButton="1"/>
    <filterColumn colId="5760" hiddenButton="1"/>
    <filterColumn colId="5761" hiddenButton="1"/>
    <filterColumn colId="5762" hiddenButton="1"/>
    <filterColumn colId="5763" hiddenButton="1"/>
    <filterColumn colId="5764" hiddenButton="1"/>
    <filterColumn colId="5765" hiddenButton="1"/>
    <filterColumn colId="5766" hiddenButton="1"/>
    <filterColumn colId="5767" hiddenButton="1"/>
    <filterColumn colId="5768" hiddenButton="1"/>
    <filterColumn colId="5769" hiddenButton="1"/>
    <filterColumn colId="5770" hiddenButton="1"/>
    <filterColumn colId="5771" hiddenButton="1"/>
    <filterColumn colId="5772" hiddenButton="1"/>
    <filterColumn colId="5773" hiddenButton="1"/>
    <filterColumn colId="5774" hiddenButton="1"/>
    <filterColumn colId="5775" hiddenButton="1"/>
    <filterColumn colId="5776" hiddenButton="1"/>
    <filterColumn colId="5777" hiddenButton="1"/>
    <filterColumn colId="5778" hiddenButton="1"/>
    <filterColumn colId="5779" hiddenButton="1"/>
    <filterColumn colId="5780" hiddenButton="1"/>
    <filterColumn colId="5781" hiddenButton="1"/>
    <filterColumn colId="5782" hiddenButton="1"/>
    <filterColumn colId="5783" hiddenButton="1"/>
    <filterColumn colId="5784" hiddenButton="1"/>
    <filterColumn colId="5785" hiddenButton="1"/>
    <filterColumn colId="5786" hiddenButton="1"/>
    <filterColumn colId="5787" hiddenButton="1"/>
    <filterColumn colId="5788" hiddenButton="1"/>
    <filterColumn colId="5789" hiddenButton="1"/>
    <filterColumn colId="5790" hiddenButton="1"/>
    <filterColumn colId="5791" hiddenButton="1"/>
    <filterColumn colId="5792" hiddenButton="1"/>
    <filterColumn colId="5793" hiddenButton="1"/>
    <filterColumn colId="5794" hiddenButton="1"/>
    <filterColumn colId="5795" hiddenButton="1"/>
    <filterColumn colId="5796" hiddenButton="1"/>
    <filterColumn colId="5797" hiddenButton="1"/>
    <filterColumn colId="5798" hiddenButton="1"/>
    <filterColumn colId="5799" hiddenButton="1"/>
    <filterColumn colId="5800" hiddenButton="1"/>
    <filterColumn colId="5801" hiddenButton="1"/>
    <filterColumn colId="5802" hiddenButton="1"/>
    <filterColumn colId="5803" hiddenButton="1"/>
    <filterColumn colId="5804" hiddenButton="1"/>
    <filterColumn colId="5805" hiddenButton="1"/>
    <filterColumn colId="5806" hiddenButton="1"/>
    <filterColumn colId="5807" hiddenButton="1"/>
    <filterColumn colId="5808" hiddenButton="1"/>
    <filterColumn colId="5809" hiddenButton="1"/>
    <filterColumn colId="5810" hiddenButton="1"/>
    <filterColumn colId="5811" hiddenButton="1"/>
    <filterColumn colId="5812" hiddenButton="1"/>
    <filterColumn colId="5813" hiddenButton="1"/>
    <filterColumn colId="5814" hiddenButton="1"/>
    <filterColumn colId="5815" hiddenButton="1"/>
    <filterColumn colId="5816" hiddenButton="1"/>
    <filterColumn colId="5817" hiddenButton="1"/>
    <filterColumn colId="5818" hiddenButton="1"/>
    <filterColumn colId="5819" hiddenButton="1"/>
    <filterColumn colId="5820" hiddenButton="1"/>
    <filterColumn colId="5821" hiddenButton="1"/>
    <filterColumn colId="5822" hiddenButton="1"/>
    <filterColumn colId="5823" hiddenButton="1"/>
    <filterColumn colId="5824" hiddenButton="1"/>
    <filterColumn colId="5825" hiddenButton="1"/>
    <filterColumn colId="5826" hiddenButton="1"/>
    <filterColumn colId="5827" hiddenButton="1"/>
    <filterColumn colId="5828" hiddenButton="1"/>
    <filterColumn colId="5829" hiddenButton="1"/>
    <filterColumn colId="5830" hiddenButton="1"/>
    <filterColumn colId="5831" hiddenButton="1"/>
    <filterColumn colId="5832" hiddenButton="1"/>
    <filterColumn colId="5833" hiddenButton="1"/>
    <filterColumn colId="5834" hiddenButton="1"/>
    <filterColumn colId="5835" hiddenButton="1"/>
    <filterColumn colId="5836" hiddenButton="1"/>
    <filterColumn colId="5837" hiddenButton="1"/>
    <filterColumn colId="5838" hiddenButton="1"/>
    <filterColumn colId="5839" hiddenButton="1"/>
    <filterColumn colId="5840" hiddenButton="1"/>
    <filterColumn colId="5841" hiddenButton="1"/>
    <filterColumn colId="5842" hiddenButton="1"/>
    <filterColumn colId="5843" hiddenButton="1"/>
    <filterColumn colId="5844" hiddenButton="1"/>
    <filterColumn colId="5845" hiddenButton="1"/>
    <filterColumn colId="5846" hiddenButton="1"/>
    <filterColumn colId="5847" hiddenButton="1"/>
    <filterColumn colId="5848" hiddenButton="1"/>
    <filterColumn colId="5849" hiddenButton="1"/>
    <filterColumn colId="5850" hiddenButton="1"/>
    <filterColumn colId="5851" hiddenButton="1"/>
    <filterColumn colId="5852" hiddenButton="1"/>
    <filterColumn colId="5853" hiddenButton="1"/>
    <filterColumn colId="5854" hiddenButton="1"/>
    <filterColumn colId="5855" hiddenButton="1"/>
    <filterColumn colId="5856" hiddenButton="1"/>
    <filterColumn colId="5857" hiddenButton="1"/>
    <filterColumn colId="5858" hiddenButton="1"/>
    <filterColumn colId="5859" hiddenButton="1"/>
    <filterColumn colId="5860" hiddenButton="1"/>
    <filterColumn colId="5861" hiddenButton="1"/>
    <filterColumn colId="5862" hiddenButton="1"/>
    <filterColumn colId="5863" hiddenButton="1"/>
    <filterColumn colId="5864" hiddenButton="1"/>
    <filterColumn colId="5865" hiddenButton="1"/>
    <filterColumn colId="5866" hiddenButton="1"/>
    <filterColumn colId="5867" hiddenButton="1"/>
    <filterColumn colId="5868" hiddenButton="1"/>
    <filterColumn colId="5869" hiddenButton="1"/>
    <filterColumn colId="5870" hiddenButton="1"/>
    <filterColumn colId="5871" hiddenButton="1"/>
    <filterColumn colId="5872" hiddenButton="1"/>
    <filterColumn colId="5873" hiddenButton="1"/>
    <filterColumn colId="5874" hiddenButton="1"/>
    <filterColumn colId="5875" hiddenButton="1"/>
    <filterColumn colId="5876" hiddenButton="1"/>
    <filterColumn colId="5877" hiddenButton="1"/>
    <filterColumn colId="5878" hiddenButton="1"/>
    <filterColumn colId="5879" hiddenButton="1"/>
    <filterColumn colId="5880" hiddenButton="1"/>
    <filterColumn colId="5881" hiddenButton="1"/>
    <filterColumn colId="5882" hiddenButton="1"/>
    <filterColumn colId="5883" hiddenButton="1"/>
    <filterColumn colId="5884" hiddenButton="1"/>
    <filterColumn colId="5885" hiddenButton="1"/>
    <filterColumn colId="5886" hiddenButton="1"/>
    <filterColumn colId="5887" hiddenButton="1"/>
    <filterColumn colId="5888" hiddenButton="1"/>
    <filterColumn colId="5889" hiddenButton="1"/>
    <filterColumn colId="5890" hiddenButton="1"/>
    <filterColumn colId="5891" hiddenButton="1"/>
    <filterColumn colId="5892" hiddenButton="1"/>
    <filterColumn colId="5893" hiddenButton="1"/>
    <filterColumn colId="5894" hiddenButton="1"/>
    <filterColumn colId="5895" hiddenButton="1"/>
    <filterColumn colId="5896" hiddenButton="1"/>
    <filterColumn colId="5897" hiddenButton="1"/>
    <filterColumn colId="5898" hiddenButton="1"/>
    <filterColumn colId="5899" hiddenButton="1"/>
    <filterColumn colId="5900" hiddenButton="1"/>
    <filterColumn colId="5901" hiddenButton="1"/>
    <filterColumn colId="5902" hiddenButton="1"/>
    <filterColumn colId="5903" hiddenButton="1"/>
    <filterColumn colId="5904" hiddenButton="1"/>
    <filterColumn colId="5905" hiddenButton="1"/>
    <filterColumn colId="5906" hiddenButton="1"/>
    <filterColumn colId="5907" hiddenButton="1"/>
    <filterColumn colId="5908" hiddenButton="1"/>
    <filterColumn colId="5909" hiddenButton="1"/>
    <filterColumn colId="5910" hiddenButton="1"/>
    <filterColumn colId="5911" hiddenButton="1"/>
    <filterColumn colId="5912" hiddenButton="1"/>
    <filterColumn colId="5913" hiddenButton="1"/>
    <filterColumn colId="5914" hiddenButton="1"/>
    <filterColumn colId="5915" hiddenButton="1"/>
    <filterColumn colId="5916" hiddenButton="1"/>
    <filterColumn colId="5917" hiddenButton="1"/>
    <filterColumn colId="5918" hiddenButton="1"/>
    <filterColumn colId="5919" hiddenButton="1"/>
    <filterColumn colId="5920" hiddenButton="1"/>
    <filterColumn colId="5921" hiddenButton="1"/>
    <filterColumn colId="5922" hiddenButton="1"/>
    <filterColumn colId="5923" hiddenButton="1"/>
    <filterColumn colId="5924" hiddenButton="1"/>
    <filterColumn colId="5925" hiddenButton="1"/>
    <filterColumn colId="5926" hiddenButton="1"/>
    <filterColumn colId="5927" hiddenButton="1"/>
    <filterColumn colId="5928" hiddenButton="1"/>
    <filterColumn colId="5929" hiddenButton="1"/>
    <filterColumn colId="5930" hiddenButton="1"/>
    <filterColumn colId="5931" hiddenButton="1"/>
    <filterColumn colId="5932" hiddenButton="1"/>
    <filterColumn colId="5933" hiddenButton="1"/>
    <filterColumn colId="5934" hiddenButton="1"/>
    <filterColumn colId="5935" hiddenButton="1"/>
    <filterColumn colId="5936" hiddenButton="1"/>
    <filterColumn colId="5937" hiddenButton="1"/>
    <filterColumn colId="5938" hiddenButton="1"/>
    <filterColumn colId="5939" hiddenButton="1"/>
    <filterColumn colId="5940" hiddenButton="1"/>
    <filterColumn colId="5941" hiddenButton="1"/>
    <filterColumn colId="5942" hiddenButton="1"/>
    <filterColumn colId="5943" hiddenButton="1"/>
    <filterColumn colId="5944" hiddenButton="1"/>
    <filterColumn colId="5945" hiddenButton="1"/>
    <filterColumn colId="5946" hiddenButton="1"/>
    <filterColumn colId="5947" hiddenButton="1"/>
    <filterColumn colId="5948" hiddenButton="1"/>
    <filterColumn colId="5949" hiddenButton="1"/>
    <filterColumn colId="5950" hiddenButton="1"/>
    <filterColumn colId="5951" hiddenButton="1"/>
    <filterColumn colId="5952" hiddenButton="1"/>
    <filterColumn colId="5953" hiddenButton="1"/>
    <filterColumn colId="5954" hiddenButton="1"/>
    <filterColumn colId="5955" hiddenButton="1"/>
    <filterColumn colId="5956" hiddenButton="1"/>
    <filterColumn colId="5957" hiddenButton="1"/>
    <filterColumn colId="5958" hiddenButton="1"/>
    <filterColumn colId="5959" hiddenButton="1"/>
    <filterColumn colId="5960" hiddenButton="1"/>
    <filterColumn colId="5961" hiddenButton="1"/>
    <filterColumn colId="5962" hiddenButton="1"/>
    <filterColumn colId="5963" hiddenButton="1"/>
    <filterColumn colId="5964" hiddenButton="1"/>
    <filterColumn colId="5965" hiddenButton="1"/>
    <filterColumn colId="5966" hiddenButton="1"/>
    <filterColumn colId="5967" hiddenButton="1"/>
    <filterColumn colId="5968" hiddenButton="1"/>
    <filterColumn colId="5969" hiddenButton="1"/>
    <filterColumn colId="5970" hiddenButton="1"/>
    <filterColumn colId="5971" hiddenButton="1"/>
    <filterColumn colId="5972" hiddenButton="1"/>
    <filterColumn colId="5973" hiddenButton="1"/>
    <filterColumn colId="5974" hiddenButton="1"/>
    <filterColumn colId="5975" hiddenButton="1"/>
    <filterColumn colId="5976" hiddenButton="1"/>
    <filterColumn colId="5977" hiddenButton="1"/>
    <filterColumn colId="5978" hiddenButton="1"/>
    <filterColumn colId="5979" hiddenButton="1"/>
    <filterColumn colId="5980" hiddenButton="1"/>
    <filterColumn colId="5981" hiddenButton="1"/>
    <filterColumn colId="5982" hiddenButton="1"/>
    <filterColumn colId="5983" hiddenButton="1"/>
    <filterColumn colId="5984" hiddenButton="1"/>
    <filterColumn colId="5985" hiddenButton="1"/>
    <filterColumn colId="5986" hiddenButton="1"/>
    <filterColumn colId="5987" hiddenButton="1"/>
    <filterColumn colId="5988" hiddenButton="1"/>
    <filterColumn colId="5989" hiddenButton="1"/>
    <filterColumn colId="5990" hiddenButton="1"/>
    <filterColumn colId="5991" hiddenButton="1"/>
    <filterColumn colId="5992" hiddenButton="1"/>
    <filterColumn colId="5993" hiddenButton="1"/>
    <filterColumn colId="5994" hiddenButton="1"/>
    <filterColumn colId="5995" hiddenButton="1"/>
    <filterColumn colId="5996" hiddenButton="1"/>
    <filterColumn colId="5997" hiddenButton="1"/>
    <filterColumn colId="5998" hiddenButton="1"/>
    <filterColumn colId="5999" hiddenButton="1"/>
    <filterColumn colId="6000" hiddenButton="1"/>
    <filterColumn colId="6001" hiddenButton="1"/>
    <filterColumn colId="6002" hiddenButton="1"/>
    <filterColumn colId="6003" hiddenButton="1"/>
    <filterColumn colId="6004" hiddenButton="1"/>
    <filterColumn colId="6005" hiddenButton="1"/>
    <filterColumn colId="6006" hiddenButton="1"/>
    <filterColumn colId="6007" hiddenButton="1"/>
    <filterColumn colId="6008" hiddenButton="1"/>
    <filterColumn colId="6009" hiddenButton="1"/>
    <filterColumn colId="6010" hiddenButton="1"/>
    <filterColumn colId="6011" hiddenButton="1"/>
    <filterColumn colId="6012" hiddenButton="1"/>
    <filterColumn colId="6013" hiddenButton="1"/>
    <filterColumn colId="6014" hiddenButton="1"/>
    <filterColumn colId="6015" hiddenButton="1"/>
    <filterColumn colId="6016" hiddenButton="1"/>
    <filterColumn colId="6017" hiddenButton="1"/>
    <filterColumn colId="6018" hiddenButton="1"/>
    <filterColumn colId="6019" hiddenButton="1"/>
    <filterColumn colId="6020" hiddenButton="1"/>
    <filterColumn colId="6021" hiddenButton="1"/>
    <filterColumn colId="6022" hiddenButton="1"/>
    <filterColumn colId="6023" hiddenButton="1"/>
    <filterColumn colId="6024" hiddenButton="1"/>
    <filterColumn colId="6025" hiddenButton="1"/>
    <filterColumn colId="6026" hiddenButton="1"/>
    <filterColumn colId="6027" hiddenButton="1"/>
    <filterColumn colId="6028" hiddenButton="1"/>
    <filterColumn colId="6029" hiddenButton="1"/>
    <filterColumn colId="6030" hiddenButton="1"/>
    <filterColumn colId="6031" hiddenButton="1"/>
    <filterColumn colId="6032" hiddenButton="1"/>
    <filterColumn colId="6033" hiddenButton="1"/>
    <filterColumn colId="6034" hiddenButton="1"/>
    <filterColumn colId="6035" hiddenButton="1"/>
    <filterColumn colId="6036" hiddenButton="1"/>
    <filterColumn colId="6037" hiddenButton="1"/>
    <filterColumn colId="6038" hiddenButton="1"/>
    <filterColumn colId="6039" hiddenButton="1"/>
    <filterColumn colId="6040" hiddenButton="1"/>
    <filterColumn colId="6041" hiddenButton="1"/>
    <filterColumn colId="6042" hiddenButton="1"/>
    <filterColumn colId="6043" hiddenButton="1"/>
    <filterColumn colId="6044" hiddenButton="1"/>
    <filterColumn colId="6045" hiddenButton="1"/>
    <filterColumn colId="6046" hiddenButton="1"/>
    <filterColumn colId="6047" hiddenButton="1"/>
    <filterColumn colId="6048" hiddenButton="1"/>
    <filterColumn colId="6049" hiddenButton="1"/>
    <filterColumn colId="6050" hiddenButton="1"/>
    <filterColumn colId="6051" hiddenButton="1"/>
    <filterColumn colId="6052" hiddenButton="1"/>
    <filterColumn colId="6053" hiddenButton="1"/>
    <filterColumn colId="6054" hiddenButton="1"/>
    <filterColumn colId="6055" hiddenButton="1"/>
    <filterColumn colId="6056" hiddenButton="1"/>
    <filterColumn colId="6057" hiddenButton="1"/>
    <filterColumn colId="6058" hiddenButton="1"/>
    <filterColumn colId="6059" hiddenButton="1"/>
    <filterColumn colId="6060" hiddenButton="1"/>
    <filterColumn colId="6061" hiddenButton="1"/>
    <filterColumn colId="6062" hiddenButton="1"/>
    <filterColumn colId="6063" hiddenButton="1"/>
    <filterColumn colId="6064" hiddenButton="1"/>
    <filterColumn colId="6065" hiddenButton="1"/>
    <filterColumn colId="6066" hiddenButton="1"/>
    <filterColumn colId="6067" hiddenButton="1"/>
    <filterColumn colId="6068" hiddenButton="1"/>
    <filterColumn colId="6069" hiddenButton="1"/>
    <filterColumn colId="6070" hiddenButton="1"/>
    <filterColumn colId="6071" hiddenButton="1"/>
    <filterColumn colId="6072" hiddenButton="1"/>
    <filterColumn colId="6073" hiddenButton="1"/>
    <filterColumn colId="6074" hiddenButton="1"/>
    <filterColumn colId="6075" hiddenButton="1"/>
    <filterColumn colId="6076" hiddenButton="1"/>
    <filterColumn colId="6077" hiddenButton="1"/>
    <filterColumn colId="6078" hiddenButton="1"/>
    <filterColumn colId="6079" hiddenButton="1"/>
    <filterColumn colId="6080" hiddenButton="1"/>
    <filterColumn colId="6081" hiddenButton="1"/>
    <filterColumn colId="6082" hiddenButton="1"/>
    <filterColumn colId="6083" hiddenButton="1"/>
    <filterColumn colId="6084" hiddenButton="1"/>
    <filterColumn colId="6085" hiddenButton="1"/>
    <filterColumn colId="6086" hiddenButton="1"/>
    <filterColumn colId="6087" hiddenButton="1"/>
    <filterColumn colId="6088" hiddenButton="1"/>
    <filterColumn colId="6089" hiddenButton="1"/>
    <filterColumn colId="6090" hiddenButton="1"/>
    <filterColumn colId="6091" hiddenButton="1"/>
    <filterColumn colId="6092" hiddenButton="1"/>
    <filterColumn colId="6093" hiddenButton="1"/>
    <filterColumn colId="6094" hiddenButton="1"/>
    <filterColumn colId="6095" hiddenButton="1"/>
    <filterColumn colId="6096" hiddenButton="1"/>
    <filterColumn colId="6097" hiddenButton="1"/>
    <filterColumn colId="6098" hiddenButton="1"/>
    <filterColumn colId="6099" hiddenButton="1"/>
    <filterColumn colId="6100" hiddenButton="1"/>
    <filterColumn colId="6101" hiddenButton="1"/>
    <filterColumn colId="6102" hiddenButton="1"/>
    <filterColumn colId="6103" hiddenButton="1"/>
    <filterColumn colId="6104" hiddenButton="1"/>
    <filterColumn colId="6105" hiddenButton="1"/>
    <filterColumn colId="6106" hiddenButton="1"/>
    <filterColumn colId="6107" hiddenButton="1"/>
    <filterColumn colId="6108" hiddenButton="1"/>
    <filterColumn colId="6109" hiddenButton="1"/>
    <filterColumn colId="6110" hiddenButton="1"/>
    <filterColumn colId="6111" hiddenButton="1"/>
    <filterColumn colId="6112" hiddenButton="1"/>
    <filterColumn colId="6113" hiddenButton="1"/>
    <filterColumn colId="6114" hiddenButton="1"/>
    <filterColumn colId="6115" hiddenButton="1"/>
    <filterColumn colId="6116" hiddenButton="1"/>
    <filterColumn colId="6117" hiddenButton="1"/>
    <filterColumn colId="6118" hiddenButton="1"/>
    <filterColumn colId="6119" hiddenButton="1"/>
    <filterColumn colId="6120" hiddenButton="1"/>
    <filterColumn colId="6121" hiddenButton="1"/>
    <filterColumn colId="6122" hiddenButton="1"/>
    <filterColumn colId="6123" hiddenButton="1"/>
    <filterColumn colId="6124" hiddenButton="1"/>
    <filterColumn colId="6125" hiddenButton="1"/>
    <filterColumn colId="6126" hiddenButton="1"/>
    <filterColumn colId="6127" hiddenButton="1"/>
    <filterColumn colId="6128" hiddenButton="1"/>
    <filterColumn colId="6129" hiddenButton="1"/>
    <filterColumn colId="6130" hiddenButton="1"/>
    <filterColumn colId="6131" hiddenButton="1"/>
    <filterColumn colId="6132" hiddenButton="1"/>
    <filterColumn colId="6133" hiddenButton="1"/>
    <filterColumn colId="6134" hiddenButton="1"/>
    <filterColumn colId="6135" hiddenButton="1"/>
    <filterColumn colId="6136" hiddenButton="1"/>
    <filterColumn colId="6137" hiddenButton="1"/>
    <filterColumn colId="6138" hiddenButton="1"/>
    <filterColumn colId="6139" hiddenButton="1"/>
    <filterColumn colId="6140" hiddenButton="1"/>
    <filterColumn colId="6141" hiddenButton="1"/>
    <filterColumn colId="6142" hiddenButton="1"/>
    <filterColumn colId="6143" hiddenButton="1"/>
    <filterColumn colId="6144" hiddenButton="1"/>
    <filterColumn colId="6145" hiddenButton="1"/>
    <filterColumn colId="6146" hiddenButton="1"/>
    <filterColumn colId="6147" hiddenButton="1"/>
    <filterColumn colId="6148" hiddenButton="1"/>
    <filterColumn colId="6149" hiddenButton="1"/>
    <filterColumn colId="6150" hiddenButton="1"/>
    <filterColumn colId="6151" hiddenButton="1"/>
    <filterColumn colId="6152" hiddenButton="1"/>
    <filterColumn colId="6153" hiddenButton="1"/>
    <filterColumn colId="6154" hiddenButton="1"/>
    <filterColumn colId="6155" hiddenButton="1"/>
    <filterColumn colId="6156" hiddenButton="1"/>
    <filterColumn colId="6157" hiddenButton="1"/>
    <filterColumn colId="6158" hiddenButton="1"/>
    <filterColumn colId="6159" hiddenButton="1"/>
    <filterColumn colId="6160" hiddenButton="1"/>
    <filterColumn colId="6161" hiddenButton="1"/>
    <filterColumn colId="6162" hiddenButton="1"/>
    <filterColumn colId="6163" hiddenButton="1"/>
    <filterColumn colId="6164" hiddenButton="1"/>
    <filterColumn colId="6165" hiddenButton="1"/>
    <filterColumn colId="6166" hiddenButton="1"/>
    <filterColumn colId="6167" hiddenButton="1"/>
    <filterColumn colId="6168" hiddenButton="1"/>
    <filterColumn colId="6169" hiddenButton="1"/>
    <filterColumn colId="6170" hiddenButton="1"/>
    <filterColumn colId="6171" hiddenButton="1"/>
    <filterColumn colId="6172" hiddenButton="1"/>
    <filterColumn colId="6173" hiddenButton="1"/>
    <filterColumn colId="6174" hiddenButton="1"/>
    <filterColumn colId="6175" hiddenButton="1"/>
    <filterColumn colId="6176" hiddenButton="1"/>
    <filterColumn colId="6177" hiddenButton="1"/>
    <filterColumn colId="6178" hiddenButton="1"/>
    <filterColumn colId="6179" hiddenButton="1"/>
    <filterColumn colId="6180" hiddenButton="1"/>
    <filterColumn colId="6181" hiddenButton="1"/>
    <filterColumn colId="6182" hiddenButton="1"/>
    <filterColumn colId="6183" hiddenButton="1"/>
    <filterColumn colId="6184" hiddenButton="1"/>
    <filterColumn colId="6185" hiddenButton="1"/>
    <filterColumn colId="6186" hiddenButton="1"/>
    <filterColumn colId="6187" hiddenButton="1"/>
    <filterColumn colId="6188" hiddenButton="1"/>
    <filterColumn colId="6189" hiddenButton="1"/>
    <filterColumn colId="6190" hiddenButton="1"/>
    <filterColumn colId="6191" hiddenButton="1"/>
    <filterColumn colId="6192" hiddenButton="1"/>
    <filterColumn colId="6193" hiddenButton="1"/>
    <filterColumn colId="6194" hiddenButton="1"/>
    <filterColumn colId="6195" hiddenButton="1"/>
    <filterColumn colId="6196" hiddenButton="1"/>
    <filterColumn colId="6197" hiddenButton="1"/>
    <filterColumn colId="6198" hiddenButton="1"/>
    <filterColumn colId="6199" hiddenButton="1"/>
    <filterColumn colId="6200" hiddenButton="1"/>
    <filterColumn colId="6201" hiddenButton="1"/>
    <filterColumn colId="6202" hiddenButton="1"/>
    <filterColumn colId="6203" hiddenButton="1"/>
    <filterColumn colId="6204" hiddenButton="1"/>
    <filterColumn colId="6205" hiddenButton="1"/>
    <filterColumn colId="6206" hiddenButton="1"/>
    <filterColumn colId="6207" hiddenButton="1"/>
    <filterColumn colId="6208" hiddenButton="1"/>
    <filterColumn colId="6209" hiddenButton="1"/>
    <filterColumn colId="6210" hiddenButton="1"/>
    <filterColumn colId="6211" hiddenButton="1"/>
    <filterColumn colId="6212" hiddenButton="1"/>
    <filterColumn colId="6213" hiddenButton="1"/>
    <filterColumn colId="6214" hiddenButton="1"/>
    <filterColumn colId="6215" hiddenButton="1"/>
    <filterColumn colId="6216" hiddenButton="1"/>
    <filterColumn colId="6217" hiddenButton="1"/>
    <filterColumn colId="6218" hiddenButton="1"/>
    <filterColumn colId="6219" hiddenButton="1"/>
    <filterColumn colId="6220" hiddenButton="1"/>
    <filterColumn colId="6221" hiddenButton="1"/>
    <filterColumn colId="6222" hiddenButton="1"/>
    <filterColumn colId="6223" hiddenButton="1"/>
    <filterColumn colId="6224" hiddenButton="1"/>
    <filterColumn colId="6225" hiddenButton="1"/>
    <filterColumn colId="6226" hiddenButton="1"/>
    <filterColumn colId="6227" hiddenButton="1"/>
    <filterColumn colId="6228" hiddenButton="1"/>
    <filterColumn colId="6229" hiddenButton="1"/>
    <filterColumn colId="6230" hiddenButton="1"/>
    <filterColumn colId="6231" hiddenButton="1"/>
    <filterColumn colId="6232" hiddenButton="1"/>
    <filterColumn colId="6233" hiddenButton="1"/>
    <filterColumn colId="6234" hiddenButton="1"/>
    <filterColumn colId="6235" hiddenButton="1"/>
    <filterColumn colId="6236" hiddenButton="1"/>
    <filterColumn colId="6237" hiddenButton="1"/>
    <filterColumn colId="6238" hiddenButton="1"/>
    <filterColumn colId="6239" hiddenButton="1"/>
    <filterColumn colId="6240" hiddenButton="1"/>
    <filterColumn colId="6241" hiddenButton="1"/>
    <filterColumn colId="6242" hiddenButton="1"/>
    <filterColumn colId="6243" hiddenButton="1"/>
    <filterColumn colId="6244" hiddenButton="1"/>
    <filterColumn colId="6245" hiddenButton="1"/>
    <filterColumn colId="6246" hiddenButton="1"/>
    <filterColumn colId="6247" hiddenButton="1"/>
    <filterColumn colId="6248" hiddenButton="1"/>
    <filterColumn colId="6249" hiddenButton="1"/>
    <filterColumn colId="6250" hiddenButton="1"/>
    <filterColumn colId="6251" hiddenButton="1"/>
    <filterColumn colId="6252" hiddenButton="1"/>
    <filterColumn colId="6253" hiddenButton="1"/>
    <filterColumn colId="6254" hiddenButton="1"/>
    <filterColumn colId="6255" hiddenButton="1"/>
    <filterColumn colId="6256" hiddenButton="1"/>
    <filterColumn colId="6257" hiddenButton="1"/>
    <filterColumn colId="6258" hiddenButton="1"/>
    <filterColumn colId="6259" hiddenButton="1"/>
    <filterColumn colId="6260" hiddenButton="1"/>
    <filterColumn colId="6261" hiddenButton="1"/>
    <filterColumn colId="6262" hiddenButton="1"/>
    <filterColumn colId="6263" hiddenButton="1"/>
    <filterColumn colId="6264" hiddenButton="1"/>
    <filterColumn colId="6265" hiddenButton="1"/>
    <filterColumn colId="6266" hiddenButton="1"/>
    <filterColumn colId="6267" hiddenButton="1"/>
    <filterColumn colId="6268" hiddenButton="1"/>
    <filterColumn colId="6269" hiddenButton="1"/>
    <filterColumn colId="6270" hiddenButton="1"/>
    <filterColumn colId="6271" hiddenButton="1"/>
    <filterColumn colId="6272" hiddenButton="1"/>
    <filterColumn colId="6273" hiddenButton="1"/>
    <filterColumn colId="6274" hiddenButton="1"/>
    <filterColumn colId="6275" hiddenButton="1"/>
    <filterColumn colId="6276" hiddenButton="1"/>
    <filterColumn colId="6277" hiddenButton="1"/>
    <filterColumn colId="6278" hiddenButton="1"/>
    <filterColumn colId="6279" hiddenButton="1"/>
    <filterColumn colId="6280" hiddenButton="1"/>
    <filterColumn colId="6281" hiddenButton="1"/>
    <filterColumn colId="6282" hiddenButton="1"/>
    <filterColumn colId="6283" hiddenButton="1"/>
    <filterColumn colId="6284" hiddenButton="1"/>
    <filterColumn colId="6285" hiddenButton="1"/>
    <filterColumn colId="6286" hiddenButton="1"/>
    <filterColumn colId="6287" hiddenButton="1"/>
    <filterColumn colId="6288" hiddenButton="1"/>
    <filterColumn colId="6289" hiddenButton="1"/>
    <filterColumn colId="6290" hiddenButton="1"/>
    <filterColumn colId="6291" hiddenButton="1"/>
    <filterColumn colId="6292" hiddenButton="1"/>
    <filterColumn colId="6293" hiddenButton="1"/>
    <filterColumn colId="6294" hiddenButton="1"/>
    <filterColumn colId="6295" hiddenButton="1"/>
    <filterColumn colId="6296" hiddenButton="1"/>
    <filterColumn colId="6297" hiddenButton="1"/>
    <filterColumn colId="6298" hiddenButton="1"/>
    <filterColumn colId="6299" hiddenButton="1"/>
    <filterColumn colId="6300" hiddenButton="1"/>
    <filterColumn colId="6301" hiddenButton="1"/>
    <filterColumn colId="6302" hiddenButton="1"/>
    <filterColumn colId="6303" hiddenButton="1"/>
    <filterColumn colId="6304" hiddenButton="1"/>
    <filterColumn colId="6305" hiddenButton="1"/>
    <filterColumn colId="6306" hiddenButton="1"/>
    <filterColumn colId="6307" hiddenButton="1"/>
    <filterColumn colId="6308" hiddenButton="1"/>
    <filterColumn colId="6309" hiddenButton="1"/>
    <filterColumn colId="6310" hiddenButton="1"/>
    <filterColumn colId="6311" hiddenButton="1"/>
    <filterColumn colId="6312" hiddenButton="1"/>
    <filterColumn colId="6313" hiddenButton="1"/>
    <filterColumn colId="6314" hiddenButton="1"/>
    <filterColumn colId="6315" hiddenButton="1"/>
    <filterColumn colId="6316" hiddenButton="1"/>
    <filterColumn colId="6317" hiddenButton="1"/>
    <filterColumn colId="6318" hiddenButton="1"/>
    <filterColumn colId="6319" hiddenButton="1"/>
    <filterColumn colId="6320" hiddenButton="1"/>
    <filterColumn colId="6321" hiddenButton="1"/>
    <filterColumn colId="6322" hiddenButton="1"/>
    <filterColumn colId="6323" hiddenButton="1"/>
    <filterColumn colId="6324" hiddenButton="1"/>
    <filterColumn colId="6325" hiddenButton="1"/>
    <filterColumn colId="6326" hiddenButton="1"/>
    <filterColumn colId="6327" hiddenButton="1"/>
    <filterColumn colId="6328" hiddenButton="1"/>
    <filterColumn colId="6329" hiddenButton="1"/>
    <filterColumn colId="6330" hiddenButton="1"/>
    <filterColumn colId="6331" hiddenButton="1"/>
    <filterColumn colId="6332" hiddenButton="1"/>
    <filterColumn colId="6333" hiddenButton="1"/>
    <filterColumn colId="6334" hiddenButton="1"/>
    <filterColumn colId="6335" hiddenButton="1"/>
    <filterColumn colId="6336" hiddenButton="1"/>
    <filterColumn colId="6337" hiddenButton="1"/>
    <filterColumn colId="6338" hiddenButton="1"/>
    <filterColumn colId="6339" hiddenButton="1"/>
    <filterColumn colId="6340" hiddenButton="1"/>
    <filterColumn colId="6341" hiddenButton="1"/>
    <filterColumn colId="6342" hiddenButton="1"/>
    <filterColumn colId="6343" hiddenButton="1"/>
    <filterColumn colId="6344" hiddenButton="1"/>
    <filterColumn colId="6345" hiddenButton="1"/>
    <filterColumn colId="6346" hiddenButton="1"/>
    <filterColumn colId="6347" hiddenButton="1"/>
    <filterColumn colId="6348" hiddenButton="1"/>
    <filterColumn colId="6349" hiddenButton="1"/>
    <filterColumn colId="6350" hiddenButton="1"/>
    <filterColumn colId="6351" hiddenButton="1"/>
    <filterColumn colId="6352" hiddenButton="1"/>
    <filterColumn colId="6353" hiddenButton="1"/>
    <filterColumn colId="6354" hiddenButton="1"/>
    <filterColumn colId="6355" hiddenButton="1"/>
    <filterColumn colId="6356" hiddenButton="1"/>
    <filterColumn colId="6357" hiddenButton="1"/>
    <filterColumn colId="6358" hiddenButton="1"/>
    <filterColumn colId="6359" hiddenButton="1"/>
    <filterColumn colId="6360" hiddenButton="1"/>
    <filterColumn colId="6361" hiddenButton="1"/>
    <filterColumn colId="6362" hiddenButton="1"/>
    <filterColumn colId="6363" hiddenButton="1"/>
    <filterColumn colId="6364" hiddenButton="1"/>
    <filterColumn colId="6365" hiddenButton="1"/>
    <filterColumn colId="6366" hiddenButton="1"/>
    <filterColumn colId="6367" hiddenButton="1"/>
    <filterColumn colId="6368" hiddenButton="1"/>
    <filterColumn colId="6369" hiddenButton="1"/>
    <filterColumn colId="6370" hiddenButton="1"/>
    <filterColumn colId="6371" hiddenButton="1"/>
    <filterColumn colId="6372" hiddenButton="1"/>
    <filterColumn colId="6373" hiddenButton="1"/>
    <filterColumn colId="6374" hiddenButton="1"/>
    <filterColumn colId="6375" hiddenButton="1"/>
    <filterColumn colId="6376" hiddenButton="1"/>
    <filterColumn colId="6377" hiddenButton="1"/>
    <filterColumn colId="6378" hiddenButton="1"/>
    <filterColumn colId="6379" hiddenButton="1"/>
    <filterColumn colId="6380" hiddenButton="1"/>
    <filterColumn colId="6381" hiddenButton="1"/>
    <filterColumn colId="6382" hiddenButton="1"/>
    <filterColumn colId="6383" hiddenButton="1"/>
    <filterColumn colId="6384" hiddenButton="1"/>
    <filterColumn colId="6385" hiddenButton="1"/>
    <filterColumn colId="6386" hiddenButton="1"/>
    <filterColumn colId="6387" hiddenButton="1"/>
    <filterColumn colId="6388" hiddenButton="1"/>
    <filterColumn colId="6389" hiddenButton="1"/>
    <filterColumn colId="6390" hiddenButton="1"/>
    <filterColumn colId="6391" hiddenButton="1"/>
    <filterColumn colId="6392" hiddenButton="1"/>
    <filterColumn colId="6393" hiddenButton="1"/>
    <filterColumn colId="6394" hiddenButton="1"/>
    <filterColumn colId="6395" hiddenButton="1"/>
    <filterColumn colId="6396" hiddenButton="1"/>
    <filterColumn colId="6397" hiddenButton="1"/>
    <filterColumn colId="6398" hiddenButton="1"/>
    <filterColumn colId="6399" hiddenButton="1"/>
    <filterColumn colId="6400" hiddenButton="1"/>
    <filterColumn colId="6401" hiddenButton="1"/>
    <filterColumn colId="6402" hiddenButton="1"/>
    <filterColumn colId="6403" hiddenButton="1"/>
    <filterColumn colId="6404" hiddenButton="1"/>
    <filterColumn colId="6405" hiddenButton="1"/>
    <filterColumn colId="6406" hiddenButton="1"/>
    <filterColumn colId="6407" hiddenButton="1"/>
    <filterColumn colId="6408" hiddenButton="1"/>
    <filterColumn colId="6409" hiddenButton="1"/>
    <filterColumn colId="6410" hiddenButton="1"/>
    <filterColumn colId="6411" hiddenButton="1"/>
    <filterColumn colId="6412" hiddenButton="1"/>
    <filterColumn colId="6413" hiddenButton="1"/>
    <filterColumn colId="6414" hiddenButton="1"/>
    <filterColumn colId="6415" hiddenButton="1"/>
    <filterColumn colId="6416" hiddenButton="1"/>
    <filterColumn colId="6417" hiddenButton="1"/>
    <filterColumn colId="6418" hiddenButton="1"/>
    <filterColumn colId="6419" hiddenButton="1"/>
    <filterColumn colId="6420" hiddenButton="1"/>
    <filterColumn colId="6421" hiddenButton="1"/>
    <filterColumn colId="6422" hiddenButton="1"/>
    <filterColumn colId="6423" hiddenButton="1"/>
    <filterColumn colId="6424" hiddenButton="1"/>
    <filterColumn colId="6425" hiddenButton="1"/>
    <filterColumn colId="6426" hiddenButton="1"/>
    <filterColumn colId="6427" hiddenButton="1"/>
    <filterColumn colId="6428" hiddenButton="1"/>
    <filterColumn colId="6429" hiddenButton="1"/>
    <filterColumn colId="6430" hiddenButton="1"/>
    <filterColumn colId="6431" hiddenButton="1"/>
    <filterColumn colId="6432" hiddenButton="1"/>
    <filterColumn colId="6433" hiddenButton="1"/>
    <filterColumn colId="6434" hiddenButton="1"/>
    <filterColumn colId="6435" hiddenButton="1"/>
    <filterColumn colId="6436" hiddenButton="1"/>
    <filterColumn colId="6437" hiddenButton="1"/>
    <filterColumn colId="6438" hiddenButton="1"/>
    <filterColumn colId="6439" hiddenButton="1"/>
    <filterColumn colId="6440" hiddenButton="1"/>
    <filterColumn colId="6441" hiddenButton="1"/>
    <filterColumn colId="6442" hiddenButton="1"/>
    <filterColumn colId="6443" hiddenButton="1"/>
    <filterColumn colId="6444" hiddenButton="1"/>
    <filterColumn colId="6445" hiddenButton="1"/>
    <filterColumn colId="6446" hiddenButton="1"/>
    <filterColumn colId="6447" hiddenButton="1"/>
    <filterColumn colId="6448" hiddenButton="1"/>
    <filterColumn colId="6449" hiddenButton="1"/>
    <filterColumn colId="6450" hiddenButton="1"/>
    <filterColumn colId="6451" hiddenButton="1"/>
    <filterColumn colId="6452" hiddenButton="1"/>
    <filterColumn colId="6453" hiddenButton="1"/>
    <filterColumn colId="6454" hiddenButton="1"/>
    <filterColumn colId="6455" hiddenButton="1"/>
    <filterColumn colId="6456" hiddenButton="1"/>
    <filterColumn colId="6457" hiddenButton="1"/>
    <filterColumn colId="6458" hiddenButton="1"/>
    <filterColumn colId="6459" hiddenButton="1"/>
    <filterColumn colId="6460" hiddenButton="1"/>
    <filterColumn colId="6461" hiddenButton="1"/>
    <filterColumn colId="6462" hiddenButton="1"/>
    <filterColumn colId="6463" hiddenButton="1"/>
    <filterColumn colId="6464" hiddenButton="1"/>
    <filterColumn colId="6465" hiddenButton="1"/>
    <filterColumn colId="6466" hiddenButton="1"/>
    <filterColumn colId="6467" hiddenButton="1"/>
    <filterColumn colId="6468" hiddenButton="1"/>
    <filterColumn colId="6469" hiddenButton="1"/>
    <filterColumn colId="6470" hiddenButton="1"/>
    <filterColumn colId="6471" hiddenButton="1"/>
    <filterColumn colId="6472" hiddenButton="1"/>
    <filterColumn colId="6473" hiddenButton="1"/>
    <filterColumn colId="6474" hiddenButton="1"/>
    <filterColumn colId="6475" hiddenButton="1"/>
    <filterColumn colId="6476" hiddenButton="1"/>
    <filterColumn colId="6477" hiddenButton="1"/>
    <filterColumn colId="6478" hiddenButton="1"/>
    <filterColumn colId="6479" hiddenButton="1"/>
    <filterColumn colId="6480" hiddenButton="1"/>
    <filterColumn colId="6481" hiddenButton="1"/>
    <filterColumn colId="6482" hiddenButton="1"/>
    <filterColumn colId="6483" hiddenButton="1"/>
    <filterColumn colId="6484" hiddenButton="1"/>
    <filterColumn colId="6485" hiddenButton="1"/>
    <filterColumn colId="6486" hiddenButton="1"/>
    <filterColumn colId="6487" hiddenButton="1"/>
    <filterColumn colId="6488" hiddenButton="1"/>
    <filterColumn colId="6489" hiddenButton="1"/>
    <filterColumn colId="6490" hiddenButton="1"/>
    <filterColumn colId="6491" hiddenButton="1"/>
    <filterColumn colId="6492" hiddenButton="1"/>
    <filterColumn colId="6493" hiddenButton="1"/>
    <filterColumn colId="6494" hiddenButton="1"/>
    <filterColumn colId="6495" hiddenButton="1"/>
    <filterColumn colId="6496" hiddenButton="1"/>
    <filterColumn colId="6497" hiddenButton="1"/>
    <filterColumn colId="6498" hiddenButton="1"/>
    <filterColumn colId="6499" hiddenButton="1"/>
    <filterColumn colId="6500" hiddenButton="1"/>
    <filterColumn colId="6501" hiddenButton="1"/>
    <filterColumn colId="6502" hiddenButton="1"/>
    <filterColumn colId="6503" hiddenButton="1"/>
    <filterColumn colId="6504" hiddenButton="1"/>
    <filterColumn colId="6505" hiddenButton="1"/>
    <filterColumn colId="6506" hiddenButton="1"/>
    <filterColumn colId="6507" hiddenButton="1"/>
    <filterColumn colId="6508" hiddenButton="1"/>
    <filterColumn colId="6509" hiddenButton="1"/>
    <filterColumn colId="6510" hiddenButton="1"/>
    <filterColumn colId="6511" hiddenButton="1"/>
    <filterColumn colId="6512" hiddenButton="1"/>
    <filterColumn colId="6513" hiddenButton="1"/>
    <filterColumn colId="6514" hiddenButton="1"/>
    <filterColumn colId="6515" hiddenButton="1"/>
    <filterColumn colId="6516" hiddenButton="1"/>
    <filterColumn colId="6517" hiddenButton="1"/>
    <filterColumn colId="6518" hiddenButton="1"/>
    <filterColumn colId="6519" hiddenButton="1"/>
    <filterColumn colId="6520" hiddenButton="1"/>
    <filterColumn colId="6521" hiddenButton="1"/>
    <filterColumn colId="6522" hiddenButton="1"/>
    <filterColumn colId="6523" hiddenButton="1"/>
    <filterColumn colId="6524" hiddenButton="1"/>
    <filterColumn colId="6525" hiddenButton="1"/>
    <filterColumn colId="6526" hiddenButton="1"/>
    <filterColumn colId="6527" hiddenButton="1"/>
    <filterColumn colId="6528" hiddenButton="1"/>
    <filterColumn colId="6529" hiddenButton="1"/>
    <filterColumn colId="6530" hiddenButton="1"/>
    <filterColumn colId="6531" hiddenButton="1"/>
    <filterColumn colId="6532" hiddenButton="1"/>
    <filterColumn colId="6533" hiddenButton="1"/>
    <filterColumn colId="6534" hiddenButton="1"/>
    <filterColumn colId="6535" hiddenButton="1"/>
    <filterColumn colId="6536" hiddenButton="1"/>
    <filterColumn colId="6537" hiddenButton="1"/>
    <filterColumn colId="6538" hiddenButton="1"/>
    <filterColumn colId="6539" hiddenButton="1"/>
    <filterColumn colId="6540" hiddenButton="1"/>
    <filterColumn colId="6541" hiddenButton="1"/>
    <filterColumn colId="6542" hiddenButton="1"/>
    <filterColumn colId="6543" hiddenButton="1"/>
    <filterColumn colId="6544" hiddenButton="1"/>
    <filterColumn colId="6545" hiddenButton="1"/>
    <filterColumn colId="6546" hiddenButton="1"/>
    <filterColumn colId="6547" hiddenButton="1"/>
    <filterColumn colId="6548" hiddenButton="1"/>
    <filterColumn colId="6549" hiddenButton="1"/>
    <filterColumn colId="6550" hiddenButton="1"/>
    <filterColumn colId="6551" hiddenButton="1"/>
    <filterColumn colId="6552" hiddenButton="1"/>
    <filterColumn colId="6553" hiddenButton="1"/>
    <filterColumn colId="6554" hiddenButton="1"/>
    <filterColumn colId="6555" hiddenButton="1"/>
    <filterColumn colId="6556" hiddenButton="1"/>
    <filterColumn colId="6557" hiddenButton="1"/>
    <filterColumn colId="6558" hiddenButton="1"/>
    <filterColumn colId="6559" hiddenButton="1"/>
    <filterColumn colId="6560" hiddenButton="1"/>
    <filterColumn colId="6561" hiddenButton="1"/>
    <filterColumn colId="6562" hiddenButton="1"/>
    <filterColumn colId="6563" hiddenButton="1"/>
    <filterColumn colId="6564" hiddenButton="1"/>
    <filterColumn colId="6565" hiddenButton="1"/>
    <filterColumn colId="6566" hiddenButton="1"/>
    <filterColumn colId="6567" hiddenButton="1"/>
    <filterColumn colId="6568" hiddenButton="1"/>
    <filterColumn colId="6569" hiddenButton="1"/>
    <filterColumn colId="6570" hiddenButton="1"/>
    <filterColumn colId="6571" hiddenButton="1"/>
    <filterColumn colId="6572" hiddenButton="1"/>
    <filterColumn colId="6573" hiddenButton="1"/>
    <filterColumn colId="6574" hiddenButton="1"/>
    <filterColumn colId="6575" hiddenButton="1"/>
    <filterColumn colId="6576" hiddenButton="1"/>
    <filterColumn colId="6577" hiddenButton="1"/>
    <filterColumn colId="6578" hiddenButton="1"/>
    <filterColumn colId="6579" hiddenButton="1"/>
    <filterColumn colId="6580" hiddenButton="1"/>
    <filterColumn colId="6581" hiddenButton="1"/>
    <filterColumn colId="6582" hiddenButton="1"/>
    <filterColumn colId="6583" hiddenButton="1"/>
    <filterColumn colId="6584" hiddenButton="1"/>
    <filterColumn colId="6585" hiddenButton="1"/>
    <filterColumn colId="6586" hiddenButton="1"/>
    <filterColumn colId="6587" hiddenButton="1"/>
    <filterColumn colId="6588" hiddenButton="1"/>
    <filterColumn colId="6589" hiddenButton="1"/>
    <filterColumn colId="6590" hiddenButton="1"/>
    <filterColumn colId="6591" hiddenButton="1"/>
    <filterColumn colId="6592" hiddenButton="1"/>
    <filterColumn colId="6593" hiddenButton="1"/>
    <filterColumn colId="6594" hiddenButton="1"/>
    <filterColumn colId="6595" hiddenButton="1"/>
    <filterColumn colId="6596" hiddenButton="1"/>
    <filterColumn colId="6597" hiddenButton="1"/>
    <filterColumn colId="6598" hiddenButton="1"/>
    <filterColumn colId="6599" hiddenButton="1"/>
    <filterColumn colId="6600" hiddenButton="1"/>
    <filterColumn colId="6601" hiddenButton="1"/>
    <filterColumn colId="6602" hiddenButton="1"/>
    <filterColumn colId="6603" hiddenButton="1"/>
    <filterColumn colId="6604" hiddenButton="1"/>
    <filterColumn colId="6605" hiddenButton="1"/>
    <filterColumn colId="6606" hiddenButton="1"/>
    <filterColumn colId="6607" hiddenButton="1"/>
    <filterColumn colId="6608" hiddenButton="1"/>
    <filterColumn colId="6609" hiddenButton="1"/>
    <filterColumn colId="6610" hiddenButton="1"/>
    <filterColumn colId="6611" hiddenButton="1"/>
    <filterColumn colId="6612" hiddenButton="1"/>
    <filterColumn colId="6613" hiddenButton="1"/>
    <filterColumn colId="6614" hiddenButton="1"/>
    <filterColumn colId="6615" hiddenButton="1"/>
    <filterColumn colId="6616" hiddenButton="1"/>
    <filterColumn colId="6617" hiddenButton="1"/>
    <filterColumn colId="6618" hiddenButton="1"/>
    <filterColumn colId="6619" hiddenButton="1"/>
    <filterColumn colId="6620" hiddenButton="1"/>
    <filterColumn colId="6621" hiddenButton="1"/>
    <filterColumn colId="6622" hiddenButton="1"/>
    <filterColumn colId="6623" hiddenButton="1"/>
    <filterColumn colId="6624" hiddenButton="1"/>
    <filterColumn colId="6625" hiddenButton="1"/>
    <filterColumn colId="6626" hiddenButton="1"/>
    <filterColumn colId="6627" hiddenButton="1"/>
    <filterColumn colId="6628" hiddenButton="1"/>
    <filterColumn colId="6629" hiddenButton="1"/>
    <filterColumn colId="6630" hiddenButton="1"/>
    <filterColumn colId="6631" hiddenButton="1"/>
    <filterColumn colId="6632" hiddenButton="1"/>
    <filterColumn colId="6633" hiddenButton="1"/>
    <filterColumn colId="6634" hiddenButton="1"/>
    <filterColumn colId="6635" hiddenButton="1"/>
    <filterColumn colId="6636" hiddenButton="1"/>
    <filterColumn colId="6637" hiddenButton="1"/>
    <filterColumn colId="6638" hiddenButton="1"/>
    <filterColumn colId="6639" hiddenButton="1"/>
    <filterColumn colId="6640" hiddenButton="1"/>
    <filterColumn colId="6641" hiddenButton="1"/>
    <filterColumn colId="6642" hiddenButton="1"/>
    <filterColumn colId="6643" hiddenButton="1"/>
    <filterColumn colId="6644" hiddenButton="1"/>
    <filterColumn colId="6645" hiddenButton="1"/>
    <filterColumn colId="6646" hiddenButton="1"/>
    <filterColumn colId="6647" hiddenButton="1"/>
    <filterColumn colId="6648" hiddenButton="1"/>
    <filterColumn colId="6649" hiddenButton="1"/>
    <filterColumn colId="6650" hiddenButton="1"/>
    <filterColumn colId="6651" hiddenButton="1"/>
    <filterColumn colId="6652" hiddenButton="1"/>
    <filterColumn colId="6653" hiddenButton="1"/>
    <filterColumn colId="6654" hiddenButton="1"/>
    <filterColumn colId="6655" hiddenButton="1"/>
    <filterColumn colId="6656" hiddenButton="1"/>
    <filterColumn colId="6657" hiddenButton="1"/>
    <filterColumn colId="6658" hiddenButton="1"/>
    <filterColumn colId="6659" hiddenButton="1"/>
    <filterColumn colId="6660" hiddenButton="1"/>
    <filterColumn colId="6661" hiddenButton="1"/>
    <filterColumn colId="6662" hiddenButton="1"/>
    <filterColumn colId="6663" hiddenButton="1"/>
    <filterColumn colId="6664" hiddenButton="1"/>
    <filterColumn colId="6665" hiddenButton="1"/>
    <filterColumn colId="6666" hiddenButton="1"/>
    <filterColumn colId="6667" hiddenButton="1"/>
    <filterColumn colId="6668" hiddenButton="1"/>
    <filterColumn colId="6669" hiddenButton="1"/>
    <filterColumn colId="6670" hiddenButton="1"/>
    <filterColumn colId="6671" hiddenButton="1"/>
    <filterColumn colId="6672" hiddenButton="1"/>
    <filterColumn colId="6673" hiddenButton="1"/>
    <filterColumn colId="6674" hiddenButton="1"/>
    <filterColumn colId="6675" hiddenButton="1"/>
    <filterColumn colId="6676" hiddenButton="1"/>
    <filterColumn colId="6677" hiddenButton="1"/>
    <filterColumn colId="6678" hiddenButton="1"/>
    <filterColumn colId="6679" hiddenButton="1"/>
    <filterColumn colId="6680" hiddenButton="1"/>
    <filterColumn colId="6681" hiddenButton="1"/>
    <filterColumn colId="6682" hiddenButton="1"/>
    <filterColumn colId="6683" hiddenButton="1"/>
    <filterColumn colId="6684" hiddenButton="1"/>
    <filterColumn colId="6685" hiddenButton="1"/>
    <filterColumn colId="6686" hiddenButton="1"/>
    <filterColumn colId="6687" hiddenButton="1"/>
    <filterColumn colId="6688" hiddenButton="1"/>
    <filterColumn colId="6689" hiddenButton="1"/>
    <filterColumn colId="6690" hiddenButton="1"/>
    <filterColumn colId="6691" hiddenButton="1"/>
    <filterColumn colId="6692" hiddenButton="1"/>
    <filterColumn colId="6693" hiddenButton="1"/>
    <filterColumn colId="6694" hiddenButton="1"/>
    <filterColumn colId="6695" hiddenButton="1"/>
    <filterColumn colId="6696" hiddenButton="1"/>
    <filterColumn colId="6697" hiddenButton="1"/>
    <filterColumn colId="6698" hiddenButton="1"/>
    <filterColumn colId="6699" hiddenButton="1"/>
    <filterColumn colId="6700" hiddenButton="1"/>
    <filterColumn colId="6701" hiddenButton="1"/>
    <filterColumn colId="6702" hiddenButton="1"/>
    <filterColumn colId="6703" hiddenButton="1"/>
    <filterColumn colId="6704" hiddenButton="1"/>
    <filterColumn colId="6705" hiddenButton="1"/>
    <filterColumn colId="6706" hiddenButton="1"/>
    <filterColumn colId="6707" hiddenButton="1"/>
    <filterColumn colId="6708" hiddenButton="1"/>
    <filterColumn colId="6709" hiddenButton="1"/>
    <filterColumn colId="6710" hiddenButton="1"/>
    <filterColumn colId="6711" hiddenButton="1"/>
    <filterColumn colId="6712" hiddenButton="1"/>
    <filterColumn colId="6713" hiddenButton="1"/>
    <filterColumn colId="6714" hiddenButton="1"/>
    <filterColumn colId="6715" hiddenButton="1"/>
    <filterColumn colId="6716" hiddenButton="1"/>
    <filterColumn colId="6717" hiddenButton="1"/>
    <filterColumn colId="6718" hiddenButton="1"/>
    <filterColumn colId="6719" hiddenButton="1"/>
    <filterColumn colId="6720" hiddenButton="1"/>
    <filterColumn colId="6721" hiddenButton="1"/>
    <filterColumn colId="6722" hiddenButton="1"/>
    <filterColumn colId="6723" hiddenButton="1"/>
    <filterColumn colId="6724" hiddenButton="1"/>
    <filterColumn colId="6725" hiddenButton="1"/>
    <filterColumn colId="6726" hiddenButton="1"/>
    <filterColumn colId="6727" hiddenButton="1"/>
    <filterColumn colId="6728" hiddenButton="1"/>
    <filterColumn colId="6729" hiddenButton="1"/>
    <filterColumn colId="6730" hiddenButton="1"/>
    <filterColumn colId="6731" hiddenButton="1"/>
    <filterColumn colId="6732" hiddenButton="1"/>
    <filterColumn colId="6733" hiddenButton="1"/>
    <filterColumn colId="6734" hiddenButton="1"/>
    <filterColumn colId="6735" hiddenButton="1"/>
    <filterColumn colId="6736" hiddenButton="1"/>
    <filterColumn colId="6737" hiddenButton="1"/>
    <filterColumn colId="6738" hiddenButton="1"/>
    <filterColumn colId="6739" hiddenButton="1"/>
    <filterColumn colId="6740" hiddenButton="1"/>
    <filterColumn colId="6741" hiddenButton="1"/>
    <filterColumn colId="6742" hiddenButton="1"/>
    <filterColumn colId="6743" hiddenButton="1"/>
    <filterColumn colId="6744" hiddenButton="1"/>
    <filterColumn colId="6745" hiddenButton="1"/>
    <filterColumn colId="6746" hiddenButton="1"/>
    <filterColumn colId="6747" hiddenButton="1"/>
    <filterColumn colId="6748" hiddenButton="1"/>
    <filterColumn colId="6749" hiddenButton="1"/>
    <filterColumn colId="6750" hiddenButton="1"/>
    <filterColumn colId="6751" hiddenButton="1"/>
    <filterColumn colId="6752" hiddenButton="1"/>
    <filterColumn colId="6753" hiddenButton="1"/>
    <filterColumn colId="6754" hiddenButton="1"/>
    <filterColumn colId="6755" hiddenButton="1"/>
    <filterColumn colId="6756" hiddenButton="1"/>
    <filterColumn colId="6757" hiddenButton="1"/>
    <filterColumn colId="6758" hiddenButton="1"/>
    <filterColumn colId="6759" hiddenButton="1"/>
    <filterColumn colId="6760" hiddenButton="1"/>
    <filterColumn colId="6761" hiddenButton="1"/>
    <filterColumn colId="6762" hiddenButton="1"/>
    <filterColumn colId="6763" hiddenButton="1"/>
    <filterColumn colId="6764" hiddenButton="1"/>
    <filterColumn colId="6765" hiddenButton="1"/>
    <filterColumn colId="6766" hiddenButton="1"/>
    <filterColumn colId="6767" hiddenButton="1"/>
    <filterColumn colId="6768" hiddenButton="1"/>
    <filterColumn colId="6769" hiddenButton="1"/>
    <filterColumn colId="6770" hiddenButton="1"/>
    <filterColumn colId="6771" hiddenButton="1"/>
    <filterColumn colId="6772" hiddenButton="1"/>
    <filterColumn colId="6773" hiddenButton="1"/>
    <filterColumn colId="6774" hiddenButton="1"/>
    <filterColumn colId="6775" hiddenButton="1"/>
    <filterColumn colId="6776" hiddenButton="1"/>
    <filterColumn colId="6777" hiddenButton="1"/>
    <filterColumn colId="6778" hiddenButton="1"/>
    <filterColumn colId="6779" hiddenButton="1"/>
    <filterColumn colId="6780" hiddenButton="1"/>
    <filterColumn colId="6781" hiddenButton="1"/>
    <filterColumn colId="6782" hiddenButton="1"/>
    <filterColumn colId="6783" hiddenButton="1"/>
    <filterColumn colId="6784" hiddenButton="1"/>
    <filterColumn colId="6785" hiddenButton="1"/>
    <filterColumn colId="6786" hiddenButton="1"/>
    <filterColumn colId="6787" hiddenButton="1"/>
    <filterColumn colId="6788" hiddenButton="1"/>
    <filterColumn colId="6789" hiddenButton="1"/>
    <filterColumn colId="6790" hiddenButton="1"/>
    <filterColumn colId="6791" hiddenButton="1"/>
    <filterColumn colId="6792" hiddenButton="1"/>
    <filterColumn colId="6793" hiddenButton="1"/>
    <filterColumn colId="6794" hiddenButton="1"/>
    <filterColumn colId="6795" hiddenButton="1"/>
    <filterColumn colId="6796" hiddenButton="1"/>
    <filterColumn colId="6797" hiddenButton="1"/>
    <filterColumn colId="6798" hiddenButton="1"/>
    <filterColumn colId="6799" hiddenButton="1"/>
    <filterColumn colId="6800" hiddenButton="1"/>
    <filterColumn colId="6801" hiddenButton="1"/>
    <filterColumn colId="6802" hiddenButton="1"/>
    <filterColumn colId="6803" hiddenButton="1"/>
    <filterColumn colId="6804" hiddenButton="1"/>
    <filterColumn colId="6805" hiddenButton="1"/>
    <filterColumn colId="6806" hiddenButton="1"/>
    <filterColumn colId="6807" hiddenButton="1"/>
    <filterColumn colId="6808" hiddenButton="1"/>
    <filterColumn colId="6809" hiddenButton="1"/>
    <filterColumn colId="6810" hiddenButton="1"/>
    <filterColumn colId="6811" hiddenButton="1"/>
    <filterColumn colId="6812" hiddenButton="1"/>
    <filterColumn colId="6813" hiddenButton="1"/>
    <filterColumn colId="6814" hiddenButton="1"/>
    <filterColumn colId="6815" hiddenButton="1"/>
    <filterColumn colId="6816" hiddenButton="1"/>
    <filterColumn colId="6817" hiddenButton="1"/>
    <filterColumn colId="6818" hiddenButton="1"/>
    <filterColumn colId="6819" hiddenButton="1"/>
    <filterColumn colId="6820" hiddenButton="1"/>
    <filterColumn colId="6821" hiddenButton="1"/>
    <filterColumn colId="6822" hiddenButton="1"/>
    <filterColumn colId="6823" hiddenButton="1"/>
    <filterColumn colId="6824" hiddenButton="1"/>
    <filterColumn colId="6825" hiddenButton="1"/>
    <filterColumn colId="6826" hiddenButton="1"/>
    <filterColumn colId="6827" hiddenButton="1"/>
    <filterColumn colId="6828" hiddenButton="1"/>
    <filterColumn colId="6829" hiddenButton="1"/>
    <filterColumn colId="6830" hiddenButton="1"/>
    <filterColumn colId="6831" hiddenButton="1"/>
    <filterColumn colId="6832" hiddenButton="1"/>
    <filterColumn colId="6833" hiddenButton="1"/>
    <filterColumn colId="6834" hiddenButton="1"/>
    <filterColumn colId="6835" hiddenButton="1"/>
    <filterColumn colId="6836" hiddenButton="1"/>
    <filterColumn colId="6837" hiddenButton="1"/>
    <filterColumn colId="6838" hiddenButton="1"/>
    <filterColumn colId="6839" hiddenButton="1"/>
    <filterColumn colId="6840" hiddenButton="1"/>
    <filterColumn colId="6841" hiddenButton="1"/>
    <filterColumn colId="6842" hiddenButton="1"/>
    <filterColumn colId="6843" hiddenButton="1"/>
    <filterColumn colId="6844" hiddenButton="1"/>
    <filterColumn colId="6845" hiddenButton="1"/>
    <filterColumn colId="6846" hiddenButton="1"/>
    <filterColumn colId="6847" hiddenButton="1"/>
    <filterColumn colId="6848" hiddenButton="1"/>
    <filterColumn colId="6849" hiddenButton="1"/>
    <filterColumn colId="6850" hiddenButton="1"/>
    <filterColumn colId="6851" hiddenButton="1"/>
    <filterColumn colId="6852" hiddenButton="1"/>
    <filterColumn colId="6853" hiddenButton="1"/>
    <filterColumn colId="6854" hiddenButton="1"/>
    <filterColumn colId="6855" hiddenButton="1"/>
    <filterColumn colId="6856" hiddenButton="1"/>
    <filterColumn colId="6857" hiddenButton="1"/>
    <filterColumn colId="6858" hiddenButton="1"/>
    <filterColumn colId="6859" hiddenButton="1"/>
    <filterColumn colId="6860" hiddenButton="1"/>
    <filterColumn colId="6861" hiddenButton="1"/>
    <filterColumn colId="6862" hiddenButton="1"/>
    <filterColumn colId="6863" hiddenButton="1"/>
    <filterColumn colId="6864" hiddenButton="1"/>
    <filterColumn colId="6865" hiddenButton="1"/>
    <filterColumn colId="6866" hiddenButton="1"/>
    <filterColumn colId="6867" hiddenButton="1"/>
    <filterColumn colId="6868" hiddenButton="1"/>
    <filterColumn colId="6869" hiddenButton="1"/>
    <filterColumn colId="6870" hiddenButton="1"/>
    <filterColumn colId="6871" hiddenButton="1"/>
    <filterColumn colId="6872" hiddenButton="1"/>
    <filterColumn colId="6873" hiddenButton="1"/>
    <filterColumn colId="6874" hiddenButton="1"/>
    <filterColumn colId="6875" hiddenButton="1"/>
    <filterColumn colId="6876" hiddenButton="1"/>
    <filterColumn colId="6877" hiddenButton="1"/>
    <filterColumn colId="6878" hiddenButton="1"/>
    <filterColumn colId="6879" hiddenButton="1"/>
    <filterColumn colId="6880" hiddenButton="1"/>
    <filterColumn colId="6881" hiddenButton="1"/>
    <filterColumn colId="6882" hiddenButton="1"/>
    <filterColumn colId="6883" hiddenButton="1"/>
    <filterColumn colId="6884" hiddenButton="1"/>
    <filterColumn colId="6885" hiddenButton="1"/>
    <filterColumn colId="6886" hiddenButton="1"/>
    <filterColumn colId="6887" hiddenButton="1"/>
    <filterColumn colId="6888" hiddenButton="1"/>
    <filterColumn colId="6889" hiddenButton="1"/>
    <filterColumn colId="6890" hiddenButton="1"/>
    <filterColumn colId="6891" hiddenButton="1"/>
    <filterColumn colId="6892" hiddenButton="1"/>
    <filterColumn colId="6893" hiddenButton="1"/>
    <filterColumn colId="6894" hiddenButton="1"/>
    <filterColumn colId="6895" hiddenButton="1"/>
    <filterColumn colId="6896" hiddenButton="1"/>
    <filterColumn colId="6897" hiddenButton="1"/>
    <filterColumn colId="6898" hiddenButton="1"/>
    <filterColumn colId="6899" hiddenButton="1"/>
    <filterColumn colId="6900" hiddenButton="1"/>
    <filterColumn colId="6901" hiddenButton="1"/>
    <filterColumn colId="6902" hiddenButton="1"/>
    <filterColumn colId="6903" hiddenButton="1"/>
    <filterColumn colId="6904" hiddenButton="1"/>
    <filterColumn colId="6905" hiddenButton="1"/>
    <filterColumn colId="6906" hiddenButton="1"/>
    <filterColumn colId="6907" hiddenButton="1"/>
    <filterColumn colId="6908" hiddenButton="1"/>
    <filterColumn colId="6909" hiddenButton="1"/>
    <filterColumn colId="6910" hiddenButton="1"/>
    <filterColumn colId="6911" hiddenButton="1"/>
    <filterColumn colId="6912" hiddenButton="1"/>
    <filterColumn colId="6913" hiddenButton="1"/>
    <filterColumn colId="6914" hiddenButton="1"/>
    <filterColumn colId="6915" hiddenButton="1"/>
    <filterColumn colId="6916" hiddenButton="1"/>
    <filterColumn colId="6917" hiddenButton="1"/>
    <filterColumn colId="6918" hiddenButton="1"/>
    <filterColumn colId="6919" hiddenButton="1"/>
    <filterColumn colId="6920" hiddenButton="1"/>
    <filterColumn colId="6921" hiddenButton="1"/>
    <filterColumn colId="6922" hiddenButton="1"/>
    <filterColumn colId="6923" hiddenButton="1"/>
    <filterColumn colId="6924" hiddenButton="1"/>
    <filterColumn colId="6925" hiddenButton="1"/>
    <filterColumn colId="6926" hiddenButton="1"/>
    <filterColumn colId="6927" hiddenButton="1"/>
    <filterColumn colId="6928" hiddenButton="1"/>
    <filterColumn colId="6929" hiddenButton="1"/>
    <filterColumn colId="6930" hiddenButton="1"/>
    <filterColumn colId="6931" hiddenButton="1"/>
    <filterColumn colId="6932" hiddenButton="1"/>
    <filterColumn colId="6933" hiddenButton="1"/>
    <filterColumn colId="6934" hiddenButton="1"/>
    <filterColumn colId="6935" hiddenButton="1"/>
    <filterColumn colId="6936" hiddenButton="1"/>
    <filterColumn colId="6937" hiddenButton="1"/>
    <filterColumn colId="6938" hiddenButton="1"/>
    <filterColumn colId="6939" hiddenButton="1"/>
    <filterColumn colId="6940" hiddenButton="1"/>
    <filterColumn colId="6941" hiddenButton="1"/>
    <filterColumn colId="6942" hiddenButton="1"/>
    <filterColumn colId="6943" hiddenButton="1"/>
    <filterColumn colId="6944" hiddenButton="1"/>
    <filterColumn colId="6945" hiddenButton="1"/>
    <filterColumn colId="6946" hiddenButton="1"/>
    <filterColumn colId="6947" hiddenButton="1"/>
    <filterColumn colId="6948" hiddenButton="1"/>
    <filterColumn colId="6949" hiddenButton="1"/>
    <filterColumn colId="6950" hiddenButton="1"/>
    <filterColumn colId="6951" hiddenButton="1"/>
    <filterColumn colId="6952" hiddenButton="1"/>
    <filterColumn colId="6953" hiddenButton="1"/>
    <filterColumn colId="6954" hiddenButton="1"/>
    <filterColumn colId="6955" hiddenButton="1"/>
    <filterColumn colId="6956" hiddenButton="1"/>
    <filterColumn colId="6957" hiddenButton="1"/>
    <filterColumn colId="6958" hiddenButton="1"/>
    <filterColumn colId="6959" hiddenButton="1"/>
    <filterColumn colId="6960" hiddenButton="1"/>
    <filterColumn colId="6961" hiddenButton="1"/>
    <filterColumn colId="6962" hiddenButton="1"/>
    <filterColumn colId="6963" hiddenButton="1"/>
    <filterColumn colId="6964" hiddenButton="1"/>
    <filterColumn colId="6965" hiddenButton="1"/>
    <filterColumn colId="6966" hiddenButton="1"/>
    <filterColumn colId="6967" hiddenButton="1"/>
    <filterColumn colId="6968" hiddenButton="1"/>
    <filterColumn colId="6969" hiddenButton="1"/>
    <filterColumn colId="6970" hiddenButton="1"/>
    <filterColumn colId="6971" hiddenButton="1"/>
    <filterColumn colId="6972" hiddenButton="1"/>
    <filterColumn colId="6973" hiddenButton="1"/>
    <filterColumn colId="6974" hiddenButton="1"/>
    <filterColumn colId="6975" hiddenButton="1"/>
    <filterColumn colId="6976" hiddenButton="1"/>
    <filterColumn colId="6977" hiddenButton="1"/>
    <filterColumn colId="6978" hiddenButton="1"/>
    <filterColumn colId="6979" hiddenButton="1"/>
    <filterColumn colId="6980" hiddenButton="1"/>
    <filterColumn colId="6981" hiddenButton="1"/>
    <filterColumn colId="6982" hiddenButton="1"/>
    <filterColumn colId="6983" hiddenButton="1"/>
    <filterColumn colId="6984" hiddenButton="1"/>
    <filterColumn colId="6985" hiddenButton="1"/>
    <filterColumn colId="6986" hiddenButton="1"/>
    <filterColumn colId="6987" hiddenButton="1"/>
    <filterColumn colId="6988" hiddenButton="1"/>
    <filterColumn colId="6989" hiddenButton="1"/>
    <filterColumn colId="6990" hiddenButton="1"/>
    <filterColumn colId="6991" hiddenButton="1"/>
    <filterColumn colId="6992" hiddenButton="1"/>
    <filterColumn colId="6993" hiddenButton="1"/>
    <filterColumn colId="6994" hiddenButton="1"/>
    <filterColumn colId="6995" hiddenButton="1"/>
    <filterColumn colId="6996" hiddenButton="1"/>
    <filterColumn colId="6997" hiddenButton="1"/>
    <filterColumn colId="6998" hiddenButton="1"/>
    <filterColumn colId="6999" hiddenButton="1"/>
    <filterColumn colId="7000" hiddenButton="1"/>
    <filterColumn colId="7001" hiddenButton="1"/>
    <filterColumn colId="7002" hiddenButton="1"/>
    <filterColumn colId="7003" hiddenButton="1"/>
    <filterColumn colId="7004" hiddenButton="1"/>
    <filterColumn colId="7005" hiddenButton="1"/>
    <filterColumn colId="7006" hiddenButton="1"/>
    <filterColumn colId="7007" hiddenButton="1"/>
    <filterColumn colId="7008" hiddenButton="1"/>
    <filterColumn colId="7009" hiddenButton="1"/>
    <filterColumn colId="7010" hiddenButton="1"/>
    <filterColumn colId="7011" hiddenButton="1"/>
    <filterColumn colId="7012" hiddenButton="1"/>
    <filterColumn colId="7013" hiddenButton="1"/>
    <filterColumn colId="7014" hiddenButton="1"/>
    <filterColumn colId="7015" hiddenButton="1"/>
    <filterColumn colId="7016" hiddenButton="1"/>
    <filterColumn colId="7017" hiddenButton="1"/>
    <filterColumn colId="7018" hiddenButton="1"/>
    <filterColumn colId="7019" hiddenButton="1"/>
    <filterColumn colId="7020" hiddenButton="1"/>
    <filterColumn colId="7021" hiddenButton="1"/>
    <filterColumn colId="7022" hiddenButton="1"/>
    <filterColumn colId="7023" hiddenButton="1"/>
    <filterColumn colId="7024" hiddenButton="1"/>
    <filterColumn colId="7025" hiddenButton="1"/>
    <filterColumn colId="7026" hiddenButton="1"/>
    <filterColumn colId="7027" hiddenButton="1"/>
    <filterColumn colId="7028" hiddenButton="1"/>
    <filterColumn colId="7029" hiddenButton="1"/>
    <filterColumn colId="7030" hiddenButton="1"/>
    <filterColumn colId="7031" hiddenButton="1"/>
    <filterColumn colId="7032" hiddenButton="1"/>
    <filterColumn colId="7033" hiddenButton="1"/>
    <filterColumn colId="7034" hiddenButton="1"/>
    <filterColumn colId="7035" hiddenButton="1"/>
    <filterColumn colId="7036" hiddenButton="1"/>
    <filterColumn colId="7037" hiddenButton="1"/>
    <filterColumn colId="7038" hiddenButton="1"/>
    <filterColumn colId="7039" hiddenButton="1"/>
    <filterColumn colId="7040" hiddenButton="1"/>
    <filterColumn colId="7041" hiddenButton="1"/>
    <filterColumn colId="7042" hiddenButton="1"/>
    <filterColumn colId="7043" hiddenButton="1"/>
    <filterColumn colId="7044" hiddenButton="1"/>
    <filterColumn colId="7045" hiddenButton="1"/>
    <filterColumn colId="7046" hiddenButton="1"/>
    <filterColumn colId="7047" hiddenButton="1"/>
    <filterColumn colId="7048" hiddenButton="1"/>
    <filterColumn colId="7049" hiddenButton="1"/>
    <filterColumn colId="7050" hiddenButton="1"/>
    <filterColumn colId="7051" hiddenButton="1"/>
    <filterColumn colId="7052" hiddenButton="1"/>
    <filterColumn colId="7053" hiddenButton="1"/>
    <filterColumn colId="7054" hiddenButton="1"/>
    <filterColumn colId="7055" hiddenButton="1"/>
    <filterColumn colId="7056" hiddenButton="1"/>
    <filterColumn colId="7057" hiddenButton="1"/>
    <filterColumn colId="7058" hiddenButton="1"/>
    <filterColumn colId="7059" hiddenButton="1"/>
    <filterColumn colId="7060" hiddenButton="1"/>
    <filterColumn colId="7061" hiddenButton="1"/>
    <filterColumn colId="7062" hiddenButton="1"/>
    <filterColumn colId="7063" hiddenButton="1"/>
    <filterColumn colId="7064" hiddenButton="1"/>
    <filterColumn colId="7065" hiddenButton="1"/>
    <filterColumn colId="7066" hiddenButton="1"/>
    <filterColumn colId="7067" hiddenButton="1"/>
    <filterColumn colId="7068" hiddenButton="1"/>
    <filterColumn colId="7069" hiddenButton="1"/>
    <filterColumn colId="7070" hiddenButton="1"/>
    <filterColumn colId="7071" hiddenButton="1"/>
    <filterColumn colId="7072" hiddenButton="1"/>
    <filterColumn colId="7073" hiddenButton="1"/>
    <filterColumn colId="7074" hiddenButton="1"/>
    <filterColumn colId="7075" hiddenButton="1"/>
    <filterColumn colId="7076" hiddenButton="1"/>
    <filterColumn colId="7077" hiddenButton="1"/>
    <filterColumn colId="7078" hiddenButton="1"/>
    <filterColumn colId="7079" hiddenButton="1"/>
    <filterColumn colId="7080" hiddenButton="1"/>
    <filterColumn colId="7081" hiddenButton="1"/>
    <filterColumn colId="7082" hiddenButton="1"/>
    <filterColumn colId="7083" hiddenButton="1"/>
    <filterColumn colId="7084" hiddenButton="1"/>
    <filterColumn colId="7085" hiddenButton="1"/>
    <filterColumn colId="7086" hiddenButton="1"/>
    <filterColumn colId="7087" hiddenButton="1"/>
    <filterColumn colId="7088" hiddenButton="1"/>
    <filterColumn colId="7089" hiddenButton="1"/>
    <filterColumn colId="7090" hiddenButton="1"/>
    <filterColumn colId="7091" hiddenButton="1"/>
    <filterColumn colId="7092" hiddenButton="1"/>
    <filterColumn colId="7093" hiddenButton="1"/>
    <filterColumn colId="7094" hiddenButton="1"/>
    <filterColumn colId="7095" hiddenButton="1"/>
    <filterColumn colId="7096" hiddenButton="1"/>
    <filterColumn colId="7097" hiddenButton="1"/>
    <filterColumn colId="7098" hiddenButton="1"/>
    <filterColumn colId="7099" hiddenButton="1"/>
    <filterColumn colId="7100" hiddenButton="1"/>
    <filterColumn colId="7101" hiddenButton="1"/>
    <filterColumn colId="7102" hiddenButton="1"/>
    <filterColumn colId="7103" hiddenButton="1"/>
    <filterColumn colId="7104" hiddenButton="1"/>
    <filterColumn colId="7105" hiddenButton="1"/>
    <filterColumn colId="7106" hiddenButton="1"/>
    <filterColumn colId="7107" hiddenButton="1"/>
    <filterColumn colId="7108" hiddenButton="1"/>
    <filterColumn colId="7109" hiddenButton="1"/>
    <filterColumn colId="7110" hiddenButton="1"/>
    <filterColumn colId="7111" hiddenButton="1"/>
    <filterColumn colId="7112" hiddenButton="1"/>
    <filterColumn colId="7113" hiddenButton="1"/>
    <filterColumn colId="7114" hiddenButton="1"/>
    <filterColumn colId="7115" hiddenButton="1"/>
    <filterColumn colId="7116" hiddenButton="1"/>
    <filterColumn colId="7117" hiddenButton="1"/>
    <filterColumn colId="7118" hiddenButton="1"/>
    <filterColumn colId="7119" hiddenButton="1"/>
    <filterColumn colId="7120" hiddenButton="1"/>
    <filterColumn colId="7121" hiddenButton="1"/>
    <filterColumn colId="7122" hiddenButton="1"/>
    <filterColumn colId="7123" hiddenButton="1"/>
    <filterColumn colId="7124" hiddenButton="1"/>
    <filterColumn colId="7125" hiddenButton="1"/>
    <filterColumn colId="7126" hiddenButton="1"/>
    <filterColumn colId="7127" hiddenButton="1"/>
    <filterColumn colId="7128" hiddenButton="1"/>
    <filterColumn colId="7129" hiddenButton="1"/>
    <filterColumn colId="7130" hiddenButton="1"/>
    <filterColumn colId="7131" hiddenButton="1"/>
    <filterColumn colId="7132" hiddenButton="1"/>
    <filterColumn colId="7133" hiddenButton="1"/>
    <filterColumn colId="7134" hiddenButton="1"/>
    <filterColumn colId="7135" hiddenButton="1"/>
    <filterColumn colId="7136" hiddenButton="1"/>
    <filterColumn colId="7137" hiddenButton="1"/>
    <filterColumn colId="7138" hiddenButton="1"/>
    <filterColumn colId="7139" hiddenButton="1"/>
    <filterColumn colId="7140" hiddenButton="1"/>
    <filterColumn colId="7141" hiddenButton="1"/>
    <filterColumn colId="7142" hiddenButton="1"/>
    <filterColumn colId="7143" hiddenButton="1"/>
    <filterColumn colId="7144" hiddenButton="1"/>
    <filterColumn colId="7145" hiddenButton="1"/>
    <filterColumn colId="7146" hiddenButton="1"/>
    <filterColumn colId="7147" hiddenButton="1"/>
    <filterColumn colId="7148" hiddenButton="1"/>
    <filterColumn colId="7149" hiddenButton="1"/>
    <filterColumn colId="7150" hiddenButton="1"/>
    <filterColumn colId="7151" hiddenButton="1"/>
    <filterColumn colId="7152" hiddenButton="1"/>
    <filterColumn colId="7153" hiddenButton="1"/>
    <filterColumn colId="7154" hiddenButton="1"/>
    <filterColumn colId="7155" hiddenButton="1"/>
    <filterColumn colId="7156" hiddenButton="1"/>
    <filterColumn colId="7157" hiddenButton="1"/>
    <filterColumn colId="7158" hiddenButton="1"/>
    <filterColumn colId="7159" hiddenButton="1"/>
    <filterColumn colId="7160" hiddenButton="1"/>
    <filterColumn colId="7161" hiddenButton="1"/>
    <filterColumn colId="7162" hiddenButton="1"/>
    <filterColumn colId="7163" hiddenButton="1"/>
    <filterColumn colId="7164" hiddenButton="1"/>
    <filterColumn colId="7165" hiddenButton="1"/>
    <filterColumn colId="7166" hiddenButton="1"/>
    <filterColumn colId="7167" hiddenButton="1"/>
    <filterColumn colId="7168" hiddenButton="1"/>
    <filterColumn colId="7169" hiddenButton="1"/>
    <filterColumn colId="7170" hiddenButton="1"/>
    <filterColumn colId="7171" hiddenButton="1"/>
    <filterColumn colId="7172" hiddenButton="1"/>
    <filterColumn colId="7173" hiddenButton="1"/>
    <filterColumn colId="7174" hiddenButton="1"/>
    <filterColumn colId="7175" hiddenButton="1"/>
    <filterColumn colId="7176" hiddenButton="1"/>
    <filterColumn colId="7177" hiddenButton="1"/>
    <filterColumn colId="7178" hiddenButton="1"/>
    <filterColumn colId="7179" hiddenButton="1"/>
    <filterColumn colId="7180" hiddenButton="1"/>
    <filterColumn colId="7181" hiddenButton="1"/>
    <filterColumn colId="7182" hiddenButton="1"/>
    <filterColumn colId="7183" hiddenButton="1"/>
    <filterColumn colId="7184" hiddenButton="1"/>
    <filterColumn colId="7185" hiddenButton="1"/>
    <filterColumn colId="7186" hiddenButton="1"/>
    <filterColumn colId="7187" hiddenButton="1"/>
    <filterColumn colId="7188" hiddenButton="1"/>
    <filterColumn colId="7189" hiddenButton="1"/>
    <filterColumn colId="7190" hiddenButton="1"/>
    <filterColumn colId="7191" hiddenButton="1"/>
    <filterColumn colId="7192" hiddenButton="1"/>
    <filterColumn colId="7193" hiddenButton="1"/>
    <filterColumn colId="7194" hiddenButton="1"/>
    <filterColumn colId="7195" hiddenButton="1"/>
    <filterColumn colId="7196" hiddenButton="1"/>
    <filterColumn colId="7197" hiddenButton="1"/>
    <filterColumn colId="7198" hiddenButton="1"/>
    <filterColumn colId="7199" hiddenButton="1"/>
    <filterColumn colId="7200" hiddenButton="1"/>
    <filterColumn colId="7201" hiddenButton="1"/>
    <filterColumn colId="7202" hiddenButton="1"/>
    <filterColumn colId="7203" hiddenButton="1"/>
    <filterColumn colId="7204" hiddenButton="1"/>
    <filterColumn colId="7205" hiddenButton="1"/>
    <filterColumn colId="7206" hiddenButton="1"/>
    <filterColumn colId="7207" hiddenButton="1"/>
    <filterColumn colId="7208" hiddenButton="1"/>
    <filterColumn colId="7209" hiddenButton="1"/>
    <filterColumn colId="7210" hiddenButton="1"/>
    <filterColumn colId="7211" hiddenButton="1"/>
    <filterColumn colId="7212" hiddenButton="1"/>
    <filterColumn colId="7213" hiddenButton="1"/>
    <filterColumn colId="7214" hiddenButton="1"/>
    <filterColumn colId="7215" hiddenButton="1"/>
    <filterColumn colId="7216" hiddenButton="1"/>
    <filterColumn colId="7217" hiddenButton="1"/>
    <filterColumn colId="7218" hiddenButton="1"/>
    <filterColumn colId="7219" hiddenButton="1"/>
    <filterColumn colId="7220" hiddenButton="1"/>
    <filterColumn colId="7221" hiddenButton="1"/>
    <filterColumn colId="7222" hiddenButton="1"/>
    <filterColumn colId="7223" hiddenButton="1"/>
    <filterColumn colId="7224" hiddenButton="1"/>
    <filterColumn colId="7225" hiddenButton="1"/>
    <filterColumn colId="7226" hiddenButton="1"/>
    <filterColumn colId="7227" hiddenButton="1"/>
    <filterColumn colId="7228" hiddenButton="1"/>
    <filterColumn colId="7229" hiddenButton="1"/>
    <filterColumn colId="7230" hiddenButton="1"/>
    <filterColumn colId="7231" hiddenButton="1"/>
    <filterColumn colId="7232" hiddenButton="1"/>
    <filterColumn colId="7233" hiddenButton="1"/>
    <filterColumn colId="7234" hiddenButton="1"/>
    <filterColumn colId="7235" hiddenButton="1"/>
    <filterColumn colId="7236" hiddenButton="1"/>
    <filterColumn colId="7237" hiddenButton="1"/>
    <filterColumn colId="7238" hiddenButton="1"/>
    <filterColumn colId="7239" hiddenButton="1"/>
    <filterColumn colId="7240" hiddenButton="1"/>
    <filterColumn colId="7241" hiddenButton="1"/>
    <filterColumn colId="7242" hiddenButton="1"/>
    <filterColumn colId="7243" hiddenButton="1"/>
    <filterColumn colId="7244" hiddenButton="1"/>
    <filterColumn colId="7245" hiddenButton="1"/>
    <filterColumn colId="7246" hiddenButton="1"/>
    <filterColumn colId="7247" hiddenButton="1"/>
    <filterColumn colId="7248" hiddenButton="1"/>
    <filterColumn colId="7249" hiddenButton="1"/>
    <filterColumn colId="7250" hiddenButton="1"/>
    <filterColumn colId="7251" hiddenButton="1"/>
    <filterColumn colId="7252" hiddenButton="1"/>
    <filterColumn colId="7253" hiddenButton="1"/>
    <filterColumn colId="7254" hiddenButton="1"/>
    <filterColumn colId="7255" hiddenButton="1"/>
    <filterColumn colId="7256" hiddenButton="1"/>
    <filterColumn colId="7257" hiddenButton="1"/>
    <filterColumn colId="7258" hiddenButton="1"/>
    <filterColumn colId="7259" hiddenButton="1"/>
    <filterColumn colId="7260" hiddenButton="1"/>
    <filterColumn colId="7261" hiddenButton="1"/>
    <filterColumn colId="7262" hiddenButton="1"/>
    <filterColumn colId="7263" hiddenButton="1"/>
    <filterColumn colId="7264" hiddenButton="1"/>
    <filterColumn colId="7265" hiddenButton="1"/>
    <filterColumn colId="7266" hiddenButton="1"/>
    <filterColumn colId="7267" hiddenButton="1"/>
    <filterColumn colId="7268" hiddenButton="1"/>
    <filterColumn colId="7269" hiddenButton="1"/>
    <filterColumn colId="7270" hiddenButton="1"/>
    <filterColumn colId="7271" hiddenButton="1"/>
    <filterColumn colId="7272" hiddenButton="1"/>
    <filterColumn colId="7273" hiddenButton="1"/>
    <filterColumn colId="7274" hiddenButton="1"/>
    <filterColumn colId="7275" hiddenButton="1"/>
    <filterColumn colId="7276" hiddenButton="1"/>
    <filterColumn colId="7277" hiddenButton="1"/>
    <filterColumn colId="7278" hiddenButton="1"/>
    <filterColumn colId="7279" hiddenButton="1"/>
    <filterColumn colId="7280" hiddenButton="1"/>
    <filterColumn colId="7281" hiddenButton="1"/>
    <filterColumn colId="7282" hiddenButton="1"/>
    <filterColumn colId="7283" hiddenButton="1"/>
    <filterColumn colId="7284" hiddenButton="1"/>
    <filterColumn colId="7285" hiddenButton="1"/>
    <filterColumn colId="7286" hiddenButton="1"/>
    <filterColumn colId="7287" hiddenButton="1"/>
    <filterColumn colId="7288" hiddenButton="1"/>
    <filterColumn colId="7289" hiddenButton="1"/>
    <filterColumn colId="7290" hiddenButton="1"/>
    <filterColumn colId="7291" hiddenButton="1"/>
    <filterColumn colId="7292" hiddenButton="1"/>
    <filterColumn colId="7293" hiddenButton="1"/>
    <filterColumn colId="7294" hiddenButton="1"/>
    <filterColumn colId="7295" hiddenButton="1"/>
    <filterColumn colId="7296" hiddenButton="1"/>
    <filterColumn colId="7297" hiddenButton="1"/>
    <filterColumn colId="7298" hiddenButton="1"/>
    <filterColumn colId="7299" hiddenButton="1"/>
    <filterColumn colId="7300" hiddenButton="1"/>
    <filterColumn colId="7301" hiddenButton="1"/>
    <filterColumn colId="7302" hiddenButton="1"/>
    <filterColumn colId="7303" hiddenButton="1"/>
    <filterColumn colId="7304" hiddenButton="1"/>
    <filterColumn colId="7305" hiddenButton="1"/>
    <filterColumn colId="7306" hiddenButton="1"/>
    <filterColumn colId="7307" hiddenButton="1"/>
    <filterColumn colId="7308" hiddenButton="1"/>
    <filterColumn colId="7309" hiddenButton="1"/>
    <filterColumn colId="7310" hiddenButton="1"/>
    <filterColumn colId="7311" hiddenButton="1"/>
    <filterColumn colId="7312" hiddenButton="1"/>
    <filterColumn colId="7313" hiddenButton="1"/>
    <filterColumn colId="7314" hiddenButton="1"/>
    <filterColumn colId="7315" hiddenButton="1"/>
    <filterColumn colId="7316" hiddenButton="1"/>
    <filterColumn colId="7317" hiddenButton="1"/>
    <filterColumn colId="7318" hiddenButton="1"/>
    <filterColumn colId="7319" hiddenButton="1"/>
    <filterColumn colId="7320" hiddenButton="1"/>
    <filterColumn colId="7321" hiddenButton="1"/>
    <filterColumn colId="7322" hiddenButton="1"/>
    <filterColumn colId="7323" hiddenButton="1"/>
    <filterColumn colId="7324" hiddenButton="1"/>
    <filterColumn colId="7325" hiddenButton="1"/>
    <filterColumn colId="7326" hiddenButton="1"/>
    <filterColumn colId="7327" hiddenButton="1"/>
    <filterColumn colId="7328" hiddenButton="1"/>
    <filterColumn colId="7329" hiddenButton="1"/>
    <filterColumn colId="7330" hiddenButton="1"/>
    <filterColumn colId="7331" hiddenButton="1"/>
    <filterColumn colId="7332" hiddenButton="1"/>
    <filterColumn colId="7333" hiddenButton="1"/>
    <filterColumn colId="7334" hiddenButton="1"/>
    <filterColumn colId="7335" hiddenButton="1"/>
    <filterColumn colId="7336" hiddenButton="1"/>
    <filterColumn colId="7337" hiddenButton="1"/>
    <filterColumn colId="7338" hiddenButton="1"/>
    <filterColumn colId="7339" hiddenButton="1"/>
    <filterColumn colId="7340" hiddenButton="1"/>
    <filterColumn colId="7341" hiddenButton="1"/>
    <filterColumn colId="7342" hiddenButton="1"/>
    <filterColumn colId="7343" hiddenButton="1"/>
    <filterColumn colId="7344" hiddenButton="1"/>
    <filterColumn colId="7345" hiddenButton="1"/>
    <filterColumn colId="7346" hiddenButton="1"/>
    <filterColumn colId="7347" hiddenButton="1"/>
    <filterColumn colId="7348" hiddenButton="1"/>
    <filterColumn colId="7349" hiddenButton="1"/>
    <filterColumn colId="7350" hiddenButton="1"/>
    <filterColumn colId="7351" hiddenButton="1"/>
    <filterColumn colId="7352" hiddenButton="1"/>
    <filterColumn colId="7353" hiddenButton="1"/>
    <filterColumn colId="7354" hiddenButton="1"/>
    <filterColumn colId="7355" hiddenButton="1"/>
    <filterColumn colId="7356" hiddenButton="1"/>
    <filterColumn colId="7357" hiddenButton="1"/>
    <filterColumn colId="7358" hiddenButton="1"/>
    <filterColumn colId="7359" hiddenButton="1"/>
    <filterColumn colId="7360" hiddenButton="1"/>
    <filterColumn colId="7361" hiddenButton="1"/>
    <filterColumn colId="7362" hiddenButton="1"/>
    <filterColumn colId="7363" hiddenButton="1"/>
    <filterColumn colId="7364" hiddenButton="1"/>
    <filterColumn colId="7365" hiddenButton="1"/>
    <filterColumn colId="7366" hiddenButton="1"/>
    <filterColumn colId="7367" hiddenButton="1"/>
    <filterColumn colId="7368" hiddenButton="1"/>
    <filterColumn colId="7369" hiddenButton="1"/>
    <filterColumn colId="7370" hiddenButton="1"/>
    <filterColumn colId="7371" hiddenButton="1"/>
    <filterColumn colId="7372" hiddenButton="1"/>
    <filterColumn colId="7373" hiddenButton="1"/>
    <filterColumn colId="7374" hiddenButton="1"/>
    <filterColumn colId="7375" hiddenButton="1"/>
    <filterColumn colId="7376" hiddenButton="1"/>
    <filterColumn colId="7377" hiddenButton="1"/>
    <filterColumn colId="7378" hiddenButton="1"/>
    <filterColumn colId="7379" hiddenButton="1"/>
    <filterColumn colId="7380" hiddenButton="1"/>
    <filterColumn colId="7381" hiddenButton="1"/>
    <filterColumn colId="7382" hiddenButton="1"/>
    <filterColumn colId="7383" hiddenButton="1"/>
    <filterColumn colId="7384" hiddenButton="1"/>
    <filterColumn colId="7385" hiddenButton="1"/>
    <filterColumn colId="7386" hiddenButton="1"/>
    <filterColumn colId="7387" hiddenButton="1"/>
    <filterColumn colId="7388" hiddenButton="1"/>
    <filterColumn colId="7389" hiddenButton="1"/>
    <filterColumn colId="7390" hiddenButton="1"/>
    <filterColumn colId="7391" hiddenButton="1"/>
    <filterColumn colId="7392" hiddenButton="1"/>
    <filterColumn colId="7393" hiddenButton="1"/>
    <filterColumn colId="7394" hiddenButton="1"/>
    <filterColumn colId="7395" hiddenButton="1"/>
    <filterColumn colId="7396" hiddenButton="1"/>
    <filterColumn colId="7397" hiddenButton="1"/>
    <filterColumn colId="7398" hiddenButton="1"/>
    <filterColumn colId="7399" hiddenButton="1"/>
    <filterColumn colId="7400" hiddenButton="1"/>
    <filterColumn colId="7401" hiddenButton="1"/>
    <filterColumn colId="7402" hiddenButton="1"/>
    <filterColumn colId="7403" hiddenButton="1"/>
    <filterColumn colId="7404" hiddenButton="1"/>
    <filterColumn colId="7405" hiddenButton="1"/>
    <filterColumn colId="7406" hiddenButton="1"/>
    <filterColumn colId="7407" hiddenButton="1"/>
    <filterColumn colId="7408" hiddenButton="1"/>
    <filterColumn colId="7409" hiddenButton="1"/>
    <filterColumn colId="7410" hiddenButton="1"/>
    <filterColumn colId="7411" hiddenButton="1"/>
    <filterColumn colId="7412" hiddenButton="1"/>
    <filterColumn colId="7413" hiddenButton="1"/>
    <filterColumn colId="7414" hiddenButton="1"/>
    <filterColumn colId="7415" hiddenButton="1"/>
    <filterColumn colId="7416" hiddenButton="1"/>
    <filterColumn colId="7417" hiddenButton="1"/>
    <filterColumn colId="7418" hiddenButton="1"/>
    <filterColumn colId="7419" hiddenButton="1"/>
    <filterColumn colId="7420" hiddenButton="1"/>
    <filterColumn colId="7421" hiddenButton="1"/>
    <filterColumn colId="7422" hiddenButton="1"/>
    <filterColumn colId="7423" hiddenButton="1"/>
    <filterColumn colId="7424" hiddenButton="1"/>
    <filterColumn colId="7425" hiddenButton="1"/>
    <filterColumn colId="7426" hiddenButton="1"/>
    <filterColumn colId="7427" hiddenButton="1"/>
    <filterColumn colId="7428" hiddenButton="1"/>
    <filterColumn colId="7429" hiddenButton="1"/>
    <filterColumn colId="7430" hiddenButton="1"/>
    <filterColumn colId="7431" hiddenButton="1"/>
    <filterColumn colId="7432" hiddenButton="1"/>
    <filterColumn colId="7433" hiddenButton="1"/>
    <filterColumn colId="7434" hiddenButton="1"/>
    <filterColumn colId="7435" hiddenButton="1"/>
    <filterColumn colId="7436" hiddenButton="1"/>
    <filterColumn colId="7437" hiddenButton="1"/>
    <filterColumn colId="7438" hiddenButton="1"/>
    <filterColumn colId="7439" hiddenButton="1"/>
    <filterColumn colId="7440" hiddenButton="1"/>
    <filterColumn colId="7441" hiddenButton="1"/>
    <filterColumn colId="7442" hiddenButton="1"/>
    <filterColumn colId="7443" hiddenButton="1"/>
    <filterColumn colId="7444" hiddenButton="1"/>
    <filterColumn colId="7445" hiddenButton="1"/>
    <filterColumn colId="7446" hiddenButton="1"/>
    <filterColumn colId="7447" hiddenButton="1"/>
    <filterColumn colId="7448" hiddenButton="1"/>
    <filterColumn colId="7449" hiddenButton="1"/>
    <filterColumn colId="7450" hiddenButton="1"/>
    <filterColumn colId="7451" hiddenButton="1"/>
    <filterColumn colId="7452" hiddenButton="1"/>
    <filterColumn colId="7453" hiddenButton="1"/>
    <filterColumn colId="7454" hiddenButton="1"/>
    <filterColumn colId="7455" hiddenButton="1"/>
    <filterColumn colId="7456" hiddenButton="1"/>
    <filterColumn colId="7457" hiddenButton="1"/>
    <filterColumn colId="7458" hiddenButton="1"/>
    <filterColumn colId="7459" hiddenButton="1"/>
    <filterColumn colId="7460" hiddenButton="1"/>
    <filterColumn colId="7461" hiddenButton="1"/>
    <filterColumn colId="7462" hiddenButton="1"/>
    <filterColumn colId="7463" hiddenButton="1"/>
    <filterColumn colId="7464" hiddenButton="1"/>
    <filterColumn colId="7465" hiddenButton="1"/>
    <filterColumn colId="7466" hiddenButton="1"/>
    <filterColumn colId="7467" hiddenButton="1"/>
    <filterColumn colId="7468" hiddenButton="1"/>
    <filterColumn colId="7469" hiddenButton="1"/>
    <filterColumn colId="7470" hiddenButton="1"/>
    <filterColumn colId="7471" hiddenButton="1"/>
    <filterColumn colId="7472" hiddenButton="1"/>
    <filterColumn colId="7473" hiddenButton="1"/>
    <filterColumn colId="7474" hiddenButton="1"/>
    <filterColumn colId="7475" hiddenButton="1"/>
    <filterColumn colId="7476" hiddenButton="1"/>
    <filterColumn colId="7477" hiddenButton="1"/>
    <filterColumn colId="7478" hiddenButton="1"/>
    <filterColumn colId="7479" hiddenButton="1"/>
    <filterColumn colId="7480" hiddenButton="1"/>
    <filterColumn colId="7481" hiddenButton="1"/>
    <filterColumn colId="7482" hiddenButton="1"/>
    <filterColumn colId="7483" hiddenButton="1"/>
    <filterColumn colId="7484" hiddenButton="1"/>
    <filterColumn colId="7485" hiddenButton="1"/>
    <filterColumn colId="7486" hiddenButton="1"/>
    <filterColumn colId="7487" hiddenButton="1"/>
    <filterColumn colId="7488" hiddenButton="1"/>
    <filterColumn colId="7489" hiddenButton="1"/>
    <filterColumn colId="7490" hiddenButton="1"/>
    <filterColumn colId="7491" hiddenButton="1"/>
    <filterColumn colId="7492" hiddenButton="1"/>
    <filterColumn colId="7493" hiddenButton="1"/>
    <filterColumn colId="7494" hiddenButton="1"/>
    <filterColumn colId="7495" hiddenButton="1"/>
    <filterColumn colId="7496" hiddenButton="1"/>
    <filterColumn colId="7497" hiddenButton="1"/>
    <filterColumn colId="7498" hiddenButton="1"/>
    <filterColumn colId="7499" hiddenButton="1"/>
    <filterColumn colId="7500" hiddenButton="1"/>
    <filterColumn colId="7501" hiddenButton="1"/>
    <filterColumn colId="7502" hiddenButton="1"/>
    <filterColumn colId="7503" hiddenButton="1"/>
    <filterColumn colId="7504" hiddenButton="1"/>
    <filterColumn colId="7505" hiddenButton="1"/>
    <filterColumn colId="7506" hiddenButton="1"/>
    <filterColumn colId="7507" hiddenButton="1"/>
    <filterColumn colId="7508" hiddenButton="1"/>
    <filterColumn colId="7509" hiddenButton="1"/>
    <filterColumn colId="7510" hiddenButton="1"/>
    <filterColumn colId="7511" hiddenButton="1"/>
    <filterColumn colId="7512" hiddenButton="1"/>
    <filterColumn colId="7513" hiddenButton="1"/>
    <filterColumn colId="7514" hiddenButton="1"/>
    <filterColumn colId="7515" hiddenButton="1"/>
    <filterColumn colId="7516" hiddenButton="1"/>
    <filterColumn colId="7517" hiddenButton="1"/>
    <filterColumn colId="7518" hiddenButton="1"/>
    <filterColumn colId="7519" hiddenButton="1"/>
    <filterColumn colId="7520" hiddenButton="1"/>
    <filterColumn colId="7521" hiddenButton="1"/>
    <filterColumn colId="7522" hiddenButton="1"/>
    <filterColumn colId="7523" hiddenButton="1"/>
    <filterColumn colId="7524" hiddenButton="1"/>
    <filterColumn colId="7525" hiddenButton="1"/>
    <filterColumn colId="7526" hiddenButton="1"/>
    <filterColumn colId="7527" hiddenButton="1"/>
    <filterColumn colId="7528" hiddenButton="1"/>
    <filterColumn colId="7529" hiddenButton="1"/>
    <filterColumn colId="7530" hiddenButton="1"/>
    <filterColumn colId="7531" hiddenButton="1"/>
    <filterColumn colId="7532" hiddenButton="1"/>
    <filterColumn colId="7533" hiddenButton="1"/>
    <filterColumn colId="7534" hiddenButton="1"/>
    <filterColumn colId="7535" hiddenButton="1"/>
    <filterColumn colId="7536" hiddenButton="1"/>
    <filterColumn colId="7537" hiddenButton="1"/>
    <filterColumn colId="7538" hiddenButton="1"/>
    <filterColumn colId="7539" hiddenButton="1"/>
    <filterColumn colId="7540" hiddenButton="1"/>
    <filterColumn colId="7541" hiddenButton="1"/>
    <filterColumn colId="7542" hiddenButton="1"/>
    <filterColumn colId="7543" hiddenButton="1"/>
    <filterColumn colId="7544" hiddenButton="1"/>
    <filterColumn colId="7545" hiddenButton="1"/>
    <filterColumn colId="7546" hiddenButton="1"/>
    <filterColumn colId="7547" hiddenButton="1"/>
    <filterColumn colId="7548" hiddenButton="1"/>
    <filterColumn colId="7549" hiddenButton="1"/>
    <filterColumn colId="7550" hiddenButton="1"/>
    <filterColumn colId="7551" hiddenButton="1"/>
    <filterColumn colId="7552" hiddenButton="1"/>
    <filterColumn colId="7553" hiddenButton="1"/>
    <filterColumn colId="7554" hiddenButton="1"/>
    <filterColumn colId="7555" hiddenButton="1"/>
    <filterColumn colId="7556" hiddenButton="1"/>
    <filterColumn colId="7557" hiddenButton="1"/>
    <filterColumn colId="7558" hiddenButton="1"/>
    <filterColumn colId="7559" hiddenButton="1"/>
    <filterColumn colId="7560" hiddenButton="1"/>
    <filterColumn colId="7561" hiddenButton="1"/>
    <filterColumn colId="7562" hiddenButton="1"/>
    <filterColumn colId="7563" hiddenButton="1"/>
    <filterColumn colId="7564" hiddenButton="1"/>
    <filterColumn colId="7565" hiddenButton="1"/>
    <filterColumn colId="7566" hiddenButton="1"/>
    <filterColumn colId="7567" hiddenButton="1"/>
    <filterColumn colId="7568" hiddenButton="1"/>
    <filterColumn colId="7569" hiddenButton="1"/>
    <filterColumn colId="7570" hiddenButton="1"/>
    <filterColumn colId="7571" hiddenButton="1"/>
    <filterColumn colId="7572" hiddenButton="1"/>
    <filterColumn colId="7573" hiddenButton="1"/>
    <filterColumn colId="7574" hiddenButton="1"/>
    <filterColumn colId="7575" hiddenButton="1"/>
    <filterColumn colId="7576" hiddenButton="1"/>
    <filterColumn colId="7577" hiddenButton="1"/>
    <filterColumn colId="7578" hiddenButton="1"/>
    <filterColumn colId="7579" hiddenButton="1"/>
    <filterColumn colId="7580" hiddenButton="1"/>
    <filterColumn colId="7581" hiddenButton="1"/>
    <filterColumn colId="7582" hiddenButton="1"/>
    <filterColumn colId="7583" hiddenButton="1"/>
    <filterColumn colId="7584" hiddenButton="1"/>
    <filterColumn colId="7585" hiddenButton="1"/>
    <filterColumn colId="7586" hiddenButton="1"/>
    <filterColumn colId="7587" hiddenButton="1"/>
    <filterColumn colId="7588" hiddenButton="1"/>
    <filterColumn colId="7589" hiddenButton="1"/>
    <filterColumn colId="7590" hiddenButton="1"/>
    <filterColumn colId="7591" hiddenButton="1"/>
    <filterColumn colId="7592" hiddenButton="1"/>
    <filterColumn colId="7593" hiddenButton="1"/>
    <filterColumn colId="7594" hiddenButton="1"/>
    <filterColumn colId="7595" hiddenButton="1"/>
    <filterColumn colId="7596" hiddenButton="1"/>
    <filterColumn colId="7597" hiddenButton="1"/>
    <filterColumn colId="7598" hiddenButton="1"/>
    <filterColumn colId="7599" hiddenButton="1"/>
    <filterColumn colId="7600" hiddenButton="1"/>
    <filterColumn colId="7601" hiddenButton="1"/>
    <filterColumn colId="7602" hiddenButton="1"/>
    <filterColumn colId="7603" hiddenButton="1"/>
    <filterColumn colId="7604" hiddenButton="1"/>
    <filterColumn colId="7605" hiddenButton="1"/>
    <filterColumn colId="7606" hiddenButton="1"/>
    <filterColumn colId="7607" hiddenButton="1"/>
    <filterColumn colId="7608" hiddenButton="1"/>
    <filterColumn colId="7609" hiddenButton="1"/>
    <filterColumn colId="7610" hiddenButton="1"/>
    <filterColumn colId="7611" hiddenButton="1"/>
    <filterColumn colId="7612" hiddenButton="1"/>
    <filterColumn colId="7613" hiddenButton="1"/>
    <filterColumn colId="7614" hiddenButton="1"/>
    <filterColumn colId="7615" hiddenButton="1"/>
    <filterColumn colId="7616" hiddenButton="1"/>
    <filterColumn colId="7617" hiddenButton="1"/>
    <filterColumn colId="7618" hiddenButton="1"/>
    <filterColumn colId="7619" hiddenButton="1"/>
    <filterColumn colId="7620" hiddenButton="1"/>
    <filterColumn colId="7621" hiddenButton="1"/>
    <filterColumn colId="7622" hiddenButton="1"/>
    <filterColumn colId="7623" hiddenButton="1"/>
    <filterColumn colId="7624" hiddenButton="1"/>
    <filterColumn colId="7625" hiddenButton="1"/>
    <filterColumn colId="7626" hiddenButton="1"/>
    <filterColumn colId="7627" hiddenButton="1"/>
    <filterColumn colId="7628" hiddenButton="1"/>
    <filterColumn colId="7629" hiddenButton="1"/>
    <filterColumn colId="7630" hiddenButton="1"/>
    <filterColumn colId="7631" hiddenButton="1"/>
    <filterColumn colId="7632" hiddenButton="1"/>
    <filterColumn colId="7633" hiddenButton="1"/>
    <filterColumn colId="7634" hiddenButton="1"/>
    <filterColumn colId="7635" hiddenButton="1"/>
    <filterColumn colId="7636" hiddenButton="1"/>
    <filterColumn colId="7637" hiddenButton="1"/>
    <filterColumn colId="7638" hiddenButton="1"/>
    <filterColumn colId="7639" hiddenButton="1"/>
    <filterColumn colId="7640" hiddenButton="1"/>
    <filterColumn colId="7641" hiddenButton="1"/>
    <filterColumn colId="7642" hiddenButton="1"/>
    <filterColumn colId="7643" hiddenButton="1"/>
    <filterColumn colId="7644" hiddenButton="1"/>
    <filterColumn colId="7645" hiddenButton="1"/>
    <filterColumn colId="7646" hiddenButton="1"/>
    <filterColumn colId="7647" hiddenButton="1"/>
    <filterColumn colId="7648" hiddenButton="1"/>
    <filterColumn colId="7649" hiddenButton="1"/>
    <filterColumn colId="7650" hiddenButton="1"/>
    <filterColumn colId="7651" hiddenButton="1"/>
    <filterColumn colId="7652" hiddenButton="1"/>
    <filterColumn colId="7653" hiddenButton="1"/>
    <filterColumn colId="7654" hiddenButton="1"/>
    <filterColumn colId="7655" hiddenButton="1"/>
    <filterColumn colId="7656" hiddenButton="1"/>
    <filterColumn colId="7657" hiddenButton="1"/>
    <filterColumn colId="7658" hiddenButton="1"/>
    <filterColumn colId="7659" hiddenButton="1"/>
    <filterColumn colId="7660" hiddenButton="1"/>
    <filterColumn colId="7661" hiddenButton="1"/>
    <filterColumn colId="7662" hiddenButton="1"/>
    <filterColumn colId="7663" hiddenButton="1"/>
    <filterColumn colId="7664" hiddenButton="1"/>
    <filterColumn colId="7665" hiddenButton="1"/>
    <filterColumn colId="7666" hiddenButton="1"/>
    <filterColumn colId="7667" hiddenButton="1"/>
    <filterColumn colId="7668" hiddenButton="1"/>
    <filterColumn colId="7669" hiddenButton="1"/>
    <filterColumn colId="7670" hiddenButton="1"/>
    <filterColumn colId="7671" hiddenButton="1"/>
    <filterColumn colId="7672" hiddenButton="1"/>
    <filterColumn colId="7673" hiddenButton="1"/>
    <filterColumn colId="7674" hiddenButton="1"/>
    <filterColumn colId="7675" hiddenButton="1"/>
    <filterColumn colId="7676" hiddenButton="1"/>
    <filterColumn colId="7677" hiddenButton="1"/>
    <filterColumn colId="7678" hiddenButton="1"/>
    <filterColumn colId="7679" hiddenButton="1"/>
    <filterColumn colId="7680" hiddenButton="1"/>
    <filterColumn colId="7681" hiddenButton="1"/>
    <filterColumn colId="7682" hiddenButton="1"/>
    <filterColumn colId="7683" hiddenButton="1"/>
    <filterColumn colId="7684" hiddenButton="1"/>
    <filterColumn colId="7685" hiddenButton="1"/>
    <filterColumn colId="7686" hiddenButton="1"/>
    <filterColumn colId="7687" hiddenButton="1"/>
    <filterColumn colId="7688" hiddenButton="1"/>
    <filterColumn colId="7689" hiddenButton="1"/>
    <filterColumn colId="7690" hiddenButton="1"/>
    <filterColumn colId="7691" hiddenButton="1"/>
    <filterColumn colId="7692" hiddenButton="1"/>
    <filterColumn colId="7693" hiddenButton="1"/>
    <filterColumn colId="7694" hiddenButton="1"/>
    <filterColumn colId="7695" hiddenButton="1"/>
    <filterColumn colId="7696" hiddenButton="1"/>
    <filterColumn colId="7697" hiddenButton="1"/>
    <filterColumn colId="7698" hiddenButton="1"/>
    <filterColumn colId="7699" hiddenButton="1"/>
    <filterColumn colId="7700" hiddenButton="1"/>
    <filterColumn colId="7701" hiddenButton="1"/>
    <filterColumn colId="7702" hiddenButton="1"/>
    <filterColumn colId="7703" hiddenButton="1"/>
    <filterColumn colId="7704" hiddenButton="1"/>
    <filterColumn colId="7705" hiddenButton="1"/>
    <filterColumn colId="7706" hiddenButton="1"/>
    <filterColumn colId="7707" hiddenButton="1"/>
    <filterColumn colId="7708" hiddenButton="1"/>
    <filterColumn colId="7709" hiddenButton="1"/>
    <filterColumn colId="7710" hiddenButton="1"/>
    <filterColumn colId="7711" hiddenButton="1"/>
    <filterColumn colId="7712" hiddenButton="1"/>
    <filterColumn colId="7713" hiddenButton="1"/>
    <filterColumn colId="7714" hiddenButton="1"/>
    <filterColumn colId="7715" hiddenButton="1"/>
    <filterColumn colId="7716" hiddenButton="1"/>
    <filterColumn colId="7717" hiddenButton="1"/>
    <filterColumn colId="7718" hiddenButton="1"/>
    <filterColumn colId="7719" hiddenButton="1"/>
    <filterColumn colId="7720" hiddenButton="1"/>
    <filterColumn colId="7721" hiddenButton="1"/>
    <filterColumn colId="7722" hiddenButton="1"/>
    <filterColumn colId="7723" hiddenButton="1"/>
    <filterColumn colId="7724" hiddenButton="1"/>
    <filterColumn colId="7725" hiddenButton="1"/>
    <filterColumn colId="7726" hiddenButton="1"/>
    <filterColumn colId="7727" hiddenButton="1"/>
    <filterColumn colId="7728" hiddenButton="1"/>
    <filterColumn colId="7729" hiddenButton="1"/>
    <filterColumn colId="7730" hiddenButton="1"/>
    <filterColumn colId="7731" hiddenButton="1"/>
    <filterColumn colId="7732" hiddenButton="1"/>
    <filterColumn colId="7733" hiddenButton="1"/>
    <filterColumn colId="7734" hiddenButton="1"/>
    <filterColumn colId="7735" hiddenButton="1"/>
    <filterColumn colId="7736" hiddenButton="1"/>
    <filterColumn colId="7737" hiddenButton="1"/>
    <filterColumn colId="7738" hiddenButton="1"/>
    <filterColumn colId="7739" hiddenButton="1"/>
    <filterColumn colId="7740" hiddenButton="1"/>
    <filterColumn colId="7741" hiddenButton="1"/>
    <filterColumn colId="7742" hiddenButton="1"/>
    <filterColumn colId="7743" hiddenButton="1"/>
    <filterColumn colId="7744" hiddenButton="1"/>
    <filterColumn colId="7745" hiddenButton="1"/>
    <filterColumn colId="7746" hiddenButton="1"/>
    <filterColumn colId="7747" hiddenButton="1"/>
    <filterColumn colId="7748" hiddenButton="1"/>
    <filterColumn colId="7749" hiddenButton="1"/>
    <filterColumn colId="7750" hiddenButton="1"/>
    <filterColumn colId="7751" hiddenButton="1"/>
    <filterColumn colId="7752" hiddenButton="1"/>
    <filterColumn colId="7753" hiddenButton="1"/>
    <filterColumn colId="7754" hiddenButton="1"/>
    <filterColumn colId="7755" hiddenButton="1"/>
    <filterColumn colId="7756" hiddenButton="1"/>
    <filterColumn colId="7757" hiddenButton="1"/>
    <filterColumn colId="7758" hiddenButton="1"/>
    <filterColumn colId="7759" hiddenButton="1"/>
    <filterColumn colId="7760" hiddenButton="1"/>
    <filterColumn colId="7761" hiddenButton="1"/>
    <filterColumn colId="7762" hiddenButton="1"/>
    <filterColumn colId="7763" hiddenButton="1"/>
    <filterColumn colId="7764" hiddenButton="1"/>
    <filterColumn colId="7765" hiddenButton="1"/>
    <filterColumn colId="7766" hiddenButton="1"/>
    <filterColumn colId="7767" hiddenButton="1"/>
    <filterColumn colId="7768" hiddenButton="1"/>
    <filterColumn colId="7769" hiddenButton="1"/>
    <filterColumn colId="7770" hiddenButton="1"/>
    <filterColumn colId="7771" hiddenButton="1"/>
    <filterColumn colId="7772" hiddenButton="1"/>
    <filterColumn colId="7773" hiddenButton="1"/>
    <filterColumn colId="7774" hiddenButton="1"/>
    <filterColumn colId="7775" hiddenButton="1"/>
    <filterColumn colId="7776" hiddenButton="1"/>
    <filterColumn colId="7777" hiddenButton="1"/>
    <filterColumn colId="7778" hiddenButton="1"/>
    <filterColumn colId="7779" hiddenButton="1"/>
    <filterColumn colId="7780" hiddenButton="1"/>
    <filterColumn colId="7781" hiddenButton="1"/>
    <filterColumn colId="7782" hiddenButton="1"/>
    <filterColumn colId="7783" hiddenButton="1"/>
    <filterColumn colId="7784" hiddenButton="1"/>
    <filterColumn colId="7785" hiddenButton="1"/>
    <filterColumn colId="7786" hiddenButton="1"/>
    <filterColumn colId="7787" hiddenButton="1"/>
    <filterColumn colId="7788" hiddenButton="1"/>
    <filterColumn colId="7789" hiddenButton="1"/>
    <filterColumn colId="7790" hiddenButton="1"/>
    <filterColumn colId="7791" hiddenButton="1"/>
    <filterColumn colId="7792" hiddenButton="1"/>
    <filterColumn colId="7793" hiddenButton="1"/>
    <filterColumn colId="7794" hiddenButton="1"/>
    <filterColumn colId="7795" hiddenButton="1"/>
    <filterColumn colId="7796" hiddenButton="1"/>
    <filterColumn colId="7797" hiddenButton="1"/>
    <filterColumn colId="7798" hiddenButton="1"/>
    <filterColumn colId="7799" hiddenButton="1"/>
    <filterColumn colId="7800" hiddenButton="1"/>
    <filterColumn colId="7801" hiddenButton="1"/>
    <filterColumn colId="7802" hiddenButton="1"/>
    <filterColumn colId="7803" hiddenButton="1"/>
    <filterColumn colId="7804" hiddenButton="1"/>
    <filterColumn colId="7805" hiddenButton="1"/>
    <filterColumn colId="7806" hiddenButton="1"/>
    <filterColumn colId="7807" hiddenButton="1"/>
    <filterColumn colId="7808" hiddenButton="1"/>
    <filterColumn colId="7809" hiddenButton="1"/>
    <filterColumn colId="7810" hiddenButton="1"/>
    <filterColumn colId="7811" hiddenButton="1"/>
    <filterColumn colId="7812" hiddenButton="1"/>
    <filterColumn colId="7813" hiddenButton="1"/>
    <filterColumn colId="7814" hiddenButton="1"/>
    <filterColumn colId="7815" hiddenButton="1"/>
    <filterColumn colId="7816" hiddenButton="1"/>
    <filterColumn colId="7817" hiddenButton="1"/>
    <filterColumn colId="7818" hiddenButton="1"/>
    <filterColumn colId="7819" hiddenButton="1"/>
    <filterColumn colId="7820" hiddenButton="1"/>
    <filterColumn colId="7821" hiddenButton="1"/>
    <filterColumn colId="7822" hiddenButton="1"/>
    <filterColumn colId="7823" hiddenButton="1"/>
    <filterColumn colId="7824" hiddenButton="1"/>
    <filterColumn colId="7825" hiddenButton="1"/>
    <filterColumn colId="7826" hiddenButton="1"/>
    <filterColumn colId="7827" hiddenButton="1"/>
    <filterColumn colId="7828" hiddenButton="1"/>
    <filterColumn colId="7829" hiddenButton="1"/>
    <filterColumn colId="7830" hiddenButton="1"/>
    <filterColumn colId="7831" hiddenButton="1"/>
    <filterColumn colId="7832" hiddenButton="1"/>
    <filterColumn colId="7833" hiddenButton="1"/>
    <filterColumn colId="7834" hiddenButton="1"/>
    <filterColumn colId="7835" hiddenButton="1"/>
    <filterColumn colId="7836" hiddenButton="1"/>
    <filterColumn colId="7837" hiddenButton="1"/>
    <filterColumn colId="7838" hiddenButton="1"/>
    <filterColumn colId="7839" hiddenButton="1"/>
    <filterColumn colId="7840" hiddenButton="1"/>
    <filterColumn colId="7841" hiddenButton="1"/>
    <filterColumn colId="7842" hiddenButton="1"/>
    <filterColumn colId="7843" hiddenButton="1"/>
    <filterColumn colId="7844" hiddenButton="1"/>
    <filterColumn colId="7845" hiddenButton="1"/>
    <filterColumn colId="7846" hiddenButton="1"/>
    <filterColumn colId="7847" hiddenButton="1"/>
    <filterColumn colId="7848" hiddenButton="1"/>
    <filterColumn colId="7849" hiddenButton="1"/>
    <filterColumn colId="7850" hiddenButton="1"/>
    <filterColumn colId="7851" hiddenButton="1"/>
    <filterColumn colId="7852" hiddenButton="1"/>
    <filterColumn colId="7853" hiddenButton="1"/>
    <filterColumn colId="7854" hiddenButton="1"/>
    <filterColumn colId="7855" hiddenButton="1"/>
    <filterColumn colId="7856" hiddenButton="1"/>
    <filterColumn colId="7857" hiddenButton="1"/>
    <filterColumn colId="7858" hiddenButton="1"/>
    <filterColumn colId="7859" hiddenButton="1"/>
    <filterColumn colId="7860" hiddenButton="1"/>
    <filterColumn colId="7861" hiddenButton="1"/>
    <filterColumn colId="7862" hiddenButton="1"/>
    <filterColumn colId="7863" hiddenButton="1"/>
    <filterColumn colId="7864" hiddenButton="1"/>
    <filterColumn colId="7865" hiddenButton="1"/>
    <filterColumn colId="7866" hiddenButton="1"/>
    <filterColumn colId="7867" hiddenButton="1"/>
    <filterColumn colId="7868" hiddenButton="1"/>
    <filterColumn colId="7869" hiddenButton="1"/>
    <filterColumn colId="7870" hiddenButton="1"/>
    <filterColumn colId="7871" hiddenButton="1"/>
    <filterColumn colId="7872" hiddenButton="1"/>
    <filterColumn colId="7873" hiddenButton="1"/>
    <filterColumn colId="7874" hiddenButton="1"/>
    <filterColumn colId="7875" hiddenButton="1"/>
    <filterColumn colId="7876" hiddenButton="1"/>
    <filterColumn colId="7877" hiddenButton="1"/>
    <filterColumn colId="7878" hiddenButton="1"/>
    <filterColumn colId="7879" hiddenButton="1"/>
    <filterColumn colId="7880" hiddenButton="1"/>
    <filterColumn colId="7881" hiddenButton="1"/>
    <filterColumn colId="7882" hiddenButton="1"/>
    <filterColumn colId="7883" hiddenButton="1"/>
    <filterColumn colId="7884" hiddenButton="1"/>
    <filterColumn colId="7885" hiddenButton="1"/>
    <filterColumn colId="7886" hiddenButton="1"/>
    <filterColumn colId="7887" hiddenButton="1"/>
    <filterColumn colId="7888" hiddenButton="1"/>
    <filterColumn colId="7889" hiddenButton="1"/>
    <filterColumn colId="7890" hiddenButton="1"/>
    <filterColumn colId="7891" hiddenButton="1"/>
    <filterColumn colId="7892" hiddenButton="1"/>
    <filterColumn colId="7893" hiddenButton="1"/>
    <filterColumn colId="7894" hiddenButton="1"/>
    <filterColumn colId="7895" hiddenButton="1"/>
    <filterColumn colId="7896" hiddenButton="1"/>
    <filterColumn colId="7897" hiddenButton="1"/>
    <filterColumn colId="7898" hiddenButton="1"/>
    <filterColumn colId="7899" hiddenButton="1"/>
    <filterColumn colId="7900" hiddenButton="1"/>
    <filterColumn colId="7901" hiddenButton="1"/>
    <filterColumn colId="7902" hiddenButton="1"/>
    <filterColumn colId="7903" hiddenButton="1"/>
    <filterColumn colId="7904" hiddenButton="1"/>
    <filterColumn colId="7905" hiddenButton="1"/>
    <filterColumn colId="7906" hiddenButton="1"/>
    <filterColumn colId="7907" hiddenButton="1"/>
    <filterColumn colId="7908" hiddenButton="1"/>
    <filterColumn colId="7909" hiddenButton="1"/>
    <filterColumn colId="7910" hiddenButton="1"/>
    <filterColumn colId="7911" hiddenButton="1"/>
    <filterColumn colId="7912" hiddenButton="1"/>
    <filterColumn colId="7913" hiddenButton="1"/>
    <filterColumn colId="7914" hiddenButton="1"/>
    <filterColumn colId="7915" hiddenButton="1"/>
    <filterColumn colId="7916" hiddenButton="1"/>
    <filterColumn colId="7917" hiddenButton="1"/>
    <filterColumn colId="7918" hiddenButton="1"/>
    <filterColumn colId="7919" hiddenButton="1"/>
    <filterColumn colId="7920" hiddenButton="1"/>
    <filterColumn colId="7921" hiddenButton="1"/>
    <filterColumn colId="7922" hiddenButton="1"/>
    <filterColumn colId="7923" hiddenButton="1"/>
    <filterColumn colId="7924" hiddenButton="1"/>
    <filterColumn colId="7925" hiddenButton="1"/>
    <filterColumn colId="7926" hiddenButton="1"/>
    <filterColumn colId="7927" hiddenButton="1"/>
    <filterColumn colId="7928" hiddenButton="1"/>
    <filterColumn colId="7929" hiddenButton="1"/>
    <filterColumn colId="7930" hiddenButton="1"/>
    <filterColumn colId="7931" hiddenButton="1"/>
    <filterColumn colId="7932" hiddenButton="1"/>
    <filterColumn colId="7933" hiddenButton="1"/>
    <filterColumn colId="7934" hiddenButton="1"/>
    <filterColumn colId="7935" hiddenButton="1"/>
    <filterColumn colId="7936" hiddenButton="1"/>
    <filterColumn colId="7937" hiddenButton="1"/>
    <filterColumn colId="7938" hiddenButton="1"/>
    <filterColumn colId="7939" hiddenButton="1"/>
    <filterColumn colId="7940" hiddenButton="1"/>
    <filterColumn colId="7941" hiddenButton="1"/>
    <filterColumn colId="7942" hiddenButton="1"/>
    <filterColumn colId="7943" hiddenButton="1"/>
    <filterColumn colId="7944" hiddenButton="1"/>
    <filterColumn colId="7945" hiddenButton="1"/>
    <filterColumn colId="7946" hiddenButton="1"/>
    <filterColumn colId="7947" hiddenButton="1"/>
    <filterColumn colId="7948" hiddenButton="1"/>
    <filterColumn colId="7949" hiddenButton="1"/>
    <filterColumn colId="7950" hiddenButton="1"/>
    <filterColumn colId="7951" hiddenButton="1"/>
    <filterColumn colId="7952" hiddenButton="1"/>
    <filterColumn colId="7953" hiddenButton="1"/>
    <filterColumn colId="7954" hiddenButton="1"/>
    <filterColumn colId="7955" hiddenButton="1"/>
    <filterColumn colId="7956" hiddenButton="1"/>
    <filterColumn colId="7957" hiddenButton="1"/>
    <filterColumn colId="7958" hiddenButton="1"/>
    <filterColumn colId="7959" hiddenButton="1"/>
    <filterColumn colId="7960" hiddenButton="1"/>
    <filterColumn colId="7961" hiddenButton="1"/>
    <filterColumn colId="7962" hiddenButton="1"/>
    <filterColumn colId="7963" hiddenButton="1"/>
    <filterColumn colId="7964" hiddenButton="1"/>
    <filterColumn colId="7965" hiddenButton="1"/>
    <filterColumn colId="7966" hiddenButton="1"/>
    <filterColumn colId="7967" hiddenButton="1"/>
    <filterColumn colId="7968" hiddenButton="1"/>
    <filterColumn colId="7969" hiddenButton="1"/>
    <filterColumn colId="7970" hiddenButton="1"/>
    <filterColumn colId="7971" hiddenButton="1"/>
    <filterColumn colId="7972" hiddenButton="1"/>
    <filterColumn colId="7973" hiddenButton="1"/>
    <filterColumn colId="7974" hiddenButton="1"/>
    <filterColumn colId="7975" hiddenButton="1"/>
    <filterColumn colId="7976" hiddenButton="1"/>
    <filterColumn colId="7977" hiddenButton="1"/>
    <filterColumn colId="7978" hiddenButton="1"/>
    <filterColumn colId="7979" hiddenButton="1"/>
    <filterColumn colId="7980" hiddenButton="1"/>
    <filterColumn colId="7981" hiddenButton="1"/>
    <filterColumn colId="7982" hiddenButton="1"/>
    <filterColumn colId="7983" hiddenButton="1"/>
    <filterColumn colId="7984" hiddenButton="1"/>
    <filterColumn colId="7985" hiddenButton="1"/>
    <filterColumn colId="7986" hiddenButton="1"/>
    <filterColumn colId="7987" hiddenButton="1"/>
    <filterColumn colId="7988" hiddenButton="1"/>
    <filterColumn colId="7989" hiddenButton="1"/>
    <filterColumn colId="7990" hiddenButton="1"/>
    <filterColumn colId="7991" hiddenButton="1"/>
    <filterColumn colId="7992" hiddenButton="1"/>
    <filterColumn colId="7993" hiddenButton="1"/>
    <filterColumn colId="7994" hiddenButton="1"/>
    <filterColumn colId="7995" hiddenButton="1"/>
    <filterColumn colId="7996" hiddenButton="1"/>
    <filterColumn colId="7997" hiddenButton="1"/>
    <filterColumn colId="7998" hiddenButton="1"/>
    <filterColumn colId="7999" hiddenButton="1"/>
    <filterColumn colId="8000" hiddenButton="1"/>
    <filterColumn colId="8001" hiddenButton="1"/>
    <filterColumn colId="8002" hiddenButton="1"/>
    <filterColumn colId="8003" hiddenButton="1"/>
    <filterColumn colId="8004" hiddenButton="1"/>
    <filterColumn colId="8005" hiddenButton="1"/>
    <filterColumn colId="8006" hiddenButton="1"/>
    <filterColumn colId="8007" hiddenButton="1"/>
    <filterColumn colId="8008" hiddenButton="1"/>
    <filterColumn colId="8009" hiddenButton="1"/>
    <filterColumn colId="8010" hiddenButton="1"/>
    <filterColumn colId="8011" hiddenButton="1"/>
    <filterColumn colId="8012" hiddenButton="1"/>
    <filterColumn colId="8013" hiddenButton="1"/>
    <filterColumn colId="8014" hiddenButton="1"/>
    <filterColumn colId="8015" hiddenButton="1"/>
    <filterColumn colId="8016" hiddenButton="1"/>
    <filterColumn colId="8017" hiddenButton="1"/>
    <filterColumn colId="8018" hiddenButton="1"/>
    <filterColumn colId="8019" hiddenButton="1"/>
    <filterColumn colId="8020" hiddenButton="1"/>
    <filterColumn colId="8021" hiddenButton="1"/>
    <filterColumn colId="8022" hiddenButton="1"/>
    <filterColumn colId="8023" hiddenButton="1"/>
    <filterColumn colId="8024" hiddenButton="1"/>
    <filterColumn colId="8025" hiddenButton="1"/>
    <filterColumn colId="8026" hiddenButton="1"/>
    <filterColumn colId="8027" hiddenButton="1"/>
    <filterColumn colId="8028" hiddenButton="1"/>
    <filterColumn colId="8029" hiddenButton="1"/>
    <filterColumn colId="8030" hiddenButton="1"/>
    <filterColumn colId="8031" hiddenButton="1"/>
    <filterColumn colId="8032" hiddenButton="1"/>
    <filterColumn colId="8033" hiddenButton="1"/>
    <filterColumn colId="8034" hiddenButton="1"/>
    <filterColumn colId="8035" hiddenButton="1"/>
    <filterColumn colId="8036" hiddenButton="1"/>
    <filterColumn colId="8037" hiddenButton="1"/>
    <filterColumn colId="8038" hiddenButton="1"/>
    <filterColumn colId="8039" hiddenButton="1"/>
    <filterColumn colId="8040" hiddenButton="1"/>
    <filterColumn colId="8041" hiddenButton="1"/>
    <filterColumn colId="8042" hiddenButton="1"/>
    <filterColumn colId="8043" hiddenButton="1"/>
    <filterColumn colId="8044" hiddenButton="1"/>
    <filterColumn colId="8045" hiddenButton="1"/>
    <filterColumn colId="8046" hiddenButton="1"/>
    <filterColumn colId="8047" hiddenButton="1"/>
    <filterColumn colId="8048" hiddenButton="1"/>
    <filterColumn colId="8049" hiddenButton="1"/>
    <filterColumn colId="8050" hiddenButton="1"/>
    <filterColumn colId="8051" hiddenButton="1"/>
    <filterColumn colId="8052" hiddenButton="1"/>
    <filterColumn colId="8053" hiddenButton="1"/>
    <filterColumn colId="8054" hiddenButton="1"/>
    <filterColumn colId="8055" hiddenButton="1"/>
    <filterColumn colId="8056" hiddenButton="1"/>
    <filterColumn colId="8057" hiddenButton="1"/>
    <filterColumn colId="8058" hiddenButton="1"/>
    <filterColumn colId="8059" hiddenButton="1"/>
    <filterColumn colId="8060" hiddenButton="1"/>
    <filterColumn colId="8061" hiddenButton="1"/>
    <filterColumn colId="8062" hiddenButton="1"/>
    <filterColumn colId="8063" hiddenButton="1"/>
    <filterColumn colId="8064" hiddenButton="1"/>
    <filterColumn colId="8065" hiddenButton="1"/>
    <filterColumn colId="8066" hiddenButton="1"/>
    <filterColumn colId="8067" hiddenButton="1"/>
    <filterColumn colId="8068" hiddenButton="1"/>
    <filterColumn colId="8069" hiddenButton="1"/>
    <filterColumn colId="8070" hiddenButton="1"/>
    <filterColumn colId="8071" hiddenButton="1"/>
    <filterColumn colId="8072" hiddenButton="1"/>
    <filterColumn colId="8073" hiddenButton="1"/>
    <filterColumn colId="8074" hiddenButton="1"/>
    <filterColumn colId="8075" hiddenButton="1"/>
    <filterColumn colId="8076" hiddenButton="1"/>
    <filterColumn colId="8077" hiddenButton="1"/>
    <filterColumn colId="8078" hiddenButton="1"/>
    <filterColumn colId="8079" hiddenButton="1"/>
    <filterColumn colId="8080" hiddenButton="1"/>
    <filterColumn colId="8081" hiddenButton="1"/>
    <filterColumn colId="8082" hiddenButton="1"/>
    <filterColumn colId="8083" hiddenButton="1"/>
    <filterColumn colId="8084" hiddenButton="1"/>
    <filterColumn colId="8085" hiddenButton="1"/>
    <filterColumn colId="8086" hiddenButton="1"/>
    <filterColumn colId="8087" hiddenButton="1"/>
    <filterColumn colId="8088" hiddenButton="1"/>
    <filterColumn colId="8089" hiddenButton="1"/>
    <filterColumn colId="8090" hiddenButton="1"/>
    <filterColumn colId="8091" hiddenButton="1"/>
    <filterColumn colId="8092" hiddenButton="1"/>
    <filterColumn colId="8093" hiddenButton="1"/>
    <filterColumn colId="8094" hiddenButton="1"/>
    <filterColumn colId="8095" hiddenButton="1"/>
    <filterColumn colId="8096" hiddenButton="1"/>
    <filterColumn colId="8097" hiddenButton="1"/>
    <filterColumn colId="8098" hiddenButton="1"/>
    <filterColumn colId="8099" hiddenButton="1"/>
    <filterColumn colId="8100" hiddenButton="1"/>
    <filterColumn colId="8101" hiddenButton="1"/>
    <filterColumn colId="8102" hiddenButton="1"/>
    <filterColumn colId="8103" hiddenButton="1"/>
    <filterColumn colId="8104" hiddenButton="1"/>
    <filterColumn colId="8105" hiddenButton="1"/>
    <filterColumn colId="8106" hiddenButton="1"/>
    <filterColumn colId="8107" hiddenButton="1"/>
    <filterColumn colId="8108" hiddenButton="1"/>
    <filterColumn colId="8109" hiddenButton="1"/>
    <filterColumn colId="8110" hiddenButton="1"/>
    <filterColumn colId="8111" hiddenButton="1"/>
    <filterColumn colId="8112" hiddenButton="1"/>
    <filterColumn colId="8113" hiddenButton="1"/>
    <filterColumn colId="8114" hiddenButton="1"/>
    <filterColumn colId="8115" hiddenButton="1"/>
    <filterColumn colId="8116" hiddenButton="1"/>
    <filterColumn colId="8117" hiddenButton="1"/>
    <filterColumn colId="8118" hiddenButton="1"/>
    <filterColumn colId="8119" hiddenButton="1"/>
    <filterColumn colId="8120" hiddenButton="1"/>
    <filterColumn colId="8121" hiddenButton="1"/>
    <filterColumn colId="8122" hiddenButton="1"/>
    <filterColumn colId="8123" hiddenButton="1"/>
    <filterColumn colId="8124" hiddenButton="1"/>
    <filterColumn colId="8125" hiddenButton="1"/>
    <filterColumn colId="8126" hiddenButton="1"/>
    <filterColumn colId="8127" hiddenButton="1"/>
    <filterColumn colId="8128" hiddenButton="1"/>
    <filterColumn colId="8129" hiddenButton="1"/>
    <filterColumn colId="8130" hiddenButton="1"/>
    <filterColumn colId="8131" hiddenButton="1"/>
    <filterColumn colId="8132" hiddenButton="1"/>
    <filterColumn colId="8133" hiddenButton="1"/>
    <filterColumn colId="8134" hiddenButton="1"/>
    <filterColumn colId="8135" hiddenButton="1"/>
    <filterColumn colId="8136" hiddenButton="1"/>
    <filterColumn colId="8137" hiddenButton="1"/>
    <filterColumn colId="8138" hiddenButton="1"/>
    <filterColumn colId="8139" hiddenButton="1"/>
    <filterColumn colId="8140" hiddenButton="1"/>
    <filterColumn colId="8141" hiddenButton="1"/>
    <filterColumn colId="8142" hiddenButton="1"/>
    <filterColumn colId="8143" hiddenButton="1"/>
    <filterColumn colId="8144" hiddenButton="1"/>
    <filterColumn colId="8145" hiddenButton="1"/>
    <filterColumn colId="8146" hiddenButton="1"/>
    <filterColumn colId="8147" hiddenButton="1"/>
    <filterColumn colId="8148" hiddenButton="1"/>
    <filterColumn colId="8149" hiddenButton="1"/>
    <filterColumn colId="8150" hiddenButton="1"/>
    <filterColumn colId="8151" hiddenButton="1"/>
    <filterColumn colId="8152" hiddenButton="1"/>
    <filterColumn colId="8153" hiddenButton="1"/>
    <filterColumn colId="8154" hiddenButton="1"/>
    <filterColumn colId="8155" hiddenButton="1"/>
    <filterColumn colId="8156" hiddenButton="1"/>
    <filterColumn colId="8157" hiddenButton="1"/>
    <filterColumn colId="8158" hiddenButton="1"/>
    <filterColumn colId="8159" hiddenButton="1"/>
    <filterColumn colId="8160" hiddenButton="1"/>
    <filterColumn colId="8161" hiddenButton="1"/>
    <filterColumn colId="8162" hiddenButton="1"/>
    <filterColumn colId="8163" hiddenButton="1"/>
    <filterColumn colId="8164" hiddenButton="1"/>
    <filterColumn colId="8165" hiddenButton="1"/>
    <filterColumn colId="8166" hiddenButton="1"/>
    <filterColumn colId="8167" hiddenButton="1"/>
    <filterColumn colId="8168" hiddenButton="1"/>
    <filterColumn colId="8169" hiddenButton="1"/>
    <filterColumn colId="8170" hiddenButton="1"/>
    <filterColumn colId="8171" hiddenButton="1"/>
    <filterColumn colId="8172" hiddenButton="1"/>
    <filterColumn colId="8173" hiddenButton="1"/>
    <filterColumn colId="8174" hiddenButton="1"/>
    <filterColumn colId="8175" hiddenButton="1"/>
    <filterColumn colId="8176" hiddenButton="1"/>
    <filterColumn colId="8177" hiddenButton="1"/>
    <filterColumn colId="8178" hiddenButton="1"/>
    <filterColumn colId="8179" hiddenButton="1"/>
    <filterColumn colId="8180" hiddenButton="1"/>
    <filterColumn colId="8181" hiddenButton="1"/>
    <filterColumn colId="8182" hiddenButton="1"/>
    <filterColumn colId="8183" hiddenButton="1"/>
    <filterColumn colId="8184" hiddenButton="1"/>
    <filterColumn colId="8185" hiddenButton="1"/>
    <filterColumn colId="8186" hiddenButton="1"/>
    <filterColumn colId="8187" hiddenButton="1"/>
    <filterColumn colId="8188" hiddenButton="1"/>
    <filterColumn colId="8189" hiddenButton="1"/>
    <filterColumn colId="8190" hiddenButton="1"/>
    <filterColumn colId="8191" hiddenButton="1"/>
    <filterColumn colId="8192" hiddenButton="1"/>
    <filterColumn colId="8193" hiddenButton="1"/>
    <filterColumn colId="8194" hiddenButton="1"/>
    <filterColumn colId="8195" hiddenButton="1"/>
    <filterColumn colId="8196" hiddenButton="1"/>
    <filterColumn colId="8197" hiddenButton="1"/>
    <filterColumn colId="8198" hiddenButton="1"/>
    <filterColumn colId="8199" hiddenButton="1"/>
    <filterColumn colId="8200" hiddenButton="1"/>
    <filterColumn colId="8201" hiddenButton="1"/>
    <filterColumn colId="8202" hiddenButton="1"/>
    <filterColumn colId="8203" hiddenButton="1"/>
    <filterColumn colId="8204" hiddenButton="1"/>
    <filterColumn colId="8205" hiddenButton="1"/>
    <filterColumn colId="8206" hiddenButton="1"/>
    <filterColumn colId="8207" hiddenButton="1"/>
    <filterColumn colId="8208" hiddenButton="1"/>
    <filterColumn colId="8209" hiddenButton="1"/>
    <filterColumn colId="8210" hiddenButton="1"/>
    <filterColumn colId="8211" hiddenButton="1"/>
    <filterColumn colId="8212" hiddenButton="1"/>
    <filterColumn colId="8213" hiddenButton="1"/>
    <filterColumn colId="8214" hiddenButton="1"/>
    <filterColumn colId="8215" hiddenButton="1"/>
    <filterColumn colId="8216" hiddenButton="1"/>
    <filterColumn colId="8217" hiddenButton="1"/>
    <filterColumn colId="8218" hiddenButton="1"/>
    <filterColumn colId="8219" hiddenButton="1"/>
    <filterColumn colId="8220" hiddenButton="1"/>
    <filterColumn colId="8221" hiddenButton="1"/>
    <filterColumn colId="8222" hiddenButton="1"/>
    <filterColumn colId="8223" hiddenButton="1"/>
    <filterColumn colId="8224" hiddenButton="1"/>
    <filterColumn colId="8225" hiddenButton="1"/>
    <filterColumn colId="8226" hiddenButton="1"/>
    <filterColumn colId="8227" hiddenButton="1"/>
    <filterColumn colId="8228" hiddenButton="1"/>
    <filterColumn colId="8229" hiddenButton="1"/>
    <filterColumn colId="8230" hiddenButton="1"/>
    <filterColumn colId="8231" hiddenButton="1"/>
    <filterColumn colId="8232" hiddenButton="1"/>
    <filterColumn colId="8233" hiddenButton="1"/>
    <filterColumn colId="8234" hiddenButton="1"/>
    <filterColumn colId="8235" hiddenButton="1"/>
    <filterColumn colId="8236" hiddenButton="1"/>
    <filterColumn colId="8237" hiddenButton="1"/>
    <filterColumn colId="8238" hiddenButton="1"/>
    <filterColumn colId="8239" hiddenButton="1"/>
    <filterColumn colId="8240" hiddenButton="1"/>
    <filterColumn colId="8241" hiddenButton="1"/>
    <filterColumn colId="8242" hiddenButton="1"/>
    <filterColumn colId="8243" hiddenButton="1"/>
    <filterColumn colId="8244" hiddenButton="1"/>
    <filterColumn colId="8245" hiddenButton="1"/>
    <filterColumn colId="8246" hiddenButton="1"/>
    <filterColumn colId="8247" hiddenButton="1"/>
    <filterColumn colId="8248" hiddenButton="1"/>
    <filterColumn colId="8249" hiddenButton="1"/>
    <filterColumn colId="8250" hiddenButton="1"/>
    <filterColumn colId="8251" hiddenButton="1"/>
    <filterColumn colId="8252" hiddenButton="1"/>
    <filterColumn colId="8253" hiddenButton="1"/>
    <filterColumn colId="8254" hiddenButton="1"/>
    <filterColumn colId="8255" hiddenButton="1"/>
    <filterColumn colId="8256" hiddenButton="1"/>
    <filterColumn colId="8257" hiddenButton="1"/>
    <filterColumn colId="8258" hiddenButton="1"/>
    <filterColumn colId="8259" hiddenButton="1"/>
    <filterColumn colId="8260" hiddenButton="1"/>
    <filterColumn colId="8261" hiddenButton="1"/>
    <filterColumn colId="8262" hiddenButton="1"/>
    <filterColumn colId="8263" hiddenButton="1"/>
    <filterColumn colId="8264" hiddenButton="1"/>
    <filterColumn colId="8265" hiddenButton="1"/>
    <filterColumn colId="8266" hiddenButton="1"/>
    <filterColumn colId="8267" hiddenButton="1"/>
    <filterColumn colId="8268" hiddenButton="1"/>
    <filterColumn colId="8269" hiddenButton="1"/>
    <filterColumn colId="8270" hiddenButton="1"/>
    <filterColumn colId="8271" hiddenButton="1"/>
    <filterColumn colId="8272" hiddenButton="1"/>
    <filterColumn colId="8273" hiddenButton="1"/>
    <filterColumn colId="8274" hiddenButton="1"/>
    <filterColumn colId="8275" hiddenButton="1"/>
    <filterColumn colId="8276" hiddenButton="1"/>
    <filterColumn colId="8277" hiddenButton="1"/>
    <filterColumn colId="8278" hiddenButton="1"/>
    <filterColumn colId="8279" hiddenButton="1"/>
    <filterColumn colId="8280" hiddenButton="1"/>
    <filterColumn colId="8281" hiddenButton="1"/>
    <filterColumn colId="8282" hiddenButton="1"/>
    <filterColumn colId="8283" hiddenButton="1"/>
    <filterColumn colId="8284" hiddenButton="1"/>
    <filterColumn colId="8285" hiddenButton="1"/>
    <filterColumn colId="8286" hiddenButton="1"/>
    <filterColumn colId="8287" hiddenButton="1"/>
    <filterColumn colId="8288" hiddenButton="1"/>
    <filterColumn colId="8289" hiddenButton="1"/>
    <filterColumn colId="8290" hiddenButton="1"/>
    <filterColumn colId="8291" hiddenButton="1"/>
    <filterColumn colId="8292" hiddenButton="1"/>
    <filterColumn colId="8293" hiddenButton="1"/>
    <filterColumn colId="8294" hiddenButton="1"/>
    <filterColumn colId="8295" hiddenButton="1"/>
    <filterColumn colId="8296" hiddenButton="1"/>
    <filterColumn colId="8297" hiddenButton="1"/>
    <filterColumn colId="8298" hiddenButton="1"/>
    <filterColumn colId="8299" hiddenButton="1"/>
    <filterColumn colId="8300" hiddenButton="1"/>
    <filterColumn colId="8301" hiddenButton="1"/>
    <filterColumn colId="8302" hiddenButton="1"/>
    <filterColumn colId="8303" hiddenButton="1"/>
    <filterColumn colId="8304" hiddenButton="1"/>
    <filterColumn colId="8305" hiddenButton="1"/>
    <filterColumn colId="8306" hiddenButton="1"/>
    <filterColumn colId="8307" hiddenButton="1"/>
    <filterColumn colId="8308" hiddenButton="1"/>
    <filterColumn colId="8309" hiddenButton="1"/>
    <filterColumn colId="8310" hiddenButton="1"/>
    <filterColumn colId="8311" hiddenButton="1"/>
    <filterColumn colId="8312" hiddenButton="1"/>
    <filterColumn colId="8313" hiddenButton="1"/>
    <filterColumn colId="8314" hiddenButton="1"/>
    <filterColumn colId="8315" hiddenButton="1"/>
    <filterColumn colId="8316" hiddenButton="1"/>
    <filterColumn colId="8317" hiddenButton="1"/>
    <filterColumn colId="8318" hiddenButton="1"/>
    <filterColumn colId="8319" hiddenButton="1"/>
    <filterColumn colId="8320" hiddenButton="1"/>
    <filterColumn colId="8321" hiddenButton="1"/>
    <filterColumn colId="8322" hiddenButton="1"/>
    <filterColumn colId="8323" hiddenButton="1"/>
    <filterColumn colId="8324" hiddenButton="1"/>
    <filterColumn colId="8325" hiddenButton="1"/>
    <filterColumn colId="8326" hiddenButton="1"/>
    <filterColumn colId="8327" hiddenButton="1"/>
    <filterColumn colId="8328" hiddenButton="1"/>
    <filterColumn colId="8329" hiddenButton="1"/>
    <filterColumn colId="8330" hiddenButton="1"/>
    <filterColumn colId="8331" hiddenButton="1"/>
    <filterColumn colId="8332" hiddenButton="1"/>
    <filterColumn colId="8333" hiddenButton="1"/>
    <filterColumn colId="8334" hiddenButton="1"/>
    <filterColumn colId="8335" hiddenButton="1"/>
    <filterColumn colId="8336" hiddenButton="1"/>
    <filterColumn colId="8337" hiddenButton="1"/>
    <filterColumn colId="8338" hiddenButton="1"/>
    <filterColumn colId="8339" hiddenButton="1"/>
    <filterColumn colId="8340" hiddenButton="1"/>
    <filterColumn colId="8341" hiddenButton="1"/>
    <filterColumn colId="8342" hiddenButton="1"/>
    <filterColumn colId="8343" hiddenButton="1"/>
    <filterColumn colId="8344" hiddenButton="1"/>
    <filterColumn colId="8345" hiddenButton="1"/>
    <filterColumn colId="8346" hiddenButton="1"/>
    <filterColumn colId="8347" hiddenButton="1"/>
    <filterColumn colId="8348" hiddenButton="1"/>
    <filterColumn colId="8349" hiddenButton="1"/>
    <filterColumn colId="8350" hiddenButton="1"/>
    <filterColumn colId="8351" hiddenButton="1"/>
    <filterColumn colId="8352" hiddenButton="1"/>
    <filterColumn colId="8353" hiddenButton="1"/>
    <filterColumn colId="8354" hiddenButton="1"/>
    <filterColumn colId="8355" hiddenButton="1"/>
    <filterColumn colId="8356" hiddenButton="1"/>
    <filterColumn colId="8357" hiddenButton="1"/>
    <filterColumn colId="8358" hiddenButton="1"/>
    <filterColumn colId="8359" hiddenButton="1"/>
    <filterColumn colId="8360" hiddenButton="1"/>
    <filterColumn colId="8361" hiddenButton="1"/>
    <filterColumn colId="8362" hiddenButton="1"/>
    <filterColumn colId="8363" hiddenButton="1"/>
    <filterColumn colId="8364" hiddenButton="1"/>
    <filterColumn colId="8365" hiddenButton="1"/>
    <filterColumn colId="8366" hiddenButton="1"/>
    <filterColumn colId="8367" hiddenButton="1"/>
    <filterColumn colId="8368" hiddenButton="1"/>
    <filterColumn colId="8369" hiddenButton="1"/>
    <filterColumn colId="8370" hiddenButton="1"/>
    <filterColumn colId="8371" hiddenButton="1"/>
    <filterColumn colId="8372" hiddenButton="1"/>
    <filterColumn colId="8373" hiddenButton="1"/>
    <filterColumn colId="8374" hiddenButton="1"/>
    <filterColumn colId="8375" hiddenButton="1"/>
    <filterColumn colId="8376" hiddenButton="1"/>
    <filterColumn colId="8377" hiddenButton="1"/>
    <filterColumn colId="8378" hiddenButton="1"/>
    <filterColumn colId="8379" hiddenButton="1"/>
    <filterColumn colId="8380" hiddenButton="1"/>
    <filterColumn colId="8381" hiddenButton="1"/>
    <filterColumn colId="8382" hiddenButton="1"/>
    <filterColumn colId="8383" hiddenButton="1"/>
    <filterColumn colId="8384" hiddenButton="1"/>
    <filterColumn colId="8385" hiddenButton="1"/>
    <filterColumn colId="8386" hiddenButton="1"/>
    <filterColumn colId="8387" hiddenButton="1"/>
    <filterColumn colId="8388" hiddenButton="1"/>
    <filterColumn colId="8389" hiddenButton="1"/>
    <filterColumn colId="8390" hiddenButton="1"/>
    <filterColumn colId="8391" hiddenButton="1"/>
    <filterColumn colId="8392" hiddenButton="1"/>
    <filterColumn colId="8393" hiddenButton="1"/>
    <filterColumn colId="8394" hiddenButton="1"/>
    <filterColumn colId="8395" hiddenButton="1"/>
    <filterColumn colId="8396" hiddenButton="1"/>
    <filterColumn colId="8397" hiddenButton="1"/>
    <filterColumn colId="8398" hiddenButton="1"/>
    <filterColumn colId="8399" hiddenButton="1"/>
    <filterColumn colId="8400" hiddenButton="1"/>
    <filterColumn colId="8401" hiddenButton="1"/>
    <filterColumn colId="8402" hiddenButton="1"/>
    <filterColumn colId="8403" hiddenButton="1"/>
    <filterColumn colId="8404" hiddenButton="1"/>
    <filterColumn colId="8405" hiddenButton="1"/>
    <filterColumn colId="8406" hiddenButton="1"/>
    <filterColumn colId="8407" hiddenButton="1"/>
    <filterColumn colId="8408" hiddenButton="1"/>
    <filterColumn colId="8409" hiddenButton="1"/>
    <filterColumn colId="8410" hiddenButton="1"/>
    <filterColumn colId="8411" hiddenButton="1"/>
    <filterColumn colId="8412" hiddenButton="1"/>
    <filterColumn colId="8413" hiddenButton="1"/>
    <filterColumn colId="8414" hiddenButton="1"/>
    <filterColumn colId="8415" hiddenButton="1"/>
    <filterColumn colId="8416" hiddenButton="1"/>
    <filterColumn colId="8417" hiddenButton="1"/>
    <filterColumn colId="8418" hiddenButton="1"/>
    <filterColumn colId="8419" hiddenButton="1"/>
    <filterColumn colId="8420" hiddenButton="1"/>
    <filterColumn colId="8421" hiddenButton="1"/>
    <filterColumn colId="8422" hiddenButton="1"/>
    <filterColumn colId="8423" hiddenButton="1"/>
    <filterColumn colId="8424" hiddenButton="1"/>
    <filterColumn colId="8425" hiddenButton="1"/>
    <filterColumn colId="8426" hiddenButton="1"/>
    <filterColumn colId="8427" hiddenButton="1"/>
    <filterColumn colId="8428" hiddenButton="1"/>
    <filterColumn colId="8429" hiddenButton="1"/>
    <filterColumn colId="8430" hiddenButton="1"/>
    <filterColumn colId="8431" hiddenButton="1"/>
    <filterColumn colId="8432" hiddenButton="1"/>
    <filterColumn colId="8433" hiddenButton="1"/>
    <filterColumn colId="8434" hiddenButton="1"/>
    <filterColumn colId="8435" hiddenButton="1"/>
    <filterColumn colId="8436" hiddenButton="1"/>
    <filterColumn colId="8437" hiddenButton="1"/>
    <filterColumn colId="8438" hiddenButton="1"/>
    <filterColumn colId="8439" hiddenButton="1"/>
    <filterColumn colId="8440" hiddenButton="1"/>
    <filterColumn colId="8441" hiddenButton="1"/>
    <filterColumn colId="8442" hiddenButton="1"/>
    <filterColumn colId="8443" hiddenButton="1"/>
    <filterColumn colId="8444" hiddenButton="1"/>
    <filterColumn colId="8445" hiddenButton="1"/>
    <filterColumn colId="8446" hiddenButton="1"/>
    <filterColumn colId="8447" hiddenButton="1"/>
    <filterColumn colId="8448" hiddenButton="1"/>
    <filterColumn colId="8449" hiddenButton="1"/>
    <filterColumn colId="8450" hiddenButton="1"/>
    <filterColumn colId="8451" hiddenButton="1"/>
    <filterColumn colId="8452" hiddenButton="1"/>
    <filterColumn colId="8453" hiddenButton="1"/>
    <filterColumn colId="8454" hiddenButton="1"/>
    <filterColumn colId="8455" hiddenButton="1"/>
    <filterColumn colId="8456" hiddenButton="1"/>
    <filterColumn colId="8457" hiddenButton="1"/>
    <filterColumn colId="8458" hiddenButton="1"/>
    <filterColumn colId="8459" hiddenButton="1"/>
    <filterColumn colId="8460" hiddenButton="1"/>
    <filterColumn colId="8461" hiddenButton="1"/>
    <filterColumn colId="8462" hiddenButton="1"/>
    <filterColumn colId="8463" hiddenButton="1"/>
    <filterColumn colId="8464" hiddenButton="1"/>
    <filterColumn colId="8465" hiddenButton="1"/>
    <filterColumn colId="8466" hiddenButton="1"/>
    <filterColumn colId="8467" hiddenButton="1"/>
    <filterColumn colId="8468" hiddenButton="1"/>
    <filterColumn colId="8469" hiddenButton="1"/>
    <filterColumn colId="8470" hiddenButton="1"/>
    <filterColumn colId="8471" hiddenButton="1"/>
    <filterColumn colId="8472" hiddenButton="1"/>
    <filterColumn colId="8473" hiddenButton="1"/>
    <filterColumn colId="8474" hiddenButton="1"/>
    <filterColumn colId="8475" hiddenButton="1"/>
    <filterColumn colId="8476" hiddenButton="1"/>
    <filterColumn colId="8477" hiddenButton="1"/>
    <filterColumn colId="8478" hiddenButton="1"/>
    <filterColumn colId="8479" hiddenButton="1"/>
    <filterColumn colId="8480" hiddenButton="1"/>
    <filterColumn colId="8481" hiddenButton="1"/>
    <filterColumn colId="8482" hiddenButton="1"/>
    <filterColumn colId="8483" hiddenButton="1"/>
    <filterColumn colId="8484" hiddenButton="1"/>
    <filterColumn colId="8485" hiddenButton="1"/>
    <filterColumn colId="8486" hiddenButton="1"/>
    <filterColumn colId="8487" hiddenButton="1"/>
    <filterColumn colId="8488" hiddenButton="1"/>
    <filterColumn colId="8489" hiddenButton="1"/>
    <filterColumn colId="8490" hiddenButton="1"/>
    <filterColumn colId="8491" hiddenButton="1"/>
    <filterColumn colId="8492" hiddenButton="1"/>
    <filterColumn colId="8493" hiddenButton="1"/>
    <filterColumn colId="8494" hiddenButton="1"/>
    <filterColumn colId="8495" hiddenButton="1"/>
    <filterColumn colId="8496" hiddenButton="1"/>
    <filterColumn colId="8497" hiddenButton="1"/>
    <filterColumn colId="8498" hiddenButton="1"/>
    <filterColumn colId="8499" hiddenButton="1"/>
    <filterColumn colId="8500" hiddenButton="1"/>
    <filterColumn colId="8501" hiddenButton="1"/>
    <filterColumn colId="8502" hiddenButton="1"/>
    <filterColumn colId="8503" hiddenButton="1"/>
    <filterColumn colId="8504" hiddenButton="1"/>
    <filterColumn colId="8505" hiddenButton="1"/>
    <filterColumn colId="8506" hiddenButton="1"/>
    <filterColumn colId="8507" hiddenButton="1"/>
    <filterColumn colId="8508" hiddenButton="1"/>
    <filterColumn colId="8509" hiddenButton="1"/>
    <filterColumn colId="8510" hiddenButton="1"/>
    <filterColumn colId="8511" hiddenButton="1"/>
    <filterColumn colId="8512" hiddenButton="1"/>
    <filterColumn colId="8513" hiddenButton="1"/>
    <filterColumn colId="8514" hiddenButton="1"/>
    <filterColumn colId="8515" hiddenButton="1"/>
    <filterColumn colId="8516" hiddenButton="1"/>
    <filterColumn colId="8517" hiddenButton="1"/>
    <filterColumn colId="8518" hiddenButton="1"/>
    <filterColumn colId="8519" hiddenButton="1"/>
    <filterColumn colId="8520" hiddenButton="1"/>
    <filterColumn colId="8521" hiddenButton="1"/>
    <filterColumn colId="8522" hiddenButton="1"/>
    <filterColumn colId="8523" hiddenButton="1"/>
    <filterColumn colId="8524" hiddenButton="1"/>
    <filterColumn colId="8525" hiddenButton="1"/>
    <filterColumn colId="8526" hiddenButton="1"/>
    <filterColumn colId="8527" hiddenButton="1"/>
    <filterColumn colId="8528" hiddenButton="1"/>
    <filterColumn colId="8529" hiddenButton="1"/>
    <filterColumn colId="8530" hiddenButton="1"/>
    <filterColumn colId="8531" hiddenButton="1"/>
    <filterColumn colId="8532" hiddenButton="1"/>
    <filterColumn colId="8533" hiddenButton="1"/>
    <filterColumn colId="8534" hiddenButton="1"/>
    <filterColumn colId="8535" hiddenButton="1"/>
    <filterColumn colId="8536" hiddenButton="1"/>
    <filterColumn colId="8537" hiddenButton="1"/>
    <filterColumn colId="8538" hiddenButton="1"/>
    <filterColumn colId="8539" hiddenButton="1"/>
    <filterColumn colId="8540" hiddenButton="1"/>
    <filterColumn colId="8541" hiddenButton="1"/>
    <filterColumn colId="8542" hiddenButton="1"/>
    <filterColumn colId="8543" hiddenButton="1"/>
    <filterColumn colId="8544" hiddenButton="1"/>
    <filterColumn colId="8545" hiddenButton="1"/>
    <filterColumn colId="8546" hiddenButton="1"/>
    <filterColumn colId="8547" hiddenButton="1"/>
    <filterColumn colId="8548" hiddenButton="1"/>
    <filterColumn colId="8549" hiddenButton="1"/>
    <filterColumn colId="8550" hiddenButton="1"/>
    <filterColumn colId="8551" hiddenButton="1"/>
    <filterColumn colId="8552" hiddenButton="1"/>
    <filterColumn colId="8553" hiddenButton="1"/>
    <filterColumn colId="8554" hiddenButton="1"/>
    <filterColumn colId="8555" hiddenButton="1"/>
    <filterColumn colId="8556" hiddenButton="1"/>
    <filterColumn colId="8557" hiddenButton="1"/>
    <filterColumn colId="8558" hiddenButton="1"/>
    <filterColumn colId="8559" hiddenButton="1"/>
    <filterColumn colId="8560" hiddenButton="1"/>
    <filterColumn colId="8561" hiddenButton="1"/>
    <filterColumn colId="8562" hiddenButton="1"/>
    <filterColumn colId="8563" hiddenButton="1"/>
    <filterColumn colId="8564" hiddenButton="1"/>
    <filterColumn colId="8565" hiddenButton="1"/>
    <filterColumn colId="8566" hiddenButton="1"/>
    <filterColumn colId="8567" hiddenButton="1"/>
    <filterColumn colId="8568" hiddenButton="1"/>
    <filterColumn colId="8569" hiddenButton="1"/>
    <filterColumn colId="8570" hiddenButton="1"/>
    <filterColumn colId="8571" hiddenButton="1"/>
    <filterColumn colId="8572" hiddenButton="1"/>
    <filterColumn colId="8573" hiddenButton="1"/>
    <filterColumn colId="8574" hiddenButton="1"/>
    <filterColumn colId="8575" hiddenButton="1"/>
    <filterColumn colId="8576" hiddenButton="1"/>
    <filterColumn colId="8577" hiddenButton="1"/>
    <filterColumn colId="8578" hiddenButton="1"/>
    <filterColumn colId="8579" hiddenButton="1"/>
    <filterColumn colId="8580" hiddenButton="1"/>
    <filterColumn colId="8581" hiddenButton="1"/>
    <filterColumn colId="8582" hiddenButton="1"/>
    <filterColumn colId="8583" hiddenButton="1"/>
    <filterColumn colId="8584" hiddenButton="1"/>
    <filterColumn colId="8585" hiddenButton="1"/>
    <filterColumn colId="8586" hiddenButton="1"/>
    <filterColumn colId="8587" hiddenButton="1"/>
    <filterColumn colId="8588" hiddenButton="1"/>
    <filterColumn colId="8589" hiddenButton="1"/>
    <filterColumn colId="8590" hiddenButton="1"/>
    <filterColumn colId="8591" hiddenButton="1"/>
    <filterColumn colId="8592" hiddenButton="1"/>
    <filterColumn colId="8593" hiddenButton="1"/>
    <filterColumn colId="8594" hiddenButton="1"/>
    <filterColumn colId="8595" hiddenButton="1"/>
    <filterColumn colId="8596" hiddenButton="1"/>
    <filterColumn colId="8597" hiddenButton="1"/>
    <filterColumn colId="8598" hiddenButton="1"/>
    <filterColumn colId="8599" hiddenButton="1"/>
    <filterColumn colId="8600" hiddenButton="1"/>
    <filterColumn colId="8601" hiddenButton="1"/>
    <filterColumn colId="8602" hiddenButton="1"/>
    <filterColumn colId="8603" hiddenButton="1"/>
    <filterColumn colId="8604" hiddenButton="1"/>
    <filterColumn colId="8605" hiddenButton="1"/>
    <filterColumn colId="8606" hiddenButton="1"/>
    <filterColumn colId="8607" hiddenButton="1"/>
    <filterColumn colId="8608" hiddenButton="1"/>
    <filterColumn colId="8609" hiddenButton="1"/>
    <filterColumn colId="8610" hiddenButton="1"/>
    <filterColumn colId="8611" hiddenButton="1"/>
    <filterColumn colId="8612" hiddenButton="1"/>
    <filterColumn colId="8613" hiddenButton="1"/>
    <filterColumn colId="8614" hiddenButton="1"/>
    <filterColumn colId="8615" hiddenButton="1"/>
    <filterColumn colId="8616" hiddenButton="1"/>
    <filterColumn colId="8617" hiddenButton="1"/>
    <filterColumn colId="8618" hiddenButton="1"/>
    <filterColumn colId="8619" hiddenButton="1"/>
    <filterColumn colId="8620" hiddenButton="1"/>
    <filterColumn colId="8621" hiddenButton="1"/>
    <filterColumn colId="8622" hiddenButton="1"/>
    <filterColumn colId="8623" hiddenButton="1"/>
    <filterColumn colId="8624" hiddenButton="1"/>
    <filterColumn colId="8625" hiddenButton="1"/>
    <filterColumn colId="8626" hiddenButton="1"/>
    <filterColumn colId="8627" hiddenButton="1"/>
    <filterColumn colId="8628" hiddenButton="1"/>
    <filterColumn colId="8629" hiddenButton="1"/>
    <filterColumn colId="8630" hiddenButton="1"/>
    <filterColumn colId="8631" hiddenButton="1"/>
    <filterColumn colId="8632" hiddenButton="1"/>
    <filterColumn colId="8633" hiddenButton="1"/>
    <filterColumn colId="8634" hiddenButton="1"/>
    <filterColumn colId="8635" hiddenButton="1"/>
    <filterColumn colId="8636" hiddenButton="1"/>
    <filterColumn colId="8637" hiddenButton="1"/>
    <filterColumn colId="8638" hiddenButton="1"/>
    <filterColumn colId="8639" hiddenButton="1"/>
    <filterColumn colId="8640" hiddenButton="1"/>
    <filterColumn colId="8641" hiddenButton="1"/>
    <filterColumn colId="8642" hiddenButton="1"/>
    <filterColumn colId="8643" hiddenButton="1"/>
    <filterColumn colId="8644" hiddenButton="1"/>
    <filterColumn colId="8645" hiddenButton="1"/>
    <filterColumn colId="8646" hiddenButton="1"/>
    <filterColumn colId="8647" hiddenButton="1"/>
    <filterColumn colId="8648" hiddenButton="1"/>
    <filterColumn colId="8649" hiddenButton="1"/>
    <filterColumn colId="8650" hiddenButton="1"/>
    <filterColumn colId="8651" hiddenButton="1"/>
    <filterColumn colId="8652" hiddenButton="1"/>
    <filterColumn colId="8653" hiddenButton="1"/>
    <filterColumn colId="8654" hiddenButton="1"/>
    <filterColumn colId="8655" hiddenButton="1"/>
    <filterColumn colId="8656" hiddenButton="1"/>
    <filterColumn colId="8657" hiddenButton="1"/>
    <filterColumn colId="8658" hiddenButton="1"/>
    <filterColumn colId="8659" hiddenButton="1"/>
    <filterColumn colId="8660" hiddenButton="1"/>
    <filterColumn colId="8661" hiddenButton="1"/>
    <filterColumn colId="8662" hiddenButton="1"/>
    <filterColumn colId="8663" hiddenButton="1"/>
    <filterColumn colId="8664" hiddenButton="1"/>
    <filterColumn colId="8665" hiddenButton="1"/>
    <filterColumn colId="8666" hiddenButton="1"/>
    <filterColumn colId="8667" hiddenButton="1"/>
    <filterColumn colId="8668" hiddenButton="1"/>
    <filterColumn colId="8669" hiddenButton="1"/>
    <filterColumn colId="8670" hiddenButton="1"/>
    <filterColumn colId="8671" hiddenButton="1"/>
    <filterColumn colId="8672" hiddenButton="1"/>
    <filterColumn colId="8673" hiddenButton="1"/>
    <filterColumn colId="8674" hiddenButton="1"/>
    <filterColumn colId="8675" hiddenButton="1"/>
    <filterColumn colId="8676" hiddenButton="1"/>
    <filterColumn colId="8677" hiddenButton="1"/>
    <filterColumn colId="8678" hiddenButton="1"/>
    <filterColumn colId="8679" hiddenButton="1"/>
    <filterColumn colId="8680" hiddenButton="1"/>
    <filterColumn colId="8681" hiddenButton="1"/>
    <filterColumn colId="8682" hiddenButton="1"/>
    <filterColumn colId="8683" hiddenButton="1"/>
    <filterColumn colId="8684" hiddenButton="1"/>
    <filterColumn colId="8685" hiddenButton="1"/>
    <filterColumn colId="8686" hiddenButton="1"/>
    <filterColumn colId="8687" hiddenButton="1"/>
    <filterColumn colId="8688" hiddenButton="1"/>
    <filterColumn colId="8689" hiddenButton="1"/>
    <filterColumn colId="8690" hiddenButton="1"/>
    <filterColumn colId="8691" hiddenButton="1"/>
    <filterColumn colId="8692" hiddenButton="1"/>
    <filterColumn colId="8693" hiddenButton="1"/>
    <filterColumn colId="8694" hiddenButton="1"/>
    <filterColumn colId="8695" hiddenButton="1"/>
    <filterColumn colId="8696" hiddenButton="1"/>
    <filterColumn colId="8697" hiddenButton="1"/>
    <filterColumn colId="8698" hiddenButton="1"/>
    <filterColumn colId="8699" hiddenButton="1"/>
    <filterColumn colId="8700" hiddenButton="1"/>
    <filterColumn colId="8701" hiddenButton="1"/>
    <filterColumn colId="8702" hiddenButton="1"/>
    <filterColumn colId="8703" hiddenButton="1"/>
    <filterColumn colId="8704" hiddenButton="1"/>
    <filterColumn colId="8705" hiddenButton="1"/>
    <filterColumn colId="8706" hiddenButton="1"/>
    <filterColumn colId="8707" hiddenButton="1"/>
    <filterColumn colId="8708" hiddenButton="1"/>
    <filterColumn colId="8709" hiddenButton="1"/>
    <filterColumn colId="8710" hiddenButton="1"/>
    <filterColumn colId="8711" hiddenButton="1"/>
    <filterColumn colId="8712" hiddenButton="1"/>
    <filterColumn colId="8713" hiddenButton="1"/>
    <filterColumn colId="8714" hiddenButton="1"/>
    <filterColumn colId="8715" hiddenButton="1"/>
    <filterColumn colId="8716" hiddenButton="1"/>
    <filterColumn colId="8717" hiddenButton="1"/>
    <filterColumn colId="8718" hiddenButton="1"/>
    <filterColumn colId="8719" hiddenButton="1"/>
    <filterColumn colId="8720" hiddenButton="1"/>
    <filterColumn colId="8721" hiddenButton="1"/>
    <filterColumn colId="8722" hiddenButton="1"/>
    <filterColumn colId="8723" hiddenButton="1"/>
    <filterColumn colId="8724" hiddenButton="1"/>
    <filterColumn colId="8725" hiddenButton="1"/>
    <filterColumn colId="8726" hiddenButton="1"/>
    <filterColumn colId="8727" hiddenButton="1"/>
    <filterColumn colId="8728" hiddenButton="1"/>
    <filterColumn colId="8729" hiddenButton="1"/>
    <filterColumn colId="8730" hiddenButton="1"/>
    <filterColumn colId="8731" hiddenButton="1"/>
    <filterColumn colId="8732" hiddenButton="1"/>
    <filterColumn colId="8733" hiddenButton="1"/>
    <filterColumn colId="8734" hiddenButton="1"/>
    <filterColumn colId="8735" hiddenButton="1"/>
    <filterColumn colId="8736" hiddenButton="1"/>
    <filterColumn colId="8737" hiddenButton="1"/>
    <filterColumn colId="8738" hiddenButton="1"/>
    <filterColumn colId="8739" hiddenButton="1"/>
    <filterColumn colId="8740" hiddenButton="1"/>
    <filterColumn colId="8741" hiddenButton="1"/>
    <filterColumn colId="8742" hiddenButton="1"/>
    <filterColumn colId="8743" hiddenButton="1"/>
    <filterColumn colId="8744" hiddenButton="1"/>
    <filterColumn colId="8745" hiddenButton="1"/>
    <filterColumn colId="8746" hiddenButton="1"/>
    <filterColumn colId="8747" hiddenButton="1"/>
    <filterColumn colId="8748" hiddenButton="1"/>
    <filterColumn colId="8749" hiddenButton="1"/>
    <filterColumn colId="8750" hiddenButton="1"/>
    <filterColumn colId="8751" hiddenButton="1"/>
    <filterColumn colId="8752" hiddenButton="1"/>
    <filterColumn colId="8753" hiddenButton="1"/>
    <filterColumn colId="8754" hiddenButton="1"/>
    <filterColumn colId="8755" hiddenButton="1"/>
    <filterColumn colId="8756" hiddenButton="1"/>
    <filterColumn colId="8757" hiddenButton="1"/>
    <filterColumn colId="8758" hiddenButton="1"/>
    <filterColumn colId="8759" hiddenButton="1"/>
    <filterColumn colId="8760" hiddenButton="1"/>
    <filterColumn colId="8761" hiddenButton="1"/>
    <filterColumn colId="8762" hiddenButton="1"/>
    <filterColumn colId="8763" hiddenButton="1"/>
    <filterColumn colId="8764" hiddenButton="1"/>
    <filterColumn colId="8765" hiddenButton="1"/>
    <filterColumn colId="8766" hiddenButton="1"/>
    <filterColumn colId="8767" hiddenButton="1"/>
    <filterColumn colId="8768" hiddenButton="1"/>
    <filterColumn colId="8769" hiddenButton="1"/>
    <filterColumn colId="8770" hiddenButton="1"/>
    <filterColumn colId="8771" hiddenButton="1"/>
    <filterColumn colId="8772" hiddenButton="1"/>
    <filterColumn colId="8773" hiddenButton="1"/>
    <filterColumn colId="8774" hiddenButton="1"/>
    <filterColumn colId="8775" hiddenButton="1"/>
    <filterColumn colId="8776" hiddenButton="1"/>
    <filterColumn colId="8777" hiddenButton="1"/>
    <filterColumn colId="8778" hiddenButton="1"/>
    <filterColumn colId="8779" hiddenButton="1"/>
    <filterColumn colId="8780" hiddenButton="1"/>
    <filterColumn colId="8781" hiddenButton="1"/>
    <filterColumn colId="8782" hiddenButton="1"/>
    <filterColumn colId="8783" hiddenButton="1"/>
    <filterColumn colId="8784" hiddenButton="1"/>
    <filterColumn colId="8785" hiddenButton="1"/>
    <filterColumn colId="8786" hiddenButton="1"/>
    <filterColumn colId="8787" hiddenButton="1"/>
    <filterColumn colId="8788" hiddenButton="1"/>
    <filterColumn colId="8789" hiddenButton="1"/>
    <filterColumn colId="8790" hiddenButton="1"/>
    <filterColumn colId="8791" hiddenButton="1"/>
    <filterColumn colId="8792" hiddenButton="1"/>
    <filterColumn colId="8793" hiddenButton="1"/>
    <filterColumn colId="8794" hiddenButton="1"/>
    <filterColumn colId="8795" hiddenButton="1"/>
    <filterColumn colId="8796" hiddenButton="1"/>
    <filterColumn colId="8797" hiddenButton="1"/>
    <filterColumn colId="8798" hiddenButton="1"/>
    <filterColumn colId="8799" hiddenButton="1"/>
    <filterColumn colId="8800" hiddenButton="1"/>
    <filterColumn colId="8801" hiddenButton="1"/>
    <filterColumn colId="8802" hiddenButton="1"/>
    <filterColumn colId="8803" hiddenButton="1"/>
    <filterColumn colId="8804" hiddenButton="1"/>
    <filterColumn colId="8805" hiddenButton="1"/>
    <filterColumn colId="8806" hiddenButton="1"/>
    <filterColumn colId="8807" hiddenButton="1"/>
    <filterColumn colId="8808" hiddenButton="1"/>
    <filterColumn colId="8809" hiddenButton="1"/>
    <filterColumn colId="8810" hiddenButton="1"/>
    <filterColumn colId="8811" hiddenButton="1"/>
    <filterColumn colId="8812" hiddenButton="1"/>
    <filterColumn colId="8813" hiddenButton="1"/>
    <filterColumn colId="8814" hiddenButton="1"/>
    <filterColumn colId="8815" hiddenButton="1"/>
    <filterColumn colId="8816" hiddenButton="1"/>
    <filterColumn colId="8817" hiddenButton="1"/>
    <filterColumn colId="8818" hiddenButton="1"/>
    <filterColumn colId="8819" hiddenButton="1"/>
    <filterColumn colId="8820" hiddenButton="1"/>
    <filterColumn colId="8821" hiddenButton="1"/>
    <filterColumn colId="8822" hiddenButton="1"/>
    <filterColumn colId="8823" hiddenButton="1"/>
    <filterColumn colId="8824" hiddenButton="1"/>
    <filterColumn colId="8825" hiddenButton="1"/>
    <filterColumn colId="8826" hiddenButton="1"/>
    <filterColumn colId="8827" hiddenButton="1"/>
    <filterColumn colId="8828" hiddenButton="1"/>
    <filterColumn colId="8829" hiddenButton="1"/>
    <filterColumn colId="8830" hiddenButton="1"/>
    <filterColumn colId="8831" hiddenButton="1"/>
    <filterColumn colId="8832" hiddenButton="1"/>
    <filterColumn colId="8833" hiddenButton="1"/>
    <filterColumn colId="8834" hiddenButton="1"/>
    <filterColumn colId="8835" hiddenButton="1"/>
    <filterColumn colId="8836" hiddenButton="1"/>
    <filterColumn colId="8837" hiddenButton="1"/>
    <filterColumn colId="8838" hiddenButton="1"/>
    <filterColumn colId="8839" hiddenButton="1"/>
    <filterColumn colId="8840" hiddenButton="1"/>
    <filterColumn colId="8841" hiddenButton="1"/>
    <filterColumn colId="8842" hiddenButton="1"/>
    <filterColumn colId="8843" hiddenButton="1"/>
    <filterColumn colId="8844" hiddenButton="1"/>
    <filterColumn colId="8845" hiddenButton="1"/>
    <filterColumn colId="8846" hiddenButton="1"/>
    <filterColumn colId="8847" hiddenButton="1"/>
    <filterColumn colId="8848" hiddenButton="1"/>
    <filterColumn colId="8849" hiddenButton="1"/>
    <filterColumn colId="8850" hiddenButton="1"/>
    <filterColumn colId="8851" hiddenButton="1"/>
    <filterColumn colId="8852" hiddenButton="1"/>
    <filterColumn colId="8853" hiddenButton="1"/>
    <filterColumn colId="8854" hiddenButton="1"/>
    <filterColumn colId="8855" hiddenButton="1"/>
    <filterColumn colId="8856" hiddenButton="1"/>
    <filterColumn colId="8857" hiddenButton="1"/>
    <filterColumn colId="8858" hiddenButton="1"/>
    <filterColumn colId="8859" hiddenButton="1"/>
    <filterColumn colId="8860" hiddenButton="1"/>
    <filterColumn colId="8861" hiddenButton="1"/>
    <filterColumn colId="8862" hiddenButton="1"/>
    <filterColumn colId="8863" hiddenButton="1"/>
    <filterColumn colId="8864" hiddenButton="1"/>
    <filterColumn colId="8865" hiddenButton="1"/>
    <filterColumn colId="8866" hiddenButton="1"/>
    <filterColumn colId="8867" hiddenButton="1"/>
    <filterColumn colId="8868" hiddenButton="1"/>
    <filterColumn colId="8869" hiddenButton="1"/>
    <filterColumn colId="8870" hiddenButton="1"/>
    <filterColumn colId="8871" hiddenButton="1"/>
    <filterColumn colId="8872" hiddenButton="1"/>
    <filterColumn colId="8873" hiddenButton="1"/>
    <filterColumn colId="8874" hiddenButton="1"/>
    <filterColumn colId="8875" hiddenButton="1"/>
    <filterColumn colId="8876" hiddenButton="1"/>
    <filterColumn colId="8877" hiddenButton="1"/>
    <filterColumn colId="8878" hiddenButton="1"/>
    <filterColumn colId="8879" hiddenButton="1"/>
    <filterColumn colId="8880" hiddenButton="1"/>
    <filterColumn colId="8881" hiddenButton="1"/>
    <filterColumn colId="8882" hiddenButton="1"/>
    <filterColumn colId="8883" hiddenButton="1"/>
    <filterColumn colId="8884" hiddenButton="1"/>
    <filterColumn colId="8885" hiddenButton="1"/>
    <filterColumn colId="8886" hiddenButton="1"/>
    <filterColumn colId="8887" hiddenButton="1"/>
    <filterColumn colId="8888" hiddenButton="1"/>
    <filterColumn colId="8889" hiddenButton="1"/>
    <filterColumn colId="8890" hiddenButton="1"/>
    <filterColumn colId="8891" hiddenButton="1"/>
    <filterColumn colId="8892" hiddenButton="1"/>
    <filterColumn colId="8893" hiddenButton="1"/>
    <filterColumn colId="8894" hiddenButton="1"/>
    <filterColumn colId="8895" hiddenButton="1"/>
    <filterColumn colId="8896" hiddenButton="1"/>
    <filterColumn colId="8897" hiddenButton="1"/>
    <filterColumn colId="8898" hiddenButton="1"/>
    <filterColumn colId="8899" hiddenButton="1"/>
    <filterColumn colId="8900" hiddenButton="1"/>
    <filterColumn colId="8901" hiddenButton="1"/>
    <filterColumn colId="8902" hiddenButton="1"/>
    <filterColumn colId="8903" hiddenButton="1"/>
    <filterColumn colId="8904" hiddenButton="1"/>
    <filterColumn colId="8905" hiddenButton="1"/>
    <filterColumn colId="8906" hiddenButton="1"/>
    <filterColumn colId="8907" hiddenButton="1"/>
    <filterColumn colId="8908" hiddenButton="1"/>
    <filterColumn colId="8909" hiddenButton="1"/>
    <filterColumn colId="8910" hiddenButton="1"/>
    <filterColumn colId="8911" hiddenButton="1"/>
    <filterColumn colId="8912" hiddenButton="1"/>
    <filterColumn colId="8913" hiddenButton="1"/>
    <filterColumn colId="8914" hiddenButton="1"/>
    <filterColumn colId="8915" hiddenButton="1"/>
    <filterColumn colId="8916" hiddenButton="1"/>
    <filterColumn colId="8917" hiddenButton="1"/>
    <filterColumn colId="8918" hiddenButton="1"/>
    <filterColumn colId="8919" hiddenButton="1"/>
    <filterColumn colId="8920" hiddenButton="1"/>
    <filterColumn colId="8921" hiddenButton="1"/>
    <filterColumn colId="8922" hiddenButton="1"/>
    <filterColumn colId="8923" hiddenButton="1"/>
    <filterColumn colId="8924" hiddenButton="1"/>
    <filterColumn colId="8925" hiddenButton="1"/>
    <filterColumn colId="8926" hiddenButton="1"/>
    <filterColumn colId="8927" hiddenButton="1"/>
    <filterColumn colId="8928" hiddenButton="1"/>
    <filterColumn colId="8929" hiddenButton="1"/>
    <filterColumn colId="8930" hiddenButton="1"/>
    <filterColumn colId="8931" hiddenButton="1"/>
    <filterColumn colId="8932" hiddenButton="1"/>
    <filterColumn colId="8933" hiddenButton="1"/>
    <filterColumn colId="8934" hiddenButton="1"/>
    <filterColumn colId="8935" hiddenButton="1"/>
    <filterColumn colId="8936" hiddenButton="1"/>
    <filterColumn colId="8937" hiddenButton="1"/>
    <filterColumn colId="8938" hiddenButton="1"/>
    <filterColumn colId="8939" hiddenButton="1"/>
    <filterColumn colId="8940" hiddenButton="1"/>
    <filterColumn colId="8941" hiddenButton="1"/>
    <filterColumn colId="8942" hiddenButton="1"/>
    <filterColumn colId="8943" hiddenButton="1"/>
    <filterColumn colId="8944" hiddenButton="1"/>
    <filterColumn colId="8945" hiddenButton="1"/>
    <filterColumn colId="8946" hiddenButton="1"/>
    <filterColumn colId="8947" hiddenButton="1"/>
    <filterColumn colId="8948" hiddenButton="1"/>
    <filterColumn colId="8949" hiddenButton="1"/>
    <filterColumn colId="8950" hiddenButton="1"/>
    <filterColumn colId="8951" hiddenButton="1"/>
    <filterColumn colId="8952" hiddenButton="1"/>
    <filterColumn colId="8953" hiddenButton="1"/>
    <filterColumn colId="8954" hiddenButton="1"/>
    <filterColumn colId="8955" hiddenButton="1"/>
    <filterColumn colId="8956" hiddenButton="1"/>
    <filterColumn colId="8957" hiddenButton="1"/>
    <filterColumn colId="8958" hiddenButton="1"/>
    <filterColumn colId="8959" hiddenButton="1"/>
    <filterColumn colId="8960" hiddenButton="1"/>
    <filterColumn colId="8961" hiddenButton="1"/>
    <filterColumn colId="8962" hiddenButton="1"/>
    <filterColumn colId="8963" hiddenButton="1"/>
    <filterColumn colId="8964" hiddenButton="1"/>
    <filterColumn colId="8965" hiddenButton="1"/>
    <filterColumn colId="8966" hiddenButton="1"/>
    <filterColumn colId="8967" hiddenButton="1"/>
    <filterColumn colId="8968" hiddenButton="1"/>
    <filterColumn colId="8969" hiddenButton="1"/>
    <filterColumn colId="8970" hiddenButton="1"/>
    <filterColumn colId="8971" hiddenButton="1"/>
    <filterColumn colId="8972" hiddenButton="1"/>
    <filterColumn colId="8973" hiddenButton="1"/>
    <filterColumn colId="8974" hiddenButton="1"/>
    <filterColumn colId="8975" hiddenButton="1"/>
    <filterColumn colId="8976" hiddenButton="1"/>
    <filterColumn colId="8977" hiddenButton="1"/>
    <filterColumn colId="8978" hiddenButton="1"/>
    <filterColumn colId="8979" hiddenButton="1"/>
    <filterColumn colId="8980" hiddenButton="1"/>
    <filterColumn colId="8981" hiddenButton="1"/>
    <filterColumn colId="8982" hiddenButton="1"/>
    <filterColumn colId="8983" hiddenButton="1"/>
    <filterColumn colId="8984" hiddenButton="1"/>
    <filterColumn colId="8985" hiddenButton="1"/>
    <filterColumn colId="8986" hiddenButton="1"/>
    <filterColumn colId="8987" hiddenButton="1"/>
    <filterColumn colId="8988" hiddenButton="1"/>
    <filterColumn colId="8989" hiddenButton="1"/>
    <filterColumn colId="8990" hiddenButton="1"/>
    <filterColumn colId="8991" hiddenButton="1"/>
    <filterColumn colId="8992" hiddenButton="1"/>
    <filterColumn colId="8993" hiddenButton="1"/>
    <filterColumn colId="8994" hiddenButton="1"/>
    <filterColumn colId="8995" hiddenButton="1"/>
    <filterColumn colId="8996" hiddenButton="1"/>
    <filterColumn colId="8997" hiddenButton="1"/>
    <filterColumn colId="8998" hiddenButton="1"/>
    <filterColumn colId="8999" hiddenButton="1"/>
    <filterColumn colId="9000" hiddenButton="1"/>
    <filterColumn colId="9001" hiddenButton="1"/>
    <filterColumn colId="9002" hiddenButton="1"/>
    <filterColumn colId="9003" hiddenButton="1"/>
    <filterColumn colId="9004" hiddenButton="1"/>
    <filterColumn colId="9005" hiddenButton="1"/>
    <filterColumn colId="9006" hiddenButton="1"/>
    <filterColumn colId="9007" hiddenButton="1"/>
    <filterColumn colId="9008" hiddenButton="1"/>
    <filterColumn colId="9009" hiddenButton="1"/>
    <filterColumn colId="9010" hiddenButton="1"/>
    <filterColumn colId="9011" hiddenButton="1"/>
    <filterColumn colId="9012" hiddenButton="1"/>
    <filterColumn colId="9013" hiddenButton="1"/>
    <filterColumn colId="9014" hiddenButton="1"/>
    <filterColumn colId="9015" hiddenButton="1"/>
    <filterColumn colId="9016" hiddenButton="1"/>
    <filterColumn colId="9017" hiddenButton="1"/>
    <filterColumn colId="9018" hiddenButton="1"/>
    <filterColumn colId="9019" hiddenButton="1"/>
    <filterColumn colId="9020" hiddenButton="1"/>
    <filterColumn colId="9021" hiddenButton="1"/>
    <filterColumn colId="9022" hiddenButton="1"/>
    <filterColumn colId="9023" hiddenButton="1"/>
    <filterColumn colId="9024" hiddenButton="1"/>
    <filterColumn colId="9025" hiddenButton="1"/>
    <filterColumn colId="9026" hiddenButton="1"/>
    <filterColumn colId="9027" hiddenButton="1"/>
    <filterColumn colId="9028" hiddenButton="1"/>
    <filterColumn colId="9029" hiddenButton="1"/>
    <filterColumn colId="9030" hiddenButton="1"/>
    <filterColumn colId="9031" hiddenButton="1"/>
    <filterColumn colId="9032" hiddenButton="1"/>
    <filterColumn colId="9033" hiddenButton="1"/>
    <filterColumn colId="9034" hiddenButton="1"/>
    <filterColumn colId="9035" hiddenButton="1"/>
    <filterColumn colId="9036" hiddenButton="1"/>
    <filterColumn colId="9037" hiddenButton="1"/>
    <filterColumn colId="9038" hiddenButton="1"/>
    <filterColumn colId="9039" hiddenButton="1"/>
    <filterColumn colId="9040" hiddenButton="1"/>
    <filterColumn colId="9041" hiddenButton="1"/>
    <filterColumn colId="9042" hiddenButton="1"/>
    <filterColumn colId="9043" hiddenButton="1"/>
    <filterColumn colId="9044" hiddenButton="1"/>
    <filterColumn colId="9045" hiddenButton="1"/>
    <filterColumn colId="9046" hiddenButton="1"/>
    <filterColumn colId="9047" hiddenButton="1"/>
    <filterColumn colId="9048" hiddenButton="1"/>
    <filterColumn colId="9049" hiddenButton="1"/>
    <filterColumn colId="9050" hiddenButton="1"/>
    <filterColumn colId="9051" hiddenButton="1"/>
    <filterColumn colId="9052" hiddenButton="1"/>
    <filterColumn colId="9053" hiddenButton="1"/>
    <filterColumn colId="9054" hiddenButton="1"/>
    <filterColumn colId="9055" hiddenButton="1"/>
    <filterColumn colId="9056" hiddenButton="1"/>
    <filterColumn colId="9057" hiddenButton="1"/>
    <filterColumn colId="9058" hiddenButton="1"/>
    <filterColumn colId="9059" hiddenButton="1"/>
    <filterColumn colId="9060" hiddenButton="1"/>
    <filterColumn colId="9061" hiddenButton="1"/>
    <filterColumn colId="9062" hiddenButton="1"/>
    <filterColumn colId="9063" hiddenButton="1"/>
    <filterColumn colId="9064" hiddenButton="1"/>
    <filterColumn colId="9065" hiddenButton="1"/>
    <filterColumn colId="9066" hiddenButton="1"/>
    <filterColumn colId="9067" hiddenButton="1"/>
    <filterColumn colId="9068" hiddenButton="1"/>
    <filterColumn colId="9069" hiddenButton="1"/>
    <filterColumn colId="9070" hiddenButton="1"/>
    <filterColumn colId="9071" hiddenButton="1"/>
    <filterColumn colId="9072" hiddenButton="1"/>
    <filterColumn colId="9073" hiddenButton="1"/>
    <filterColumn colId="9074" hiddenButton="1"/>
    <filterColumn colId="9075" hiddenButton="1"/>
    <filterColumn colId="9076" hiddenButton="1"/>
    <filterColumn colId="9077" hiddenButton="1"/>
    <filterColumn colId="9078" hiddenButton="1"/>
    <filterColumn colId="9079" hiddenButton="1"/>
    <filterColumn colId="9080" hiddenButton="1"/>
    <filterColumn colId="9081" hiddenButton="1"/>
    <filterColumn colId="9082" hiddenButton="1"/>
    <filterColumn colId="9083" hiddenButton="1"/>
    <filterColumn colId="9084" hiddenButton="1"/>
    <filterColumn colId="9085" hiddenButton="1"/>
    <filterColumn colId="9086" hiddenButton="1"/>
    <filterColumn colId="9087" hiddenButton="1"/>
    <filterColumn colId="9088" hiddenButton="1"/>
    <filterColumn colId="9089" hiddenButton="1"/>
    <filterColumn colId="9090" hiddenButton="1"/>
    <filterColumn colId="9091" hiddenButton="1"/>
    <filterColumn colId="9092" hiddenButton="1"/>
    <filterColumn colId="9093" hiddenButton="1"/>
    <filterColumn colId="9094" hiddenButton="1"/>
    <filterColumn colId="9095" hiddenButton="1"/>
    <filterColumn colId="9096" hiddenButton="1"/>
    <filterColumn colId="9097" hiddenButton="1"/>
    <filterColumn colId="9098" hiddenButton="1"/>
    <filterColumn colId="9099" hiddenButton="1"/>
    <filterColumn colId="9100" hiddenButton="1"/>
    <filterColumn colId="9101" hiddenButton="1"/>
    <filterColumn colId="9102" hiddenButton="1"/>
    <filterColumn colId="9103" hiddenButton="1"/>
    <filterColumn colId="9104" hiddenButton="1"/>
    <filterColumn colId="9105" hiddenButton="1"/>
    <filterColumn colId="9106" hiddenButton="1"/>
    <filterColumn colId="9107" hiddenButton="1"/>
    <filterColumn colId="9108" hiddenButton="1"/>
    <filterColumn colId="9109" hiddenButton="1"/>
    <filterColumn colId="9110" hiddenButton="1"/>
    <filterColumn colId="9111" hiddenButton="1"/>
    <filterColumn colId="9112" hiddenButton="1"/>
    <filterColumn colId="9113" hiddenButton="1"/>
    <filterColumn colId="9114" hiddenButton="1"/>
    <filterColumn colId="9115" hiddenButton="1"/>
    <filterColumn colId="9116" hiddenButton="1"/>
    <filterColumn colId="9117" hiddenButton="1"/>
    <filterColumn colId="9118" hiddenButton="1"/>
    <filterColumn colId="9119" hiddenButton="1"/>
    <filterColumn colId="9120" hiddenButton="1"/>
    <filterColumn colId="9121" hiddenButton="1"/>
    <filterColumn colId="9122" hiddenButton="1"/>
    <filterColumn colId="9123" hiddenButton="1"/>
    <filterColumn colId="9124" hiddenButton="1"/>
    <filterColumn colId="9125" hiddenButton="1"/>
    <filterColumn colId="9126" hiddenButton="1"/>
    <filterColumn colId="9127" hiddenButton="1"/>
    <filterColumn colId="9128" hiddenButton="1"/>
    <filterColumn colId="9129" hiddenButton="1"/>
    <filterColumn colId="9130" hiddenButton="1"/>
    <filterColumn colId="9131" hiddenButton="1"/>
    <filterColumn colId="9132" hiddenButton="1"/>
    <filterColumn colId="9133" hiddenButton="1"/>
    <filterColumn colId="9134" hiddenButton="1"/>
    <filterColumn colId="9135" hiddenButton="1"/>
    <filterColumn colId="9136" hiddenButton="1"/>
    <filterColumn colId="9137" hiddenButton="1"/>
    <filterColumn colId="9138" hiddenButton="1"/>
    <filterColumn colId="9139" hiddenButton="1"/>
    <filterColumn colId="9140" hiddenButton="1"/>
    <filterColumn colId="9141" hiddenButton="1"/>
    <filterColumn colId="9142" hiddenButton="1"/>
    <filterColumn colId="9143" hiddenButton="1"/>
    <filterColumn colId="9144" hiddenButton="1"/>
    <filterColumn colId="9145" hiddenButton="1"/>
    <filterColumn colId="9146" hiddenButton="1"/>
    <filterColumn colId="9147" hiddenButton="1"/>
    <filterColumn colId="9148" hiddenButton="1"/>
    <filterColumn colId="9149" hiddenButton="1"/>
    <filterColumn colId="9150" hiddenButton="1"/>
    <filterColumn colId="9151" hiddenButton="1"/>
    <filterColumn colId="9152" hiddenButton="1"/>
    <filterColumn colId="9153" hiddenButton="1"/>
    <filterColumn colId="9154" hiddenButton="1"/>
    <filterColumn colId="9155" hiddenButton="1"/>
    <filterColumn colId="9156" hiddenButton="1"/>
    <filterColumn colId="9157" hiddenButton="1"/>
    <filterColumn colId="9158" hiddenButton="1"/>
    <filterColumn colId="9159" hiddenButton="1"/>
    <filterColumn colId="9160" hiddenButton="1"/>
    <filterColumn colId="9161" hiddenButton="1"/>
    <filterColumn colId="9162" hiddenButton="1"/>
    <filterColumn colId="9163" hiddenButton="1"/>
    <filterColumn colId="9164" hiddenButton="1"/>
    <filterColumn colId="9165" hiddenButton="1"/>
    <filterColumn colId="9166" hiddenButton="1"/>
    <filterColumn colId="9167" hiddenButton="1"/>
    <filterColumn colId="9168" hiddenButton="1"/>
    <filterColumn colId="9169" hiddenButton="1"/>
    <filterColumn colId="9170" hiddenButton="1"/>
    <filterColumn colId="9171" hiddenButton="1"/>
    <filterColumn colId="9172" hiddenButton="1"/>
    <filterColumn colId="9173" hiddenButton="1"/>
    <filterColumn colId="9174" hiddenButton="1"/>
    <filterColumn colId="9175" hiddenButton="1"/>
    <filterColumn colId="9176" hiddenButton="1"/>
    <filterColumn colId="9177" hiddenButton="1"/>
    <filterColumn colId="9178" hiddenButton="1"/>
    <filterColumn colId="9179" hiddenButton="1"/>
    <filterColumn colId="9180" hiddenButton="1"/>
    <filterColumn colId="9181" hiddenButton="1"/>
    <filterColumn colId="9182" hiddenButton="1"/>
    <filterColumn colId="9183" hiddenButton="1"/>
    <filterColumn colId="9184" hiddenButton="1"/>
    <filterColumn colId="9185" hiddenButton="1"/>
    <filterColumn colId="9186" hiddenButton="1"/>
    <filterColumn colId="9187" hiddenButton="1"/>
    <filterColumn colId="9188" hiddenButton="1"/>
    <filterColumn colId="9189" hiddenButton="1"/>
    <filterColumn colId="9190" hiddenButton="1"/>
    <filterColumn colId="9191" hiddenButton="1"/>
    <filterColumn colId="9192" hiddenButton="1"/>
    <filterColumn colId="9193" hiddenButton="1"/>
    <filterColumn colId="9194" hiddenButton="1"/>
    <filterColumn colId="9195" hiddenButton="1"/>
    <filterColumn colId="9196" hiddenButton="1"/>
    <filterColumn colId="9197" hiddenButton="1"/>
    <filterColumn colId="9198" hiddenButton="1"/>
    <filterColumn colId="9199" hiddenButton="1"/>
    <filterColumn colId="9200" hiddenButton="1"/>
    <filterColumn colId="9201" hiddenButton="1"/>
    <filterColumn colId="9202" hiddenButton="1"/>
    <filterColumn colId="9203" hiddenButton="1"/>
    <filterColumn colId="9204" hiddenButton="1"/>
    <filterColumn colId="9205" hiddenButton="1"/>
    <filterColumn colId="9206" hiddenButton="1"/>
    <filterColumn colId="9207" hiddenButton="1"/>
    <filterColumn colId="9208" hiddenButton="1"/>
    <filterColumn colId="9209" hiddenButton="1"/>
    <filterColumn colId="9210" hiddenButton="1"/>
    <filterColumn colId="9211" hiddenButton="1"/>
    <filterColumn colId="9212" hiddenButton="1"/>
    <filterColumn colId="9213" hiddenButton="1"/>
    <filterColumn colId="9214" hiddenButton="1"/>
    <filterColumn colId="9215" hiddenButton="1"/>
    <filterColumn colId="9216" hiddenButton="1"/>
    <filterColumn colId="9217" hiddenButton="1"/>
    <filterColumn colId="9218" hiddenButton="1"/>
    <filterColumn colId="9219" hiddenButton="1"/>
    <filterColumn colId="9220" hiddenButton="1"/>
    <filterColumn colId="9221" hiddenButton="1"/>
    <filterColumn colId="9222" hiddenButton="1"/>
    <filterColumn colId="9223" hiddenButton="1"/>
    <filterColumn colId="9224" hiddenButton="1"/>
    <filterColumn colId="9225" hiddenButton="1"/>
    <filterColumn colId="9226" hiddenButton="1"/>
    <filterColumn colId="9227" hiddenButton="1"/>
    <filterColumn colId="9228" hiddenButton="1"/>
    <filterColumn colId="9229" hiddenButton="1"/>
    <filterColumn colId="9230" hiddenButton="1"/>
    <filterColumn colId="9231" hiddenButton="1"/>
    <filterColumn colId="9232" hiddenButton="1"/>
    <filterColumn colId="9233" hiddenButton="1"/>
    <filterColumn colId="9234" hiddenButton="1"/>
    <filterColumn colId="9235" hiddenButton="1"/>
    <filterColumn colId="9236" hiddenButton="1"/>
    <filterColumn colId="9237" hiddenButton="1"/>
    <filterColumn colId="9238" hiddenButton="1"/>
    <filterColumn colId="9239" hiddenButton="1"/>
    <filterColumn colId="9240" hiddenButton="1"/>
    <filterColumn colId="9241" hiddenButton="1"/>
    <filterColumn colId="9242" hiddenButton="1"/>
    <filterColumn colId="9243" hiddenButton="1"/>
    <filterColumn colId="9244" hiddenButton="1"/>
    <filterColumn colId="9245" hiddenButton="1"/>
    <filterColumn colId="9246" hiddenButton="1"/>
    <filterColumn colId="9247" hiddenButton="1"/>
    <filterColumn colId="9248" hiddenButton="1"/>
    <filterColumn colId="9249" hiddenButton="1"/>
    <filterColumn colId="9250" hiddenButton="1"/>
    <filterColumn colId="9251" hiddenButton="1"/>
    <filterColumn colId="9252" hiddenButton="1"/>
    <filterColumn colId="9253" hiddenButton="1"/>
    <filterColumn colId="9254" hiddenButton="1"/>
    <filterColumn colId="9255" hiddenButton="1"/>
    <filterColumn colId="9256" hiddenButton="1"/>
    <filterColumn colId="9257" hiddenButton="1"/>
    <filterColumn colId="9258" hiddenButton="1"/>
    <filterColumn colId="9259" hiddenButton="1"/>
    <filterColumn colId="9260" hiddenButton="1"/>
    <filterColumn colId="9261" hiddenButton="1"/>
    <filterColumn colId="9262" hiddenButton="1"/>
    <filterColumn colId="9263" hiddenButton="1"/>
    <filterColumn colId="9264" hiddenButton="1"/>
    <filterColumn colId="9265" hiddenButton="1"/>
    <filterColumn colId="9266" hiddenButton="1"/>
    <filterColumn colId="9267" hiddenButton="1"/>
    <filterColumn colId="9268" hiddenButton="1"/>
    <filterColumn colId="9269" hiddenButton="1"/>
    <filterColumn colId="9270" hiddenButton="1"/>
    <filterColumn colId="9271" hiddenButton="1"/>
    <filterColumn colId="9272" hiddenButton="1"/>
    <filterColumn colId="9273" hiddenButton="1"/>
    <filterColumn colId="9274" hiddenButton="1"/>
    <filterColumn colId="9275" hiddenButton="1"/>
    <filterColumn colId="9276" hiddenButton="1"/>
    <filterColumn colId="9277" hiddenButton="1"/>
    <filterColumn colId="9278" hiddenButton="1"/>
    <filterColumn colId="9279" hiddenButton="1"/>
    <filterColumn colId="9280" hiddenButton="1"/>
    <filterColumn colId="9281" hiddenButton="1"/>
    <filterColumn colId="9282" hiddenButton="1"/>
    <filterColumn colId="9283" hiddenButton="1"/>
    <filterColumn colId="9284" hiddenButton="1"/>
    <filterColumn colId="9285" hiddenButton="1"/>
    <filterColumn colId="9286" hiddenButton="1"/>
    <filterColumn colId="9287" hiddenButton="1"/>
    <filterColumn colId="9288" hiddenButton="1"/>
    <filterColumn colId="9289" hiddenButton="1"/>
    <filterColumn colId="9290" hiddenButton="1"/>
    <filterColumn colId="9291" hiddenButton="1"/>
    <filterColumn colId="9292" hiddenButton="1"/>
    <filterColumn colId="9293" hiddenButton="1"/>
    <filterColumn colId="9294" hiddenButton="1"/>
    <filterColumn colId="9295" hiddenButton="1"/>
    <filterColumn colId="9296" hiddenButton="1"/>
    <filterColumn colId="9297" hiddenButton="1"/>
    <filterColumn colId="9298" hiddenButton="1"/>
    <filterColumn colId="9299" hiddenButton="1"/>
    <filterColumn colId="9300" hiddenButton="1"/>
    <filterColumn colId="9301" hiddenButton="1"/>
    <filterColumn colId="9302" hiddenButton="1"/>
    <filterColumn colId="9303" hiddenButton="1"/>
    <filterColumn colId="9304" hiddenButton="1"/>
    <filterColumn colId="9305" hiddenButton="1"/>
    <filterColumn colId="9306" hiddenButton="1"/>
    <filterColumn colId="9307" hiddenButton="1"/>
    <filterColumn colId="9308" hiddenButton="1"/>
    <filterColumn colId="9309" hiddenButton="1"/>
    <filterColumn colId="9310" hiddenButton="1"/>
    <filterColumn colId="9311" hiddenButton="1"/>
    <filterColumn colId="9312" hiddenButton="1"/>
    <filterColumn colId="9313" hiddenButton="1"/>
    <filterColumn colId="9314" hiddenButton="1"/>
    <filterColumn colId="9315" hiddenButton="1"/>
    <filterColumn colId="9316" hiddenButton="1"/>
    <filterColumn colId="9317" hiddenButton="1"/>
    <filterColumn colId="9318" hiddenButton="1"/>
    <filterColumn colId="9319" hiddenButton="1"/>
    <filterColumn colId="9320" hiddenButton="1"/>
    <filterColumn colId="9321" hiddenButton="1"/>
    <filterColumn colId="9322" hiddenButton="1"/>
    <filterColumn colId="9323" hiddenButton="1"/>
    <filterColumn colId="9324" hiddenButton="1"/>
    <filterColumn colId="9325" hiddenButton="1"/>
    <filterColumn colId="9326" hiddenButton="1"/>
    <filterColumn colId="9327" hiddenButton="1"/>
    <filterColumn colId="9328" hiddenButton="1"/>
    <filterColumn colId="9329" hiddenButton="1"/>
    <filterColumn colId="9330" hiddenButton="1"/>
    <filterColumn colId="9331" hiddenButton="1"/>
    <filterColumn colId="9332" hiddenButton="1"/>
    <filterColumn colId="9333" hiddenButton="1"/>
    <filterColumn colId="9334" hiddenButton="1"/>
    <filterColumn colId="9335" hiddenButton="1"/>
    <filterColumn colId="9336" hiddenButton="1"/>
    <filterColumn colId="9337" hiddenButton="1"/>
    <filterColumn colId="9338" hiddenButton="1"/>
    <filterColumn colId="9339" hiddenButton="1"/>
    <filterColumn colId="9340" hiddenButton="1"/>
    <filterColumn colId="9341" hiddenButton="1"/>
    <filterColumn colId="9342" hiddenButton="1"/>
    <filterColumn colId="9343" hiddenButton="1"/>
    <filterColumn colId="9344" hiddenButton="1"/>
    <filterColumn colId="9345" hiddenButton="1"/>
    <filterColumn colId="9346" hiddenButton="1"/>
    <filterColumn colId="9347" hiddenButton="1"/>
    <filterColumn colId="9348" hiddenButton="1"/>
    <filterColumn colId="9349" hiddenButton="1"/>
    <filterColumn colId="9350" hiddenButton="1"/>
    <filterColumn colId="9351" hiddenButton="1"/>
    <filterColumn colId="9352" hiddenButton="1"/>
    <filterColumn colId="9353" hiddenButton="1"/>
    <filterColumn colId="9354" hiddenButton="1"/>
    <filterColumn colId="9355" hiddenButton="1"/>
    <filterColumn colId="9356" hiddenButton="1"/>
    <filterColumn colId="9357" hiddenButton="1"/>
    <filterColumn colId="9358" hiddenButton="1"/>
    <filterColumn colId="9359" hiddenButton="1"/>
    <filterColumn colId="9360" hiddenButton="1"/>
    <filterColumn colId="9361" hiddenButton="1"/>
    <filterColumn colId="9362" hiddenButton="1"/>
    <filterColumn colId="9363" hiddenButton="1"/>
    <filterColumn colId="9364" hiddenButton="1"/>
    <filterColumn colId="9365" hiddenButton="1"/>
    <filterColumn colId="9366" hiddenButton="1"/>
    <filterColumn colId="9367" hiddenButton="1"/>
    <filterColumn colId="9368" hiddenButton="1"/>
    <filterColumn colId="9369" hiddenButton="1"/>
    <filterColumn colId="9370" hiddenButton="1"/>
    <filterColumn colId="9371" hiddenButton="1"/>
    <filterColumn colId="9372" hiddenButton="1"/>
    <filterColumn colId="9373" hiddenButton="1"/>
    <filterColumn colId="9374" hiddenButton="1"/>
    <filterColumn colId="9375" hiddenButton="1"/>
    <filterColumn colId="9376" hiddenButton="1"/>
    <filterColumn colId="9377" hiddenButton="1"/>
    <filterColumn colId="9378" hiddenButton="1"/>
    <filterColumn colId="9379" hiddenButton="1"/>
    <filterColumn colId="9380" hiddenButton="1"/>
    <filterColumn colId="9381" hiddenButton="1"/>
    <filterColumn colId="9382" hiddenButton="1"/>
    <filterColumn colId="9383" hiddenButton="1"/>
    <filterColumn colId="9384" hiddenButton="1"/>
    <filterColumn colId="9385" hiddenButton="1"/>
    <filterColumn colId="9386" hiddenButton="1"/>
    <filterColumn colId="9387" hiddenButton="1"/>
    <filterColumn colId="9388" hiddenButton="1"/>
    <filterColumn colId="9389" hiddenButton="1"/>
    <filterColumn colId="9390" hiddenButton="1"/>
    <filterColumn colId="9391" hiddenButton="1"/>
    <filterColumn colId="9392" hiddenButton="1"/>
    <filterColumn colId="9393" hiddenButton="1"/>
    <filterColumn colId="9394" hiddenButton="1"/>
    <filterColumn colId="9395" hiddenButton="1"/>
    <filterColumn colId="9396" hiddenButton="1"/>
    <filterColumn colId="9397" hiddenButton="1"/>
    <filterColumn colId="9398" hiddenButton="1"/>
    <filterColumn colId="9399" hiddenButton="1"/>
    <filterColumn colId="9400" hiddenButton="1"/>
    <filterColumn colId="9401" hiddenButton="1"/>
    <filterColumn colId="9402" hiddenButton="1"/>
    <filterColumn colId="9403" hiddenButton="1"/>
    <filterColumn colId="9404" hiddenButton="1"/>
    <filterColumn colId="9405" hiddenButton="1"/>
    <filterColumn colId="9406" hiddenButton="1"/>
    <filterColumn colId="9407" hiddenButton="1"/>
    <filterColumn colId="9408" hiddenButton="1"/>
    <filterColumn colId="9409" hiddenButton="1"/>
    <filterColumn colId="9410" hiddenButton="1"/>
    <filterColumn colId="9411" hiddenButton="1"/>
    <filterColumn colId="9412" hiddenButton="1"/>
    <filterColumn colId="9413" hiddenButton="1"/>
    <filterColumn colId="9414" hiddenButton="1"/>
    <filterColumn colId="9415" hiddenButton="1"/>
    <filterColumn colId="9416" hiddenButton="1"/>
    <filterColumn colId="9417" hiddenButton="1"/>
    <filterColumn colId="9418" hiddenButton="1"/>
    <filterColumn colId="9419" hiddenButton="1"/>
    <filterColumn colId="9420" hiddenButton="1"/>
    <filterColumn colId="9421" hiddenButton="1"/>
    <filterColumn colId="9422" hiddenButton="1"/>
    <filterColumn colId="9423" hiddenButton="1"/>
    <filterColumn colId="9424" hiddenButton="1"/>
    <filterColumn colId="9425" hiddenButton="1"/>
    <filterColumn colId="9426" hiddenButton="1"/>
    <filterColumn colId="9427" hiddenButton="1"/>
    <filterColumn colId="9428" hiddenButton="1"/>
    <filterColumn colId="9429" hiddenButton="1"/>
    <filterColumn colId="9430" hiddenButton="1"/>
    <filterColumn colId="9431" hiddenButton="1"/>
    <filterColumn colId="9432" hiddenButton="1"/>
    <filterColumn colId="9433" hiddenButton="1"/>
    <filterColumn colId="9434" hiddenButton="1"/>
    <filterColumn colId="9435" hiddenButton="1"/>
    <filterColumn colId="9436" hiddenButton="1"/>
    <filterColumn colId="9437" hiddenButton="1"/>
    <filterColumn colId="9438" hiddenButton="1"/>
    <filterColumn colId="9439" hiddenButton="1"/>
    <filterColumn colId="9440" hiddenButton="1"/>
    <filterColumn colId="9441" hiddenButton="1"/>
    <filterColumn colId="9442" hiddenButton="1"/>
    <filterColumn colId="9443" hiddenButton="1"/>
    <filterColumn colId="9444" hiddenButton="1"/>
    <filterColumn colId="9445" hiddenButton="1"/>
    <filterColumn colId="9446" hiddenButton="1"/>
    <filterColumn colId="9447" hiddenButton="1"/>
    <filterColumn colId="9448" hiddenButton="1"/>
    <filterColumn colId="9449" hiddenButton="1"/>
    <filterColumn colId="9450" hiddenButton="1"/>
    <filterColumn colId="9451" hiddenButton="1"/>
    <filterColumn colId="9452" hiddenButton="1"/>
    <filterColumn colId="9453" hiddenButton="1"/>
    <filterColumn colId="9454" hiddenButton="1"/>
    <filterColumn colId="9455" hiddenButton="1"/>
    <filterColumn colId="9456" hiddenButton="1"/>
    <filterColumn colId="9457" hiddenButton="1"/>
    <filterColumn colId="9458" hiddenButton="1"/>
    <filterColumn colId="9459" hiddenButton="1"/>
    <filterColumn colId="9460" hiddenButton="1"/>
    <filterColumn colId="9461" hiddenButton="1"/>
    <filterColumn colId="9462" hiddenButton="1"/>
    <filterColumn colId="9463" hiddenButton="1"/>
    <filterColumn colId="9464" hiddenButton="1"/>
    <filterColumn colId="9465" hiddenButton="1"/>
    <filterColumn colId="9466" hiddenButton="1"/>
    <filterColumn colId="9467" hiddenButton="1"/>
    <filterColumn colId="9468" hiddenButton="1"/>
    <filterColumn colId="9469" hiddenButton="1"/>
    <filterColumn colId="9470" hiddenButton="1"/>
    <filterColumn colId="9471" hiddenButton="1"/>
    <filterColumn colId="9472" hiddenButton="1"/>
    <filterColumn colId="9473" hiddenButton="1"/>
    <filterColumn colId="9474" hiddenButton="1"/>
    <filterColumn colId="9475" hiddenButton="1"/>
    <filterColumn colId="9476" hiddenButton="1"/>
    <filterColumn colId="9477" hiddenButton="1"/>
    <filterColumn colId="9478" hiddenButton="1"/>
    <filterColumn colId="9479" hiddenButton="1"/>
    <filterColumn colId="9480" hiddenButton="1"/>
    <filterColumn colId="9481" hiddenButton="1"/>
    <filterColumn colId="9482" hiddenButton="1"/>
    <filterColumn colId="9483" hiddenButton="1"/>
    <filterColumn colId="9484" hiddenButton="1"/>
    <filterColumn colId="9485" hiddenButton="1"/>
    <filterColumn colId="9486" hiddenButton="1"/>
    <filterColumn colId="9487" hiddenButton="1"/>
    <filterColumn colId="9488" hiddenButton="1"/>
    <filterColumn colId="9489" hiddenButton="1"/>
    <filterColumn colId="9490" hiddenButton="1"/>
    <filterColumn colId="9491" hiddenButton="1"/>
    <filterColumn colId="9492" hiddenButton="1"/>
    <filterColumn colId="9493" hiddenButton="1"/>
    <filterColumn colId="9494" hiddenButton="1"/>
    <filterColumn colId="9495" hiddenButton="1"/>
    <filterColumn colId="9496" hiddenButton="1"/>
    <filterColumn colId="9497" hiddenButton="1"/>
    <filterColumn colId="9498" hiddenButton="1"/>
    <filterColumn colId="9499" hiddenButton="1"/>
    <filterColumn colId="9500" hiddenButton="1"/>
    <filterColumn colId="9501" hiddenButton="1"/>
    <filterColumn colId="9502" hiddenButton="1"/>
    <filterColumn colId="9503" hiddenButton="1"/>
    <filterColumn colId="9504" hiddenButton="1"/>
    <filterColumn colId="9505" hiddenButton="1"/>
    <filterColumn colId="9506" hiddenButton="1"/>
    <filterColumn colId="9507" hiddenButton="1"/>
    <filterColumn colId="9508" hiddenButton="1"/>
    <filterColumn colId="9509" hiddenButton="1"/>
    <filterColumn colId="9510" hiddenButton="1"/>
    <filterColumn colId="9511" hiddenButton="1"/>
    <filterColumn colId="9512" hiddenButton="1"/>
    <filterColumn colId="9513" hiddenButton="1"/>
    <filterColumn colId="9514" hiddenButton="1"/>
    <filterColumn colId="9515" hiddenButton="1"/>
    <filterColumn colId="9516" hiddenButton="1"/>
    <filterColumn colId="9517" hiddenButton="1"/>
    <filterColumn colId="9518" hiddenButton="1"/>
    <filterColumn colId="9519" hiddenButton="1"/>
    <filterColumn colId="9520" hiddenButton="1"/>
    <filterColumn colId="9521" hiddenButton="1"/>
    <filterColumn colId="9522" hiddenButton="1"/>
    <filterColumn colId="9523" hiddenButton="1"/>
    <filterColumn colId="9524" hiddenButton="1"/>
    <filterColumn colId="9525" hiddenButton="1"/>
    <filterColumn colId="9526" hiddenButton="1"/>
    <filterColumn colId="9527" hiddenButton="1"/>
    <filterColumn colId="9528" hiddenButton="1"/>
    <filterColumn colId="9529" hiddenButton="1"/>
    <filterColumn colId="9530" hiddenButton="1"/>
    <filterColumn colId="9531" hiddenButton="1"/>
    <filterColumn colId="9532" hiddenButton="1"/>
    <filterColumn colId="9533" hiddenButton="1"/>
    <filterColumn colId="9534" hiddenButton="1"/>
    <filterColumn colId="9535" hiddenButton="1"/>
    <filterColumn colId="9536" hiddenButton="1"/>
    <filterColumn colId="9537" hiddenButton="1"/>
    <filterColumn colId="9538" hiddenButton="1"/>
    <filterColumn colId="9539" hiddenButton="1"/>
    <filterColumn colId="9540" hiddenButton="1"/>
    <filterColumn colId="9541" hiddenButton="1"/>
    <filterColumn colId="9542" hiddenButton="1"/>
    <filterColumn colId="9543" hiddenButton="1"/>
    <filterColumn colId="9544" hiddenButton="1"/>
    <filterColumn colId="9545" hiddenButton="1"/>
    <filterColumn colId="9546" hiddenButton="1"/>
    <filterColumn colId="9547" hiddenButton="1"/>
    <filterColumn colId="9548" hiddenButton="1"/>
    <filterColumn colId="9549" hiddenButton="1"/>
    <filterColumn colId="9550" hiddenButton="1"/>
    <filterColumn colId="9551" hiddenButton="1"/>
    <filterColumn colId="9552" hiddenButton="1"/>
    <filterColumn colId="9553" hiddenButton="1"/>
    <filterColumn colId="9554" hiddenButton="1"/>
    <filterColumn colId="9555" hiddenButton="1"/>
    <filterColumn colId="9556" hiddenButton="1"/>
    <filterColumn colId="9557" hiddenButton="1"/>
    <filterColumn colId="9558" hiddenButton="1"/>
    <filterColumn colId="9559" hiddenButton="1"/>
    <filterColumn colId="9560" hiddenButton="1"/>
    <filterColumn colId="9561" hiddenButton="1"/>
    <filterColumn colId="9562" hiddenButton="1"/>
    <filterColumn colId="9563" hiddenButton="1"/>
    <filterColumn colId="9564" hiddenButton="1"/>
    <filterColumn colId="9565" hiddenButton="1"/>
    <filterColumn colId="9566" hiddenButton="1"/>
    <filterColumn colId="9567" hiddenButton="1"/>
    <filterColumn colId="9568" hiddenButton="1"/>
    <filterColumn colId="9569" hiddenButton="1"/>
    <filterColumn colId="9570" hiddenButton="1"/>
    <filterColumn colId="9571" hiddenButton="1"/>
    <filterColumn colId="9572" hiddenButton="1"/>
    <filterColumn colId="9573" hiddenButton="1"/>
    <filterColumn colId="9574" hiddenButton="1"/>
    <filterColumn colId="9575" hiddenButton="1"/>
    <filterColumn colId="9576" hiddenButton="1"/>
    <filterColumn colId="9577" hiddenButton="1"/>
    <filterColumn colId="9578" hiddenButton="1"/>
    <filterColumn colId="9579" hiddenButton="1"/>
    <filterColumn colId="9580" hiddenButton="1"/>
    <filterColumn colId="9581" hiddenButton="1"/>
    <filterColumn colId="9582" hiddenButton="1"/>
    <filterColumn colId="9583" hiddenButton="1"/>
    <filterColumn colId="9584" hiddenButton="1"/>
    <filterColumn colId="9585" hiddenButton="1"/>
    <filterColumn colId="9586" hiddenButton="1"/>
    <filterColumn colId="9587" hiddenButton="1"/>
    <filterColumn colId="9588" hiddenButton="1"/>
    <filterColumn colId="9589" hiddenButton="1"/>
    <filterColumn colId="9590" hiddenButton="1"/>
    <filterColumn colId="9591" hiddenButton="1"/>
    <filterColumn colId="9592" hiddenButton="1"/>
    <filterColumn colId="9593" hiddenButton="1"/>
    <filterColumn colId="9594" hiddenButton="1"/>
    <filterColumn colId="9595" hiddenButton="1"/>
    <filterColumn colId="9596" hiddenButton="1"/>
    <filterColumn colId="9597" hiddenButton="1"/>
    <filterColumn colId="9598" hiddenButton="1"/>
    <filterColumn colId="9599" hiddenButton="1"/>
    <filterColumn colId="9600" hiddenButton="1"/>
    <filterColumn colId="9601" hiddenButton="1"/>
    <filterColumn colId="9602" hiddenButton="1"/>
    <filterColumn colId="9603" hiddenButton="1"/>
    <filterColumn colId="9604" hiddenButton="1"/>
    <filterColumn colId="9605" hiddenButton="1"/>
    <filterColumn colId="9606" hiddenButton="1"/>
    <filterColumn colId="9607" hiddenButton="1"/>
    <filterColumn colId="9608" hiddenButton="1"/>
    <filterColumn colId="9609" hiddenButton="1"/>
    <filterColumn colId="9610" hiddenButton="1"/>
    <filterColumn colId="9611" hiddenButton="1"/>
    <filterColumn colId="9612" hiddenButton="1"/>
    <filterColumn colId="9613" hiddenButton="1"/>
    <filterColumn colId="9614" hiddenButton="1"/>
    <filterColumn colId="9615" hiddenButton="1"/>
    <filterColumn colId="9616" hiddenButton="1"/>
    <filterColumn colId="9617" hiddenButton="1"/>
    <filterColumn colId="9618" hiddenButton="1"/>
    <filterColumn colId="9619" hiddenButton="1"/>
    <filterColumn colId="9620" hiddenButton="1"/>
    <filterColumn colId="9621" hiddenButton="1"/>
    <filterColumn colId="9622" hiddenButton="1"/>
    <filterColumn colId="9623" hiddenButton="1"/>
    <filterColumn colId="9624" hiddenButton="1"/>
    <filterColumn colId="9625" hiddenButton="1"/>
    <filterColumn colId="9626" hiddenButton="1"/>
    <filterColumn colId="9627" hiddenButton="1"/>
    <filterColumn colId="9628" hiddenButton="1"/>
    <filterColumn colId="9629" hiddenButton="1"/>
    <filterColumn colId="9630" hiddenButton="1"/>
    <filterColumn colId="9631" hiddenButton="1"/>
    <filterColumn colId="9632" hiddenButton="1"/>
    <filterColumn colId="9633" hiddenButton="1"/>
    <filterColumn colId="9634" hiddenButton="1"/>
    <filterColumn colId="9635" hiddenButton="1"/>
    <filterColumn colId="9636" hiddenButton="1"/>
    <filterColumn colId="9637" hiddenButton="1"/>
    <filterColumn colId="9638" hiddenButton="1"/>
    <filterColumn colId="9639" hiddenButton="1"/>
    <filterColumn colId="9640" hiddenButton="1"/>
    <filterColumn colId="9641" hiddenButton="1"/>
    <filterColumn colId="9642" hiddenButton="1"/>
    <filterColumn colId="9643" hiddenButton="1"/>
    <filterColumn colId="9644" hiddenButton="1"/>
    <filterColumn colId="9645" hiddenButton="1"/>
    <filterColumn colId="9646" hiddenButton="1"/>
    <filterColumn colId="9647" hiddenButton="1"/>
    <filterColumn colId="9648" hiddenButton="1"/>
    <filterColumn colId="9649" hiddenButton="1"/>
    <filterColumn colId="9650" hiddenButton="1"/>
    <filterColumn colId="9651" hiddenButton="1"/>
    <filterColumn colId="9652" hiddenButton="1"/>
    <filterColumn colId="9653" hiddenButton="1"/>
    <filterColumn colId="9654" hiddenButton="1"/>
    <filterColumn colId="9655" hiddenButton="1"/>
    <filterColumn colId="9656" hiddenButton="1"/>
    <filterColumn colId="9657" hiddenButton="1"/>
    <filterColumn colId="9658" hiddenButton="1"/>
    <filterColumn colId="9659" hiddenButton="1"/>
    <filterColumn colId="9660" hiddenButton="1"/>
    <filterColumn colId="9661" hiddenButton="1"/>
    <filterColumn colId="9662" hiddenButton="1"/>
    <filterColumn colId="9663" hiddenButton="1"/>
    <filterColumn colId="9664" hiddenButton="1"/>
    <filterColumn colId="9665" hiddenButton="1"/>
    <filterColumn colId="9666" hiddenButton="1"/>
    <filterColumn colId="9667" hiddenButton="1"/>
    <filterColumn colId="9668" hiddenButton="1"/>
    <filterColumn colId="9669" hiddenButton="1"/>
    <filterColumn colId="9670" hiddenButton="1"/>
    <filterColumn colId="9671" hiddenButton="1"/>
    <filterColumn colId="9672" hiddenButton="1"/>
    <filterColumn colId="9673" hiddenButton="1"/>
    <filterColumn colId="9674" hiddenButton="1"/>
    <filterColumn colId="9675" hiddenButton="1"/>
    <filterColumn colId="9676" hiddenButton="1"/>
    <filterColumn colId="9677" hiddenButton="1"/>
    <filterColumn colId="9678" hiddenButton="1"/>
    <filterColumn colId="9679" hiddenButton="1"/>
    <filterColumn colId="9680" hiddenButton="1"/>
    <filterColumn colId="9681" hiddenButton="1"/>
    <filterColumn colId="9682" hiddenButton="1"/>
    <filterColumn colId="9683" hiddenButton="1"/>
    <filterColumn colId="9684" hiddenButton="1"/>
    <filterColumn colId="9685" hiddenButton="1"/>
    <filterColumn colId="9686" hiddenButton="1"/>
    <filterColumn colId="9687" hiddenButton="1"/>
    <filterColumn colId="9688" hiddenButton="1"/>
    <filterColumn colId="9689" hiddenButton="1"/>
    <filterColumn colId="9690" hiddenButton="1"/>
    <filterColumn colId="9691" hiddenButton="1"/>
    <filterColumn colId="9692" hiddenButton="1"/>
    <filterColumn colId="9693" hiddenButton="1"/>
    <filterColumn colId="9694" hiddenButton="1"/>
    <filterColumn colId="9695" hiddenButton="1"/>
    <filterColumn colId="9696" hiddenButton="1"/>
    <filterColumn colId="9697" hiddenButton="1"/>
    <filterColumn colId="9698" hiddenButton="1"/>
    <filterColumn colId="9699" hiddenButton="1"/>
    <filterColumn colId="9700" hiddenButton="1"/>
    <filterColumn colId="9701" hiddenButton="1"/>
    <filterColumn colId="9702" hiddenButton="1"/>
    <filterColumn colId="9703" hiddenButton="1"/>
    <filterColumn colId="9704" hiddenButton="1"/>
    <filterColumn colId="9705" hiddenButton="1"/>
    <filterColumn colId="9706" hiddenButton="1"/>
    <filterColumn colId="9707" hiddenButton="1"/>
    <filterColumn colId="9708" hiddenButton="1"/>
    <filterColumn colId="9709" hiddenButton="1"/>
    <filterColumn colId="9710" hiddenButton="1"/>
    <filterColumn colId="9711" hiddenButton="1"/>
    <filterColumn colId="9712" hiddenButton="1"/>
    <filterColumn colId="9713" hiddenButton="1"/>
    <filterColumn colId="9714" hiddenButton="1"/>
    <filterColumn colId="9715" hiddenButton="1"/>
    <filterColumn colId="9716" hiddenButton="1"/>
    <filterColumn colId="9717" hiddenButton="1"/>
    <filterColumn colId="9718" hiddenButton="1"/>
    <filterColumn colId="9719" hiddenButton="1"/>
    <filterColumn colId="9720" hiddenButton="1"/>
    <filterColumn colId="9721" hiddenButton="1"/>
    <filterColumn colId="9722" hiddenButton="1"/>
    <filterColumn colId="9723" hiddenButton="1"/>
    <filterColumn colId="9724" hiddenButton="1"/>
    <filterColumn colId="9725" hiddenButton="1"/>
    <filterColumn colId="9726" hiddenButton="1"/>
    <filterColumn colId="9727" hiddenButton="1"/>
    <filterColumn colId="9728" hiddenButton="1"/>
    <filterColumn colId="9729" hiddenButton="1"/>
    <filterColumn colId="9730" hiddenButton="1"/>
    <filterColumn colId="9731" hiddenButton="1"/>
    <filterColumn colId="9732" hiddenButton="1"/>
    <filterColumn colId="9733" hiddenButton="1"/>
    <filterColumn colId="9734" hiddenButton="1"/>
    <filterColumn colId="9735" hiddenButton="1"/>
    <filterColumn colId="9736" hiddenButton="1"/>
    <filterColumn colId="9737" hiddenButton="1"/>
    <filterColumn colId="9738" hiddenButton="1"/>
    <filterColumn colId="9739" hiddenButton="1"/>
    <filterColumn colId="9740" hiddenButton="1"/>
    <filterColumn colId="9741" hiddenButton="1"/>
    <filterColumn colId="9742" hiddenButton="1"/>
    <filterColumn colId="9743" hiddenButton="1"/>
    <filterColumn colId="9744" hiddenButton="1"/>
    <filterColumn colId="9745" hiddenButton="1"/>
    <filterColumn colId="9746" hiddenButton="1"/>
    <filterColumn colId="9747" hiddenButton="1"/>
    <filterColumn colId="9748" hiddenButton="1"/>
    <filterColumn colId="9749" hiddenButton="1"/>
    <filterColumn colId="9750" hiddenButton="1"/>
    <filterColumn colId="9751" hiddenButton="1"/>
    <filterColumn colId="9752" hiddenButton="1"/>
    <filterColumn colId="9753" hiddenButton="1"/>
    <filterColumn colId="9754" hiddenButton="1"/>
    <filterColumn colId="9755" hiddenButton="1"/>
    <filterColumn colId="9756" hiddenButton="1"/>
    <filterColumn colId="9757" hiddenButton="1"/>
    <filterColumn colId="9758" hiddenButton="1"/>
    <filterColumn colId="9759" hiddenButton="1"/>
    <filterColumn colId="9760" hiddenButton="1"/>
    <filterColumn colId="9761" hiddenButton="1"/>
    <filterColumn colId="9762" hiddenButton="1"/>
    <filterColumn colId="9763" hiddenButton="1"/>
    <filterColumn colId="9764" hiddenButton="1"/>
    <filterColumn colId="9765" hiddenButton="1"/>
    <filterColumn colId="9766" hiddenButton="1"/>
    <filterColumn colId="9767" hiddenButton="1"/>
    <filterColumn colId="9768" hiddenButton="1"/>
    <filterColumn colId="9769" hiddenButton="1"/>
    <filterColumn colId="9770" hiddenButton="1"/>
    <filterColumn colId="9771" hiddenButton="1"/>
    <filterColumn colId="9772" hiddenButton="1"/>
    <filterColumn colId="9773" hiddenButton="1"/>
    <filterColumn colId="9774" hiddenButton="1"/>
    <filterColumn colId="9775" hiddenButton="1"/>
    <filterColumn colId="9776" hiddenButton="1"/>
    <filterColumn colId="9777" hiddenButton="1"/>
    <filterColumn colId="9778" hiddenButton="1"/>
    <filterColumn colId="9779" hiddenButton="1"/>
    <filterColumn colId="9780" hiddenButton="1"/>
    <filterColumn colId="9781" hiddenButton="1"/>
    <filterColumn colId="9782" hiddenButton="1"/>
    <filterColumn colId="9783" hiddenButton="1"/>
    <filterColumn colId="9784" hiddenButton="1"/>
    <filterColumn colId="9785" hiddenButton="1"/>
    <filterColumn colId="9786" hiddenButton="1"/>
    <filterColumn colId="9787" hiddenButton="1"/>
    <filterColumn colId="9788" hiddenButton="1"/>
    <filterColumn colId="9789" hiddenButton="1"/>
    <filterColumn colId="9790" hiddenButton="1"/>
    <filterColumn colId="9791" hiddenButton="1"/>
    <filterColumn colId="9792" hiddenButton="1"/>
    <filterColumn colId="9793" hiddenButton="1"/>
    <filterColumn colId="9794" hiddenButton="1"/>
    <filterColumn colId="9795" hiddenButton="1"/>
    <filterColumn colId="9796" hiddenButton="1"/>
    <filterColumn colId="9797" hiddenButton="1"/>
    <filterColumn colId="9798" hiddenButton="1"/>
    <filterColumn colId="9799" hiddenButton="1"/>
    <filterColumn colId="9800" hiddenButton="1"/>
    <filterColumn colId="9801" hiddenButton="1"/>
    <filterColumn colId="9802" hiddenButton="1"/>
    <filterColumn colId="9803" hiddenButton="1"/>
    <filterColumn colId="9804" hiddenButton="1"/>
    <filterColumn colId="9805" hiddenButton="1"/>
    <filterColumn colId="9806" hiddenButton="1"/>
    <filterColumn colId="9807" hiddenButton="1"/>
    <filterColumn colId="9808" hiddenButton="1"/>
    <filterColumn colId="9809" hiddenButton="1"/>
    <filterColumn colId="9810" hiddenButton="1"/>
    <filterColumn colId="9811" hiddenButton="1"/>
    <filterColumn colId="9812" hiddenButton="1"/>
    <filterColumn colId="9813" hiddenButton="1"/>
    <filterColumn colId="9814" hiddenButton="1"/>
    <filterColumn colId="9815" hiddenButton="1"/>
    <filterColumn colId="9816" hiddenButton="1"/>
    <filterColumn colId="9817" hiddenButton="1"/>
    <filterColumn colId="9818" hiddenButton="1"/>
    <filterColumn colId="9819" hiddenButton="1"/>
    <filterColumn colId="9820" hiddenButton="1"/>
    <filterColumn colId="9821" hiddenButton="1"/>
    <filterColumn colId="9822" hiddenButton="1"/>
    <filterColumn colId="9823" hiddenButton="1"/>
    <filterColumn colId="9824" hiddenButton="1"/>
    <filterColumn colId="9825" hiddenButton="1"/>
    <filterColumn colId="9826" hiddenButton="1"/>
    <filterColumn colId="9827" hiddenButton="1"/>
    <filterColumn colId="9828" hiddenButton="1"/>
    <filterColumn colId="9829" hiddenButton="1"/>
    <filterColumn colId="9830" hiddenButton="1"/>
    <filterColumn colId="9831" hiddenButton="1"/>
    <filterColumn colId="9832" hiddenButton="1"/>
    <filterColumn colId="9833" hiddenButton="1"/>
    <filterColumn colId="9834" hiddenButton="1"/>
    <filterColumn colId="9835" hiddenButton="1"/>
    <filterColumn colId="9836" hiddenButton="1"/>
    <filterColumn colId="9837" hiddenButton="1"/>
    <filterColumn colId="9838" hiddenButton="1"/>
    <filterColumn colId="9839" hiddenButton="1"/>
    <filterColumn colId="9840" hiddenButton="1"/>
    <filterColumn colId="9841" hiddenButton="1"/>
    <filterColumn colId="9842" hiddenButton="1"/>
    <filterColumn colId="9843" hiddenButton="1"/>
    <filterColumn colId="9844" hiddenButton="1"/>
    <filterColumn colId="9845" hiddenButton="1"/>
    <filterColumn colId="9846" hiddenButton="1"/>
    <filterColumn colId="9847" hiddenButton="1"/>
    <filterColumn colId="9848" hiddenButton="1"/>
    <filterColumn colId="9849" hiddenButton="1"/>
    <filterColumn colId="9850" hiddenButton="1"/>
    <filterColumn colId="9851" hiddenButton="1"/>
    <filterColumn colId="9852" hiddenButton="1"/>
    <filterColumn colId="9853" hiddenButton="1"/>
    <filterColumn colId="9854" hiddenButton="1"/>
    <filterColumn colId="9855" hiddenButton="1"/>
    <filterColumn colId="9856" hiddenButton="1"/>
    <filterColumn colId="9857" hiddenButton="1"/>
    <filterColumn colId="9858" hiddenButton="1"/>
    <filterColumn colId="9859" hiddenButton="1"/>
    <filterColumn colId="9860" hiddenButton="1"/>
    <filterColumn colId="9861" hiddenButton="1"/>
    <filterColumn colId="9862" hiddenButton="1"/>
    <filterColumn colId="9863" hiddenButton="1"/>
    <filterColumn colId="9864" hiddenButton="1"/>
    <filterColumn colId="9865" hiddenButton="1"/>
    <filterColumn colId="9866" hiddenButton="1"/>
    <filterColumn colId="9867" hiddenButton="1"/>
    <filterColumn colId="9868" hiddenButton="1"/>
    <filterColumn colId="9869" hiddenButton="1"/>
    <filterColumn colId="9870" hiddenButton="1"/>
    <filterColumn colId="9871" hiddenButton="1"/>
    <filterColumn colId="9872" hiddenButton="1"/>
    <filterColumn colId="9873" hiddenButton="1"/>
    <filterColumn colId="9874" hiddenButton="1"/>
    <filterColumn colId="9875" hiddenButton="1"/>
    <filterColumn colId="9876" hiddenButton="1"/>
    <filterColumn colId="9877" hiddenButton="1"/>
    <filterColumn colId="9878" hiddenButton="1"/>
    <filterColumn colId="9879" hiddenButton="1"/>
    <filterColumn colId="9880" hiddenButton="1"/>
    <filterColumn colId="9881" hiddenButton="1"/>
    <filterColumn colId="9882" hiddenButton="1"/>
    <filterColumn colId="9883" hiddenButton="1"/>
    <filterColumn colId="9884" hiddenButton="1"/>
    <filterColumn colId="9885" hiddenButton="1"/>
    <filterColumn colId="9886" hiddenButton="1"/>
    <filterColumn colId="9887" hiddenButton="1"/>
    <filterColumn colId="9888" hiddenButton="1"/>
    <filterColumn colId="9889" hiddenButton="1"/>
    <filterColumn colId="9890" hiddenButton="1"/>
    <filterColumn colId="9891" hiddenButton="1"/>
    <filterColumn colId="9892" hiddenButton="1"/>
    <filterColumn colId="9893" hiddenButton="1"/>
    <filterColumn colId="9894" hiddenButton="1"/>
    <filterColumn colId="9895" hiddenButton="1"/>
    <filterColumn colId="9896" hiddenButton="1"/>
    <filterColumn colId="9897" hiddenButton="1"/>
    <filterColumn colId="9898" hiddenButton="1"/>
    <filterColumn colId="9899" hiddenButton="1"/>
    <filterColumn colId="9900" hiddenButton="1"/>
    <filterColumn colId="9901" hiddenButton="1"/>
    <filterColumn colId="9902" hiddenButton="1"/>
    <filterColumn colId="9903" hiddenButton="1"/>
    <filterColumn colId="9904" hiddenButton="1"/>
    <filterColumn colId="9905" hiddenButton="1"/>
    <filterColumn colId="9906" hiddenButton="1"/>
    <filterColumn colId="9907" hiddenButton="1"/>
    <filterColumn colId="9908" hiddenButton="1"/>
    <filterColumn colId="9909" hiddenButton="1"/>
    <filterColumn colId="9910" hiddenButton="1"/>
    <filterColumn colId="9911" hiddenButton="1"/>
    <filterColumn colId="9912" hiddenButton="1"/>
    <filterColumn colId="9913" hiddenButton="1"/>
    <filterColumn colId="9914" hiddenButton="1"/>
    <filterColumn colId="9915" hiddenButton="1"/>
    <filterColumn colId="9916" hiddenButton="1"/>
    <filterColumn colId="9917" hiddenButton="1"/>
    <filterColumn colId="9918" hiddenButton="1"/>
    <filterColumn colId="9919" hiddenButton="1"/>
    <filterColumn colId="9920" hiddenButton="1"/>
    <filterColumn colId="9921" hiddenButton="1"/>
    <filterColumn colId="9922" hiddenButton="1"/>
    <filterColumn colId="9923" hiddenButton="1"/>
    <filterColumn colId="9924" hiddenButton="1"/>
    <filterColumn colId="9925" hiddenButton="1"/>
    <filterColumn colId="9926" hiddenButton="1"/>
    <filterColumn colId="9927" hiddenButton="1"/>
    <filterColumn colId="9928" hiddenButton="1"/>
    <filterColumn colId="9929" hiddenButton="1"/>
    <filterColumn colId="9930" hiddenButton="1"/>
    <filterColumn colId="9931" hiddenButton="1"/>
    <filterColumn colId="9932" hiddenButton="1"/>
    <filterColumn colId="9933" hiddenButton="1"/>
    <filterColumn colId="9934" hiddenButton="1"/>
    <filterColumn colId="9935" hiddenButton="1"/>
    <filterColumn colId="9936" hiddenButton="1"/>
    <filterColumn colId="9937" hiddenButton="1"/>
    <filterColumn colId="9938" hiddenButton="1"/>
    <filterColumn colId="9939" hiddenButton="1"/>
    <filterColumn colId="9940" hiddenButton="1"/>
    <filterColumn colId="9941" hiddenButton="1"/>
    <filterColumn colId="9942" hiddenButton="1"/>
    <filterColumn colId="9943" hiddenButton="1"/>
    <filterColumn colId="9944" hiddenButton="1"/>
    <filterColumn colId="9945" hiddenButton="1"/>
    <filterColumn colId="9946" hiddenButton="1"/>
    <filterColumn colId="9947" hiddenButton="1"/>
    <filterColumn colId="9948" hiddenButton="1"/>
    <filterColumn colId="9949" hiddenButton="1"/>
    <filterColumn colId="9950" hiddenButton="1"/>
    <filterColumn colId="9951" hiddenButton="1"/>
    <filterColumn colId="9952" hiddenButton="1"/>
    <filterColumn colId="9953" hiddenButton="1"/>
    <filterColumn colId="9954" hiddenButton="1"/>
    <filterColumn colId="9955" hiddenButton="1"/>
    <filterColumn colId="9956" hiddenButton="1"/>
    <filterColumn colId="9957" hiddenButton="1"/>
    <filterColumn colId="9958" hiddenButton="1"/>
    <filterColumn colId="9959" hiddenButton="1"/>
    <filterColumn colId="9960" hiddenButton="1"/>
    <filterColumn colId="9961" hiddenButton="1"/>
    <filterColumn colId="9962" hiddenButton="1"/>
    <filterColumn colId="9963" hiddenButton="1"/>
    <filterColumn colId="9964" hiddenButton="1"/>
    <filterColumn colId="9965" hiddenButton="1"/>
    <filterColumn colId="9966" hiddenButton="1"/>
    <filterColumn colId="9967" hiddenButton="1"/>
    <filterColumn colId="9968" hiddenButton="1"/>
    <filterColumn colId="9969" hiddenButton="1"/>
    <filterColumn colId="9970" hiddenButton="1"/>
    <filterColumn colId="9971" hiddenButton="1"/>
    <filterColumn colId="9972" hiddenButton="1"/>
    <filterColumn colId="9973" hiddenButton="1"/>
    <filterColumn colId="9974" hiddenButton="1"/>
    <filterColumn colId="9975" hiddenButton="1"/>
    <filterColumn colId="9976" hiddenButton="1"/>
    <filterColumn colId="9977" hiddenButton="1"/>
    <filterColumn colId="9978" hiddenButton="1"/>
    <filterColumn colId="9979" hiddenButton="1"/>
    <filterColumn colId="9980" hiddenButton="1"/>
    <filterColumn colId="9981" hiddenButton="1"/>
    <filterColumn colId="9982" hiddenButton="1"/>
    <filterColumn colId="9983" hiddenButton="1"/>
    <filterColumn colId="9984" hiddenButton="1"/>
    <filterColumn colId="9985" hiddenButton="1"/>
    <filterColumn colId="9986" hiddenButton="1"/>
    <filterColumn colId="9987" hiddenButton="1"/>
    <filterColumn colId="9988" hiddenButton="1"/>
    <filterColumn colId="9989" hiddenButton="1"/>
    <filterColumn colId="9990" hiddenButton="1"/>
    <filterColumn colId="9991" hiddenButton="1"/>
    <filterColumn colId="9992" hiddenButton="1"/>
    <filterColumn colId="9993" hiddenButton="1"/>
    <filterColumn colId="9994" hiddenButton="1"/>
    <filterColumn colId="9995" hiddenButton="1"/>
    <filterColumn colId="9996" hiddenButton="1"/>
    <filterColumn colId="9997" hiddenButton="1"/>
    <filterColumn colId="9998" hiddenButton="1"/>
    <filterColumn colId="9999" hiddenButton="1"/>
    <filterColumn colId="10000" hiddenButton="1"/>
    <filterColumn colId="10001" hiddenButton="1"/>
    <filterColumn colId="10002" hiddenButton="1"/>
    <filterColumn colId="10003" hiddenButton="1"/>
    <filterColumn colId="10004" hiddenButton="1"/>
    <filterColumn colId="10005" hiddenButton="1"/>
    <filterColumn colId="10006" hiddenButton="1"/>
    <filterColumn colId="10007" hiddenButton="1"/>
    <filterColumn colId="10008" hiddenButton="1"/>
    <filterColumn colId="10009" hiddenButton="1"/>
    <filterColumn colId="10010" hiddenButton="1"/>
    <filterColumn colId="10011" hiddenButton="1"/>
    <filterColumn colId="10012" hiddenButton="1"/>
    <filterColumn colId="10013" hiddenButton="1"/>
    <filterColumn colId="10014" hiddenButton="1"/>
    <filterColumn colId="10015" hiddenButton="1"/>
    <filterColumn colId="10016" hiddenButton="1"/>
    <filterColumn colId="10017" hiddenButton="1"/>
    <filterColumn colId="10018" hiddenButton="1"/>
    <filterColumn colId="10019" hiddenButton="1"/>
    <filterColumn colId="10020" hiddenButton="1"/>
    <filterColumn colId="10021" hiddenButton="1"/>
    <filterColumn colId="10022" hiddenButton="1"/>
    <filterColumn colId="10023" hiddenButton="1"/>
    <filterColumn colId="10024" hiddenButton="1"/>
    <filterColumn colId="10025" hiddenButton="1"/>
    <filterColumn colId="10026" hiddenButton="1"/>
    <filterColumn colId="10027" hiddenButton="1"/>
    <filterColumn colId="10028" hiddenButton="1"/>
    <filterColumn colId="10029" hiddenButton="1"/>
    <filterColumn colId="10030" hiddenButton="1"/>
    <filterColumn colId="10031" hiddenButton="1"/>
    <filterColumn colId="10032" hiddenButton="1"/>
    <filterColumn colId="10033" hiddenButton="1"/>
    <filterColumn colId="10034" hiddenButton="1"/>
    <filterColumn colId="10035" hiddenButton="1"/>
    <filterColumn colId="10036" hiddenButton="1"/>
    <filterColumn colId="10037" hiddenButton="1"/>
    <filterColumn colId="10038" hiddenButton="1"/>
    <filterColumn colId="10039" hiddenButton="1"/>
    <filterColumn colId="10040" hiddenButton="1"/>
    <filterColumn colId="10041" hiddenButton="1"/>
    <filterColumn colId="10042" hiddenButton="1"/>
    <filterColumn colId="10043" hiddenButton="1"/>
    <filterColumn colId="10044" hiddenButton="1"/>
    <filterColumn colId="10045" hiddenButton="1"/>
    <filterColumn colId="10046" hiddenButton="1"/>
    <filterColumn colId="10047" hiddenButton="1"/>
    <filterColumn colId="10048" hiddenButton="1"/>
    <filterColumn colId="10049" hiddenButton="1"/>
    <filterColumn colId="10050" hiddenButton="1"/>
    <filterColumn colId="10051" hiddenButton="1"/>
    <filterColumn colId="10052" hiddenButton="1"/>
    <filterColumn colId="10053" hiddenButton="1"/>
    <filterColumn colId="10054" hiddenButton="1"/>
    <filterColumn colId="10055" hiddenButton="1"/>
    <filterColumn colId="10056" hiddenButton="1"/>
    <filterColumn colId="10057" hiddenButton="1"/>
    <filterColumn colId="10058" hiddenButton="1"/>
    <filterColumn colId="10059" hiddenButton="1"/>
    <filterColumn colId="10060" hiddenButton="1"/>
    <filterColumn colId="10061" hiddenButton="1"/>
    <filterColumn colId="10062" hiddenButton="1"/>
    <filterColumn colId="10063" hiddenButton="1"/>
    <filterColumn colId="10064" hiddenButton="1"/>
    <filterColumn colId="10065" hiddenButton="1"/>
    <filterColumn colId="10066" hiddenButton="1"/>
    <filterColumn colId="10067" hiddenButton="1"/>
    <filterColumn colId="10068" hiddenButton="1"/>
    <filterColumn colId="10069" hiddenButton="1"/>
    <filterColumn colId="10070" hiddenButton="1"/>
    <filterColumn colId="10071" hiddenButton="1"/>
    <filterColumn colId="10072" hiddenButton="1"/>
    <filterColumn colId="10073" hiddenButton="1"/>
    <filterColumn colId="10074" hiddenButton="1"/>
    <filterColumn colId="10075" hiddenButton="1"/>
    <filterColumn colId="10076" hiddenButton="1"/>
    <filterColumn colId="10077" hiddenButton="1"/>
    <filterColumn colId="10078" hiddenButton="1"/>
    <filterColumn colId="10079" hiddenButton="1"/>
    <filterColumn colId="10080" hiddenButton="1"/>
    <filterColumn colId="10081" hiddenButton="1"/>
    <filterColumn colId="10082" hiddenButton="1"/>
    <filterColumn colId="10083" hiddenButton="1"/>
    <filterColumn colId="10084" hiddenButton="1"/>
    <filterColumn colId="10085" hiddenButton="1"/>
    <filterColumn colId="10086" hiddenButton="1"/>
    <filterColumn colId="10087" hiddenButton="1"/>
    <filterColumn colId="10088" hiddenButton="1"/>
    <filterColumn colId="10089" hiddenButton="1"/>
    <filterColumn colId="10090" hiddenButton="1"/>
    <filterColumn colId="10091" hiddenButton="1"/>
    <filterColumn colId="10092" hiddenButton="1"/>
    <filterColumn colId="10093" hiddenButton="1"/>
    <filterColumn colId="10094" hiddenButton="1"/>
    <filterColumn colId="10095" hiddenButton="1"/>
    <filterColumn colId="10096" hiddenButton="1"/>
    <filterColumn colId="10097" hiddenButton="1"/>
    <filterColumn colId="10098" hiddenButton="1"/>
    <filterColumn colId="10099" hiddenButton="1"/>
    <filterColumn colId="10100" hiddenButton="1"/>
    <filterColumn colId="10101" hiddenButton="1"/>
    <filterColumn colId="10102" hiddenButton="1"/>
    <filterColumn colId="10103" hiddenButton="1"/>
    <filterColumn colId="10104" hiddenButton="1"/>
    <filterColumn colId="10105" hiddenButton="1"/>
    <filterColumn colId="10106" hiddenButton="1"/>
    <filterColumn colId="10107" hiddenButton="1"/>
    <filterColumn colId="10108" hiddenButton="1"/>
    <filterColumn colId="10109" hiddenButton="1"/>
    <filterColumn colId="10110" hiddenButton="1"/>
    <filterColumn colId="10111" hiddenButton="1"/>
    <filterColumn colId="10112" hiddenButton="1"/>
    <filterColumn colId="10113" hiddenButton="1"/>
    <filterColumn colId="10114" hiddenButton="1"/>
    <filterColumn colId="10115" hiddenButton="1"/>
    <filterColumn colId="10116" hiddenButton="1"/>
    <filterColumn colId="10117" hiddenButton="1"/>
    <filterColumn colId="10118" hiddenButton="1"/>
    <filterColumn colId="10119" hiddenButton="1"/>
    <filterColumn colId="10120" hiddenButton="1"/>
    <filterColumn colId="10121" hiddenButton="1"/>
    <filterColumn colId="10122" hiddenButton="1"/>
    <filterColumn colId="10123" hiddenButton="1"/>
    <filterColumn colId="10124" hiddenButton="1"/>
    <filterColumn colId="10125" hiddenButton="1"/>
    <filterColumn colId="10126" hiddenButton="1"/>
    <filterColumn colId="10127" hiddenButton="1"/>
    <filterColumn colId="10128" hiddenButton="1"/>
    <filterColumn colId="10129" hiddenButton="1"/>
    <filterColumn colId="10130" hiddenButton="1"/>
    <filterColumn colId="10131" hiddenButton="1"/>
    <filterColumn colId="10132" hiddenButton="1"/>
    <filterColumn colId="10133" hiddenButton="1"/>
    <filterColumn colId="10134" hiddenButton="1"/>
    <filterColumn colId="10135" hiddenButton="1"/>
    <filterColumn colId="10136" hiddenButton="1"/>
    <filterColumn colId="10137" hiddenButton="1"/>
    <filterColumn colId="10138" hiddenButton="1"/>
    <filterColumn colId="10139" hiddenButton="1"/>
    <filterColumn colId="10140" hiddenButton="1"/>
    <filterColumn colId="10141" hiddenButton="1"/>
    <filterColumn colId="10142" hiddenButton="1"/>
    <filterColumn colId="10143" hiddenButton="1"/>
    <filterColumn colId="10144" hiddenButton="1"/>
    <filterColumn colId="10145" hiddenButton="1"/>
    <filterColumn colId="10146" hiddenButton="1"/>
    <filterColumn colId="10147" hiddenButton="1"/>
    <filterColumn colId="10148" hiddenButton="1"/>
    <filterColumn colId="10149" hiddenButton="1"/>
    <filterColumn colId="10150" hiddenButton="1"/>
    <filterColumn colId="10151" hiddenButton="1"/>
    <filterColumn colId="10152" hiddenButton="1"/>
    <filterColumn colId="10153" hiddenButton="1"/>
    <filterColumn colId="10154" hiddenButton="1"/>
    <filterColumn colId="10155" hiddenButton="1"/>
    <filterColumn colId="10156" hiddenButton="1"/>
    <filterColumn colId="10157" hiddenButton="1"/>
    <filterColumn colId="10158" hiddenButton="1"/>
    <filterColumn colId="10159" hiddenButton="1"/>
    <filterColumn colId="10160" hiddenButton="1"/>
    <filterColumn colId="10161" hiddenButton="1"/>
    <filterColumn colId="10162" hiddenButton="1"/>
    <filterColumn colId="10163" hiddenButton="1"/>
    <filterColumn colId="10164" hiddenButton="1"/>
    <filterColumn colId="10165" hiddenButton="1"/>
    <filterColumn colId="10166" hiddenButton="1"/>
    <filterColumn colId="10167" hiddenButton="1"/>
    <filterColumn colId="10168" hiddenButton="1"/>
    <filterColumn colId="10169" hiddenButton="1"/>
    <filterColumn colId="10170" hiddenButton="1"/>
    <filterColumn colId="10171" hiddenButton="1"/>
    <filterColumn colId="10172" hiddenButton="1"/>
    <filterColumn colId="10173" hiddenButton="1"/>
    <filterColumn colId="10174" hiddenButton="1"/>
    <filterColumn colId="10175" hiddenButton="1"/>
    <filterColumn colId="10176" hiddenButton="1"/>
    <filterColumn colId="10177" hiddenButton="1"/>
    <filterColumn colId="10178" hiddenButton="1"/>
    <filterColumn colId="10179" hiddenButton="1"/>
    <filterColumn colId="10180" hiddenButton="1"/>
    <filterColumn colId="10181" hiddenButton="1"/>
    <filterColumn colId="10182" hiddenButton="1"/>
    <filterColumn colId="10183" hiddenButton="1"/>
    <filterColumn colId="10184" hiddenButton="1"/>
    <filterColumn colId="10185" hiddenButton="1"/>
    <filterColumn colId="10186" hiddenButton="1"/>
    <filterColumn colId="10187" hiddenButton="1"/>
    <filterColumn colId="10188" hiddenButton="1"/>
    <filterColumn colId="10189" hiddenButton="1"/>
    <filterColumn colId="10190" hiddenButton="1"/>
    <filterColumn colId="10191" hiddenButton="1"/>
    <filterColumn colId="10192" hiddenButton="1"/>
    <filterColumn colId="10193" hiddenButton="1"/>
    <filterColumn colId="10194" hiddenButton="1"/>
    <filterColumn colId="10195" hiddenButton="1"/>
    <filterColumn colId="10196" hiddenButton="1"/>
    <filterColumn colId="10197" hiddenButton="1"/>
    <filterColumn colId="10198" hiddenButton="1"/>
    <filterColumn colId="10199" hiddenButton="1"/>
    <filterColumn colId="10200" hiddenButton="1"/>
    <filterColumn colId="10201" hiddenButton="1"/>
    <filterColumn colId="10202" hiddenButton="1"/>
    <filterColumn colId="10203" hiddenButton="1"/>
    <filterColumn colId="10204" hiddenButton="1"/>
    <filterColumn colId="10205" hiddenButton="1"/>
    <filterColumn colId="10206" hiddenButton="1"/>
    <filterColumn colId="10207" hiddenButton="1"/>
    <filterColumn colId="10208" hiddenButton="1"/>
    <filterColumn colId="10209" hiddenButton="1"/>
    <filterColumn colId="10210" hiddenButton="1"/>
    <filterColumn colId="10211" hiddenButton="1"/>
    <filterColumn colId="10212" hiddenButton="1"/>
    <filterColumn colId="10213" hiddenButton="1"/>
    <filterColumn colId="10214" hiddenButton="1"/>
    <filterColumn colId="10215" hiddenButton="1"/>
    <filterColumn colId="10216" hiddenButton="1"/>
    <filterColumn colId="10217" hiddenButton="1"/>
    <filterColumn colId="10218" hiddenButton="1"/>
    <filterColumn colId="10219" hiddenButton="1"/>
    <filterColumn colId="10220" hiddenButton="1"/>
    <filterColumn colId="10221" hiddenButton="1"/>
    <filterColumn colId="10222" hiddenButton="1"/>
    <filterColumn colId="10223" hiddenButton="1"/>
    <filterColumn colId="10224" hiddenButton="1"/>
    <filterColumn colId="10225" hiddenButton="1"/>
    <filterColumn colId="10226" hiddenButton="1"/>
    <filterColumn colId="10227" hiddenButton="1"/>
    <filterColumn colId="10228" hiddenButton="1"/>
    <filterColumn colId="10229" hiddenButton="1"/>
    <filterColumn colId="10230" hiddenButton="1"/>
    <filterColumn colId="10231" hiddenButton="1"/>
    <filterColumn colId="10232" hiddenButton="1"/>
    <filterColumn colId="10233" hiddenButton="1"/>
    <filterColumn colId="10234" hiddenButton="1"/>
    <filterColumn colId="10235" hiddenButton="1"/>
    <filterColumn colId="10236" hiddenButton="1"/>
    <filterColumn colId="10237" hiddenButton="1"/>
    <filterColumn colId="10238" hiddenButton="1"/>
    <filterColumn colId="10239" hiddenButton="1"/>
    <filterColumn colId="10240" hiddenButton="1"/>
    <filterColumn colId="10241" hiddenButton="1"/>
    <filterColumn colId="10242" hiddenButton="1"/>
    <filterColumn colId="10243" hiddenButton="1"/>
    <filterColumn colId="10244" hiddenButton="1"/>
    <filterColumn colId="10245" hiddenButton="1"/>
    <filterColumn colId="10246" hiddenButton="1"/>
    <filterColumn colId="10247" hiddenButton="1"/>
    <filterColumn colId="10248" hiddenButton="1"/>
    <filterColumn colId="10249" hiddenButton="1"/>
    <filterColumn colId="10250" hiddenButton="1"/>
    <filterColumn colId="10251" hiddenButton="1"/>
    <filterColumn colId="10252" hiddenButton="1"/>
    <filterColumn colId="10253" hiddenButton="1"/>
    <filterColumn colId="10254" hiddenButton="1"/>
    <filterColumn colId="10255" hiddenButton="1"/>
    <filterColumn colId="10256" hiddenButton="1"/>
    <filterColumn colId="10257" hiddenButton="1"/>
    <filterColumn colId="10258" hiddenButton="1"/>
    <filterColumn colId="10259" hiddenButton="1"/>
    <filterColumn colId="10260" hiddenButton="1"/>
    <filterColumn colId="10261" hiddenButton="1"/>
    <filterColumn colId="10262" hiddenButton="1"/>
    <filterColumn colId="10263" hiddenButton="1"/>
    <filterColumn colId="10264" hiddenButton="1"/>
    <filterColumn colId="10265" hiddenButton="1"/>
    <filterColumn colId="10266" hiddenButton="1"/>
    <filterColumn colId="10267" hiddenButton="1"/>
    <filterColumn colId="10268" hiddenButton="1"/>
    <filterColumn colId="10269" hiddenButton="1"/>
    <filterColumn colId="10270" hiddenButton="1"/>
    <filterColumn colId="10271" hiddenButton="1"/>
    <filterColumn colId="10272" hiddenButton="1"/>
    <filterColumn colId="10273" hiddenButton="1"/>
    <filterColumn colId="10274" hiddenButton="1"/>
    <filterColumn colId="10275" hiddenButton="1"/>
    <filterColumn colId="10276" hiddenButton="1"/>
    <filterColumn colId="10277" hiddenButton="1"/>
    <filterColumn colId="10278" hiddenButton="1"/>
    <filterColumn colId="10279" hiddenButton="1"/>
    <filterColumn colId="10280" hiddenButton="1"/>
    <filterColumn colId="10281" hiddenButton="1"/>
    <filterColumn colId="10282" hiddenButton="1"/>
    <filterColumn colId="10283" hiddenButton="1"/>
    <filterColumn colId="10284" hiddenButton="1"/>
    <filterColumn colId="10285" hiddenButton="1"/>
    <filterColumn colId="10286" hiddenButton="1"/>
    <filterColumn colId="10287" hiddenButton="1"/>
    <filterColumn colId="10288" hiddenButton="1"/>
    <filterColumn colId="10289" hiddenButton="1"/>
    <filterColumn colId="10290" hiddenButton="1"/>
    <filterColumn colId="10291" hiddenButton="1"/>
    <filterColumn colId="10292" hiddenButton="1"/>
    <filterColumn colId="10293" hiddenButton="1"/>
    <filterColumn colId="10294" hiddenButton="1"/>
    <filterColumn colId="10295" hiddenButton="1"/>
    <filterColumn colId="10296" hiddenButton="1"/>
    <filterColumn colId="10297" hiddenButton="1"/>
    <filterColumn colId="10298" hiddenButton="1"/>
    <filterColumn colId="10299" hiddenButton="1"/>
    <filterColumn colId="10300" hiddenButton="1"/>
    <filterColumn colId="10301" hiddenButton="1"/>
    <filterColumn colId="10302" hiddenButton="1"/>
    <filterColumn colId="10303" hiddenButton="1"/>
    <filterColumn colId="10304" hiddenButton="1"/>
    <filterColumn colId="10305" hiddenButton="1"/>
    <filterColumn colId="10306" hiddenButton="1"/>
    <filterColumn colId="10307" hiddenButton="1"/>
    <filterColumn colId="10308" hiddenButton="1"/>
    <filterColumn colId="10309" hiddenButton="1"/>
    <filterColumn colId="10310" hiddenButton="1"/>
    <filterColumn colId="10311" hiddenButton="1"/>
    <filterColumn colId="10312" hiddenButton="1"/>
    <filterColumn colId="10313" hiddenButton="1"/>
    <filterColumn colId="10314" hiddenButton="1"/>
    <filterColumn colId="10315" hiddenButton="1"/>
    <filterColumn colId="10316" hiddenButton="1"/>
    <filterColumn colId="10317" hiddenButton="1"/>
    <filterColumn colId="10318" hiddenButton="1"/>
    <filterColumn colId="10319" hiddenButton="1"/>
    <filterColumn colId="10320" hiddenButton="1"/>
    <filterColumn colId="10321" hiddenButton="1"/>
    <filterColumn colId="10322" hiddenButton="1"/>
    <filterColumn colId="10323" hiddenButton="1"/>
    <filterColumn colId="10324" hiddenButton="1"/>
    <filterColumn colId="10325" hiddenButton="1"/>
    <filterColumn colId="10326" hiddenButton="1"/>
    <filterColumn colId="10327" hiddenButton="1"/>
    <filterColumn colId="10328" hiddenButton="1"/>
    <filterColumn colId="10329" hiddenButton="1"/>
    <filterColumn colId="10330" hiddenButton="1"/>
    <filterColumn colId="10331" hiddenButton="1"/>
    <filterColumn colId="10332" hiddenButton="1"/>
    <filterColumn colId="10333" hiddenButton="1"/>
    <filterColumn colId="10334" hiddenButton="1"/>
    <filterColumn colId="10335" hiddenButton="1"/>
    <filterColumn colId="10336" hiddenButton="1"/>
    <filterColumn colId="10337" hiddenButton="1"/>
    <filterColumn colId="10338" hiddenButton="1"/>
    <filterColumn colId="10339" hiddenButton="1"/>
    <filterColumn colId="10340" hiddenButton="1"/>
    <filterColumn colId="10341" hiddenButton="1"/>
    <filterColumn colId="10342" hiddenButton="1"/>
    <filterColumn colId="10343" hiddenButton="1"/>
    <filterColumn colId="10344" hiddenButton="1"/>
    <filterColumn colId="10345" hiddenButton="1"/>
    <filterColumn colId="10346" hiddenButton="1"/>
    <filterColumn colId="10347" hiddenButton="1"/>
    <filterColumn colId="10348" hiddenButton="1"/>
    <filterColumn colId="10349" hiddenButton="1"/>
    <filterColumn colId="10350" hiddenButton="1"/>
    <filterColumn colId="10351" hiddenButton="1"/>
    <filterColumn colId="10352" hiddenButton="1"/>
    <filterColumn colId="10353" hiddenButton="1"/>
    <filterColumn colId="10354" hiddenButton="1"/>
    <filterColumn colId="10355" hiddenButton="1"/>
    <filterColumn colId="10356" hiddenButton="1"/>
    <filterColumn colId="10357" hiddenButton="1"/>
    <filterColumn colId="10358" hiddenButton="1"/>
    <filterColumn colId="10359" hiddenButton="1"/>
    <filterColumn colId="10360" hiddenButton="1"/>
    <filterColumn colId="10361" hiddenButton="1"/>
    <filterColumn colId="10362" hiddenButton="1"/>
    <filterColumn colId="10363" hiddenButton="1"/>
    <filterColumn colId="10364" hiddenButton="1"/>
    <filterColumn colId="10365" hiddenButton="1"/>
    <filterColumn colId="10366" hiddenButton="1"/>
    <filterColumn colId="10367" hiddenButton="1"/>
    <filterColumn colId="10368" hiddenButton="1"/>
    <filterColumn colId="10369" hiddenButton="1"/>
    <filterColumn colId="10370" hiddenButton="1"/>
    <filterColumn colId="10371" hiddenButton="1"/>
    <filterColumn colId="10372" hiddenButton="1"/>
    <filterColumn colId="10373" hiddenButton="1"/>
    <filterColumn colId="10374" hiddenButton="1"/>
    <filterColumn colId="10375" hiddenButton="1"/>
    <filterColumn colId="10376" hiddenButton="1"/>
    <filterColumn colId="10377" hiddenButton="1"/>
    <filterColumn colId="10378" hiddenButton="1"/>
    <filterColumn colId="10379" hiddenButton="1"/>
    <filterColumn colId="10380" hiddenButton="1"/>
    <filterColumn colId="10381" hiddenButton="1"/>
    <filterColumn colId="10382" hiddenButton="1"/>
    <filterColumn colId="10383" hiddenButton="1"/>
    <filterColumn colId="10384" hiddenButton="1"/>
    <filterColumn colId="10385" hiddenButton="1"/>
    <filterColumn colId="10386" hiddenButton="1"/>
    <filterColumn colId="10387" hiddenButton="1"/>
    <filterColumn colId="10388" hiddenButton="1"/>
    <filterColumn colId="10389" hiddenButton="1"/>
    <filterColumn colId="10390" hiddenButton="1"/>
    <filterColumn colId="10391" hiddenButton="1"/>
    <filterColumn colId="10392" hiddenButton="1"/>
    <filterColumn colId="10393" hiddenButton="1"/>
    <filterColumn colId="10394" hiddenButton="1"/>
    <filterColumn colId="10395" hiddenButton="1"/>
    <filterColumn colId="10396" hiddenButton="1"/>
    <filterColumn colId="10397" hiddenButton="1"/>
    <filterColumn colId="10398" hiddenButton="1"/>
    <filterColumn colId="10399" hiddenButton="1"/>
    <filterColumn colId="10400" hiddenButton="1"/>
    <filterColumn colId="10401" hiddenButton="1"/>
    <filterColumn colId="10402" hiddenButton="1"/>
    <filterColumn colId="10403" hiddenButton="1"/>
    <filterColumn colId="10404" hiddenButton="1"/>
    <filterColumn colId="10405" hiddenButton="1"/>
    <filterColumn colId="10406" hiddenButton="1"/>
    <filterColumn colId="10407" hiddenButton="1"/>
    <filterColumn colId="10408" hiddenButton="1"/>
    <filterColumn colId="10409" hiddenButton="1"/>
    <filterColumn colId="10410" hiddenButton="1"/>
    <filterColumn colId="10411" hiddenButton="1"/>
    <filterColumn colId="10412" hiddenButton="1"/>
    <filterColumn colId="10413" hiddenButton="1"/>
    <filterColumn colId="10414" hiddenButton="1"/>
    <filterColumn colId="10415" hiddenButton="1"/>
    <filterColumn colId="10416" hiddenButton="1"/>
    <filterColumn colId="10417" hiddenButton="1"/>
    <filterColumn colId="10418" hiddenButton="1"/>
    <filterColumn colId="10419" hiddenButton="1"/>
    <filterColumn colId="10420" hiddenButton="1"/>
    <filterColumn colId="10421" hiddenButton="1"/>
    <filterColumn colId="10422" hiddenButton="1"/>
    <filterColumn colId="10423" hiddenButton="1"/>
    <filterColumn colId="10424" hiddenButton="1"/>
    <filterColumn colId="10425" hiddenButton="1"/>
    <filterColumn colId="10426" hiddenButton="1"/>
    <filterColumn colId="10427" hiddenButton="1"/>
    <filterColumn colId="10428" hiddenButton="1"/>
    <filterColumn colId="10429" hiddenButton="1"/>
    <filterColumn colId="10430" hiddenButton="1"/>
    <filterColumn colId="10431" hiddenButton="1"/>
    <filterColumn colId="10432" hiddenButton="1"/>
    <filterColumn colId="10433" hiddenButton="1"/>
    <filterColumn colId="10434" hiddenButton="1"/>
    <filterColumn colId="10435" hiddenButton="1"/>
    <filterColumn colId="10436" hiddenButton="1"/>
    <filterColumn colId="10437" hiddenButton="1"/>
    <filterColumn colId="10438" hiddenButton="1"/>
    <filterColumn colId="10439" hiddenButton="1"/>
    <filterColumn colId="10440" hiddenButton="1"/>
    <filterColumn colId="10441" hiddenButton="1"/>
    <filterColumn colId="10442" hiddenButton="1"/>
    <filterColumn colId="10443" hiddenButton="1"/>
    <filterColumn colId="10444" hiddenButton="1"/>
    <filterColumn colId="10445" hiddenButton="1"/>
    <filterColumn colId="10446" hiddenButton="1"/>
    <filterColumn colId="10447" hiddenButton="1"/>
    <filterColumn colId="10448" hiddenButton="1"/>
    <filterColumn colId="10449" hiddenButton="1"/>
    <filterColumn colId="10450" hiddenButton="1"/>
    <filterColumn colId="10451" hiddenButton="1"/>
    <filterColumn colId="10452" hiddenButton="1"/>
    <filterColumn colId="10453" hiddenButton="1"/>
    <filterColumn colId="10454" hiddenButton="1"/>
    <filterColumn colId="10455" hiddenButton="1"/>
    <filterColumn colId="10456" hiddenButton="1"/>
    <filterColumn colId="10457" hiddenButton="1"/>
    <filterColumn colId="10458" hiddenButton="1"/>
    <filterColumn colId="10459" hiddenButton="1"/>
    <filterColumn colId="10460" hiddenButton="1"/>
    <filterColumn colId="10461" hiddenButton="1"/>
    <filterColumn colId="10462" hiddenButton="1"/>
    <filterColumn colId="10463" hiddenButton="1"/>
    <filterColumn colId="10464" hiddenButton="1"/>
    <filterColumn colId="10465" hiddenButton="1"/>
    <filterColumn colId="10466" hiddenButton="1"/>
    <filterColumn colId="10467" hiddenButton="1"/>
    <filterColumn colId="10468" hiddenButton="1"/>
    <filterColumn colId="10469" hiddenButton="1"/>
    <filterColumn colId="10470" hiddenButton="1"/>
    <filterColumn colId="10471" hiddenButton="1"/>
    <filterColumn colId="10472" hiddenButton="1"/>
    <filterColumn colId="10473" hiddenButton="1"/>
    <filterColumn colId="10474" hiddenButton="1"/>
    <filterColumn colId="10475" hiddenButton="1"/>
    <filterColumn colId="10476" hiddenButton="1"/>
    <filterColumn colId="10477" hiddenButton="1"/>
    <filterColumn colId="10478" hiddenButton="1"/>
    <filterColumn colId="10479" hiddenButton="1"/>
    <filterColumn colId="10480" hiddenButton="1"/>
    <filterColumn colId="10481" hiddenButton="1"/>
    <filterColumn colId="10482" hiddenButton="1"/>
    <filterColumn colId="10483" hiddenButton="1"/>
    <filterColumn colId="10484" hiddenButton="1"/>
    <filterColumn colId="10485" hiddenButton="1"/>
    <filterColumn colId="10486" hiddenButton="1"/>
    <filterColumn colId="10487" hiddenButton="1"/>
    <filterColumn colId="10488" hiddenButton="1"/>
    <filterColumn colId="10489" hiddenButton="1"/>
    <filterColumn colId="10490" hiddenButton="1"/>
    <filterColumn colId="10491" hiddenButton="1"/>
    <filterColumn colId="10492" hiddenButton="1"/>
    <filterColumn colId="10493" hiddenButton="1"/>
    <filterColumn colId="10494" hiddenButton="1"/>
    <filterColumn colId="10495" hiddenButton="1"/>
    <filterColumn colId="10496" hiddenButton="1"/>
    <filterColumn colId="10497" hiddenButton="1"/>
    <filterColumn colId="10498" hiddenButton="1"/>
    <filterColumn colId="10499" hiddenButton="1"/>
    <filterColumn colId="10500" hiddenButton="1"/>
    <filterColumn colId="10501" hiddenButton="1"/>
    <filterColumn colId="10502" hiddenButton="1"/>
    <filterColumn colId="10503" hiddenButton="1"/>
    <filterColumn colId="10504" hiddenButton="1"/>
    <filterColumn colId="10505" hiddenButton="1"/>
    <filterColumn colId="10506" hiddenButton="1"/>
    <filterColumn colId="10507" hiddenButton="1"/>
    <filterColumn colId="10508" hiddenButton="1"/>
    <filterColumn colId="10509" hiddenButton="1"/>
    <filterColumn colId="10510" hiddenButton="1"/>
    <filterColumn colId="10511" hiddenButton="1"/>
    <filterColumn colId="10512" hiddenButton="1"/>
    <filterColumn colId="10513" hiddenButton="1"/>
    <filterColumn colId="10514" hiddenButton="1"/>
    <filterColumn colId="10515" hiddenButton="1"/>
    <filterColumn colId="10516" hiddenButton="1"/>
    <filterColumn colId="10517" hiddenButton="1"/>
    <filterColumn colId="10518" hiddenButton="1"/>
    <filterColumn colId="10519" hiddenButton="1"/>
    <filterColumn colId="10520" hiddenButton="1"/>
    <filterColumn colId="10521" hiddenButton="1"/>
    <filterColumn colId="10522" hiddenButton="1"/>
    <filterColumn colId="10523" hiddenButton="1"/>
    <filterColumn colId="10524" hiddenButton="1"/>
    <filterColumn colId="10525" hiddenButton="1"/>
    <filterColumn colId="10526" hiddenButton="1"/>
    <filterColumn colId="10527" hiddenButton="1"/>
    <filterColumn colId="10528" hiddenButton="1"/>
    <filterColumn colId="10529" hiddenButton="1"/>
    <filterColumn colId="10530" hiddenButton="1"/>
    <filterColumn colId="10531" hiddenButton="1"/>
    <filterColumn colId="10532" hiddenButton="1"/>
    <filterColumn colId="10533" hiddenButton="1"/>
    <filterColumn colId="10534" hiddenButton="1"/>
    <filterColumn colId="10535" hiddenButton="1"/>
    <filterColumn colId="10536" hiddenButton="1"/>
    <filterColumn colId="10537" hiddenButton="1"/>
    <filterColumn colId="10538" hiddenButton="1"/>
    <filterColumn colId="10539" hiddenButton="1"/>
    <filterColumn colId="10540" hiddenButton="1"/>
    <filterColumn colId="10541" hiddenButton="1"/>
    <filterColumn colId="10542" hiddenButton="1"/>
    <filterColumn colId="10543" hiddenButton="1"/>
    <filterColumn colId="10544" hiddenButton="1"/>
    <filterColumn colId="10545" hiddenButton="1"/>
    <filterColumn colId="10546" hiddenButton="1"/>
    <filterColumn colId="10547" hiddenButton="1"/>
    <filterColumn colId="10548" hiddenButton="1"/>
    <filterColumn colId="10549" hiddenButton="1"/>
    <filterColumn colId="10550" hiddenButton="1"/>
    <filterColumn colId="10551" hiddenButton="1"/>
    <filterColumn colId="10552" hiddenButton="1"/>
    <filterColumn colId="10553" hiddenButton="1"/>
    <filterColumn colId="10554" hiddenButton="1"/>
    <filterColumn colId="10555" hiddenButton="1"/>
    <filterColumn colId="10556" hiddenButton="1"/>
    <filterColumn colId="10557" hiddenButton="1"/>
    <filterColumn colId="10558" hiddenButton="1"/>
    <filterColumn colId="10559" hiddenButton="1"/>
    <filterColumn colId="10560" hiddenButton="1"/>
    <filterColumn colId="10561" hiddenButton="1"/>
    <filterColumn colId="10562" hiddenButton="1"/>
    <filterColumn colId="10563" hiddenButton="1"/>
    <filterColumn colId="10564" hiddenButton="1"/>
    <filterColumn colId="10565" hiddenButton="1"/>
    <filterColumn colId="10566" hiddenButton="1"/>
    <filterColumn colId="10567" hiddenButton="1"/>
    <filterColumn colId="10568" hiddenButton="1"/>
    <filterColumn colId="10569" hiddenButton="1"/>
    <filterColumn colId="10570" hiddenButton="1"/>
    <filterColumn colId="10571" hiddenButton="1"/>
    <filterColumn colId="10572" hiddenButton="1"/>
    <filterColumn colId="10573" hiddenButton="1"/>
    <filterColumn colId="10574" hiddenButton="1"/>
    <filterColumn colId="10575" hiddenButton="1"/>
    <filterColumn colId="10576" hiddenButton="1"/>
    <filterColumn colId="10577" hiddenButton="1"/>
    <filterColumn colId="10578" hiddenButton="1"/>
    <filterColumn colId="10579" hiddenButton="1"/>
    <filterColumn colId="10580" hiddenButton="1"/>
    <filterColumn colId="10581" hiddenButton="1"/>
    <filterColumn colId="10582" hiddenButton="1"/>
    <filterColumn colId="10583" hiddenButton="1"/>
    <filterColumn colId="10584" hiddenButton="1"/>
    <filterColumn colId="10585" hiddenButton="1"/>
    <filterColumn colId="10586" hiddenButton="1"/>
    <filterColumn colId="10587" hiddenButton="1"/>
    <filterColumn colId="10588" hiddenButton="1"/>
    <filterColumn colId="10589" hiddenButton="1"/>
    <filterColumn colId="10590" hiddenButton="1"/>
    <filterColumn colId="10591" hiddenButton="1"/>
    <filterColumn colId="10592" hiddenButton="1"/>
    <filterColumn colId="10593" hiddenButton="1"/>
    <filterColumn colId="10594" hiddenButton="1"/>
    <filterColumn colId="10595" hiddenButton="1"/>
    <filterColumn colId="10596" hiddenButton="1"/>
    <filterColumn colId="10597" hiddenButton="1"/>
    <filterColumn colId="10598" hiddenButton="1"/>
    <filterColumn colId="10599" hiddenButton="1"/>
    <filterColumn colId="10600" hiddenButton="1"/>
    <filterColumn colId="10601" hiddenButton="1"/>
    <filterColumn colId="10602" hiddenButton="1"/>
    <filterColumn colId="10603" hiddenButton="1"/>
    <filterColumn colId="10604" hiddenButton="1"/>
    <filterColumn colId="10605" hiddenButton="1"/>
    <filterColumn colId="10606" hiddenButton="1"/>
    <filterColumn colId="10607" hiddenButton="1"/>
    <filterColumn colId="10608" hiddenButton="1"/>
    <filterColumn colId="10609" hiddenButton="1"/>
    <filterColumn colId="10610" hiddenButton="1"/>
    <filterColumn colId="10611" hiddenButton="1"/>
    <filterColumn colId="10612" hiddenButton="1"/>
    <filterColumn colId="10613" hiddenButton="1"/>
    <filterColumn colId="10614" hiddenButton="1"/>
    <filterColumn colId="10615" hiddenButton="1"/>
    <filterColumn colId="10616" hiddenButton="1"/>
    <filterColumn colId="10617" hiddenButton="1"/>
    <filterColumn colId="10618" hiddenButton="1"/>
    <filterColumn colId="10619" hiddenButton="1"/>
    <filterColumn colId="10620" hiddenButton="1"/>
    <filterColumn colId="10621" hiddenButton="1"/>
    <filterColumn colId="10622" hiddenButton="1"/>
    <filterColumn colId="10623" hiddenButton="1"/>
    <filterColumn colId="10624" hiddenButton="1"/>
    <filterColumn colId="10625" hiddenButton="1"/>
    <filterColumn colId="10626" hiddenButton="1"/>
    <filterColumn colId="10627" hiddenButton="1"/>
    <filterColumn colId="10628" hiddenButton="1"/>
    <filterColumn colId="10629" hiddenButton="1"/>
    <filterColumn colId="10630" hiddenButton="1"/>
    <filterColumn colId="10631" hiddenButton="1"/>
    <filterColumn colId="10632" hiddenButton="1"/>
    <filterColumn colId="10633" hiddenButton="1"/>
    <filterColumn colId="10634" hiddenButton="1"/>
    <filterColumn colId="10635" hiddenButton="1"/>
    <filterColumn colId="10636" hiddenButton="1"/>
    <filterColumn colId="10637" hiddenButton="1"/>
    <filterColumn colId="10638" hiddenButton="1"/>
    <filterColumn colId="10639" hiddenButton="1"/>
    <filterColumn colId="10640" hiddenButton="1"/>
    <filterColumn colId="10641" hiddenButton="1"/>
    <filterColumn colId="10642" hiddenButton="1"/>
    <filterColumn colId="10643" hiddenButton="1"/>
    <filterColumn colId="10644" hiddenButton="1"/>
    <filterColumn colId="10645" hiddenButton="1"/>
    <filterColumn colId="10646" hiddenButton="1"/>
    <filterColumn colId="10647" hiddenButton="1"/>
    <filterColumn colId="10648" hiddenButton="1"/>
    <filterColumn colId="10649" hiddenButton="1"/>
    <filterColumn colId="10650" hiddenButton="1"/>
    <filterColumn colId="10651" hiddenButton="1"/>
    <filterColumn colId="10652" hiddenButton="1"/>
    <filterColumn colId="10653" hiddenButton="1"/>
    <filterColumn colId="10654" hiddenButton="1"/>
    <filterColumn colId="10655" hiddenButton="1"/>
    <filterColumn colId="10656" hiddenButton="1"/>
    <filterColumn colId="10657" hiddenButton="1"/>
    <filterColumn colId="10658" hiddenButton="1"/>
    <filterColumn colId="10659" hiddenButton="1"/>
    <filterColumn colId="10660" hiddenButton="1"/>
    <filterColumn colId="10661" hiddenButton="1"/>
    <filterColumn colId="10662" hiddenButton="1"/>
    <filterColumn colId="10663" hiddenButton="1"/>
    <filterColumn colId="10664" hiddenButton="1"/>
    <filterColumn colId="10665" hiddenButton="1"/>
    <filterColumn colId="10666" hiddenButton="1"/>
    <filterColumn colId="10667" hiddenButton="1"/>
    <filterColumn colId="10668" hiddenButton="1"/>
    <filterColumn colId="10669" hiddenButton="1"/>
    <filterColumn colId="10670" hiddenButton="1"/>
    <filterColumn colId="10671" hiddenButton="1"/>
    <filterColumn colId="10672" hiddenButton="1"/>
    <filterColumn colId="10673" hiddenButton="1"/>
    <filterColumn colId="10674" hiddenButton="1"/>
    <filterColumn colId="10675" hiddenButton="1"/>
    <filterColumn colId="10676" hiddenButton="1"/>
    <filterColumn colId="10677" hiddenButton="1"/>
    <filterColumn colId="10678" hiddenButton="1"/>
    <filterColumn colId="10679" hiddenButton="1"/>
    <filterColumn colId="10680" hiddenButton="1"/>
    <filterColumn colId="10681" hiddenButton="1"/>
    <filterColumn colId="10682" hiddenButton="1"/>
    <filterColumn colId="10683" hiddenButton="1"/>
    <filterColumn colId="10684" hiddenButton="1"/>
    <filterColumn colId="10685" hiddenButton="1"/>
    <filterColumn colId="10686" hiddenButton="1"/>
    <filterColumn colId="10687" hiddenButton="1"/>
    <filterColumn colId="10688" hiddenButton="1"/>
    <filterColumn colId="10689" hiddenButton="1"/>
    <filterColumn colId="10690" hiddenButton="1"/>
    <filterColumn colId="10691" hiddenButton="1"/>
    <filterColumn colId="10692" hiddenButton="1"/>
    <filterColumn colId="10693" hiddenButton="1"/>
    <filterColumn colId="10694" hiddenButton="1"/>
    <filterColumn colId="10695" hiddenButton="1"/>
    <filterColumn colId="10696" hiddenButton="1"/>
    <filterColumn colId="10697" hiddenButton="1"/>
    <filterColumn colId="10698" hiddenButton="1"/>
    <filterColumn colId="10699" hiddenButton="1"/>
    <filterColumn colId="10700" hiddenButton="1"/>
    <filterColumn colId="10701" hiddenButton="1"/>
    <filterColumn colId="10702" hiddenButton="1"/>
    <filterColumn colId="10703" hiddenButton="1"/>
    <filterColumn colId="10704" hiddenButton="1"/>
    <filterColumn colId="10705" hiddenButton="1"/>
    <filterColumn colId="10706" hiddenButton="1"/>
    <filterColumn colId="10707" hiddenButton="1"/>
    <filterColumn colId="10708" hiddenButton="1"/>
    <filterColumn colId="10709" hiddenButton="1"/>
    <filterColumn colId="10710" hiddenButton="1"/>
    <filterColumn colId="10711" hiddenButton="1"/>
    <filterColumn colId="10712" hiddenButton="1"/>
    <filterColumn colId="10713" hiddenButton="1"/>
    <filterColumn colId="10714" hiddenButton="1"/>
    <filterColumn colId="10715" hiddenButton="1"/>
    <filterColumn colId="10716" hiddenButton="1"/>
    <filterColumn colId="10717" hiddenButton="1"/>
    <filterColumn colId="10718" hiddenButton="1"/>
    <filterColumn colId="10719" hiddenButton="1"/>
    <filterColumn colId="10720" hiddenButton="1"/>
    <filterColumn colId="10721" hiddenButton="1"/>
    <filterColumn colId="10722" hiddenButton="1"/>
    <filterColumn colId="10723" hiddenButton="1"/>
    <filterColumn colId="10724" hiddenButton="1"/>
    <filterColumn colId="10725" hiddenButton="1"/>
    <filterColumn colId="10726" hiddenButton="1"/>
    <filterColumn colId="10727" hiddenButton="1"/>
    <filterColumn colId="10728" hiddenButton="1"/>
    <filterColumn colId="10729" hiddenButton="1"/>
    <filterColumn colId="10730" hiddenButton="1"/>
    <filterColumn colId="10731" hiddenButton="1"/>
    <filterColumn colId="10732" hiddenButton="1"/>
    <filterColumn colId="10733" hiddenButton="1"/>
    <filterColumn colId="10734" hiddenButton="1"/>
    <filterColumn colId="10735" hiddenButton="1"/>
    <filterColumn colId="10736" hiddenButton="1"/>
    <filterColumn colId="10737" hiddenButton="1"/>
    <filterColumn colId="10738" hiddenButton="1"/>
    <filterColumn colId="10739" hiddenButton="1"/>
    <filterColumn colId="10740" hiddenButton="1"/>
    <filterColumn colId="10741" hiddenButton="1"/>
    <filterColumn colId="10742" hiddenButton="1"/>
    <filterColumn colId="10743" hiddenButton="1"/>
    <filterColumn colId="10744" hiddenButton="1"/>
    <filterColumn colId="10745" hiddenButton="1"/>
    <filterColumn colId="10746" hiddenButton="1"/>
    <filterColumn colId="10747" hiddenButton="1"/>
    <filterColumn colId="10748" hiddenButton="1"/>
    <filterColumn colId="10749" hiddenButton="1"/>
    <filterColumn colId="10750" hiddenButton="1"/>
    <filterColumn colId="10751" hiddenButton="1"/>
    <filterColumn colId="10752" hiddenButton="1"/>
    <filterColumn colId="10753" hiddenButton="1"/>
    <filterColumn colId="10754" hiddenButton="1"/>
    <filterColumn colId="10755" hiddenButton="1"/>
    <filterColumn colId="10756" hiddenButton="1"/>
    <filterColumn colId="10757" hiddenButton="1"/>
    <filterColumn colId="10758" hiddenButton="1"/>
    <filterColumn colId="10759" hiddenButton="1"/>
    <filterColumn colId="10760" hiddenButton="1"/>
    <filterColumn colId="10761" hiddenButton="1"/>
    <filterColumn colId="10762" hiddenButton="1"/>
    <filterColumn colId="10763" hiddenButton="1"/>
    <filterColumn colId="10764" hiddenButton="1"/>
    <filterColumn colId="10765" hiddenButton="1"/>
    <filterColumn colId="10766" hiddenButton="1"/>
    <filterColumn colId="10767" hiddenButton="1"/>
    <filterColumn colId="10768" hiddenButton="1"/>
    <filterColumn colId="10769" hiddenButton="1"/>
    <filterColumn colId="10770" hiddenButton="1"/>
    <filterColumn colId="10771" hiddenButton="1"/>
    <filterColumn colId="10772" hiddenButton="1"/>
    <filterColumn colId="10773" hiddenButton="1"/>
    <filterColumn colId="10774" hiddenButton="1"/>
    <filterColumn colId="10775" hiddenButton="1"/>
    <filterColumn colId="10776" hiddenButton="1"/>
    <filterColumn colId="10777" hiddenButton="1"/>
    <filterColumn colId="10778" hiddenButton="1"/>
    <filterColumn colId="10779" hiddenButton="1"/>
    <filterColumn colId="10780" hiddenButton="1"/>
    <filterColumn colId="10781" hiddenButton="1"/>
    <filterColumn colId="10782" hiddenButton="1"/>
    <filterColumn colId="10783" hiddenButton="1"/>
    <filterColumn colId="10784" hiddenButton="1"/>
    <filterColumn colId="10785" hiddenButton="1"/>
    <filterColumn colId="10786" hiddenButton="1"/>
    <filterColumn colId="10787" hiddenButton="1"/>
    <filterColumn colId="10788" hiddenButton="1"/>
    <filterColumn colId="10789" hiddenButton="1"/>
    <filterColumn colId="10790" hiddenButton="1"/>
    <filterColumn colId="10791" hiddenButton="1"/>
    <filterColumn colId="10792" hiddenButton="1"/>
    <filterColumn colId="10793" hiddenButton="1"/>
    <filterColumn colId="10794" hiddenButton="1"/>
    <filterColumn colId="10795" hiddenButton="1"/>
    <filterColumn colId="10796" hiddenButton="1"/>
    <filterColumn colId="10797" hiddenButton="1"/>
    <filterColumn colId="10798" hiddenButton="1"/>
    <filterColumn colId="10799" hiddenButton="1"/>
    <filterColumn colId="10800" hiddenButton="1"/>
    <filterColumn colId="10801" hiddenButton="1"/>
    <filterColumn colId="10802" hiddenButton="1"/>
    <filterColumn colId="10803" hiddenButton="1"/>
    <filterColumn colId="10804" hiddenButton="1"/>
    <filterColumn colId="10805" hiddenButton="1"/>
    <filterColumn colId="10806" hiddenButton="1"/>
    <filterColumn colId="10807" hiddenButton="1"/>
    <filterColumn colId="10808" hiddenButton="1"/>
    <filterColumn colId="10809" hiddenButton="1"/>
    <filterColumn colId="10810" hiddenButton="1"/>
    <filterColumn colId="10811" hiddenButton="1"/>
    <filterColumn colId="10812" hiddenButton="1"/>
    <filterColumn colId="10813" hiddenButton="1"/>
    <filterColumn colId="10814" hiddenButton="1"/>
    <filterColumn colId="10815" hiddenButton="1"/>
    <filterColumn colId="10816" hiddenButton="1"/>
    <filterColumn colId="10817" hiddenButton="1"/>
    <filterColumn colId="10818" hiddenButton="1"/>
    <filterColumn colId="10819" hiddenButton="1"/>
    <filterColumn colId="10820" hiddenButton="1"/>
    <filterColumn colId="10821" hiddenButton="1"/>
    <filterColumn colId="10822" hiddenButton="1"/>
    <filterColumn colId="10823" hiddenButton="1"/>
    <filterColumn colId="10824" hiddenButton="1"/>
    <filterColumn colId="10825" hiddenButton="1"/>
    <filterColumn colId="10826" hiddenButton="1"/>
    <filterColumn colId="10827" hiddenButton="1"/>
    <filterColumn colId="10828" hiddenButton="1"/>
    <filterColumn colId="10829" hiddenButton="1"/>
    <filterColumn colId="10830" hiddenButton="1"/>
    <filterColumn colId="10831" hiddenButton="1"/>
    <filterColumn colId="10832" hiddenButton="1"/>
    <filterColumn colId="10833" hiddenButton="1"/>
    <filterColumn colId="10834" hiddenButton="1"/>
    <filterColumn colId="10835" hiddenButton="1"/>
    <filterColumn colId="10836" hiddenButton="1"/>
    <filterColumn colId="10837" hiddenButton="1"/>
    <filterColumn colId="10838" hiddenButton="1"/>
    <filterColumn colId="10839" hiddenButton="1"/>
    <filterColumn colId="10840" hiddenButton="1"/>
    <filterColumn colId="10841" hiddenButton="1"/>
    <filterColumn colId="10842" hiddenButton="1"/>
    <filterColumn colId="10843" hiddenButton="1"/>
    <filterColumn colId="10844" hiddenButton="1"/>
    <filterColumn colId="10845" hiddenButton="1"/>
    <filterColumn colId="10846" hiddenButton="1"/>
    <filterColumn colId="10847" hiddenButton="1"/>
    <filterColumn colId="10848" hiddenButton="1"/>
    <filterColumn colId="10849" hiddenButton="1"/>
    <filterColumn colId="10850" hiddenButton="1"/>
    <filterColumn colId="10851" hiddenButton="1"/>
    <filterColumn colId="10852" hiddenButton="1"/>
    <filterColumn colId="10853" hiddenButton="1"/>
    <filterColumn colId="10854" hiddenButton="1"/>
    <filterColumn colId="10855" hiddenButton="1"/>
    <filterColumn colId="10856" hiddenButton="1"/>
    <filterColumn colId="10857" hiddenButton="1"/>
    <filterColumn colId="10858" hiddenButton="1"/>
    <filterColumn colId="10859" hiddenButton="1"/>
    <filterColumn colId="10860" hiddenButton="1"/>
    <filterColumn colId="10861" hiddenButton="1"/>
    <filterColumn colId="10862" hiddenButton="1"/>
    <filterColumn colId="10863" hiddenButton="1"/>
    <filterColumn colId="10864" hiddenButton="1"/>
    <filterColumn colId="10865" hiddenButton="1"/>
    <filterColumn colId="10866" hiddenButton="1"/>
    <filterColumn colId="10867" hiddenButton="1"/>
    <filterColumn colId="10868" hiddenButton="1"/>
    <filterColumn colId="10869" hiddenButton="1"/>
    <filterColumn colId="10870" hiddenButton="1"/>
    <filterColumn colId="10871" hiddenButton="1"/>
    <filterColumn colId="10872" hiddenButton="1"/>
    <filterColumn colId="10873" hiddenButton="1"/>
    <filterColumn colId="10874" hiddenButton="1"/>
    <filterColumn colId="10875" hiddenButton="1"/>
    <filterColumn colId="10876" hiddenButton="1"/>
    <filterColumn colId="10877" hiddenButton="1"/>
    <filterColumn colId="10878" hiddenButton="1"/>
    <filterColumn colId="10879" hiddenButton="1"/>
    <filterColumn colId="10880" hiddenButton="1"/>
    <filterColumn colId="10881" hiddenButton="1"/>
    <filterColumn colId="10882" hiddenButton="1"/>
    <filterColumn colId="10883" hiddenButton="1"/>
    <filterColumn colId="10884" hiddenButton="1"/>
    <filterColumn colId="10885" hiddenButton="1"/>
    <filterColumn colId="10886" hiddenButton="1"/>
    <filterColumn colId="10887" hiddenButton="1"/>
    <filterColumn colId="10888" hiddenButton="1"/>
    <filterColumn colId="10889" hiddenButton="1"/>
    <filterColumn colId="10890" hiddenButton="1"/>
    <filterColumn colId="10891" hiddenButton="1"/>
    <filterColumn colId="10892" hiddenButton="1"/>
    <filterColumn colId="10893" hiddenButton="1"/>
    <filterColumn colId="10894" hiddenButton="1"/>
    <filterColumn colId="10895" hiddenButton="1"/>
    <filterColumn colId="10896" hiddenButton="1"/>
    <filterColumn colId="10897" hiddenButton="1"/>
    <filterColumn colId="10898" hiddenButton="1"/>
    <filterColumn colId="10899" hiddenButton="1"/>
    <filterColumn colId="10900" hiddenButton="1"/>
    <filterColumn colId="10901" hiddenButton="1"/>
    <filterColumn colId="10902" hiddenButton="1"/>
    <filterColumn colId="10903" hiddenButton="1"/>
    <filterColumn colId="10904" hiddenButton="1"/>
    <filterColumn colId="10905" hiddenButton="1"/>
    <filterColumn colId="10906" hiddenButton="1"/>
    <filterColumn colId="10907" hiddenButton="1"/>
    <filterColumn colId="10908" hiddenButton="1"/>
    <filterColumn colId="10909" hiddenButton="1"/>
    <filterColumn colId="10910" hiddenButton="1"/>
    <filterColumn colId="10911" hiddenButton="1"/>
    <filterColumn colId="10912" hiddenButton="1"/>
    <filterColumn colId="10913" hiddenButton="1"/>
    <filterColumn colId="10914" hiddenButton="1"/>
    <filterColumn colId="10915" hiddenButton="1"/>
    <filterColumn colId="10916" hiddenButton="1"/>
    <filterColumn colId="10917" hiddenButton="1"/>
    <filterColumn colId="10918" hiddenButton="1"/>
    <filterColumn colId="10919" hiddenButton="1"/>
    <filterColumn colId="10920" hiddenButton="1"/>
    <filterColumn colId="10921" hiddenButton="1"/>
    <filterColumn colId="10922" hiddenButton="1"/>
    <filterColumn colId="10923" hiddenButton="1"/>
    <filterColumn colId="10924" hiddenButton="1"/>
    <filterColumn colId="10925" hiddenButton="1"/>
    <filterColumn colId="10926" hiddenButton="1"/>
    <filterColumn colId="10927" hiddenButton="1"/>
    <filterColumn colId="10928" hiddenButton="1"/>
    <filterColumn colId="10929" hiddenButton="1"/>
    <filterColumn colId="10930" hiddenButton="1"/>
    <filterColumn colId="10931" hiddenButton="1"/>
    <filterColumn colId="10932" hiddenButton="1"/>
    <filterColumn colId="10933" hiddenButton="1"/>
    <filterColumn colId="10934" hiddenButton="1"/>
    <filterColumn colId="10935" hiddenButton="1"/>
    <filterColumn colId="10936" hiddenButton="1"/>
    <filterColumn colId="10937" hiddenButton="1"/>
    <filterColumn colId="10938" hiddenButton="1"/>
    <filterColumn colId="10939" hiddenButton="1"/>
    <filterColumn colId="10940" hiddenButton="1"/>
    <filterColumn colId="10941" hiddenButton="1"/>
    <filterColumn colId="10942" hiddenButton="1"/>
    <filterColumn colId="10943" hiddenButton="1"/>
    <filterColumn colId="10944" hiddenButton="1"/>
    <filterColumn colId="10945" hiddenButton="1"/>
    <filterColumn colId="10946" hiddenButton="1"/>
    <filterColumn colId="10947" hiddenButton="1"/>
    <filterColumn colId="10948" hiddenButton="1"/>
    <filterColumn colId="10949" hiddenButton="1"/>
    <filterColumn colId="10950" hiddenButton="1"/>
    <filterColumn colId="10951" hiddenButton="1"/>
    <filterColumn colId="10952" hiddenButton="1"/>
    <filterColumn colId="10953" hiddenButton="1"/>
    <filterColumn colId="10954" hiddenButton="1"/>
    <filterColumn colId="10955" hiddenButton="1"/>
    <filterColumn colId="10956" hiddenButton="1"/>
    <filterColumn colId="10957" hiddenButton="1"/>
    <filterColumn colId="10958" hiddenButton="1"/>
    <filterColumn colId="10959" hiddenButton="1"/>
    <filterColumn colId="10960" hiddenButton="1"/>
    <filterColumn colId="10961" hiddenButton="1"/>
    <filterColumn colId="10962" hiddenButton="1"/>
    <filterColumn colId="10963" hiddenButton="1"/>
    <filterColumn colId="10964" hiddenButton="1"/>
    <filterColumn colId="10965" hiddenButton="1"/>
    <filterColumn colId="10966" hiddenButton="1"/>
    <filterColumn colId="10967" hiddenButton="1"/>
    <filterColumn colId="10968" hiddenButton="1"/>
    <filterColumn colId="10969" hiddenButton="1"/>
    <filterColumn colId="10970" hiddenButton="1"/>
    <filterColumn colId="10971" hiddenButton="1"/>
    <filterColumn colId="10972" hiddenButton="1"/>
    <filterColumn colId="10973" hiddenButton="1"/>
    <filterColumn colId="10974" hiddenButton="1"/>
    <filterColumn colId="10975" hiddenButton="1"/>
    <filterColumn colId="10976" hiddenButton="1"/>
    <filterColumn colId="10977" hiddenButton="1"/>
    <filterColumn colId="10978" hiddenButton="1"/>
    <filterColumn colId="10979" hiddenButton="1"/>
    <filterColumn colId="10980" hiddenButton="1"/>
    <filterColumn colId="10981" hiddenButton="1"/>
    <filterColumn colId="10982" hiddenButton="1"/>
    <filterColumn colId="10983" hiddenButton="1"/>
    <filterColumn colId="10984" hiddenButton="1"/>
    <filterColumn colId="10985" hiddenButton="1"/>
    <filterColumn colId="10986" hiddenButton="1"/>
    <filterColumn colId="10987" hiddenButton="1"/>
    <filterColumn colId="10988" hiddenButton="1"/>
    <filterColumn colId="10989" hiddenButton="1"/>
    <filterColumn colId="10990" hiddenButton="1"/>
    <filterColumn colId="10991" hiddenButton="1"/>
    <filterColumn colId="10992" hiddenButton="1"/>
    <filterColumn colId="10993" hiddenButton="1"/>
    <filterColumn colId="10994" hiddenButton="1"/>
    <filterColumn colId="10995" hiddenButton="1"/>
    <filterColumn colId="10996" hiddenButton="1"/>
    <filterColumn colId="10997" hiddenButton="1"/>
    <filterColumn colId="10998" hiddenButton="1"/>
    <filterColumn colId="10999" hiddenButton="1"/>
    <filterColumn colId="11000" hiddenButton="1"/>
    <filterColumn colId="11001" hiddenButton="1"/>
    <filterColumn colId="11002" hiddenButton="1"/>
    <filterColumn colId="11003" hiddenButton="1"/>
    <filterColumn colId="11004" hiddenButton="1"/>
    <filterColumn colId="11005" hiddenButton="1"/>
    <filterColumn colId="11006" hiddenButton="1"/>
    <filterColumn colId="11007" hiddenButton="1"/>
    <filterColumn colId="11008" hiddenButton="1"/>
    <filterColumn colId="11009" hiddenButton="1"/>
    <filterColumn colId="11010" hiddenButton="1"/>
    <filterColumn colId="11011" hiddenButton="1"/>
    <filterColumn colId="11012" hiddenButton="1"/>
    <filterColumn colId="11013" hiddenButton="1"/>
    <filterColumn colId="11014" hiddenButton="1"/>
    <filterColumn colId="11015" hiddenButton="1"/>
    <filterColumn colId="11016" hiddenButton="1"/>
    <filterColumn colId="11017" hiddenButton="1"/>
    <filterColumn colId="11018" hiddenButton="1"/>
    <filterColumn colId="11019" hiddenButton="1"/>
    <filterColumn colId="11020" hiddenButton="1"/>
    <filterColumn colId="11021" hiddenButton="1"/>
    <filterColumn colId="11022" hiddenButton="1"/>
    <filterColumn colId="11023" hiddenButton="1"/>
    <filterColumn colId="11024" hiddenButton="1"/>
    <filterColumn colId="11025" hiddenButton="1"/>
    <filterColumn colId="11026" hiddenButton="1"/>
    <filterColumn colId="11027" hiddenButton="1"/>
    <filterColumn colId="11028" hiddenButton="1"/>
    <filterColumn colId="11029" hiddenButton="1"/>
    <filterColumn colId="11030" hiddenButton="1"/>
    <filterColumn colId="11031" hiddenButton="1"/>
    <filterColumn colId="11032" hiddenButton="1"/>
    <filterColumn colId="11033" hiddenButton="1"/>
    <filterColumn colId="11034" hiddenButton="1"/>
    <filterColumn colId="11035" hiddenButton="1"/>
    <filterColumn colId="11036" hiddenButton="1"/>
    <filterColumn colId="11037" hiddenButton="1"/>
    <filterColumn colId="11038" hiddenButton="1"/>
    <filterColumn colId="11039" hiddenButton="1"/>
    <filterColumn colId="11040" hiddenButton="1"/>
    <filterColumn colId="11041" hiddenButton="1"/>
    <filterColumn colId="11042" hiddenButton="1"/>
    <filterColumn colId="11043" hiddenButton="1"/>
    <filterColumn colId="11044" hiddenButton="1"/>
    <filterColumn colId="11045" hiddenButton="1"/>
    <filterColumn colId="11046" hiddenButton="1"/>
    <filterColumn colId="11047" hiddenButton="1"/>
    <filterColumn colId="11048" hiddenButton="1"/>
    <filterColumn colId="11049" hiddenButton="1"/>
    <filterColumn colId="11050" hiddenButton="1"/>
    <filterColumn colId="11051" hiddenButton="1"/>
    <filterColumn colId="11052" hiddenButton="1"/>
    <filterColumn colId="11053" hiddenButton="1"/>
    <filterColumn colId="11054" hiddenButton="1"/>
    <filterColumn colId="11055" hiddenButton="1"/>
    <filterColumn colId="11056" hiddenButton="1"/>
    <filterColumn colId="11057" hiddenButton="1"/>
    <filterColumn colId="11058" hiddenButton="1"/>
    <filterColumn colId="11059" hiddenButton="1"/>
    <filterColumn colId="11060" hiddenButton="1"/>
    <filterColumn colId="11061" hiddenButton="1"/>
    <filterColumn colId="11062" hiddenButton="1"/>
    <filterColumn colId="11063" hiddenButton="1"/>
    <filterColumn colId="11064" hiddenButton="1"/>
    <filterColumn colId="11065" hiddenButton="1"/>
    <filterColumn colId="11066" hiddenButton="1"/>
    <filterColumn colId="11067" hiddenButton="1"/>
    <filterColumn colId="11068" hiddenButton="1"/>
    <filterColumn colId="11069" hiddenButton="1"/>
    <filterColumn colId="11070" hiddenButton="1"/>
    <filterColumn colId="11071" hiddenButton="1"/>
    <filterColumn colId="11072" hiddenButton="1"/>
    <filterColumn colId="11073" hiddenButton="1"/>
    <filterColumn colId="11074" hiddenButton="1"/>
    <filterColumn colId="11075" hiddenButton="1"/>
    <filterColumn colId="11076" hiddenButton="1"/>
    <filterColumn colId="11077" hiddenButton="1"/>
    <filterColumn colId="11078" hiddenButton="1"/>
    <filterColumn colId="11079" hiddenButton="1"/>
    <filterColumn colId="11080" hiddenButton="1"/>
    <filterColumn colId="11081" hiddenButton="1"/>
    <filterColumn colId="11082" hiddenButton="1"/>
    <filterColumn colId="11083" hiddenButton="1"/>
    <filterColumn colId="11084" hiddenButton="1"/>
    <filterColumn colId="11085" hiddenButton="1"/>
    <filterColumn colId="11086" hiddenButton="1"/>
    <filterColumn colId="11087" hiddenButton="1"/>
    <filterColumn colId="11088" hiddenButton="1"/>
    <filterColumn colId="11089" hiddenButton="1"/>
    <filterColumn colId="11090" hiddenButton="1"/>
    <filterColumn colId="11091" hiddenButton="1"/>
    <filterColumn colId="11092" hiddenButton="1"/>
    <filterColumn colId="11093" hiddenButton="1"/>
    <filterColumn colId="11094" hiddenButton="1"/>
    <filterColumn colId="11095" hiddenButton="1"/>
    <filterColumn colId="11096" hiddenButton="1"/>
    <filterColumn colId="11097" hiddenButton="1"/>
    <filterColumn colId="11098" hiddenButton="1"/>
    <filterColumn colId="11099" hiddenButton="1"/>
    <filterColumn colId="11100" hiddenButton="1"/>
    <filterColumn colId="11101" hiddenButton="1"/>
    <filterColumn colId="11102" hiddenButton="1"/>
    <filterColumn colId="11103" hiddenButton="1"/>
    <filterColumn colId="11104" hiddenButton="1"/>
    <filterColumn colId="11105" hiddenButton="1"/>
    <filterColumn colId="11106" hiddenButton="1"/>
    <filterColumn colId="11107" hiddenButton="1"/>
    <filterColumn colId="11108" hiddenButton="1"/>
    <filterColumn colId="11109" hiddenButton="1"/>
    <filterColumn colId="11110" hiddenButton="1"/>
    <filterColumn colId="11111" hiddenButton="1"/>
    <filterColumn colId="11112" hiddenButton="1"/>
    <filterColumn colId="11113" hiddenButton="1"/>
    <filterColumn colId="11114" hiddenButton="1"/>
    <filterColumn colId="11115" hiddenButton="1"/>
    <filterColumn colId="11116" hiddenButton="1"/>
    <filterColumn colId="11117" hiddenButton="1"/>
    <filterColumn colId="11118" hiddenButton="1"/>
    <filterColumn colId="11119" hiddenButton="1"/>
    <filterColumn colId="11120" hiddenButton="1"/>
    <filterColumn colId="11121" hiddenButton="1"/>
    <filterColumn colId="11122" hiddenButton="1"/>
    <filterColumn colId="11123" hiddenButton="1"/>
    <filterColumn colId="11124" hiddenButton="1"/>
    <filterColumn colId="11125" hiddenButton="1"/>
    <filterColumn colId="11126" hiddenButton="1"/>
    <filterColumn colId="11127" hiddenButton="1"/>
    <filterColumn colId="11128" hiddenButton="1"/>
    <filterColumn colId="11129" hiddenButton="1"/>
    <filterColumn colId="11130" hiddenButton="1"/>
    <filterColumn colId="11131" hiddenButton="1"/>
    <filterColumn colId="11132" hiddenButton="1"/>
    <filterColumn colId="11133" hiddenButton="1"/>
    <filterColumn colId="11134" hiddenButton="1"/>
    <filterColumn colId="11135" hiddenButton="1"/>
    <filterColumn colId="11136" hiddenButton="1"/>
    <filterColumn colId="11137" hiddenButton="1"/>
    <filterColumn colId="11138" hiddenButton="1"/>
    <filterColumn colId="11139" hiddenButton="1"/>
    <filterColumn colId="11140" hiddenButton="1"/>
    <filterColumn colId="11141" hiddenButton="1"/>
    <filterColumn colId="11142" hiddenButton="1"/>
    <filterColumn colId="11143" hiddenButton="1"/>
    <filterColumn colId="11144" hiddenButton="1"/>
    <filterColumn colId="11145" hiddenButton="1"/>
    <filterColumn colId="11146" hiddenButton="1"/>
    <filterColumn colId="11147" hiddenButton="1"/>
    <filterColumn colId="11148" hiddenButton="1"/>
    <filterColumn colId="11149" hiddenButton="1"/>
    <filterColumn colId="11150" hiddenButton="1"/>
    <filterColumn colId="11151" hiddenButton="1"/>
    <filterColumn colId="11152" hiddenButton="1"/>
    <filterColumn colId="11153" hiddenButton="1"/>
    <filterColumn colId="11154" hiddenButton="1"/>
    <filterColumn colId="11155" hiddenButton="1"/>
    <filterColumn colId="11156" hiddenButton="1"/>
    <filterColumn colId="11157" hiddenButton="1"/>
    <filterColumn colId="11158" hiddenButton="1"/>
    <filterColumn colId="11159" hiddenButton="1"/>
    <filterColumn colId="11160" hiddenButton="1"/>
    <filterColumn colId="11161" hiddenButton="1"/>
    <filterColumn colId="11162" hiddenButton="1"/>
    <filterColumn colId="11163" hiddenButton="1"/>
    <filterColumn colId="11164" hiddenButton="1"/>
    <filterColumn colId="11165" hiddenButton="1"/>
    <filterColumn colId="11166" hiddenButton="1"/>
    <filterColumn colId="11167" hiddenButton="1"/>
    <filterColumn colId="11168" hiddenButton="1"/>
    <filterColumn colId="11169" hiddenButton="1"/>
    <filterColumn colId="11170" hiddenButton="1"/>
    <filterColumn colId="11171" hiddenButton="1"/>
    <filterColumn colId="11172" hiddenButton="1"/>
    <filterColumn colId="11173" hiddenButton="1"/>
    <filterColumn colId="11174" hiddenButton="1"/>
    <filterColumn colId="11175" hiddenButton="1"/>
    <filterColumn colId="11176" hiddenButton="1"/>
    <filterColumn colId="11177" hiddenButton="1"/>
    <filterColumn colId="11178" hiddenButton="1"/>
    <filterColumn colId="11179" hiddenButton="1"/>
    <filterColumn colId="11180" hiddenButton="1"/>
    <filterColumn colId="11181" hiddenButton="1"/>
    <filterColumn colId="11182" hiddenButton="1"/>
    <filterColumn colId="11183" hiddenButton="1"/>
    <filterColumn colId="11184" hiddenButton="1"/>
    <filterColumn colId="11185" hiddenButton="1"/>
    <filterColumn colId="11186" hiddenButton="1"/>
    <filterColumn colId="11187" hiddenButton="1"/>
    <filterColumn colId="11188" hiddenButton="1"/>
    <filterColumn colId="11189" hiddenButton="1"/>
    <filterColumn colId="11190" hiddenButton="1"/>
    <filterColumn colId="11191" hiddenButton="1"/>
    <filterColumn colId="11192" hiddenButton="1"/>
    <filterColumn colId="11193" hiddenButton="1"/>
    <filterColumn colId="11194" hiddenButton="1"/>
    <filterColumn colId="11195" hiddenButton="1"/>
    <filterColumn colId="11196" hiddenButton="1"/>
    <filterColumn colId="11197" hiddenButton="1"/>
    <filterColumn colId="11198" hiddenButton="1"/>
    <filterColumn colId="11199" hiddenButton="1"/>
    <filterColumn colId="11200" hiddenButton="1"/>
    <filterColumn colId="11201" hiddenButton="1"/>
    <filterColumn colId="11202" hiddenButton="1"/>
    <filterColumn colId="11203" hiddenButton="1"/>
    <filterColumn colId="11204" hiddenButton="1"/>
    <filterColumn colId="11205" hiddenButton="1"/>
    <filterColumn colId="11206" hiddenButton="1"/>
    <filterColumn colId="11207" hiddenButton="1"/>
    <filterColumn colId="11208" hiddenButton="1"/>
    <filterColumn colId="11209" hiddenButton="1"/>
    <filterColumn colId="11210" hiddenButton="1"/>
    <filterColumn colId="11211" hiddenButton="1"/>
    <filterColumn colId="11212" hiddenButton="1"/>
    <filterColumn colId="11213" hiddenButton="1"/>
    <filterColumn colId="11214" hiddenButton="1"/>
    <filterColumn colId="11215" hiddenButton="1"/>
    <filterColumn colId="11216" hiddenButton="1"/>
    <filterColumn colId="11217" hiddenButton="1"/>
    <filterColumn colId="11218" hiddenButton="1"/>
    <filterColumn colId="11219" hiddenButton="1"/>
    <filterColumn colId="11220" hiddenButton="1"/>
    <filterColumn colId="11221" hiddenButton="1"/>
    <filterColumn colId="11222" hiddenButton="1"/>
    <filterColumn colId="11223" hiddenButton="1"/>
    <filterColumn colId="11224" hiddenButton="1"/>
    <filterColumn colId="11225" hiddenButton="1"/>
    <filterColumn colId="11226" hiddenButton="1"/>
    <filterColumn colId="11227" hiddenButton="1"/>
    <filterColumn colId="11228" hiddenButton="1"/>
    <filterColumn colId="11229" hiddenButton="1"/>
    <filterColumn colId="11230" hiddenButton="1"/>
    <filterColumn colId="11231" hiddenButton="1"/>
    <filterColumn colId="11232" hiddenButton="1"/>
    <filterColumn colId="11233" hiddenButton="1"/>
    <filterColumn colId="11234" hiddenButton="1"/>
    <filterColumn colId="11235" hiddenButton="1"/>
    <filterColumn colId="11236" hiddenButton="1"/>
    <filterColumn colId="11237" hiddenButton="1"/>
    <filterColumn colId="11238" hiddenButton="1"/>
    <filterColumn colId="11239" hiddenButton="1"/>
    <filterColumn colId="11240" hiddenButton="1"/>
    <filterColumn colId="11241" hiddenButton="1"/>
    <filterColumn colId="11242" hiddenButton="1"/>
    <filterColumn colId="11243" hiddenButton="1"/>
    <filterColumn colId="11244" hiddenButton="1"/>
    <filterColumn colId="11245" hiddenButton="1"/>
    <filterColumn colId="11246" hiddenButton="1"/>
    <filterColumn colId="11247" hiddenButton="1"/>
    <filterColumn colId="11248" hiddenButton="1"/>
    <filterColumn colId="11249" hiddenButton="1"/>
    <filterColumn colId="11250" hiddenButton="1"/>
    <filterColumn colId="11251" hiddenButton="1"/>
    <filterColumn colId="11252" hiddenButton="1"/>
    <filterColumn colId="11253" hiddenButton="1"/>
    <filterColumn colId="11254" hiddenButton="1"/>
    <filterColumn colId="11255" hiddenButton="1"/>
    <filterColumn colId="11256" hiddenButton="1"/>
    <filterColumn colId="11257" hiddenButton="1"/>
    <filterColumn colId="11258" hiddenButton="1"/>
    <filterColumn colId="11259" hiddenButton="1"/>
    <filterColumn colId="11260" hiddenButton="1"/>
    <filterColumn colId="11261" hiddenButton="1"/>
    <filterColumn colId="11262" hiddenButton="1"/>
    <filterColumn colId="11263" hiddenButton="1"/>
    <filterColumn colId="11264" hiddenButton="1"/>
    <filterColumn colId="11265" hiddenButton="1"/>
    <filterColumn colId="11266" hiddenButton="1"/>
    <filterColumn colId="11267" hiddenButton="1"/>
    <filterColumn colId="11268" hiddenButton="1"/>
    <filterColumn colId="11269" hiddenButton="1"/>
    <filterColumn colId="11270" hiddenButton="1"/>
    <filterColumn colId="11271" hiddenButton="1"/>
    <filterColumn colId="11272" hiddenButton="1"/>
    <filterColumn colId="11273" hiddenButton="1"/>
    <filterColumn colId="11274" hiddenButton="1"/>
    <filterColumn colId="11275" hiddenButton="1"/>
    <filterColumn colId="11276" hiddenButton="1"/>
    <filterColumn colId="11277" hiddenButton="1"/>
    <filterColumn colId="11278" hiddenButton="1"/>
    <filterColumn colId="11279" hiddenButton="1"/>
    <filterColumn colId="11280" hiddenButton="1"/>
    <filterColumn colId="11281" hiddenButton="1"/>
    <filterColumn colId="11282" hiddenButton="1"/>
    <filterColumn colId="11283" hiddenButton="1"/>
    <filterColumn colId="11284" hiddenButton="1"/>
    <filterColumn colId="11285" hiddenButton="1"/>
    <filterColumn colId="11286" hiddenButton="1"/>
    <filterColumn colId="11287" hiddenButton="1"/>
    <filterColumn colId="11288" hiddenButton="1"/>
    <filterColumn colId="11289" hiddenButton="1"/>
    <filterColumn colId="11290" hiddenButton="1"/>
    <filterColumn colId="11291" hiddenButton="1"/>
    <filterColumn colId="11292" hiddenButton="1"/>
    <filterColumn colId="11293" hiddenButton="1"/>
    <filterColumn colId="11294" hiddenButton="1"/>
    <filterColumn colId="11295" hiddenButton="1"/>
    <filterColumn colId="11296" hiddenButton="1"/>
    <filterColumn colId="11297" hiddenButton="1"/>
    <filterColumn colId="11298" hiddenButton="1"/>
    <filterColumn colId="11299" hiddenButton="1"/>
    <filterColumn colId="11300" hiddenButton="1"/>
    <filterColumn colId="11301" hiddenButton="1"/>
    <filterColumn colId="11302" hiddenButton="1"/>
    <filterColumn colId="11303" hiddenButton="1"/>
    <filterColumn colId="11304" hiddenButton="1"/>
    <filterColumn colId="11305" hiddenButton="1"/>
    <filterColumn colId="11306" hiddenButton="1"/>
    <filterColumn colId="11307" hiddenButton="1"/>
    <filterColumn colId="11308" hiddenButton="1"/>
    <filterColumn colId="11309" hiddenButton="1"/>
    <filterColumn colId="11310" hiddenButton="1"/>
    <filterColumn colId="11311" hiddenButton="1"/>
    <filterColumn colId="11312" hiddenButton="1"/>
    <filterColumn colId="11313" hiddenButton="1"/>
    <filterColumn colId="11314" hiddenButton="1"/>
    <filterColumn colId="11315" hiddenButton="1"/>
    <filterColumn colId="11316" hiddenButton="1"/>
    <filterColumn colId="11317" hiddenButton="1"/>
    <filterColumn colId="11318" hiddenButton="1"/>
    <filterColumn colId="11319" hiddenButton="1"/>
    <filterColumn colId="11320" hiddenButton="1"/>
    <filterColumn colId="11321" hiddenButton="1"/>
    <filterColumn colId="11322" hiddenButton="1"/>
    <filterColumn colId="11323" hiddenButton="1"/>
    <filterColumn colId="11324" hiddenButton="1"/>
    <filterColumn colId="11325" hiddenButton="1"/>
    <filterColumn colId="11326" hiddenButton="1"/>
    <filterColumn colId="11327" hiddenButton="1"/>
    <filterColumn colId="11328" hiddenButton="1"/>
    <filterColumn colId="11329" hiddenButton="1"/>
    <filterColumn colId="11330" hiddenButton="1"/>
    <filterColumn colId="11331" hiddenButton="1"/>
    <filterColumn colId="11332" hiddenButton="1"/>
    <filterColumn colId="11333" hiddenButton="1"/>
    <filterColumn colId="11334" hiddenButton="1"/>
    <filterColumn colId="11335" hiddenButton="1"/>
    <filterColumn colId="11336" hiddenButton="1"/>
    <filterColumn colId="11337" hiddenButton="1"/>
    <filterColumn colId="11338" hiddenButton="1"/>
    <filterColumn colId="11339" hiddenButton="1"/>
    <filterColumn colId="11340" hiddenButton="1"/>
    <filterColumn colId="11341" hiddenButton="1"/>
    <filterColumn colId="11342" hiddenButton="1"/>
    <filterColumn colId="11343" hiddenButton="1"/>
    <filterColumn colId="11344" hiddenButton="1"/>
    <filterColumn colId="11345" hiddenButton="1"/>
    <filterColumn colId="11346" hiddenButton="1"/>
    <filterColumn colId="11347" hiddenButton="1"/>
    <filterColumn colId="11348" hiddenButton="1"/>
    <filterColumn colId="11349" hiddenButton="1"/>
    <filterColumn colId="11350" hiddenButton="1"/>
    <filterColumn colId="11351" hiddenButton="1"/>
    <filterColumn colId="11352" hiddenButton="1"/>
    <filterColumn colId="11353" hiddenButton="1"/>
    <filterColumn colId="11354" hiddenButton="1"/>
    <filterColumn colId="11355" hiddenButton="1"/>
    <filterColumn colId="11356" hiddenButton="1"/>
    <filterColumn colId="11357" hiddenButton="1"/>
    <filterColumn colId="11358" hiddenButton="1"/>
    <filterColumn colId="11359" hiddenButton="1"/>
    <filterColumn colId="11360" hiddenButton="1"/>
    <filterColumn colId="11361" hiddenButton="1"/>
    <filterColumn colId="11362" hiddenButton="1"/>
    <filterColumn colId="11363" hiddenButton="1"/>
    <filterColumn colId="11364" hiddenButton="1"/>
    <filterColumn colId="11365" hiddenButton="1"/>
    <filterColumn colId="11366" hiddenButton="1"/>
    <filterColumn colId="11367" hiddenButton="1"/>
    <filterColumn colId="11368" hiddenButton="1"/>
    <filterColumn colId="11369" hiddenButton="1"/>
    <filterColumn colId="11370" hiddenButton="1"/>
    <filterColumn colId="11371" hiddenButton="1"/>
    <filterColumn colId="11372" hiddenButton="1"/>
    <filterColumn colId="11373" hiddenButton="1"/>
    <filterColumn colId="11374" hiddenButton="1"/>
    <filterColumn colId="11375" hiddenButton="1"/>
    <filterColumn colId="11376" hiddenButton="1"/>
    <filterColumn colId="11377" hiddenButton="1"/>
    <filterColumn colId="11378" hiddenButton="1"/>
    <filterColumn colId="11379" hiddenButton="1"/>
    <filterColumn colId="11380" hiddenButton="1"/>
    <filterColumn colId="11381" hiddenButton="1"/>
    <filterColumn colId="11382" hiddenButton="1"/>
    <filterColumn colId="11383" hiddenButton="1"/>
    <filterColumn colId="11384" hiddenButton="1"/>
    <filterColumn colId="11385" hiddenButton="1"/>
    <filterColumn colId="11386" hiddenButton="1"/>
    <filterColumn colId="11387" hiddenButton="1"/>
    <filterColumn colId="11388" hiddenButton="1"/>
    <filterColumn colId="11389" hiddenButton="1"/>
    <filterColumn colId="11390" hiddenButton="1"/>
    <filterColumn colId="11391" hiddenButton="1"/>
    <filterColumn colId="11392" hiddenButton="1"/>
    <filterColumn colId="11393" hiddenButton="1"/>
    <filterColumn colId="11394" hiddenButton="1"/>
    <filterColumn colId="11395" hiddenButton="1"/>
    <filterColumn colId="11396" hiddenButton="1"/>
    <filterColumn colId="11397" hiddenButton="1"/>
    <filterColumn colId="11398" hiddenButton="1"/>
    <filterColumn colId="11399" hiddenButton="1"/>
    <filterColumn colId="11400" hiddenButton="1"/>
    <filterColumn colId="11401" hiddenButton="1"/>
    <filterColumn colId="11402" hiddenButton="1"/>
    <filterColumn colId="11403" hiddenButton="1"/>
    <filterColumn colId="11404" hiddenButton="1"/>
    <filterColumn colId="11405" hiddenButton="1"/>
    <filterColumn colId="11406" hiddenButton="1"/>
    <filterColumn colId="11407" hiddenButton="1"/>
    <filterColumn colId="11408" hiddenButton="1"/>
    <filterColumn colId="11409" hiddenButton="1"/>
    <filterColumn colId="11410" hiddenButton="1"/>
    <filterColumn colId="11411" hiddenButton="1"/>
    <filterColumn colId="11412" hiddenButton="1"/>
    <filterColumn colId="11413" hiddenButton="1"/>
    <filterColumn colId="11414" hiddenButton="1"/>
    <filterColumn colId="11415" hiddenButton="1"/>
    <filterColumn colId="11416" hiddenButton="1"/>
    <filterColumn colId="11417" hiddenButton="1"/>
    <filterColumn colId="11418" hiddenButton="1"/>
    <filterColumn colId="11419" hiddenButton="1"/>
    <filterColumn colId="11420" hiddenButton="1"/>
    <filterColumn colId="11421" hiddenButton="1"/>
    <filterColumn colId="11422" hiddenButton="1"/>
    <filterColumn colId="11423" hiddenButton="1"/>
    <filterColumn colId="11424" hiddenButton="1"/>
    <filterColumn colId="11425" hiddenButton="1"/>
    <filterColumn colId="11426" hiddenButton="1"/>
    <filterColumn colId="11427" hiddenButton="1"/>
    <filterColumn colId="11428" hiddenButton="1"/>
    <filterColumn colId="11429" hiddenButton="1"/>
    <filterColumn colId="11430" hiddenButton="1"/>
    <filterColumn colId="11431" hiddenButton="1"/>
    <filterColumn colId="11432" hiddenButton="1"/>
    <filterColumn colId="11433" hiddenButton="1"/>
    <filterColumn colId="11434" hiddenButton="1"/>
    <filterColumn colId="11435" hiddenButton="1"/>
    <filterColumn colId="11436" hiddenButton="1"/>
    <filterColumn colId="11437" hiddenButton="1"/>
    <filterColumn colId="11438" hiddenButton="1"/>
    <filterColumn colId="11439" hiddenButton="1"/>
    <filterColumn colId="11440" hiddenButton="1"/>
    <filterColumn colId="11441" hiddenButton="1"/>
    <filterColumn colId="11442" hiddenButton="1"/>
    <filterColumn colId="11443" hiddenButton="1"/>
    <filterColumn colId="11444" hiddenButton="1"/>
    <filterColumn colId="11445" hiddenButton="1"/>
    <filterColumn colId="11446" hiddenButton="1"/>
    <filterColumn colId="11447" hiddenButton="1"/>
    <filterColumn colId="11448" hiddenButton="1"/>
    <filterColumn colId="11449" hiddenButton="1"/>
    <filterColumn colId="11450" hiddenButton="1"/>
    <filterColumn colId="11451" hiddenButton="1"/>
    <filterColumn colId="11452" hiddenButton="1"/>
    <filterColumn colId="11453" hiddenButton="1"/>
    <filterColumn colId="11454" hiddenButton="1"/>
    <filterColumn colId="11455" hiddenButton="1"/>
    <filterColumn colId="11456" hiddenButton="1"/>
    <filterColumn colId="11457" hiddenButton="1"/>
    <filterColumn colId="11458" hiddenButton="1"/>
    <filterColumn colId="11459" hiddenButton="1"/>
    <filterColumn colId="11460" hiddenButton="1"/>
    <filterColumn colId="11461" hiddenButton="1"/>
    <filterColumn colId="11462" hiddenButton="1"/>
    <filterColumn colId="11463" hiddenButton="1"/>
    <filterColumn colId="11464" hiddenButton="1"/>
    <filterColumn colId="11465" hiddenButton="1"/>
    <filterColumn colId="11466" hiddenButton="1"/>
    <filterColumn colId="11467" hiddenButton="1"/>
    <filterColumn colId="11468" hiddenButton="1"/>
    <filterColumn colId="11469" hiddenButton="1"/>
    <filterColumn colId="11470" hiddenButton="1"/>
    <filterColumn colId="11471" hiddenButton="1"/>
    <filterColumn colId="11472" hiddenButton="1"/>
    <filterColumn colId="11473" hiddenButton="1"/>
    <filterColumn colId="11474" hiddenButton="1"/>
    <filterColumn colId="11475" hiddenButton="1"/>
    <filterColumn colId="11476" hiddenButton="1"/>
    <filterColumn colId="11477" hiddenButton="1"/>
    <filterColumn colId="11478" hiddenButton="1"/>
    <filterColumn colId="11479" hiddenButton="1"/>
    <filterColumn colId="11480" hiddenButton="1"/>
    <filterColumn colId="11481" hiddenButton="1"/>
    <filterColumn colId="11482" hiddenButton="1"/>
    <filterColumn colId="11483" hiddenButton="1"/>
    <filterColumn colId="11484" hiddenButton="1"/>
    <filterColumn colId="11485" hiddenButton="1"/>
    <filterColumn colId="11486" hiddenButton="1"/>
    <filterColumn colId="11487" hiddenButton="1"/>
    <filterColumn colId="11488" hiddenButton="1"/>
    <filterColumn colId="11489" hiddenButton="1"/>
    <filterColumn colId="11490" hiddenButton="1"/>
    <filterColumn colId="11491" hiddenButton="1"/>
    <filterColumn colId="11492" hiddenButton="1"/>
    <filterColumn colId="11493" hiddenButton="1"/>
    <filterColumn colId="11494" hiddenButton="1"/>
    <filterColumn colId="11495" hiddenButton="1"/>
    <filterColumn colId="11496" hiddenButton="1"/>
    <filterColumn colId="11497" hiddenButton="1"/>
    <filterColumn colId="11498" hiddenButton="1"/>
    <filterColumn colId="11499" hiddenButton="1"/>
    <filterColumn colId="11500" hiddenButton="1"/>
    <filterColumn colId="11501" hiddenButton="1"/>
    <filterColumn colId="11502" hiddenButton="1"/>
    <filterColumn colId="11503" hiddenButton="1"/>
    <filterColumn colId="11504" hiddenButton="1"/>
    <filterColumn colId="11505" hiddenButton="1"/>
    <filterColumn colId="11506" hiddenButton="1"/>
    <filterColumn colId="11507" hiddenButton="1"/>
    <filterColumn colId="11508" hiddenButton="1"/>
    <filterColumn colId="11509" hiddenButton="1"/>
    <filterColumn colId="11510" hiddenButton="1"/>
    <filterColumn colId="11511" hiddenButton="1"/>
    <filterColumn colId="11512" hiddenButton="1"/>
    <filterColumn colId="11513" hiddenButton="1"/>
    <filterColumn colId="11514" hiddenButton="1"/>
    <filterColumn colId="11515" hiddenButton="1"/>
    <filterColumn colId="11516" hiddenButton="1"/>
    <filterColumn colId="11517" hiddenButton="1"/>
    <filterColumn colId="11518" hiddenButton="1"/>
    <filterColumn colId="11519" hiddenButton="1"/>
    <filterColumn colId="11520" hiddenButton="1"/>
    <filterColumn colId="11521" hiddenButton="1"/>
    <filterColumn colId="11522" hiddenButton="1"/>
    <filterColumn colId="11523" hiddenButton="1"/>
    <filterColumn colId="11524" hiddenButton="1"/>
    <filterColumn colId="11525" hiddenButton="1"/>
    <filterColumn colId="11526" hiddenButton="1"/>
    <filterColumn colId="11527" hiddenButton="1"/>
    <filterColumn colId="11528" hiddenButton="1"/>
    <filterColumn colId="11529" hiddenButton="1"/>
    <filterColumn colId="11530" hiddenButton="1"/>
    <filterColumn colId="11531" hiddenButton="1"/>
    <filterColumn colId="11532" hiddenButton="1"/>
    <filterColumn colId="11533" hiddenButton="1"/>
    <filterColumn colId="11534" hiddenButton="1"/>
    <filterColumn colId="11535" hiddenButton="1"/>
    <filterColumn colId="11536" hiddenButton="1"/>
    <filterColumn colId="11537" hiddenButton="1"/>
    <filterColumn colId="11538" hiddenButton="1"/>
    <filterColumn colId="11539" hiddenButton="1"/>
    <filterColumn colId="11540" hiddenButton="1"/>
    <filterColumn colId="11541" hiddenButton="1"/>
    <filterColumn colId="11542" hiddenButton="1"/>
    <filterColumn colId="11543" hiddenButton="1"/>
    <filterColumn colId="11544" hiddenButton="1"/>
    <filterColumn colId="11545" hiddenButton="1"/>
    <filterColumn colId="11546" hiddenButton="1"/>
    <filterColumn colId="11547" hiddenButton="1"/>
    <filterColumn colId="11548" hiddenButton="1"/>
    <filterColumn colId="11549" hiddenButton="1"/>
    <filterColumn colId="11550" hiddenButton="1"/>
    <filterColumn colId="11551" hiddenButton="1"/>
    <filterColumn colId="11552" hiddenButton="1"/>
    <filterColumn colId="11553" hiddenButton="1"/>
    <filterColumn colId="11554" hiddenButton="1"/>
    <filterColumn colId="11555" hiddenButton="1"/>
    <filterColumn colId="11556" hiddenButton="1"/>
    <filterColumn colId="11557" hiddenButton="1"/>
    <filterColumn colId="11558" hiddenButton="1"/>
    <filterColumn colId="11559" hiddenButton="1"/>
    <filterColumn colId="11560" hiddenButton="1"/>
    <filterColumn colId="11561" hiddenButton="1"/>
    <filterColumn colId="11562" hiddenButton="1"/>
    <filterColumn colId="11563" hiddenButton="1"/>
    <filterColumn colId="11564" hiddenButton="1"/>
    <filterColumn colId="11565" hiddenButton="1"/>
    <filterColumn colId="11566" hiddenButton="1"/>
    <filterColumn colId="11567" hiddenButton="1"/>
    <filterColumn colId="11568" hiddenButton="1"/>
    <filterColumn colId="11569" hiddenButton="1"/>
    <filterColumn colId="11570" hiddenButton="1"/>
    <filterColumn colId="11571" hiddenButton="1"/>
    <filterColumn colId="11572" hiddenButton="1"/>
    <filterColumn colId="11573" hiddenButton="1"/>
    <filterColumn colId="11574" hiddenButton="1"/>
    <filterColumn colId="11575" hiddenButton="1"/>
    <filterColumn colId="11576" hiddenButton="1"/>
    <filterColumn colId="11577" hiddenButton="1"/>
    <filterColumn colId="11578" hiddenButton="1"/>
    <filterColumn colId="11579" hiddenButton="1"/>
    <filterColumn colId="11580" hiddenButton="1"/>
    <filterColumn colId="11581" hiddenButton="1"/>
    <filterColumn colId="11582" hiddenButton="1"/>
    <filterColumn colId="11583" hiddenButton="1"/>
    <filterColumn colId="11584" hiddenButton="1"/>
    <filterColumn colId="11585" hiddenButton="1"/>
    <filterColumn colId="11586" hiddenButton="1"/>
    <filterColumn colId="11587" hiddenButton="1"/>
    <filterColumn colId="11588" hiddenButton="1"/>
    <filterColumn colId="11589" hiddenButton="1"/>
    <filterColumn colId="11590" hiddenButton="1"/>
    <filterColumn colId="11591" hiddenButton="1"/>
    <filterColumn colId="11592" hiddenButton="1"/>
    <filterColumn colId="11593" hiddenButton="1"/>
    <filterColumn colId="11594" hiddenButton="1"/>
    <filterColumn colId="11595" hiddenButton="1"/>
    <filterColumn colId="11596" hiddenButton="1"/>
    <filterColumn colId="11597" hiddenButton="1"/>
    <filterColumn colId="11598" hiddenButton="1"/>
    <filterColumn colId="11599" hiddenButton="1"/>
    <filterColumn colId="11600" hiddenButton="1"/>
    <filterColumn colId="11601" hiddenButton="1"/>
    <filterColumn colId="11602" hiddenButton="1"/>
    <filterColumn colId="11603" hiddenButton="1"/>
    <filterColumn colId="11604" hiddenButton="1"/>
    <filterColumn colId="11605" hiddenButton="1"/>
    <filterColumn colId="11606" hiddenButton="1"/>
    <filterColumn colId="11607" hiddenButton="1"/>
    <filterColumn colId="11608" hiddenButton="1"/>
    <filterColumn colId="11609" hiddenButton="1"/>
    <filterColumn colId="11610" hiddenButton="1"/>
    <filterColumn colId="11611" hiddenButton="1"/>
    <filterColumn colId="11612" hiddenButton="1"/>
    <filterColumn colId="11613" hiddenButton="1"/>
    <filterColumn colId="11614" hiddenButton="1"/>
    <filterColumn colId="11615" hiddenButton="1"/>
    <filterColumn colId="11616" hiddenButton="1"/>
    <filterColumn colId="11617" hiddenButton="1"/>
    <filterColumn colId="11618" hiddenButton="1"/>
    <filterColumn colId="11619" hiddenButton="1"/>
    <filterColumn colId="11620" hiddenButton="1"/>
    <filterColumn colId="11621" hiddenButton="1"/>
    <filterColumn colId="11622" hiddenButton="1"/>
    <filterColumn colId="11623" hiddenButton="1"/>
    <filterColumn colId="11624" hiddenButton="1"/>
    <filterColumn colId="11625" hiddenButton="1"/>
    <filterColumn colId="11626" hiddenButton="1"/>
    <filterColumn colId="11627" hiddenButton="1"/>
    <filterColumn colId="11628" hiddenButton="1"/>
    <filterColumn colId="11629" hiddenButton="1"/>
    <filterColumn colId="11630" hiddenButton="1"/>
    <filterColumn colId="11631" hiddenButton="1"/>
    <filterColumn colId="11632" hiddenButton="1"/>
    <filterColumn colId="11633" hiddenButton="1"/>
    <filterColumn colId="11634" hiddenButton="1"/>
    <filterColumn colId="11635" hiddenButton="1"/>
    <filterColumn colId="11636" hiddenButton="1"/>
    <filterColumn colId="11637" hiddenButton="1"/>
    <filterColumn colId="11638" hiddenButton="1"/>
    <filterColumn colId="11639" hiddenButton="1"/>
    <filterColumn colId="11640" hiddenButton="1"/>
    <filterColumn colId="11641" hiddenButton="1"/>
    <filterColumn colId="11642" hiddenButton="1"/>
    <filterColumn colId="11643" hiddenButton="1"/>
    <filterColumn colId="11644" hiddenButton="1"/>
    <filterColumn colId="11645" hiddenButton="1"/>
    <filterColumn colId="11646" hiddenButton="1"/>
    <filterColumn colId="11647" hiddenButton="1"/>
    <filterColumn colId="11648" hiddenButton="1"/>
    <filterColumn colId="11649" hiddenButton="1"/>
    <filterColumn colId="11650" hiddenButton="1"/>
    <filterColumn colId="11651" hiddenButton="1"/>
    <filterColumn colId="11652" hiddenButton="1"/>
    <filterColumn colId="11653" hiddenButton="1"/>
    <filterColumn colId="11654" hiddenButton="1"/>
    <filterColumn colId="11655" hiddenButton="1"/>
    <filterColumn colId="11656" hiddenButton="1"/>
    <filterColumn colId="11657" hiddenButton="1"/>
    <filterColumn colId="11658" hiddenButton="1"/>
    <filterColumn colId="11659" hiddenButton="1"/>
    <filterColumn colId="11660" hiddenButton="1"/>
    <filterColumn colId="11661" hiddenButton="1"/>
    <filterColumn colId="11662" hiddenButton="1"/>
    <filterColumn colId="11663" hiddenButton="1"/>
    <filterColumn colId="11664" hiddenButton="1"/>
    <filterColumn colId="11665" hiddenButton="1"/>
    <filterColumn colId="11666" hiddenButton="1"/>
    <filterColumn colId="11667" hiddenButton="1"/>
    <filterColumn colId="11668" hiddenButton="1"/>
    <filterColumn colId="11669" hiddenButton="1"/>
    <filterColumn colId="11670" hiddenButton="1"/>
    <filterColumn colId="11671" hiddenButton="1"/>
    <filterColumn colId="11672" hiddenButton="1"/>
    <filterColumn colId="11673" hiddenButton="1"/>
    <filterColumn colId="11674" hiddenButton="1"/>
    <filterColumn colId="11675" hiddenButton="1"/>
    <filterColumn colId="11676" hiddenButton="1"/>
    <filterColumn colId="11677" hiddenButton="1"/>
    <filterColumn colId="11678" hiddenButton="1"/>
    <filterColumn colId="11679" hiddenButton="1"/>
    <filterColumn colId="11680" hiddenButton="1"/>
    <filterColumn colId="11681" hiddenButton="1"/>
    <filterColumn colId="11682" hiddenButton="1"/>
    <filterColumn colId="11683" hiddenButton="1"/>
    <filterColumn colId="11684" hiddenButton="1"/>
    <filterColumn colId="11685" hiddenButton="1"/>
    <filterColumn colId="11686" hiddenButton="1"/>
    <filterColumn colId="11687" hiddenButton="1"/>
    <filterColumn colId="11688" hiddenButton="1"/>
    <filterColumn colId="11689" hiddenButton="1"/>
    <filterColumn colId="11690" hiddenButton="1"/>
    <filterColumn colId="11691" hiddenButton="1"/>
    <filterColumn colId="11692" hiddenButton="1"/>
    <filterColumn colId="11693" hiddenButton="1"/>
    <filterColumn colId="11694" hiddenButton="1"/>
    <filterColumn colId="11695" hiddenButton="1"/>
    <filterColumn colId="11696" hiddenButton="1"/>
    <filterColumn colId="11697" hiddenButton="1"/>
    <filterColumn colId="11698" hiddenButton="1"/>
    <filterColumn colId="11699" hiddenButton="1"/>
    <filterColumn colId="11700" hiddenButton="1"/>
    <filterColumn colId="11701" hiddenButton="1"/>
    <filterColumn colId="11702" hiddenButton="1"/>
    <filterColumn colId="11703" hiddenButton="1"/>
    <filterColumn colId="11704" hiddenButton="1"/>
    <filterColumn colId="11705" hiddenButton="1"/>
    <filterColumn colId="11706" hiddenButton="1"/>
    <filterColumn colId="11707" hiddenButton="1"/>
    <filterColumn colId="11708" hiddenButton="1"/>
    <filterColumn colId="11709" hiddenButton="1"/>
    <filterColumn colId="11710" hiddenButton="1"/>
    <filterColumn colId="11711" hiddenButton="1"/>
    <filterColumn colId="11712" hiddenButton="1"/>
    <filterColumn colId="11713" hiddenButton="1"/>
    <filterColumn colId="11714" hiddenButton="1"/>
    <filterColumn colId="11715" hiddenButton="1"/>
    <filterColumn colId="11716" hiddenButton="1"/>
    <filterColumn colId="11717" hiddenButton="1"/>
    <filterColumn colId="11718" hiddenButton="1"/>
    <filterColumn colId="11719" hiddenButton="1"/>
    <filterColumn colId="11720" hiddenButton="1"/>
    <filterColumn colId="11721" hiddenButton="1"/>
    <filterColumn colId="11722" hiddenButton="1"/>
    <filterColumn colId="11723" hiddenButton="1"/>
    <filterColumn colId="11724" hiddenButton="1"/>
    <filterColumn colId="11725" hiddenButton="1"/>
    <filterColumn colId="11726" hiddenButton="1"/>
    <filterColumn colId="11727" hiddenButton="1"/>
    <filterColumn colId="11728" hiddenButton="1"/>
    <filterColumn colId="11729" hiddenButton="1"/>
    <filterColumn colId="11730" hiddenButton="1"/>
    <filterColumn colId="11731" hiddenButton="1"/>
    <filterColumn colId="11732" hiddenButton="1"/>
    <filterColumn colId="11733" hiddenButton="1"/>
    <filterColumn colId="11734" hiddenButton="1"/>
    <filterColumn colId="11735" hiddenButton="1"/>
    <filterColumn colId="11736" hiddenButton="1"/>
    <filterColumn colId="11737" hiddenButton="1"/>
    <filterColumn colId="11738" hiddenButton="1"/>
    <filterColumn colId="11739" hiddenButton="1"/>
    <filterColumn colId="11740" hiddenButton="1"/>
    <filterColumn colId="11741" hiddenButton="1"/>
    <filterColumn colId="11742" hiddenButton="1"/>
    <filterColumn colId="11743" hiddenButton="1"/>
    <filterColumn colId="11744" hiddenButton="1"/>
    <filterColumn colId="11745" hiddenButton="1"/>
    <filterColumn colId="11746" hiddenButton="1"/>
    <filterColumn colId="11747" hiddenButton="1"/>
    <filterColumn colId="11748" hiddenButton="1"/>
    <filterColumn colId="11749" hiddenButton="1"/>
    <filterColumn colId="11750" hiddenButton="1"/>
    <filterColumn colId="11751" hiddenButton="1"/>
    <filterColumn colId="11752" hiddenButton="1"/>
    <filterColumn colId="11753" hiddenButton="1"/>
    <filterColumn colId="11754" hiddenButton="1"/>
    <filterColumn colId="11755" hiddenButton="1"/>
    <filterColumn colId="11756" hiddenButton="1"/>
    <filterColumn colId="11757" hiddenButton="1"/>
    <filterColumn colId="11758" hiddenButton="1"/>
    <filterColumn colId="11759" hiddenButton="1"/>
    <filterColumn colId="11760" hiddenButton="1"/>
    <filterColumn colId="11761" hiddenButton="1"/>
    <filterColumn colId="11762" hiddenButton="1"/>
    <filterColumn colId="11763" hiddenButton="1"/>
    <filterColumn colId="11764" hiddenButton="1"/>
    <filterColumn colId="11765" hiddenButton="1"/>
    <filterColumn colId="11766" hiddenButton="1"/>
    <filterColumn colId="11767" hiddenButton="1"/>
    <filterColumn colId="11768" hiddenButton="1"/>
    <filterColumn colId="11769" hiddenButton="1"/>
    <filterColumn colId="11770" hiddenButton="1"/>
    <filterColumn colId="11771" hiddenButton="1"/>
    <filterColumn colId="11772" hiddenButton="1"/>
    <filterColumn colId="11773" hiddenButton="1"/>
    <filterColumn colId="11774" hiddenButton="1"/>
    <filterColumn colId="11775" hiddenButton="1"/>
    <filterColumn colId="11776" hiddenButton="1"/>
    <filterColumn colId="11777" hiddenButton="1"/>
    <filterColumn colId="11778" hiddenButton="1"/>
    <filterColumn colId="11779" hiddenButton="1"/>
    <filterColumn colId="11780" hiddenButton="1"/>
    <filterColumn colId="11781" hiddenButton="1"/>
    <filterColumn colId="11782" hiddenButton="1"/>
    <filterColumn colId="11783" hiddenButton="1"/>
    <filterColumn colId="11784" hiddenButton="1"/>
    <filterColumn colId="11785" hiddenButton="1"/>
    <filterColumn colId="11786" hiddenButton="1"/>
    <filterColumn colId="11787" hiddenButton="1"/>
    <filterColumn colId="11788" hiddenButton="1"/>
    <filterColumn colId="11789" hiddenButton="1"/>
    <filterColumn colId="11790" hiddenButton="1"/>
    <filterColumn colId="11791" hiddenButton="1"/>
    <filterColumn colId="11792" hiddenButton="1"/>
    <filterColumn colId="11793" hiddenButton="1"/>
    <filterColumn colId="11794" hiddenButton="1"/>
    <filterColumn colId="11795" hiddenButton="1"/>
    <filterColumn colId="11796" hiddenButton="1"/>
    <filterColumn colId="11797" hiddenButton="1"/>
    <filterColumn colId="11798" hiddenButton="1"/>
    <filterColumn colId="11799" hiddenButton="1"/>
    <filterColumn colId="11800" hiddenButton="1"/>
    <filterColumn colId="11801" hiddenButton="1"/>
    <filterColumn colId="11802" hiddenButton="1"/>
    <filterColumn colId="11803" hiddenButton="1"/>
    <filterColumn colId="11804" hiddenButton="1"/>
    <filterColumn colId="11805" hiddenButton="1"/>
    <filterColumn colId="11806" hiddenButton="1"/>
    <filterColumn colId="11807" hiddenButton="1"/>
    <filterColumn colId="11808" hiddenButton="1"/>
    <filterColumn colId="11809" hiddenButton="1"/>
    <filterColumn colId="11810" hiddenButton="1"/>
    <filterColumn colId="11811" hiddenButton="1"/>
    <filterColumn colId="11812" hiddenButton="1"/>
    <filterColumn colId="11813" hiddenButton="1"/>
    <filterColumn colId="11814" hiddenButton="1"/>
    <filterColumn colId="11815" hiddenButton="1"/>
    <filterColumn colId="11816" hiddenButton="1"/>
    <filterColumn colId="11817" hiddenButton="1"/>
    <filterColumn colId="11818" hiddenButton="1"/>
    <filterColumn colId="11819" hiddenButton="1"/>
    <filterColumn colId="11820" hiddenButton="1"/>
    <filterColumn colId="11821" hiddenButton="1"/>
    <filterColumn colId="11822" hiddenButton="1"/>
    <filterColumn colId="11823" hiddenButton="1"/>
    <filterColumn colId="11824" hiddenButton="1"/>
    <filterColumn colId="11825" hiddenButton="1"/>
    <filterColumn colId="11826" hiddenButton="1"/>
    <filterColumn colId="11827" hiddenButton="1"/>
    <filterColumn colId="11828" hiddenButton="1"/>
    <filterColumn colId="11829" hiddenButton="1"/>
    <filterColumn colId="11830" hiddenButton="1"/>
    <filterColumn colId="11831" hiddenButton="1"/>
    <filterColumn colId="11832" hiddenButton="1"/>
    <filterColumn colId="11833" hiddenButton="1"/>
    <filterColumn colId="11834" hiddenButton="1"/>
    <filterColumn colId="11835" hiddenButton="1"/>
    <filterColumn colId="11836" hiddenButton="1"/>
    <filterColumn colId="11837" hiddenButton="1"/>
    <filterColumn colId="11838" hiddenButton="1"/>
    <filterColumn colId="11839" hiddenButton="1"/>
    <filterColumn colId="11840" hiddenButton="1"/>
    <filterColumn colId="11841" hiddenButton="1"/>
    <filterColumn colId="11842" hiddenButton="1"/>
    <filterColumn colId="11843" hiddenButton="1"/>
    <filterColumn colId="11844" hiddenButton="1"/>
    <filterColumn colId="11845" hiddenButton="1"/>
    <filterColumn colId="11846" hiddenButton="1"/>
    <filterColumn colId="11847" hiddenButton="1"/>
    <filterColumn colId="11848" hiddenButton="1"/>
    <filterColumn colId="11849" hiddenButton="1"/>
    <filterColumn colId="11850" hiddenButton="1"/>
    <filterColumn colId="11851" hiddenButton="1"/>
    <filterColumn colId="11852" hiddenButton="1"/>
    <filterColumn colId="11853" hiddenButton="1"/>
    <filterColumn colId="11854" hiddenButton="1"/>
    <filterColumn colId="11855" hiddenButton="1"/>
    <filterColumn colId="11856" hiddenButton="1"/>
    <filterColumn colId="11857" hiddenButton="1"/>
    <filterColumn colId="11858" hiddenButton="1"/>
    <filterColumn colId="11859" hiddenButton="1"/>
    <filterColumn colId="11860" hiddenButton="1"/>
    <filterColumn colId="11861" hiddenButton="1"/>
    <filterColumn colId="11862" hiddenButton="1"/>
    <filterColumn colId="11863" hiddenButton="1"/>
    <filterColumn colId="11864" hiddenButton="1"/>
    <filterColumn colId="11865" hiddenButton="1"/>
    <filterColumn colId="11866" hiddenButton="1"/>
    <filterColumn colId="11867" hiddenButton="1"/>
    <filterColumn colId="11868" hiddenButton="1"/>
    <filterColumn colId="11869" hiddenButton="1"/>
    <filterColumn colId="11870" hiddenButton="1"/>
    <filterColumn colId="11871" hiddenButton="1"/>
    <filterColumn colId="11872" hiddenButton="1"/>
    <filterColumn colId="11873" hiddenButton="1"/>
    <filterColumn colId="11874" hiddenButton="1"/>
    <filterColumn colId="11875" hiddenButton="1"/>
    <filterColumn colId="11876" hiddenButton="1"/>
    <filterColumn colId="11877" hiddenButton="1"/>
    <filterColumn colId="11878" hiddenButton="1"/>
    <filterColumn colId="11879" hiddenButton="1"/>
    <filterColumn colId="11880" hiddenButton="1"/>
    <filterColumn colId="11881" hiddenButton="1"/>
    <filterColumn colId="11882" hiddenButton="1"/>
    <filterColumn colId="11883" hiddenButton="1"/>
    <filterColumn colId="11884" hiddenButton="1"/>
    <filterColumn colId="11885" hiddenButton="1"/>
    <filterColumn colId="11886" hiddenButton="1"/>
    <filterColumn colId="11887" hiddenButton="1"/>
    <filterColumn colId="11888" hiddenButton="1"/>
    <filterColumn colId="11889" hiddenButton="1"/>
    <filterColumn colId="11890" hiddenButton="1"/>
    <filterColumn colId="11891" hiddenButton="1"/>
    <filterColumn colId="11892" hiddenButton="1"/>
    <filterColumn colId="11893" hiddenButton="1"/>
    <filterColumn colId="11894" hiddenButton="1"/>
    <filterColumn colId="11895" hiddenButton="1"/>
    <filterColumn colId="11896" hiddenButton="1"/>
    <filterColumn colId="11897" hiddenButton="1"/>
    <filterColumn colId="11898" hiddenButton="1"/>
    <filterColumn colId="11899" hiddenButton="1"/>
    <filterColumn colId="11900" hiddenButton="1"/>
    <filterColumn colId="11901" hiddenButton="1"/>
    <filterColumn colId="11902" hiddenButton="1"/>
    <filterColumn colId="11903" hiddenButton="1"/>
    <filterColumn colId="11904" hiddenButton="1"/>
    <filterColumn colId="11905" hiddenButton="1"/>
    <filterColumn colId="11906" hiddenButton="1"/>
    <filterColumn colId="11907" hiddenButton="1"/>
    <filterColumn colId="11908" hiddenButton="1"/>
    <filterColumn colId="11909" hiddenButton="1"/>
    <filterColumn colId="11910" hiddenButton="1"/>
    <filterColumn colId="11911" hiddenButton="1"/>
    <filterColumn colId="11912" hiddenButton="1"/>
    <filterColumn colId="11913" hiddenButton="1"/>
    <filterColumn colId="11914" hiddenButton="1"/>
    <filterColumn colId="11915" hiddenButton="1"/>
    <filterColumn colId="11916" hiddenButton="1"/>
    <filterColumn colId="11917" hiddenButton="1"/>
    <filterColumn colId="11918" hiddenButton="1"/>
    <filterColumn colId="11919" hiddenButton="1"/>
    <filterColumn colId="11920" hiddenButton="1"/>
    <filterColumn colId="11921" hiddenButton="1"/>
    <filterColumn colId="11922" hiddenButton="1"/>
    <filterColumn colId="11923" hiddenButton="1"/>
    <filterColumn colId="11924" hiddenButton="1"/>
    <filterColumn colId="11925" hiddenButton="1"/>
    <filterColumn colId="11926" hiddenButton="1"/>
    <filterColumn colId="11927" hiddenButton="1"/>
    <filterColumn colId="11928" hiddenButton="1"/>
    <filterColumn colId="11929" hiddenButton="1"/>
    <filterColumn colId="11930" hiddenButton="1"/>
    <filterColumn colId="11931" hiddenButton="1"/>
    <filterColumn colId="11932" hiddenButton="1"/>
    <filterColumn colId="11933" hiddenButton="1"/>
    <filterColumn colId="11934" hiddenButton="1"/>
    <filterColumn colId="11935" hiddenButton="1"/>
    <filterColumn colId="11936" hiddenButton="1"/>
    <filterColumn colId="11937" hiddenButton="1"/>
    <filterColumn colId="11938" hiddenButton="1"/>
    <filterColumn colId="11939" hiddenButton="1"/>
    <filterColumn colId="11940" hiddenButton="1"/>
    <filterColumn colId="11941" hiddenButton="1"/>
    <filterColumn colId="11942" hiddenButton="1"/>
    <filterColumn colId="11943" hiddenButton="1"/>
    <filterColumn colId="11944" hiddenButton="1"/>
    <filterColumn colId="11945" hiddenButton="1"/>
    <filterColumn colId="11946" hiddenButton="1"/>
    <filterColumn colId="11947" hiddenButton="1"/>
    <filterColumn colId="11948" hiddenButton="1"/>
    <filterColumn colId="11949" hiddenButton="1"/>
    <filterColumn colId="11950" hiddenButton="1"/>
    <filterColumn colId="11951" hiddenButton="1"/>
    <filterColumn colId="11952" hiddenButton="1"/>
    <filterColumn colId="11953" hiddenButton="1"/>
    <filterColumn colId="11954" hiddenButton="1"/>
    <filterColumn colId="11955" hiddenButton="1"/>
    <filterColumn colId="11956" hiddenButton="1"/>
    <filterColumn colId="11957" hiddenButton="1"/>
    <filterColumn colId="11958" hiddenButton="1"/>
    <filterColumn colId="11959" hiddenButton="1"/>
    <filterColumn colId="11960" hiddenButton="1"/>
    <filterColumn colId="11961" hiddenButton="1"/>
    <filterColumn colId="11962" hiddenButton="1"/>
    <filterColumn colId="11963" hiddenButton="1"/>
    <filterColumn colId="11964" hiddenButton="1"/>
    <filterColumn colId="11965" hiddenButton="1"/>
    <filterColumn colId="11966" hiddenButton="1"/>
    <filterColumn colId="11967" hiddenButton="1"/>
    <filterColumn colId="11968" hiddenButton="1"/>
    <filterColumn colId="11969" hiddenButton="1"/>
    <filterColumn colId="11970" hiddenButton="1"/>
    <filterColumn colId="11971" hiddenButton="1"/>
    <filterColumn colId="11972" hiddenButton="1"/>
    <filterColumn colId="11973" hiddenButton="1"/>
    <filterColumn colId="11974" hiddenButton="1"/>
    <filterColumn colId="11975" hiddenButton="1"/>
    <filterColumn colId="11976" hiddenButton="1"/>
    <filterColumn colId="11977" hiddenButton="1"/>
    <filterColumn colId="11978" hiddenButton="1"/>
    <filterColumn colId="11979" hiddenButton="1"/>
    <filterColumn colId="11980" hiddenButton="1"/>
    <filterColumn colId="11981" hiddenButton="1"/>
    <filterColumn colId="11982" hiddenButton="1"/>
    <filterColumn colId="11983" hiddenButton="1"/>
    <filterColumn colId="11984" hiddenButton="1"/>
    <filterColumn colId="11985" hiddenButton="1"/>
    <filterColumn colId="11986" hiddenButton="1"/>
    <filterColumn colId="11987" hiddenButton="1"/>
    <filterColumn colId="11988" hiddenButton="1"/>
    <filterColumn colId="11989" hiddenButton="1"/>
    <filterColumn colId="11990" hiddenButton="1"/>
    <filterColumn colId="11991" hiddenButton="1"/>
    <filterColumn colId="11992" hiddenButton="1"/>
    <filterColumn colId="11993" hiddenButton="1"/>
    <filterColumn colId="11994" hiddenButton="1"/>
    <filterColumn colId="11995" hiddenButton="1"/>
    <filterColumn colId="11996" hiddenButton="1"/>
    <filterColumn colId="11997" hiddenButton="1"/>
    <filterColumn colId="11998" hiddenButton="1"/>
    <filterColumn colId="11999" hiddenButton="1"/>
    <filterColumn colId="12000" hiddenButton="1"/>
    <filterColumn colId="12001" hiddenButton="1"/>
    <filterColumn colId="12002" hiddenButton="1"/>
    <filterColumn colId="12003" hiddenButton="1"/>
    <filterColumn colId="12004" hiddenButton="1"/>
    <filterColumn colId="12005" hiddenButton="1"/>
    <filterColumn colId="12006" hiddenButton="1"/>
    <filterColumn colId="12007" hiddenButton="1"/>
    <filterColumn colId="12008" hiddenButton="1"/>
    <filterColumn colId="12009" hiddenButton="1"/>
    <filterColumn colId="12010" hiddenButton="1"/>
    <filterColumn colId="12011" hiddenButton="1"/>
    <filterColumn colId="12012" hiddenButton="1"/>
    <filterColumn colId="12013" hiddenButton="1"/>
    <filterColumn colId="12014" hiddenButton="1"/>
    <filterColumn colId="12015" hiddenButton="1"/>
    <filterColumn colId="12016" hiddenButton="1"/>
    <filterColumn colId="12017" hiddenButton="1"/>
    <filterColumn colId="12018" hiddenButton="1"/>
    <filterColumn colId="12019" hiddenButton="1"/>
    <filterColumn colId="12020" hiddenButton="1"/>
    <filterColumn colId="12021" hiddenButton="1"/>
    <filterColumn colId="12022" hiddenButton="1"/>
    <filterColumn colId="12023" hiddenButton="1"/>
    <filterColumn colId="12024" hiddenButton="1"/>
    <filterColumn colId="12025" hiddenButton="1"/>
    <filterColumn colId="12026" hiddenButton="1"/>
    <filterColumn colId="12027" hiddenButton="1"/>
    <filterColumn colId="12028" hiddenButton="1"/>
    <filterColumn colId="12029" hiddenButton="1"/>
    <filterColumn colId="12030" hiddenButton="1"/>
    <filterColumn colId="12031" hiddenButton="1"/>
    <filterColumn colId="12032" hiddenButton="1"/>
    <filterColumn colId="12033" hiddenButton="1"/>
    <filterColumn colId="12034" hiddenButton="1"/>
    <filterColumn colId="12035" hiddenButton="1"/>
    <filterColumn colId="12036" hiddenButton="1"/>
    <filterColumn colId="12037" hiddenButton="1"/>
    <filterColumn colId="12038" hiddenButton="1"/>
    <filterColumn colId="12039" hiddenButton="1"/>
    <filterColumn colId="12040" hiddenButton="1"/>
    <filterColumn colId="12041" hiddenButton="1"/>
    <filterColumn colId="12042" hiddenButton="1"/>
    <filterColumn colId="12043" hiddenButton="1"/>
    <filterColumn colId="12044" hiddenButton="1"/>
    <filterColumn colId="12045" hiddenButton="1"/>
    <filterColumn colId="12046" hiddenButton="1"/>
    <filterColumn colId="12047" hiddenButton="1"/>
    <filterColumn colId="12048" hiddenButton="1"/>
    <filterColumn colId="12049" hiddenButton="1"/>
    <filterColumn colId="12050" hiddenButton="1"/>
    <filterColumn colId="12051" hiddenButton="1"/>
    <filterColumn colId="12052" hiddenButton="1"/>
    <filterColumn colId="12053" hiddenButton="1"/>
    <filterColumn colId="12054" hiddenButton="1"/>
    <filterColumn colId="12055" hiddenButton="1"/>
    <filterColumn colId="12056" hiddenButton="1"/>
    <filterColumn colId="12057" hiddenButton="1"/>
    <filterColumn colId="12058" hiddenButton="1"/>
    <filterColumn colId="12059" hiddenButton="1"/>
    <filterColumn colId="12060" hiddenButton="1"/>
    <filterColumn colId="12061" hiddenButton="1"/>
    <filterColumn colId="12062" hiddenButton="1"/>
    <filterColumn colId="12063" hiddenButton="1"/>
    <filterColumn colId="12064" hiddenButton="1"/>
    <filterColumn colId="12065" hiddenButton="1"/>
    <filterColumn colId="12066" hiddenButton="1"/>
    <filterColumn colId="12067" hiddenButton="1"/>
    <filterColumn colId="12068" hiddenButton="1"/>
    <filterColumn colId="12069" hiddenButton="1"/>
    <filterColumn colId="12070" hiddenButton="1"/>
    <filterColumn colId="12071" hiddenButton="1"/>
    <filterColumn colId="12072" hiddenButton="1"/>
    <filterColumn colId="12073" hiddenButton="1"/>
    <filterColumn colId="12074" hiddenButton="1"/>
    <filterColumn colId="12075" hiddenButton="1"/>
    <filterColumn colId="12076" hiddenButton="1"/>
    <filterColumn colId="12077" hiddenButton="1"/>
    <filterColumn colId="12078" hiddenButton="1"/>
    <filterColumn colId="12079" hiddenButton="1"/>
    <filterColumn colId="12080" hiddenButton="1"/>
    <filterColumn colId="12081" hiddenButton="1"/>
    <filterColumn colId="12082" hiddenButton="1"/>
    <filterColumn colId="12083" hiddenButton="1"/>
    <filterColumn colId="12084" hiddenButton="1"/>
    <filterColumn colId="12085" hiddenButton="1"/>
    <filterColumn colId="12086" hiddenButton="1"/>
    <filterColumn colId="12087" hiddenButton="1"/>
    <filterColumn colId="12088" hiddenButton="1"/>
    <filterColumn colId="12089" hiddenButton="1"/>
    <filterColumn colId="12090" hiddenButton="1"/>
    <filterColumn colId="12091" hiddenButton="1"/>
    <filterColumn colId="12092" hiddenButton="1"/>
    <filterColumn colId="12093" hiddenButton="1"/>
    <filterColumn colId="12094" hiddenButton="1"/>
    <filterColumn colId="12095" hiddenButton="1"/>
    <filterColumn colId="12096" hiddenButton="1"/>
    <filterColumn colId="12097" hiddenButton="1"/>
    <filterColumn colId="12098" hiddenButton="1"/>
    <filterColumn colId="12099" hiddenButton="1"/>
    <filterColumn colId="12100" hiddenButton="1"/>
    <filterColumn colId="12101" hiddenButton="1"/>
    <filterColumn colId="12102" hiddenButton="1"/>
    <filterColumn colId="12103" hiddenButton="1"/>
    <filterColumn colId="12104" hiddenButton="1"/>
    <filterColumn colId="12105" hiddenButton="1"/>
    <filterColumn colId="12106" hiddenButton="1"/>
    <filterColumn colId="12107" hiddenButton="1"/>
    <filterColumn colId="12108" hiddenButton="1"/>
    <filterColumn colId="12109" hiddenButton="1"/>
    <filterColumn colId="12110" hiddenButton="1"/>
    <filterColumn colId="12111" hiddenButton="1"/>
    <filterColumn colId="12112" hiddenButton="1"/>
    <filterColumn colId="12113" hiddenButton="1"/>
    <filterColumn colId="12114" hiddenButton="1"/>
    <filterColumn colId="12115" hiddenButton="1"/>
    <filterColumn colId="12116" hiddenButton="1"/>
    <filterColumn colId="12117" hiddenButton="1"/>
    <filterColumn colId="12118" hiddenButton="1"/>
    <filterColumn colId="12119" hiddenButton="1"/>
    <filterColumn colId="12120" hiddenButton="1"/>
    <filterColumn colId="12121" hiddenButton="1"/>
    <filterColumn colId="12122" hiddenButton="1"/>
    <filterColumn colId="12123" hiddenButton="1"/>
    <filterColumn colId="12124" hiddenButton="1"/>
    <filterColumn colId="12125" hiddenButton="1"/>
    <filterColumn colId="12126" hiddenButton="1"/>
    <filterColumn colId="12127" hiddenButton="1"/>
    <filterColumn colId="12128" hiddenButton="1"/>
    <filterColumn colId="12129" hiddenButton="1"/>
    <filterColumn colId="12130" hiddenButton="1"/>
    <filterColumn colId="12131" hiddenButton="1"/>
    <filterColumn colId="12132" hiddenButton="1"/>
    <filterColumn colId="12133" hiddenButton="1"/>
    <filterColumn colId="12134" hiddenButton="1"/>
    <filterColumn colId="12135" hiddenButton="1"/>
    <filterColumn colId="12136" hiddenButton="1"/>
    <filterColumn colId="12137" hiddenButton="1"/>
    <filterColumn colId="12138" hiddenButton="1"/>
    <filterColumn colId="12139" hiddenButton="1"/>
    <filterColumn colId="12140" hiddenButton="1"/>
    <filterColumn colId="12141" hiddenButton="1"/>
    <filterColumn colId="12142" hiddenButton="1"/>
    <filterColumn colId="12143" hiddenButton="1"/>
    <filterColumn colId="12144" hiddenButton="1"/>
    <filterColumn colId="12145" hiddenButton="1"/>
    <filterColumn colId="12146" hiddenButton="1"/>
    <filterColumn colId="12147" hiddenButton="1"/>
    <filterColumn colId="12148" hiddenButton="1"/>
    <filterColumn colId="12149" hiddenButton="1"/>
    <filterColumn colId="12150" hiddenButton="1"/>
    <filterColumn colId="12151" hiddenButton="1"/>
    <filterColumn colId="12152" hiddenButton="1"/>
    <filterColumn colId="12153" hiddenButton="1"/>
    <filterColumn colId="12154" hiddenButton="1"/>
    <filterColumn colId="12155" hiddenButton="1"/>
    <filterColumn colId="12156" hiddenButton="1"/>
    <filterColumn colId="12157" hiddenButton="1"/>
    <filterColumn colId="12158" hiddenButton="1"/>
    <filterColumn colId="12159" hiddenButton="1"/>
    <filterColumn colId="12160" hiddenButton="1"/>
    <filterColumn colId="12161" hiddenButton="1"/>
    <filterColumn colId="12162" hiddenButton="1"/>
    <filterColumn colId="12163" hiddenButton="1"/>
    <filterColumn colId="12164" hiddenButton="1"/>
    <filterColumn colId="12165" hiddenButton="1"/>
    <filterColumn colId="12166" hiddenButton="1"/>
    <filterColumn colId="12167" hiddenButton="1"/>
    <filterColumn colId="12168" hiddenButton="1"/>
    <filterColumn colId="12169" hiddenButton="1"/>
    <filterColumn colId="12170" hiddenButton="1"/>
    <filterColumn colId="12171" hiddenButton="1"/>
    <filterColumn colId="12172" hiddenButton="1"/>
    <filterColumn colId="12173" hiddenButton="1"/>
    <filterColumn colId="12174" hiddenButton="1"/>
    <filterColumn colId="12175" hiddenButton="1"/>
    <filterColumn colId="12176" hiddenButton="1"/>
    <filterColumn colId="12177" hiddenButton="1"/>
    <filterColumn colId="12178" hiddenButton="1"/>
    <filterColumn colId="12179" hiddenButton="1"/>
    <filterColumn colId="12180" hiddenButton="1"/>
    <filterColumn colId="12181" hiddenButton="1"/>
    <filterColumn colId="12182" hiddenButton="1"/>
    <filterColumn colId="12183" hiddenButton="1"/>
    <filterColumn colId="12184" hiddenButton="1"/>
    <filterColumn colId="12185" hiddenButton="1"/>
    <filterColumn colId="12186" hiddenButton="1"/>
    <filterColumn colId="12187" hiddenButton="1"/>
    <filterColumn colId="12188" hiddenButton="1"/>
    <filterColumn colId="12189" hiddenButton="1"/>
    <filterColumn colId="12190" hiddenButton="1"/>
    <filterColumn colId="12191" hiddenButton="1"/>
    <filterColumn colId="12192" hiddenButton="1"/>
    <filterColumn colId="12193" hiddenButton="1"/>
    <filterColumn colId="12194" hiddenButton="1"/>
    <filterColumn colId="12195" hiddenButton="1"/>
    <filterColumn colId="12196" hiddenButton="1"/>
    <filterColumn colId="12197" hiddenButton="1"/>
    <filterColumn colId="12198" hiddenButton="1"/>
    <filterColumn colId="12199" hiddenButton="1"/>
    <filterColumn colId="12200" hiddenButton="1"/>
    <filterColumn colId="12201" hiddenButton="1"/>
    <filterColumn colId="12202" hiddenButton="1"/>
    <filterColumn colId="12203" hiddenButton="1"/>
    <filterColumn colId="12204" hiddenButton="1"/>
    <filterColumn colId="12205" hiddenButton="1"/>
    <filterColumn colId="12206" hiddenButton="1"/>
    <filterColumn colId="12207" hiddenButton="1"/>
    <filterColumn colId="12208" hiddenButton="1"/>
    <filterColumn colId="12209" hiddenButton="1"/>
    <filterColumn colId="12210" hiddenButton="1"/>
    <filterColumn colId="12211" hiddenButton="1"/>
    <filterColumn colId="12212" hiddenButton="1"/>
    <filterColumn colId="12213" hiddenButton="1"/>
    <filterColumn colId="12214" hiddenButton="1"/>
    <filterColumn colId="12215" hiddenButton="1"/>
    <filterColumn colId="12216" hiddenButton="1"/>
    <filterColumn colId="12217" hiddenButton="1"/>
    <filterColumn colId="12218" hiddenButton="1"/>
    <filterColumn colId="12219" hiddenButton="1"/>
    <filterColumn colId="12220" hiddenButton="1"/>
    <filterColumn colId="12221" hiddenButton="1"/>
    <filterColumn colId="12222" hiddenButton="1"/>
    <filterColumn colId="12223" hiddenButton="1"/>
    <filterColumn colId="12224" hiddenButton="1"/>
    <filterColumn colId="12225" hiddenButton="1"/>
    <filterColumn colId="12226" hiddenButton="1"/>
    <filterColumn colId="12227" hiddenButton="1"/>
    <filterColumn colId="12228" hiddenButton="1"/>
    <filterColumn colId="12229" hiddenButton="1"/>
    <filterColumn colId="12230" hiddenButton="1"/>
    <filterColumn colId="12231" hiddenButton="1"/>
    <filterColumn colId="12232" hiddenButton="1"/>
    <filterColumn colId="12233" hiddenButton="1"/>
    <filterColumn colId="12234" hiddenButton="1"/>
    <filterColumn colId="12235" hiddenButton="1"/>
    <filterColumn colId="12236" hiddenButton="1"/>
    <filterColumn colId="12237" hiddenButton="1"/>
    <filterColumn colId="12238" hiddenButton="1"/>
    <filterColumn colId="12239" hiddenButton="1"/>
    <filterColumn colId="12240" hiddenButton="1"/>
    <filterColumn colId="12241" hiddenButton="1"/>
    <filterColumn colId="12242" hiddenButton="1"/>
    <filterColumn colId="12243" hiddenButton="1"/>
    <filterColumn colId="12244" hiddenButton="1"/>
    <filterColumn colId="12245" hiddenButton="1"/>
    <filterColumn colId="12246" hiddenButton="1"/>
    <filterColumn colId="12247" hiddenButton="1"/>
    <filterColumn colId="12248" hiddenButton="1"/>
    <filterColumn colId="12249" hiddenButton="1"/>
    <filterColumn colId="12250" hiddenButton="1"/>
    <filterColumn colId="12251" hiddenButton="1"/>
    <filterColumn colId="12252" hiddenButton="1"/>
    <filterColumn colId="12253" hiddenButton="1"/>
    <filterColumn colId="12254" hiddenButton="1"/>
    <filterColumn colId="12255" hiddenButton="1"/>
    <filterColumn colId="12256" hiddenButton="1"/>
    <filterColumn colId="12257" hiddenButton="1"/>
    <filterColumn colId="12258" hiddenButton="1"/>
    <filterColumn colId="12259" hiddenButton="1"/>
    <filterColumn colId="12260" hiddenButton="1"/>
    <filterColumn colId="12261" hiddenButton="1"/>
    <filterColumn colId="12262" hiddenButton="1"/>
    <filterColumn colId="12263" hiddenButton="1"/>
    <filterColumn colId="12264" hiddenButton="1"/>
    <filterColumn colId="12265" hiddenButton="1"/>
    <filterColumn colId="12266" hiddenButton="1"/>
    <filterColumn colId="12267" hiddenButton="1"/>
    <filterColumn colId="12268" hiddenButton="1"/>
    <filterColumn colId="12269" hiddenButton="1"/>
    <filterColumn colId="12270" hiddenButton="1"/>
    <filterColumn colId="12271" hiddenButton="1"/>
    <filterColumn colId="12272" hiddenButton="1"/>
    <filterColumn colId="12273" hiddenButton="1"/>
    <filterColumn colId="12274" hiddenButton="1"/>
    <filterColumn colId="12275" hiddenButton="1"/>
    <filterColumn colId="12276" hiddenButton="1"/>
    <filterColumn colId="12277" hiddenButton="1"/>
    <filterColumn colId="12278" hiddenButton="1"/>
    <filterColumn colId="12279" hiddenButton="1"/>
    <filterColumn colId="12280" hiddenButton="1"/>
    <filterColumn colId="12281" hiddenButton="1"/>
    <filterColumn colId="12282" hiddenButton="1"/>
    <filterColumn colId="12283" hiddenButton="1"/>
    <filterColumn colId="12284" hiddenButton="1"/>
    <filterColumn colId="12285" hiddenButton="1"/>
    <filterColumn colId="12286" hiddenButton="1"/>
    <filterColumn colId="12287" hiddenButton="1"/>
    <filterColumn colId="12288" hiddenButton="1"/>
    <filterColumn colId="12289" hiddenButton="1"/>
    <filterColumn colId="12290" hiddenButton="1"/>
    <filterColumn colId="12291" hiddenButton="1"/>
    <filterColumn colId="12292" hiddenButton="1"/>
    <filterColumn colId="12293" hiddenButton="1"/>
    <filterColumn colId="12294" hiddenButton="1"/>
    <filterColumn colId="12295" hiddenButton="1"/>
    <filterColumn colId="12296" hiddenButton="1"/>
    <filterColumn colId="12297" hiddenButton="1"/>
    <filterColumn colId="12298" hiddenButton="1"/>
    <filterColumn colId="12299" hiddenButton="1"/>
    <filterColumn colId="12300" hiddenButton="1"/>
    <filterColumn colId="12301" hiddenButton="1"/>
    <filterColumn colId="12302" hiddenButton="1"/>
    <filterColumn colId="12303" hiddenButton="1"/>
    <filterColumn colId="12304" hiddenButton="1"/>
    <filterColumn colId="12305" hiddenButton="1"/>
    <filterColumn colId="12306" hiddenButton="1"/>
    <filterColumn colId="12307" hiddenButton="1"/>
    <filterColumn colId="12308" hiddenButton="1"/>
    <filterColumn colId="12309" hiddenButton="1"/>
    <filterColumn colId="12310" hiddenButton="1"/>
    <filterColumn colId="12311" hiddenButton="1"/>
    <filterColumn colId="12312" hiddenButton="1"/>
    <filterColumn colId="12313" hiddenButton="1"/>
    <filterColumn colId="12314" hiddenButton="1"/>
    <filterColumn colId="12315" hiddenButton="1"/>
    <filterColumn colId="12316" hiddenButton="1"/>
    <filterColumn colId="12317" hiddenButton="1"/>
    <filterColumn colId="12318" hiddenButton="1"/>
    <filterColumn colId="12319" hiddenButton="1"/>
    <filterColumn colId="12320" hiddenButton="1"/>
    <filterColumn colId="12321" hiddenButton="1"/>
    <filterColumn colId="12322" hiddenButton="1"/>
    <filterColumn colId="12323" hiddenButton="1"/>
    <filterColumn colId="12324" hiddenButton="1"/>
    <filterColumn colId="12325" hiddenButton="1"/>
    <filterColumn colId="12326" hiddenButton="1"/>
    <filterColumn colId="12327" hiddenButton="1"/>
    <filterColumn colId="12328" hiddenButton="1"/>
    <filterColumn colId="12329" hiddenButton="1"/>
    <filterColumn colId="12330" hiddenButton="1"/>
    <filterColumn colId="12331" hiddenButton="1"/>
    <filterColumn colId="12332" hiddenButton="1"/>
    <filterColumn colId="12333" hiddenButton="1"/>
    <filterColumn colId="12334" hiddenButton="1"/>
    <filterColumn colId="12335" hiddenButton="1"/>
    <filterColumn colId="12336" hiddenButton="1"/>
    <filterColumn colId="12337" hiddenButton="1"/>
    <filterColumn colId="12338" hiddenButton="1"/>
    <filterColumn colId="12339" hiddenButton="1"/>
    <filterColumn colId="12340" hiddenButton="1"/>
    <filterColumn colId="12341" hiddenButton="1"/>
    <filterColumn colId="12342" hiddenButton="1"/>
    <filterColumn colId="12343" hiddenButton="1"/>
    <filterColumn colId="12344" hiddenButton="1"/>
    <filterColumn colId="12345" hiddenButton="1"/>
    <filterColumn colId="12346" hiddenButton="1"/>
    <filterColumn colId="12347" hiddenButton="1"/>
    <filterColumn colId="12348" hiddenButton="1"/>
    <filterColumn colId="12349" hiddenButton="1"/>
    <filterColumn colId="12350" hiddenButton="1"/>
    <filterColumn colId="12351" hiddenButton="1"/>
    <filterColumn colId="12352" hiddenButton="1"/>
    <filterColumn colId="12353" hiddenButton="1"/>
    <filterColumn colId="12354" hiddenButton="1"/>
    <filterColumn colId="12355" hiddenButton="1"/>
    <filterColumn colId="12356" hiddenButton="1"/>
    <filterColumn colId="12357" hiddenButton="1"/>
    <filterColumn colId="12358" hiddenButton="1"/>
    <filterColumn colId="12359" hiddenButton="1"/>
    <filterColumn colId="12360" hiddenButton="1"/>
    <filterColumn colId="12361" hiddenButton="1"/>
    <filterColumn colId="12362" hiddenButton="1"/>
    <filterColumn colId="12363" hiddenButton="1"/>
    <filterColumn colId="12364" hiddenButton="1"/>
    <filterColumn colId="12365" hiddenButton="1"/>
    <filterColumn colId="12366" hiddenButton="1"/>
    <filterColumn colId="12367" hiddenButton="1"/>
    <filterColumn colId="12368" hiddenButton="1"/>
    <filterColumn colId="12369" hiddenButton="1"/>
    <filterColumn colId="12370" hiddenButton="1"/>
    <filterColumn colId="12371" hiddenButton="1"/>
    <filterColumn colId="12372" hiddenButton="1"/>
    <filterColumn colId="12373" hiddenButton="1"/>
    <filterColumn colId="12374" hiddenButton="1"/>
    <filterColumn colId="12375" hiddenButton="1"/>
    <filterColumn colId="12376" hiddenButton="1"/>
    <filterColumn colId="12377" hiddenButton="1"/>
    <filterColumn colId="12378" hiddenButton="1"/>
    <filterColumn colId="12379" hiddenButton="1"/>
    <filterColumn colId="12380" hiddenButton="1"/>
    <filterColumn colId="12381" hiddenButton="1"/>
    <filterColumn colId="12382" hiddenButton="1"/>
    <filterColumn colId="12383" hiddenButton="1"/>
    <filterColumn colId="12384" hiddenButton="1"/>
    <filterColumn colId="12385" hiddenButton="1"/>
    <filterColumn colId="12386" hiddenButton="1"/>
    <filterColumn colId="12387" hiddenButton="1"/>
    <filterColumn colId="12388" hiddenButton="1"/>
    <filterColumn colId="12389" hiddenButton="1"/>
    <filterColumn colId="12390" hiddenButton="1"/>
    <filterColumn colId="12391" hiddenButton="1"/>
    <filterColumn colId="12392" hiddenButton="1"/>
    <filterColumn colId="12393" hiddenButton="1"/>
    <filterColumn colId="12394" hiddenButton="1"/>
    <filterColumn colId="12395" hiddenButton="1"/>
    <filterColumn colId="12396" hiddenButton="1"/>
    <filterColumn colId="12397" hiddenButton="1"/>
    <filterColumn colId="12398" hiddenButton="1"/>
    <filterColumn colId="12399" hiddenButton="1"/>
    <filterColumn colId="12400" hiddenButton="1"/>
    <filterColumn colId="12401" hiddenButton="1"/>
    <filterColumn colId="12402" hiddenButton="1"/>
    <filterColumn colId="12403" hiddenButton="1"/>
    <filterColumn colId="12404" hiddenButton="1"/>
    <filterColumn colId="12405" hiddenButton="1"/>
    <filterColumn colId="12406" hiddenButton="1"/>
    <filterColumn colId="12407" hiddenButton="1"/>
    <filterColumn colId="12408" hiddenButton="1"/>
    <filterColumn colId="12409" hiddenButton="1"/>
    <filterColumn colId="12410" hiddenButton="1"/>
    <filterColumn colId="12411" hiddenButton="1"/>
    <filterColumn colId="12412" hiddenButton="1"/>
    <filterColumn colId="12413" hiddenButton="1"/>
    <filterColumn colId="12414" hiddenButton="1"/>
    <filterColumn colId="12415" hiddenButton="1"/>
    <filterColumn colId="12416" hiddenButton="1"/>
    <filterColumn colId="12417" hiddenButton="1"/>
    <filterColumn colId="12418" hiddenButton="1"/>
    <filterColumn colId="12419" hiddenButton="1"/>
    <filterColumn colId="12420" hiddenButton="1"/>
    <filterColumn colId="12421" hiddenButton="1"/>
    <filterColumn colId="12422" hiddenButton="1"/>
    <filterColumn colId="12423" hiddenButton="1"/>
    <filterColumn colId="12424" hiddenButton="1"/>
    <filterColumn colId="12425" hiddenButton="1"/>
    <filterColumn colId="12426" hiddenButton="1"/>
    <filterColumn colId="12427" hiddenButton="1"/>
    <filterColumn colId="12428" hiddenButton="1"/>
    <filterColumn colId="12429" hiddenButton="1"/>
    <filterColumn colId="12430" hiddenButton="1"/>
    <filterColumn colId="12431" hiddenButton="1"/>
    <filterColumn colId="12432" hiddenButton="1"/>
    <filterColumn colId="12433" hiddenButton="1"/>
    <filterColumn colId="12434" hiddenButton="1"/>
    <filterColumn colId="12435" hiddenButton="1"/>
    <filterColumn colId="12436" hiddenButton="1"/>
    <filterColumn colId="12437" hiddenButton="1"/>
    <filterColumn colId="12438" hiddenButton="1"/>
    <filterColumn colId="12439" hiddenButton="1"/>
    <filterColumn colId="12440" hiddenButton="1"/>
    <filterColumn colId="12441" hiddenButton="1"/>
    <filterColumn colId="12442" hiddenButton="1"/>
    <filterColumn colId="12443" hiddenButton="1"/>
    <filterColumn colId="12444" hiddenButton="1"/>
    <filterColumn colId="12445" hiddenButton="1"/>
    <filterColumn colId="12446" hiddenButton="1"/>
    <filterColumn colId="12447" hiddenButton="1"/>
    <filterColumn colId="12448" hiddenButton="1"/>
    <filterColumn colId="12449" hiddenButton="1"/>
    <filterColumn colId="12450" hiddenButton="1"/>
    <filterColumn colId="12451" hiddenButton="1"/>
    <filterColumn colId="12452" hiddenButton="1"/>
    <filterColumn colId="12453" hiddenButton="1"/>
    <filterColumn colId="12454" hiddenButton="1"/>
    <filterColumn colId="12455" hiddenButton="1"/>
    <filterColumn colId="12456" hiddenButton="1"/>
    <filterColumn colId="12457" hiddenButton="1"/>
    <filterColumn colId="12458" hiddenButton="1"/>
    <filterColumn colId="12459" hiddenButton="1"/>
    <filterColumn colId="12460" hiddenButton="1"/>
    <filterColumn colId="12461" hiddenButton="1"/>
    <filterColumn colId="12462" hiddenButton="1"/>
    <filterColumn colId="12463" hiddenButton="1"/>
    <filterColumn colId="12464" hiddenButton="1"/>
    <filterColumn colId="12465" hiddenButton="1"/>
    <filterColumn colId="12466" hiddenButton="1"/>
    <filterColumn colId="12467" hiddenButton="1"/>
    <filterColumn colId="12468" hiddenButton="1"/>
    <filterColumn colId="12469" hiddenButton="1"/>
    <filterColumn colId="12470" hiddenButton="1"/>
    <filterColumn colId="12471" hiddenButton="1"/>
    <filterColumn colId="12472" hiddenButton="1"/>
    <filterColumn colId="12473" hiddenButton="1"/>
    <filterColumn colId="12474" hiddenButton="1"/>
    <filterColumn colId="12475" hiddenButton="1"/>
    <filterColumn colId="12476" hiddenButton="1"/>
    <filterColumn colId="12477" hiddenButton="1"/>
    <filterColumn colId="12478" hiddenButton="1"/>
    <filterColumn colId="12479" hiddenButton="1"/>
    <filterColumn colId="12480" hiddenButton="1"/>
    <filterColumn colId="12481" hiddenButton="1"/>
    <filterColumn colId="12482" hiddenButton="1"/>
    <filterColumn colId="12483" hiddenButton="1"/>
    <filterColumn colId="12484" hiddenButton="1"/>
    <filterColumn colId="12485" hiddenButton="1"/>
    <filterColumn colId="12486" hiddenButton="1"/>
    <filterColumn colId="12487" hiddenButton="1"/>
    <filterColumn colId="12488" hiddenButton="1"/>
    <filterColumn colId="12489" hiddenButton="1"/>
    <filterColumn colId="12490" hiddenButton="1"/>
    <filterColumn colId="12491" hiddenButton="1"/>
    <filterColumn colId="12492" hiddenButton="1"/>
    <filterColumn colId="12493" hiddenButton="1"/>
    <filterColumn colId="12494" hiddenButton="1"/>
    <filterColumn colId="12495" hiddenButton="1"/>
    <filterColumn colId="12496" hiddenButton="1"/>
    <filterColumn colId="12497" hiddenButton="1"/>
    <filterColumn colId="12498" hiddenButton="1"/>
    <filterColumn colId="12499" hiddenButton="1"/>
    <filterColumn colId="12500" hiddenButton="1"/>
    <filterColumn colId="12501" hiddenButton="1"/>
    <filterColumn colId="12502" hiddenButton="1"/>
    <filterColumn colId="12503" hiddenButton="1"/>
    <filterColumn colId="12504" hiddenButton="1"/>
    <filterColumn colId="12505" hiddenButton="1"/>
    <filterColumn colId="12506" hiddenButton="1"/>
    <filterColumn colId="12507" hiddenButton="1"/>
    <filterColumn colId="12508" hiddenButton="1"/>
    <filterColumn colId="12509" hiddenButton="1"/>
    <filterColumn colId="12510" hiddenButton="1"/>
    <filterColumn colId="12511" hiddenButton="1"/>
    <filterColumn colId="12512" hiddenButton="1"/>
    <filterColumn colId="12513" hiddenButton="1"/>
    <filterColumn colId="12514" hiddenButton="1"/>
    <filterColumn colId="12515" hiddenButton="1"/>
    <filterColumn colId="12516" hiddenButton="1"/>
    <filterColumn colId="12517" hiddenButton="1"/>
    <filterColumn colId="12518" hiddenButton="1"/>
    <filterColumn colId="12519" hiddenButton="1"/>
    <filterColumn colId="12520" hiddenButton="1"/>
    <filterColumn colId="12521" hiddenButton="1"/>
    <filterColumn colId="12522" hiddenButton="1"/>
    <filterColumn colId="12523" hiddenButton="1"/>
    <filterColumn colId="12524" hiddenButton="1"/>
    <filterColumn colId="12525" hiddenButton="1"/>
    <filterColumn colId="12526" hiddenButton="1"/>
    <filterColumn colId="12527" hiddenButton="1"/>
    <filterColumn colId="12528" hiddenButton="1"/>
    <filterColumn colId="12529" hiddenButton="1"/>
    <filterColumn colId="12530" hiddenButton="1"/>
    <filterColumn colId="12531" hiddenButton="1"/>
    <filterColumn colId="12532" hiddenButton="1"/>
    <filterColumn colId="12533" hiddenButton="1"/>
    <filterColumn colId="12534" hiddenButton="1"/>
    <filterColumn colId="12535" hiddenButton="1"/>
    <filterColumn colId="12536" hiddenButton="1"/>
    <filterColumn colId="12537" hiddenButton="1"/>
    <filterColumn colId="12538" hiddenButton="1"/>
    <filterColumn colId="12539" hiddenButton="1"/>
    <filterColumn colId="12540" hiddenButton="1"/>
    <filterColumn colId="12541" hiddenButton="1"/>
    <filterColumn colId="12542" hiddenButton="1"/>
    <filterColumn colId="12543" hiddenButton="1"/>
    <filterColumn colId="12544" hiddenButton="1"/>
    <filterColumn colId="12545" hiddenButton="1"/>
    <filterColumn colId="12546" hiddenButton="1"/>
    <filterColumn colId="12547" hiddenButton="1"/>
    <filterColumn colId="12548" hiddenButton="1"/>
    <filterColumn colId="12549" hiddenButton="1"/>
    <filterColumn colId="12550" hiddenButton="1"/>
    <filterColumn colId="12551" hiddenButton="1"/>
    <filterColumn colId="12552" hiddenButton="1"/>
    <filterColumn colId="12553" hiddenButton="1"/>
    <filterColumn colId="12554" hiddenButton="1"/>
    <filterColumn colId="12555" hiddenButton="1"/>
    <filterColumn colId="12556" hiddenButton="1"/>
    <filterColumn colId="12557" hiddenButton="1"/>
    <filterColumn colId="12558" hiddenButton="1"/>
    <filterColumn colId="12559" hiddenButton="1"/>
    <filterColumn colId="12560" hiddenButton="1"/>
    <filterColumn colId="12561" hiddenButton="1"/>
    <filterColumn colId="12562" hiddenButton="1"/>
    <filterColumn colId="12563" hiddenButton="1"/>
    <filterColumn colId="12564" hiddenButton="1"/>
    <filterColumn colId="12565" hiddenButton="1"/>
    <filterColumn colId="12566" hiddenButton="1"/>
    <filterColumn colId="12567" hiddenButton="1"/>
    <filterColumn colId="12568" hiddenButton="1"/>
    <filterColumn colId="12569" hiddenButton="1"/>
    <filterColumn colId="12570" hiddenButton="1"/>
    <filterColumn colId="12571" hiddenButton="1"/>
    <filterColumn colId="12572" hiddenButton="1"/>
    <filterColumn colId="12573" hiddenButton="1"/>
    <filterColumn colId="12574" hiddenButton="1"/>
    <filterColumn colId="12575" hiddenButton="1"/>
    <filterColumn colId="12576" hiddenButton="1"/>
    <filterColumn colId="12577" hiddenButton="1"/>
    <filterColumn colId="12578" hiddenButton="1"/>
    <filterColumn colId="12579" hiddenButton="1"/>
    <filterColumn colId="12580" hiddenButton="1"/>
    <filterColumn colId="12581" hiddenButton="1"/>
    <filterColumn colId="12582" hiddenButton="1"/>
    <filterColumn colId="12583" hiddenButton="1"/>
    <filterColumn colId="12584" hiddenButton="1"/>
    <filterColumn colId="12585" hiddenButton="1"/>
    <filterColumn colId="12586" hiddenButton="1"/>
    <filterColumn colId="12587" hiddenButton="1"/>
    <filterColumn colId="12588" hiddenButton="1"/>
    <filterColumn colId="12589" hiddenButton="1"/>
    <filterColumn colId="12590" hiddenButton="1"/>
    <filterColumn colId="12591" hiddenButton="1"/>
    <filterColumn colId="12592" hiddenButton="1"/>
    <filterColumn colId="12593" hiddenButton="1"/>
    <filterColumn colId="12594" hiddenButton="1"/>
    <filterColumn colId="12595" hiddenButton="1"/>
    <filterColumn colId="12596" hiddenButton="1"/>
    <filterColumn colId="12597" hiddenButton="1"/>
    <filterColumn colId="12598" hiddenButton="1"/>
    <filterColumn colId="12599" hiddenButton="1"/>
    <filterColumn colId="12600" hiddenButton="1"/>
    <filterColumn colId="12601" hiddenButton="1"/>
    <filterColumn colId="12602" hiddenButton="1"/>
    <filterColumn colId="12603" hiddenButton="1"/>
    <filterColumn colId="12604" hiddenButton="1"/>
    <filterColumn colId="12605" hiddenButton="1"/>
    <filterColumn colId="12606" hiddenButton="1"/>
    <filterColumn colId="12607" hiddenButton="1"/>
    <filterColumn colId="12608" hiddenButton="1"/>
    <filterColumn colId="12609" hiddenButton="1"/>
    <filterColumn colId="12610" hiddenButton="1"/>
    <filterColumn colId="12611" hiddenButton="1"/>
    <filterColumn colId="12612" hiddenButton="1"/>
    <filterColumn colId="12613" hiddenButton="1"/>
    <filterColumn colId="12614" hiddenButton="1"/>
    <filterColumn colId="12615" hiddenButton="1"/>
    <filterColumn colId="12616" hiddenButton="1"/>
    <filterColumn colId="12617" hiddenButton="1"/>
    <filterColumn colId="12618" hiddenButton="1"/>
    <filterColumn colId="12619" hiddenButton="1"/>
    <filterColumn colId="12620" hiddenButton="1"/>
    <filterColumn colId="12621" hiddenButton="1"/>
    <filterColumn colId="12622" hiddenButton="1"/>
    <filterColumn colId="12623" hiddenButton="1"/>
    <filterColumn colId="12624" hiddenButton="1"/>
    <filterColumn colId="12625" hiddenButton="1"/>
    <filterColumn colId="12626" hiddenButton="1"/>
    <filterColumn colId="12627" hiddenButton="1"/>
    <filterColumn colId="12628" hiddenButton="1"/>
    <filterColumn colId="12629" hiddenButton="1"/>
    <filterColumn colId="12630" hiddenButton="1"/>
    <filterColumn colId="12631" hiddenButton="1"/>
    <filterColumn colId="12632" hiddenButton="1"/>
    <filterColumn colId="12633" hiddenButton="1"/>
    <filterColumn colId="12634" hiddenButton="1"/>
    <filterColumn colId="12635" hiddenButton="1"/>
    <filterColumn colId="12636" hiddenButton="1"/>
    <filterColumn colId="12637" hiddenButton="1"/>
    <filterColumn colId="12638" hiddenButton="1"/>
    <filterColumn colId="12639" hiddenButton="1"/>
    <filterColumn colId="12640" hiddenButton="1"/>
    <filterColumn colId="12641" hiddenButton="1"/>
    <filterColumn colId="12642" hiddenButton="1"/>
    <filterColumn colId="12643" hiddenButton="1"/>
    <filterColumn colId="12644" hiddenButton="1"/>
    <filterColumn colId="12645" hiddenButton="1"/>
    <filterColumn colId="12646" hiddenButton="1"/>
    <filterColumn colId="12647" hiddenButton="1"/>
    <filterColumn colId="12648" hiddenButton="1"/>
    <filterColumn colId="12649" hiddenButton="1"/>
    <filterColumn colId="12650" hiddenButton="1"/>
    <filterColumn colId="12651" hiddenButton="1"/>
    <filterColumn colId="12652" hiddenButton="1"/>
    <filterColumn colId="12653" hiddenButton="1"/>
    <filterColumn colId="12654" hiddenButton="1"/>
    <filterColumn colId="12655" hiddenButton="1"/>
    <filterColumn colId="12656" hiddenButton="1"/>
    <filterColumn colId="12657" hiddenButton="1"/>
    <filterColumn colId="12658" hiddenButton="1"/>
    <filterColumn colId="12659" hiddenButton="1"/>
    <filterColumn colId="12660" hiddenButton="1"/>
    <filterColumn colId="12661" hiddenButton="1"/>
    <filterColumn colId="12662" hiddenButton="1"/>
    <filterColumn colId="12663" hiddenButton="1"/>
    <filterColumn colId="12664" hiddenButton="1"/>
    <filterColumn colId="12665" hiddenButton="1"/>
    <filterColumn colId="12666" hiddenButton="1"/>
    <filterColumn colId="12667" hiddenButton="1"/>
    <filterColumn colId="12668" hiddenButton="1"/>
    <filterColumn colId="12669" hiddenButton="1"/>
    <filterColumn colId="12670" hiddenButton="1"/>
    <filterColumn colId="12671" hiddenButton="1"/>
    <filterColumn colId="12672" hiddenButton="1"/>
    <filterColumn colId="12673" hiddenButton="1"/>
    <filterColumn colId="12674" hiddenButton="1"/>
    <filterColumn colId="12675" hiddenButton="1"/>
    <filterColumn colId="12676" hiddenButton="1"/>
    <filterColumn colId="12677" hiddenButton="1"/>
    <filterColumn colId="12678" hiddenButton="1"/>
    <filterColumn colId="12679" hiddenButton="1"/>
    <filterColumn colId="12680" hiddenButton="1"/>
    <filterColumn colId="12681" hiddenButton="1"/>
    <filterColumn colId="12682" hiddenButton="1"/>
    <filterColumn colId="12683" hiddenButton="1"/>
    <filterColumn colId="12684" hiddenButton="1"/>
    <filterColumn colId="12685" hiddenButton="1"/>
    <filterColumn colId="12686" hiddenButton="1"/>
    <filterColumn colId="12687" hiddenButton="1"/>
    <filterColumn colId="12688" hiddenButton="1"/>
    <filterColumn colId="12689" hiddenButton="1"/>
    <filterColumn colId="12690" hiddenButton="1"/>
    <filterColumn colId="12691" hiddenButton="1"/>
    <filterColumn colId="12692" hiddenButton="1"/>
    <filterColumn colId="12693" hiddenButton="1"/>
    <filterColumn colId="12694" hiddenButton="1"/>
    <filterColumn colId="12695" hiddenButton="1"/>
    <filterColumn colId="12696" hiddenButton="1"/>
    <filterColumn colId="12697" hiddenButton="1"/>
    <filterColumn colId="12698" hiddenButton="1"/>
    <filterColumn colId="12699" hiddenButton="1"/>
    <filterColumn colId="12700" hiddenButton="1"/>
    <filterColumn colId="12701" hiddenButton="1"/>
    <filterColumn colId="12702" hiddenButton="1"/>
    <filterColumn colId="12703" hiddenButton="1"/>
    <filterColumn colId="12704" hiddenButton="1"/>
    <filterColumn colId="12705" hiddenButton="1"/>
    <filterColumn colId="12706" hiddenButton="1"/>
    <filterColumn colId="12707" hiddenButton="1"/>
    <filterColumn colId="12708" hiddenButton="1"/>
    <filterColumn colId="12709" hiddenButton="1"/>
    <filterColumn colId="12710" hiddenButton="1"/>
    <filterColumn colId="12711" hiddenButton="1"/>
    <filterColumn colId="12712" hiddenButton="1"/>
    <filterColumn colId="12713" hiddenButton="1"/>
    <filterColumn colId="12714" hiddenButton="1"/>
    <filterColumn colId="12715" hiddenButton="1"/>
    <filterColumn colId="12716" hiddenButton="1"/>
    <filterColumn colId="12717" hiddenButton="1"/>
    <filterColumn colId="12718" hiddenButton="1"/>
    <filterColumn colId="12719" hiddenButton="1"/>
    <filterColumn colId="12720" hiddenButton="1"/>
    <filterColumn colId="12721" hiddenButton="1"/>
    <filterColumn colId="12722" hiddenButton="1"/>
    <filterColumn colId="12723" hiddenButton="1"/>
    <filterColumn colId="12724" hiddenButton="1"/>
    <filterColumn colId="12725" hiddenButton="1"/>
    <filterColumn colId="12726" hiddenButton="1"/>
    <filterColumn colId="12727" hiddenButton="1"/>
    <filterColumn colId="12728" hiddenButton="1"/>
    <filterColumn colId="12729" hiddenButton="1"/>
    <filterColumn colId="12730" hiddenButton="1"/>
    <filterColumn colId="12731" hiddenButton="1"/>
    <filterColumn colId="12732" hiddenButton="1"/>
    <filterColumn colId="12733" hiddenButton="1"/>
    <filterColumn colId="12734" hiddenButton="1"/>
    <filterColumn colId="12735" hiddenButton="1"/>
    <filterColumn colId="12736" hiddenButton="1"/>
    <filterColumn colId="12737" hiddenButton="1"/>
    <filterColumn colId="12738" hiddenButton="1"/>
    <filterColumn colId="12739" hiddenButton="1"/>
    <filterColumn colId="12740" hiddenButton="1"/>
    <filterColumn colId="12741" hiddenButton="1"/>
    <filterColumn colId="12742" hiddenButton="1"/>
    <filterColumn colId="12743" hiddenButton="1"/>
    <filterColumn colId="12744" hiddenButton="1"/>
    <filterColumn colId="12745" hiddenButton="1"/>
    <filterColumn colId="12746" hiddenButton="1"/>
    <filterColumn colId="12747" hiddenButton="1"/>
    <filterColumn colId="12748" hiddenButton="1"/>
    <filterColumn colId="12749" hiddenButton="1"/>
    <filterColumn colId="12750" hiddenButton="1"/>
    <filterColumn colId="12751" hiddenButton="1"/>
    <filterColumn colId="12752" hiddenButton="1"/>
    <filterColumn colId="12753" hiddenButton="1"/>
    <filterColumn colId="12754" hiddenButton="1"/>
    <filterColumn colId="12755" hiddenButton="1"/>
    <filterColumn colId="12756" hiddenButton="1"/>
    <filterColumn colId="12757" hiddenButton="1"/>
    <filterColumn colId="12758" hiddenButton="1"/>
    <filterColumn colId="12759" hiddenButton="1"/>
    <filterColumn colId="12760" hiddenButton="1"/>
    <filterColumn colId="12761" hiddenButton="1"/>
    <filterColumn colId="12762" hiddenButton="1"/>
    <filterColumn colId="12763" hiddenButton="1"/>
    <filterColumn colId="12764" hiddenButton="1"/>
    <filterColumn colId="12765" hiddenButton="1"/>
    <filterColumn colId="12766" hiddenButton="1"/>
    <filterColumn colId="12767" hiddenButton="1"/>
    <filterColumn colId="12768" hiddenButton="1"/>
    <filterColumn colId="12769" hiddenButton="1"/>
    <filterColumn colId="12770" hiddenButton="1"/>
    <filterColumn colId="12771" hiddenButton="1"/>
    <filterColumn colId="12772" hiddenButton="1"/>
    <filterColumn colId="12773" hiddenButton="1"/>
    <filterColumn colId="12774" hiddenButton="1"/>
    <filterColumn colId="12775" hiddenButton="1"/>
    <filterColumn colId="12776" hiddenButton="1"/>
    <filterColumn colId="12777" hiddenButton="1"/>
    <filterColumn colId="12778" hiddenButton="1"/>
    <filterColumn colId="12779" hiddenButton="1"/>
    <filterColumn colId="12780" hiddenButton="1"/>
    <filterColumn colId="12781" hiddenButton="1"/>
    <filterColumn colId="12782" hiddenButton="1"/>
    <filterColumn colId="12783" hiddenButton="1"/>
    <filterColumn colId="12784" hiddenButton="1"/>
    <filterColumn colId="12785" hiddenButton="1"/>
    <filterColumn colId="12786" hiddenButton="1"/>
    <filterColumn colId="12787" hiddenButton="1"/>
    <filterColumn colId="12788" hiddenButton="1"/>
    <filterColumn colId="12789" hiddenButton="1"/>
    <filterColumn colId="12790" hiddenButton="1"/>
    <filterColumn colId="12791" hiddenButton="1"/>
    <filterColumn colId="12792" hiddenButton="1"/>
    <filterColumn colId="12793" hiddenButton="1"/>
    <filterColumn colId="12794" hiddenButton="1"/>
    <filterColumn colId="12795" hiddenButton="1"/>
    <filterColumn colId="12796" hiddenButton="1"/>
    <filterColumn colId="12797" hiddenButton="1"/>
    <filterColumn colId="12798" hiddenButton="1"/>
    <filterColumn colId="12799" hiddenButton="1"/>
    <filterColumn colId="12800" hiddenButton="1"/>
    <filterColumn colId="12801" hiddenButton="1"/>
    <filterColumn colId="12802" hiddenButton="1"/>
    <filterColumn colId="12803" hiddenButton="1"/>
    <filterColumn colId="12804" hiddenButton="1"/>
    <filterColumn colId="12805" hiddenButton="1"/>
    <filterColumn colId="12806" hiddenButton="1"/>
    <filterColumn colId="12807" hiddenButton="1"/>
    <filterColumn colId="12808" hiddenButton="1"/>
    <filterColumn colId="12809" hiddenButton="1"/>
    <filterColumn colId="12810" hiddenButton="1"/>
    <filterColumn colId="12811" hiddenButton="1"/>
    <filterColumn colId="12812" hiddenButton="1"/>
    <filterColumn colId="12813" hiddenButton="1"/>
    <filterColumn colId="12814" hiddenButton="1"/>
    <filterColumn colId="12815" hiddenButton="1"/>
    <filterColumn colId="12816" hiddenButton="1"/>
    <filterColumn colId="12817" hiddenButton="1"/>
    <filterColumn colId="12818" hiddenButton="1"/>
    <filterColumn colId="12819" hiddenButton="1"/>
    <filterColumn colId="12820" hiddenButton="1"/>
    <filterColumn colId="12821" hiddenButton="1"/>
    <filterColumn colId="12822" hiddenButton="1"/>
    <filterColumn colId="12823" hiddenButton="1"/>
    <filterColumn colId="12824" hiddenButton="1"/>
    <filterColumn colId="12825" hiddenButton="1"/>
    <filterColumn colId="12826" hiddenButton="1"/>
    <filterColumn colId="12827" hiddenButton="1"/>
    <filterColumn colId="12828" hiddenButton="1"/>
    <filterColumn colId="12829" hiddenButton="1"/>
    <filterColumn colId="12830" hiddenButton="1"/>
    <filterColumn colId="12831" hiddenButton="1"/>
    <filterColumn colId="12832" hiddenButton="1"/>
    <filterColumn colId="12833" hiddenButton="1"/>
    <filterColumn colId="12834" hiddenButton="1"/>
    <filterColumn colId="12835" hiddenButton="1"/>
    <filterColumn colId="12836" hiddenButton="1"/>
    <filterColumn colId="12837" hiddenButton="1"/>
    <filterColumn colId="12838" hiddenButton="1"/>
    <filterColumn colId="12839" hiddenButton="1"/>
    <filterColumn colId="12840" hiddenButton="1"/>
    <filterColumn colId="12841" hiddenButton="1"/>
    <filterColumn colId="12842" hiddenButton="1"/>
    <filterColumn colId="12843" hiddenButton="1"/>
    <filterColumn colId="12844" hiddenButton="1"/>
    <filterColumn colId="12845" hiddenButton="1"/>
    <filterColumn colId="12846" hiddenButton="1"/>
    <filterColumn colId="12847" hiddenButton="1"/>
    <filterColumn colId="12848" hiddenButton="1"/>
    <filterColumn colId="12849" hiddenButton="1"/>
    <filterColumn colId="12850" hiddenButton="1"/>
    <filterColumn colId="12851" hiddenButton="1"/>
    <filterColumn colId="12852" hiddenButton="1"/>
    <filterColumn colId="12853" hiddenButton="1"/>
    <filterColumn colId="12854" hiddenButton="1"/>
    <filterColumn colId="12855" hiddenButton="1"/>
    <filterColumn colId="12856" hiddenButton="1"/>
    <filterColumn colId="12857" hiddenButton="1"/>
    <filterColumn colId="12858" hiddenButton="1"/>
    <filterColumn colId="12859" hiddenButton="1"/>
    <filterColumn colId="12860" hiddenButton="1"/>
    <filterColumn colId="12861" hiddenButton="1"/>
    <filterColumn colId="12862" hiddenButton="1"/>
    <filterColumn colId="12863" hiddenButton="1"/>
    <filterColumn colId="12864" hiddenButton="1"/>
    <filterColumn colId="12865" hiddenButton="1"/>
    <filterColumn colId="12866" hiddenButton="1"/>
    <filterColumn colId="12867" hiddenButton="1"/>
    <filterColumn colId="12868" hiddenButton="1"/>
    <filterColumn colId="12869" hiddenButton="1"/>
    <filterColumn colId="12870" hiddenButton="1"/>
    <filterColumn colId="12871" hiddenButton="1"/>
    <filterColumn colId="12872" hiddenButton="1"/>
    <filterColumn colId="12873" hiddenButton="1"/>
    <filterColumn colId="12874" hiddenButton="1"/>
    <filterColumn colId="12875" hiddenButton="1"/>
    <filterColumn colId="12876" hiddenButton="1"/>
    <filterColumn colId="12877" hiddenButton="1"/>
    <filterColumn colId="12878" hiddenButton="1"/>
    <filterColumn colId="12879" hiddenButton="1"/>
    <filterColumn colId="12880" hiddenButton="1"/>
    <filterColumn colId="12881" hiddenButton="1"/>
    <filterColumn colId="12882" hiddenButton="1"/>
    <filterColumn colId="12883" hiddenButton="1"/>
    <filterColumn colId="12884" hiddenButton="1"/>
    <filterColumn colId="12885" hiddenButton="1"/>
    <filterColumn colId="12886" hiddenButton="1"/>
    <filterColumn colId="12887" hiddenButton="1"/>
    <filterColumn colId="12888" hiddenButton="1"/>
    <filterColumn colId="12889" hiddenButton="1"/>
    <filterColumn colId="12890" hiddenButton="1"/>
    <filterColumn colId="12891" hiddenButton="1"/>
    <filterColumn colId="12892" hiddenButton="1"/>
    <filterColumn colId="12893" hiddenButton="1"/>
    <filterColumn colId="12894" hiddenButton="1"/>
    <filterColumn colId="12895" hiddenButton="1"/>
    <filterColumn colId="12896" hiddenButton="1"/>
    <filterColumn colId="12897" hiddenButton="1"/>
    <filterColumn colId="12898" hiddenButton="1"/>
    <filterColumn colId="12899" hiddenButton="1"/>
    <filterColumn colId="12900" hiddenButton="1"/>
    <filterColumn colId="12901" hiddenButton="1"/>
    <filterColumn colId="12902" hiddenButton="1"/>
    <filterColumn colId="12903" hiddenButton="1"/>
    <filterColumn colId="12904" hiddenButton="1"/>
    <filterColumn colId="12905" hiddenButton="1"/>
    <filterColumn colId="12906" hiddenButton="1"/>
    <filterColumn colId="12907" hiddenButton="1"/>
    <filterColumn colId="12908" hiddenButton="1"/>
    <filterColumn colId="12909" hiddenButton="1"/>
    <filterColumn colId="12910" hiddenButton="1"/>
    <filterColumn colId="12911" hiddenButton="1"/>
    <filterColumn colId="12912" hiddenButton="1"/>
    <filterColumn colId="12913" hiddenButton="1"/>
    <filterColumn colId="12914" hiddenButton="1"/>
    <filterColumn colId="12915" hiddenButton="1"/>
    <filterColumn colId="12916" hiddenButton="1"/>
    <filterColumn colId="12917" hiddenButton="1"/>
    <filterColumn colId="12918" hiddenButton="1"/>
    <filterColumn colId="12919" hiddenButton="1"/>
    <filterColumn colId="12920" hiddenButton="1"/>
    <filterColumn colId="12921" hiddenButton="1"/>
    <filterColumn colId="12922" hiddenButton="1"/>
    <filterColumn colId="12923" hiddenButton="1"/>
    <filterColumn colId="12924" hiddenButton="1"/>
    <filterColumn colId="12925" hiddenButton="1"/>
    <filterColumn colId="12926" hiddenButton="1"/>
    <filterColumn colId="12927" hiddenButton="1"/>
    <filterColumn colId="12928" hiddenButton="1"/>
    <filterColumn colId="12929" hiddenButton="1"/>
    <filterColumn colId="12930" hiddenButton="1"/>
    <filterColumn colId="12931" hiddenButton="1"/>
    <filterColumn colId="12932" hiddenButton="1"/>
    <filterColumn colId="12933" hiddenButton="1"/>
    <filterColumn colId="12934" hiddenButton="1"/>
    <filterColumn colId="12935" hiddenButton="1"/>
    <filterColumn colId="12936" hiddenButton="1"/>
    <filterColumn colId="12937" hiddenButton="1"/>
    <filterColumn colId="12938" hiddenButton="1"/>
    <filterColumn colId="12939" hiddenButton="1"/>
    <filterColumn colId="12940" hiddenButton="1"/>
    <filterColumn colId="12941" hiddenButton="1"/>
    <filterColumn colId="12942" hiddenButton="1"/>
    <filterColumn colId="12943" hiddenButton="1"/>
    <filterColumn colId="12944" hiddenButton="1"/>
    <filterColumn colId="12945" hiddenButton="1"/>
    <filterColumn colId="12946" hiddenButton="1"/>
    <filterColumn colId="12947" hiddenButton="1"/>
    <filterColumn colId="12948" hiddenButton="1"/>
    <filterColumn colId="12949" hiddenButton="1"/>
    <filterColumn colId="12950" hiddenButton="1"/>
    <filterColumn colId="12951" hiddenButton="1"/>
    <filterColumn colId="12952" hiddenButton="1"/>
    <filterColumn colId="12953" hiddenButton="1"/>
    <filterColumn colId="12954" hiddenButton="1"/>
    <filterColumn colId="12955" hiddenButton="1"/>
    <filterColumn colId="12956" hiddenButton="1"/>
    <filterColumn colId="12957" hiddenButton="1"/>
    <filterColumn colId="12958" hiddenButton="1"/>
    <filterColumn colId="12959" hiddenButton="1"/>
    <filterColumn colId="12960" hiddenButton="1"/>
    <filterColumn colId="12961" hiddenButton="1"/>
    <filterColumn colId="12962" hiddenButton="1"/>
    <filterColumn colId="12963" hiddenButton="1"/>
    <filterColumn colId="12964" hiddenButton="1"/>
    <filterColumn colId="12965" hiddenButton="1"/>
    <filterColumn colId="12966" hiddenButton="1"/>
    <filterColumn colId="12967" hiddenButton="1"/>
    <filterColumn colId="12968" hiddenButton="1"/>
    <filterColumn colId="12969" hiddenButton="1"/>
    <filterColumn colId="12970" hiddenButton="1"/>
    <filterColumn colId="12971" hiddenButton="1"/>
    <filterColumn colId="12972" hiddenButton="1"/>
    <filterColumn colId="12973" hiddenButton="1"/>
    <filterColumn colId="12974" hiddenButton="1"/>
    <filterColumn colId="12975" hiddenButton="1"/>
    <filterColumn colId="12976" hiddenButton="1"/>
    <filterColumn colId="12977" hiddenButton="1"/>
    <filterColumn colId="12978" hiddenButton="1"/>
    <filterColumn colId="12979" hiddenButton="1"/>
    <filterColumn colId="12980" hiddenButton="1"/>
    <filterColumn colId="12981" hiddenButton="1"/>
    <filterColumn colId="12982" hiddenButton="1"/>
    <filterColumn colId="12983" hiddenButton="1"/>
    <filterColumn colId="12984" hiddenButton="1"/>
    <filterColumn colId="12985" hiddenButton="1"/>
    <filterColumn colId="12986" hiddenButton="1"/>
    <filterColumn colId="12987" hiddenButton="1"/>
    <filterColumn colId="12988" hiddenButton="1"/>
    <filterColumn colId="12989" hiddenButton="1"/>
    <filterColumn colId="12990" hiddenButton="1"/>
    <filterColumn colId="12991" hiddenButton="1"/>
    <filterColumn colId="12992" hiddenButton="1"/>
    <filterColumn colId="12993" hiddenButton="1"/>
    <filterColumn colId="12994" hiddenButton="1"/>
    <filterColumn colId="12995" hiddenButton="1"/>
    <filterColumn colId="12996" hiddenButton="1"/>
    <filterColumn colId="12997" hiddenButton="1"/>
    <filterColumn colId="12998" hiddenButton="1"/>
    <filterColumn colId="12999" hiddenButton="1"/>
    <filterColumn colId="13000" hiddenButton="1"/>
    <filterColumn colId="13001" hiddenButton="1"/>
    <filterColumn colId="13002" hiddenButton="1"/>
    <filterColumn colId="13003" hiddenButton="1"/>
    <filterColumn colId="13004" hiddenButton="1"/>
    <filterColumn colId="13005" hiddenButton="1"/>
    <filterColumn colId="13006" hiddenButton="1"/>
    <filterColumn colId="13007" hiddenButton="1"/>
    <filterColumn colId="13008" hiddenButton="1"/>
    <filterColumn colId="13009" hiddenButton="1"/>
    <filterColumn colId="13010" hiddenButton="1"/>
    <filterColumn colId="13011" hiddenButton="1"/>
    <filterColumn colId="13012" hiddenButton="1"/>
    <filterColumn colId="13013" hiddenButton="1"/>
    <filterColumn colId="13014" hiddenButton="1"/>
    <filterColumn colId="13015" hiddenButton="1"/>
    <filterColumn colId="13016" hiddenButton="1"/>
    <filterColumn colId="13017" hiddenButton="1"/>
    <filterColumn colId="13018" hiddenButton="1"/>
    <filterColumn colId="13019" hiddenButton="1"/>
    <filterColumn colId="13020" hiddenButton="1"/>
    <filterColumn colId="13021" hiddenButton="1"/>
    <filterColumn colId="13022" hiddenButton="1"/>
    <filterColumn colId="13023" hiddenButton="1"/>
    <filterColumn colId="13024" hiddenButton="1"/>
    <filterColumn colId="13025" hiddenButton="1"/>
    <filterColumn colId="13026" hiddenButton="1"/>
    <filterColumn colId="13027" hiddenButton="1"/>
    <filterColumn colId="13028" hiddenButton="1"/>
    <filterColumn colId="13029" hiddenButton="1"/>
    <filterColumn colId="13030" hiddenButton="1"/>
    <filterColumn colId="13031" hiddenButton="1"/>
    <filterColumn colId="13032" hiddenButton="1"/>
    <filterColumn colId="13033" hiddenButton="1"/>
    <filterColumn colId="13034" hiddenButton="1"/>
    <filterColumn colId="13035" hiddenButton="1"/>
    <filterColumn colId="13036" hiddenButton="1"/>
    <filterColumn colId="13037" hiddenButton="1"/>
    <filterColumn colId="13038" hiddenButton="1"/>
    <filterColumn colId="13039" hiddenButton="1"/>
    <filterColumn colId="13040" hiddenButton="1"/>
    <filterColumn colId="13041" hiddenButton="1"/>
    <filterColumn colId="13042" hiddenButton="1"/>
    <filterColumn colId="13043" hiddenButton="1"/>
    <filterColumn colId="13044" hiddenButton="1"/>
    <filterColumn colId="13045" hiddenButton="1"/>
    <filterColumn colId="13046" hiddenButton="1"/>
    <filterColumn colId="13047" hiddenButton="1"/>
    <filterColumn colId="13048" hiddenButton="1"/>
    <filterColumn colId="13049" hiddenButton="1"/>
    <filterColumn colId="13050" hiddenButton="1"/>
    <filterColumn colId="13051" hiddenButton="1"/>
    <filterColumn colId="13052" hiddenButton="1"/>
    <filterColumn colId="13053" hiddenButton="1"/>
    <filterColumn colId="13054" hiddenButton="1"/>
    <filterColumn colId="13055" hiddenButton="1"/>
    <filterColumn colId="13056" hiddenButton="1"/>
    <filterColumn colId="13057" hiddenButton="1"/>
    <filterColumn colId="13058" hiddenButton="1"/>
    <filterColumn colId="13059" hiddenButton="1"/>
    <filterColumn colId="13060" hiddenButton="1"/>
    <filterColumn colId="13061" hiddenButton="1"/>
    <filterColumn colId="13062" hiddenButton="1"/>
    <filterColumn colId="13063" hiddenButton="1"/>
    <filterColumn colId="13064" hiddenButton="1"/>
    <filterColumn colId="13065" hiddenButton="1"/>
    <filterColumn colId="13066" hiddenButton="1"/>
    <filterColumn colId="13067" hiddenButton="1"/>
    <filterColumn colId="13068" hiddenButton="1"/>
    <filterColumn colId="13069" hiddenButton="1"/>
    <filterColumn colId="13070" hiddenButton="1"/>
    <filterColumn colId="13071" hiddenButton="1"/>
    <filterColumn colId="13072" hiddenButton="1"/>
    <filterColumn colId="13073" hiddenButton="1"/>
    <filterColumn colId="13074" hiddenButton="1"/>
    <filterColumn colId="13075" hiddenButton="1"/>
    <filterColumn colId="13076" hiddenButton="1"/>
    <filterColumn colId="13077" hiddenButton="1"/>
    <filterColumn colId="13078" hiddenButton="1"/>
    <filterColumn colId="13079" hiddenButton="1"/>
    <filterColumn colId="13080" hiddenButton="1"/>
    <filterColumn colId="13081" hiddenButton="1"/>
    <filterColumn colId="13082" hiddenButton="1"/>
    <filterColumn colId="13083" hiddenButton="1"/>
    <filterColumn colId="13084" hiddenButton="1"/>
    <filterColumn colId="13085" hiddenButton="1"/>
    <filterColumn colId="13086" hiddenButton="1"/>
    <filterColumn colId="13087" hiddenButton="1"/>
    <filterColumn colId="13088" hiddenButton="1"/>
    <filterColumn colId="13089" hiddenButton="1"/>
    <filterColumn colId="13090" hiddenButton="1"/>
    <filterColumn colId="13091" hiddenButton="1"/>
    <filterColumn colId="13092" hiddenButton="1"/>
    <filterColumn colId="13093" hiddenButton="1"/>
    <filterColumn colId="13094" hiddenButton="1"/>
    <filterColumn colId="13095" hiddenButton="1"/>
    <filterColumn colId="13096" hiddenButton="1"/>
    <filterColumn colId="13097" hiddenButton="1"/>
    <filterColumn colId="13098" hiddenButton="1"/>
    <filterColumn colId="13099" hiddenButton="1"/>
    <filterColumn colId="13100" hiddenButton="1"/>
    <filterColumn colId="13101" hiddenButton="1"/>
    <filterColumn colId="13102" hiddenButton="1"/>
    <filterColumn colId="13103" hiddenButton="1"/>
    <filterColumn colId="13104" hiddenButton="1"/>
    <filterColumn colId="13105" hiddenButton="1"/>
    <filterColumn colId="13106" hiddenButton="1"/>
    <filterColumn colId="13107" hiddenButton="1"/>
    <filterColumn colId="13108" hiddenButton="1"/>
    <filterColumn colId="13109" hiddenButton="1"/>
    <filterColumn colId="13110" hiddenButton="1"/>
    <filterColumn colId="13111" hiddenButton="1"/>
    <filterColumn colId="13112" hiddenButton="1"/>
    <filterColumn colId="13113" hiddenButton="1"/>
    <filterColumn colId="13114" hiddenButton="1"/>
    <filterColumn colId="13115" hiddenButton="1"/>
    <filterColumn colId="13116" hiddenButton="1"/>
    <filterColumn colId="13117" hiddenButton="1"/>
    <filterColumn colId="13118" hiddenButton="1"/>
    <filterColumn colId="13119" hiddenButton="1"/>
    <filterColumn colId="13120" hiddenButton="1"/>
    <filterColumn colId="13121" hiddenButton="1"/>
    <filterColumn colId="13122" hiddenButton="1"/>
    <filterColumn colId="13123" hiddenButton="1"/>
    <filterColumn colId="13124" hiddenButton="1"/>
    <filterColumn colId="13125" hiddenButton="1"/>
    <filterColumn colId="13126" hiddenButton="1"/>
    <filterColumn colId="13127" hiddenButton="1"/>
    <filterColumn colId="13128" hiddenButton="1"/>
    <filterColumn colId="13129" hiddenButton="1"/>
    <filterColumn colId="13130" hiddenButton="1"/>
    <filterColumn colId="13131" hiddenButton="1"/>
    <filterColumn colId="13132" hiddenButton="1"/>
    <filterColumn colId="13133" hiddenButton="1"/>
    <filterColumn colId="13134" hiddenButton="1"/>
    <filterColumn colId="13135" hiddenButton="1"/>
    <filterColumn colId="13136" hiddenButton="1"/>
    <filterColumn colId="13137" hiddenButton="1"/>
    <filterColumn colId="13138" hiddenButton="1"/>
    <filterColumn colId="13139" hiddenButton="1"/>
    <filterColumn colId="13140" hiddenButton="1"/>
    <filterColumn colId="13141" hiddenButton="1"/>
    <filterColumn colId="13142" hiddenButton="1"/>
    <filterColumn colId="13143" hiddenButton="1"/>
    <filterColumn colId="13144" hiddenButton="1"/>
    <filterColumn colId="13145" hiddenButton="1"/>
    <filterColumn colId="13146" hiddenButton="1"/>
    <filterColumn colId="13147" hiddenButton="1"/>
    <filterColumn colId="13148" hiddenButton="1"/>
    <filterColumn colId="13149" hiddenButton="1"/>
    <filterColumn colId="13150" hiddenButton="1"/>
    <filterColumn colId="13151" hiddenButton="1"/>
    <filterColumn colId="13152" hiddenButton="1"/>
    <filterColumn colId="13153" hiddenButton="1"/>
    <filterColumn colId="13154" hiddenButton="1"/>
    <filterColumn colId="13155" hiddenButton="1"/>
    <filterColumn colId="13156" hiddenButton="1"/>
    <filterColumn colId="13157" hiddenButton="1"/>
    <filterColumn colId="13158" hiddenButton="1"/>
    <filterColumn colId="13159" hiddenButton="1"/>
    <filterColumn colId="13160" hiddenButton="1"/>
    <filterColumn colId="13161" hiddenButton="1"/>
    <filterColumn colId="13162" hiddenButton="1"/>
    <filterColumn colId="13163" hiddenButton="1"/>
    <filterColumn colId="13164" hiddenButton="1"/>
    <filterColumn colId="13165" hiddenButton="1"/>
    <filterColumn colId="13166" hiddenButton="1"/>
    <filterColumn colId="13167" hiddenButton="1"/>
    <filterColumn colId="13168" hiddenButton="1"/>
    <filterColumn colId="13169" hiddenButton="1"/>
    <filterColumn colId="13170" hiddenButton="1"/>
    <filterColumn colId="13171" hiddenButton="1"/>
    <filterColumn colId="13172" hiddenButton="1"/>
    <filterColumn colId="13173" hiddenButton="1"/>
    <filterColumn colId="13174" hiddenButton="1"/>
    <filterColumn colId="13175" hiddenButton="1"/>
    <filterColumn colId="13176" hiddenButton="1"/>
    <filterColumn colId="13177" hiddenButton="1"/>
    <filterColumn colId="13178" hiddenButton="1"/>
    <filterColumn colId="13179" hiddenButton="1"/>
    <filterColumn colId="13180" hiddenButton="1"/>
    <filterColumn colId="13181" hiddenButton="1"/>
    <filterColumn colId="13182" hiddenButton="1"/>
    <filterColumn colId="13183" hiddenButton="1"/>
    <filterColumn colId="13184" hiddenButton="1"/>
    <filterColumn colId="13185" hiddenButton="1"/>
    <filterColumn colId="13186" hiddenButton="1"/>
    <filterColumn colId="13187" hiddenButton="1"/>
    <filterColumn colId="13188" hiddenButton="1"/>
    <filterColumn colId="13189" hiddenButton="1"/>
    <filterColumn colId="13190" hiddenButton="1"/>
    <filterColumn colId="13191" hiddenButton="1"/>
    <filterColumn colId="13192" hiddenButton="1"/>
    <filterColumn colId="13193" hiddenButton="1"/>
    <filterColumn colId="13194" hiddenButton="1"/>
    <filterColumn colId="13195" hiddenButton="1"/>
    <filterColumn colId="13196" hiddenButton="1"/>
    <filterColumn colId="13197" hiddenButton="1"/>
    <filterColumn colId="13198" hiddenButton="1"/>
    <filterColumn colId="13199" hiddenButton="1"/>
    <filterColumn colId="13200" hiddenButton="1"/>
    <filterColumn colId="13201" hiddenButton="1"/>
    <filterColumn colId="13202" hiddenButton="1"/>
    <filterColumn colId="13203" hiddenButton="1"/>
    <filterColumn colId="13204" hiddenButton="1"/>
    <filterColumn colId="13205" hiddenButton="1"/>
    <filterColumn colId="13206" hiddenButton="1"/>
    <filterColumn colId="13207" hiddenButton="1"/>
    <filterColumn colId="13208" hiddenButton="1"/>
    <filterColumn colId="13209" hiddenButton="1"/>
    <filterColumn colId="13210" hiddenButton="1"/>
    <filterColumn colId="13211" hiddenButton="1"/>
    <filterColumn colId="13212" hiddenButton="1"/>
    <filterColumn colId="13213" hiddenButton="1"/>
    <filterColumn colId="13214" hiddenButton="1"/>
    <filterColumn colId="13215" hiddenButton="1"/>
    <filterColumn colId="13216" hiddenButton="1"/>
    <filterColumn colId="13217" hiddenButton="1"/>
    <filterColumn colId="13218" hiddenButton="1"/>
    <filterColumn colId="13219" hiddenButton="1"/>
    <filterColumn colId="13220" hiddenButton="1"/>
    <filterColumn colId="13221" hiddenButton="1"/>
    <filterColumn colId="13222" hiddenButton="1"/>
    <filterColumn colId="13223" hiddenButton="1"/>
    <filterColumn colId="13224" hiddenButton="1"/>
    <filterColumn colId="13225" hiddenButton="1"/>
    <filterColumn colId="13226" hiddenButton="1"/>
    <filterColumn colId="13227" hiddenButton="1"/>
    <filterColumn colId="13228" hiddenButton="1"/>
    <filterColumn colId="13229" hiddenButton="1"/>
    <filterColumn colId="13230" hiddenButton="1"/>
    <filterColumn colId="13231" hiddenButton="1"/>
    <filterColumn colId="13232" hiddenButton="1"/>
    <filterColumn colId="13233" hiddenButton="1"/>
    <filterColumn colId="13234" hiddenButton="1"/>
    <filterColumn colId="13235" hiddenButton="1"/>
    <filterColumn colId="13236" hiddenButton="1"/>
    <filterColumn colId="13237" hiddenButton="1"/>
    <filterColumn colId="13238" hiddenButton="1"/>
    <filterColumn colId="13239" hiddenButton="1"/>
    <filterColumn colId="13240" hiddenButton="1"/>
    <filterColumn colId="13241" hiddenButton="1"/>
    <filterColumn colId="13242" hiddenButton="1"/>
    <filterColumn colId="13243" hiddenButton="1"/>
    <filterColumn colId="13244" hiddenButton="1"/>
    <filterColumn colId="13245" hiddenButton="1"/>
    <filterColumn colId="13246" hiddenButton="1"/>
    <filterColumn colId="13247" hiddenButton="1"/>
    <filterColumn colId="13248" hiddenButton="1"/>
    <filterColumn colId="13249" hiddenButton="1"/>
    <filterColumn colId="13250" hiddenButton="1"/>
    <filterColumn colId="13251" hiddenButton="1"/>
    <filterColumn colId="13252" hiddenButton="1"/>
    <filterColumn colId="13253" hiddenButton="1"/>
    <filterColumn colId="13254" hiddenButton="1"/>
    <filterColumn colId="13255" hiddenButton="1"/>
    <filterColumn colId="13256" hiddenButton="1"/>
    <filterColumn colId="13257" hiddenButton="1"/>
    <filterColumn colId="13258" hiddenButton="1"/>
    <filterColumn colId="13259" hiddenButton="1"/>
    <filterColumn colId="13260" hiddenButton="1"/>
    <filterColumn colId="13261" hiddenButton="1"/>
    <filterColumn colId="13262" hiddenButton="1"/>
    <filterColumn colId="13263" hiddenButton="1"/>
    <filterColumn colId="13264" hiddenButton="1"/>
    <filterColumn colId="13265" hiddenButton="1"/>
    <filterColumn colId="13266" hiddenButton="1"/>
    <filterColumn colId="13267" hiddenButton="1"/>
    <filterColumn colId="13268" hiddenButton="1"/>
    <filterColumn colId="13269" hiddenButton="1"/>
    <filterColumn colId="13270" hiddenButton="1"/>
    <filterColumn colId="13271" hiddenButton="1"/>
    <filterColumn colId="13272" hiddenButton="1"/>
    <filterColumn colId="13273" hiddenButton="1"/>
    <filterColumn colId="13274" hiddenButton="1"/>
    <filterColumn colId="13275" hiddenButton="1"/>
    <filterColumn colId="13276" hiddenButton="1"/>
    <filterColumn colId="13277" hiddenButton="1"/>
    <filterColumn colId="13278" hiddenButton="1"/>
    <filterColumn colId="13279" hiddenButton="1"/>
    <filterColumn colId="13280" hiddenButton="1"/>
    <filterColumn colId="13281" hiddenButton="1"/>
    <filterColumn colId="13282" hiddenButton="1"/>
    <filterColumn colId="13283" hiddenButton="1"/>
    <filterColumn colId="13284" hiddenButton="1"/>
    <filterColumn colId="13285" hiddenButton="1"/>
    <filterColumn colId="13286" hiddenButton="1"/>
    <filterColumn colId="13287" hiddenButton="1"/>
    <filterColumn colId="13288" hiddenButton="1"/>
    <filterColumn colId="13289" hiddenButton="1"/>
    <filterColumn colId="13290" hiddenButton="1"/>
    <filterColumn colId="13291" hiddenButton="1"/>
    <filterColumn colId="13292" hiddenButton="1"/>
    <filterColumn colId="13293" hiddenButton="1"/>
    <filterColumn colId="13294" hiddenButton="1"/>
    <filterColumn colId="13295" hiddenButton="1"/>
    <filterColumn colId="13296" hiddenButton="1"/>
    <filterColumn colId="13297" hiddenButton="1"/>
    <filterColumn colId="13298" hiddenButton="1"/>
    <filterColumn colId="13299" hiddenButton="1"/>
    <filterColumn colId="13300" hiddenButton="1"/>
    <filterColumn colId="13301" hiddenButton="1"/>
    <filterColumn colId="13302" hiddenButton="1"/>
    <filterColumn colId="13303" hiddenButton="1"/>
    <filterColumn colId="13304" hiddenButton="1"/>
    <filterColumn colId="13305" hiddenButton="1"/>
    <filterColumn colId="13306" hiddenButton="1"/>
    <filterColumn colId="13307" hiddenButton="1"/>
    <filterColumn colId="13308" hiddenButton="1"/>
    <filterColumn colId="13309" hiddenButton="1"/>
    <filterColumn colId="13310" hiddenButton="1"/>
    <filterColumn colId="13311" hiddenButton="1"/>
    <filterColumn colId="13312" hiddenButton="1"/>
    <filterColumn colId="13313" hiddenButton="1"/>
    <filterColumn colId="13314" hiddenButton="1"/>
    <filterColumn colId="13315" hiddenButton="1"/>
    <filterColumn colId="13316" hiddenButton="1"/>
    <filterColumn colId="13317" hiddenButton="1"/>
    <filterColumn colId="13318" hiddenButton="1"/>
    <filterColumn colId="13319" hiddenButton="1"/>
    <filterColumn colId="13320" hiddenButton="1"/>
    <filterColumn colId="13321" hiddenButton="1"/>
    <filterColumn colId="13322" hiddenButton="1"/>
    <filterColumn colId="13323" hiddenButton="1"/>
    <filterColumn colId="13324" hiddenButton="1"/>
    <filterColumn colId="13325" hiddenButton="1"/>
    <filterColumn colId="13326" hiddenButton="1"/>
    <filterColumn colId="13327" hiddenButton="1"/>
    <filterColumn colId="13328" hiddenButton="1"/>
    <filterColumn colId="13329" hiddenButton="1"/>
    <filterColumn colId="13330" hiddenButton="1"/>
    <filterColumn colId="13331" hiddenButton="1"/>
    <filterColumn colId="13332" hiddenButton="1"/>
    <filterColumn colId="13333" hiddenButton="1"/>
    <filterColumn colId="13334" hiddenButton="1"/>
    <filterColumn colId="13335" hiddenButton="1"/>
    <filterColumn colId="13336" hiddenButton="1"/>
    <filterColumn colId="13337" hiddenButton="1"/>
    <filterColumn colId="13338" hiddenButton="1"/>
    <filterColumn colId="13339" hiddenButton="1"/>
    <filterColumn colId="13340" hiddenButton="1"/>
    <filterColumn colId="13341" hiddenButton="1"/>
    <filterColumn colId="13342" hiddenButton="1"/>
    <filterColumn colId="13343" hiddenButton="1"/>
    <filterColumn colId="13344" hiddenButton="1"/>
    <filterColumn colId="13345" hiddenButton="1"/>
    <filterColumn colId="13346" hiddenButton="1"/>
    <filterColumn colId="13347" hiddenButton="1"/>
    <filterColumn colId="13348" hiddenButton="1"/>
    <filterColumn colId="13349" hiddenButton="1"/>
    <filterColumn colId="13350" hiddenButton="1"/>
    <filterColumn colId="13351" hiddenButton="1"/>
    <filterColumn colId="13352" hiddenButton="1"/>
    <filterColumn colId="13353" hiddenButton="1"/>
    <filterColumn colId="13354" hiddenButton="1"/>
    <filterColumn colId="13355" hiddenButton="1"/>
    <filterColumn colId="13356" hiddenButton="1"/>
    <filterColumn colId="13357" hiddenButton="1"/>
    <filterColumn colId="13358" hiddenButton="1"/>
    <filterColumn colId="13359" hiddenButton="1"/>
    <filterColumn colId="13360" hiddenButton="1"/>
    <filterColumn colId="13361" hiddenButton="1"/>
    <filterColumn colId="13362" hiddenButton="1"/>
    <filterColumn colId="13363" hiddenButton="1"/>
    <filterColumn colId="13364" hiddenButton="1"/>
    <filterColumn colId="13365" hiddenButton="1"/>
    <filterColumn colId="13366" hiddenButton="1"/>
    <filterColumn colId="13367" hiddenButton="1"/>
    <filterColumn colId="13368" hiddenButton="1"/>
    <filterColumn colId="13369" hiddenButton="1"/>
    <filterColumn colId="13370" hiddenButton="1"/>
    <filterColumn colId="13371" hiddenButton="1"/>
    <filterColumn colId="13372" hiddenButton="1"/>
    <filterColumn colId="13373" hiddenButton="1"/>
    <filterColumn colId="13374" hiddenButton="1"/>
    <filterColumn colId="13375" hiddenButton="1"/>
    <filterColumn colId="13376" hiddenButton="1"/>
    <filterColumn colId="13377" hiddenButton="1"/>
    <filterColumn colId="13378" hiddenButton="1"/>
    <filterColumn colId="13379" hiddenButton="1"/>
    <filterColumn colId="13380" hiddenButton="1"/>
    <filterColumn colId="13381" hiddenButton="1"/>
    <filterColumn colId="13382" hiddenButton="1"/>
    <filterColumn colId="13383" hiddenButton="1"/>
    <filterColumn colId="13384" hiddenButton="1"/>
    <filterColumn colId="13385" hiddenButton="1"/>
    <filterColumn colId="13386" hiddenButton="1"/>
    <filterColumn colId="13387" hiddenButton="1"/>
    <filterColumn colId="13388" hiddenButton="1"/>
    <filterColumn colId="13389" hiddenButton="1"/>
    <filterColumn colId="13390" hiddenButton="1"/>
    <filterColumn colId="13391" hiddenButton="1"/>
    <filterColumn colId="13392" hiddenButton="1"/>
    <filterColumn colId="13393" hiddenButton="1"/>
    <filterColumn colId="13394" hiddenButton="1"/>
    <filterColumn colId="13395" hiddenButton="1"/>
    <filterColumn colId="13396" hiddenButton="1"/>
    <filterColumn colId="13397" hiddenButton="1"/>
    <filterColumn colId="13398" hiddenButton="1"/>
    <filterColumn colId="13399" hiddenButton="1"/>
    <filterColumn colId="13400" hiddenButton="1"/>
    <filterColumn colId="13401" hiddenButton="1"/>
    <filterColumn colId="13402" hiddenButton="1"/>
    <filterColumn colId="13403" hiddenButton="1"/>
    <filterColumn colId="13404" hiddenButton="1"/>
    <filterColumn colId="13405" hiddenButton="1"/>
    <filterColumn colId="13406" hiddenButton="1"/>
    <filterColumn colId="13407" hiddenButton="1"/>
    <filterColumn colId="13408" hiddenButton="1"/>
    <filterColumn colId="13409" hiddenButton="1"/>
    <filterColumn colId="13410" hiddenButton="1"/>
    <filterColumn colId="13411" hiddenButton="1"/>
    <filterColumn colId="13412" hiddenButton="1"/>
    <filterColumn colId="13413" hiddenButton="1"/>
    <filterColumn colId="13414" hiddenButton="1"/>
    <filterColumn colId="13415" hiddenButton="1"/>
    <filterColumn colId="13416" hiddenButton="1"/>
    <filterColumn colId="13417" hiddenButton="1"/>
    <filterColumn colId="13418" hiddenButton="1"/>
    <filterColumn colId="13419" hiddenButton="1"/>
    <filterColumn colId="13420" hiddenButton="1"/>
    <filterColumn colId="13421" hiddenButton="1"/>
    <filterColumn colId="13422" hiddenButton="1"/>
    <filterColumn colId="13423" hiddenButton="1"/>
    <filterColumn colId="13424" hiddenButton="1"/>
    <filterColumn colId="13425" hiddenButton="1"/>
    <filterColumn colId="13426" hiddenButton="1"/>
    <filterColumn colId="13427" hiddenButton="1"/>
    <filterColumn colId="13428" hiddenButton="1"/>
    <filterColumn colId="13429" hiddenButton="1"/>
    <filterColumn colId="13430" hiddenButton="1"/>
    <filterColumn colId="13431" hiddenButton="1"/>
    <filterColumn colId="13432" hiddenButton="1"/>
    <filterColumn colId="13433" hiddenButton="1"/>
    <filterColumn colId="13434" hiddenButton="1"/>
    <filterColumn colId="13435" hiddenButton="1"/>
    <filterColumn colId="13436" hiddenButton="1"/>
    <filterColumn colId="13437" hiddenButton="1"/>
    <filterColumn colId="13438" hiddenButton="1"/>
    <filterColumn colId="13439" hiddenButton="1"/>
    <filterColumn colId="13440" hiddenButton="1"/>
    <filterColumn colId="13441" hiddenButton="1"/>
    <filterColumn colId="13442" hiddenButton="1"/>
    <filterColumn colId="13443" hiddenButton="1"/>
    <filterColumn colId="13444" hiddenButton="1"/>
    <filterColumn colId="13445" hiddenButton="1"/>
    <filterColumn colId="13446" hiddenButton="1"/>
    <filterColumn colId="13447" hiddenButton="1"/>
    <filterColumn colId="13448" hiddenButton="1"/>
    <filterColumn colId="13449" hiddenButton="1"/>
    <filterColumn colId="13450" hiddenButton="1"/>
    <filterColumn colId="13451" hiddenButton="1"/>
    <filterColumn colId="13452" hiddenButton="1"/>
    <filterColumn colId="13453" hiddenButton="1"/>
    <filterColumn colId="13454" hiddenButton="1"/>
    <filterColumn colId="13455" hiddenButton="1"/>
    <filterColumn colId="13456" hiddenButton="1"/>
    <filterColumn colId="13457" hiddenButton="1"/>
    <filterColumn colId="13458" hiddenButton="1"/>
    <filterColumn colId="13459" hiddenButton="1"/>
    <filterColumn colId="13460" hiddenButton="1"/>
    <filterColumn colId="13461" hiddenButton="1"/>
    <filterColumn colId="13462" hiddenButton="1"/>
    <filterColumn colId="13463" hiddenButton="1"/>
    <filterColumn colId="13464" hiddenButton="1"/>
    <filterColumn colId="13465" hiddenButton="1"/>
    <filterColumn colId="13466" hiddenButton="1"/>
    <filterColumn colId="13467" hiddenButton="1"/>
    <filterColumn colId="13468" hiddenButton="1"/>
    <filterColumn colId="13469" hiddenButton="1"/>
    <filterColumn colId="13470" hiddenButton="1"/>
    <filterColumn colId="13471" hiddenButton="1"/>
    <filterColumn colId="13472" hiddenButton="1"/>
    <filterColumn colId="13473" hiddenButton="1"/>
    <filterColumn colId="13474" hiddenButton="1"/>
    <filterColumn colId="13475" hiddenButton="1"/>
    <filterColumn colId="13476" hiddenButton="1"/>
    <filterColumn colId="13477" hiddenButton="1"/>
    <filterColumn colId="13478" hiddenButton="1"/>
    <filterColumn colId="13479" hiddenButton="1"/>
    <filterColumn colId="13480" hiddenButton="1"/>
    <filterColumn colId="13481" hiddenButton="1"/>
    <filterColumn colId="13482" hiddenButton="1"/>
    <filterColumn colId="13483" hiddenButton="1"/>
    <filterColumn colId="13484" hiddenButton="1"/>
    <filterColumn colId="13485" hiddenButton="1"/>
    <filterColumn colId="13486" hiddenButton="1"/>
    <filterColumn colId="13487" hiddenButton="1"/>
    <filterColumn colId="13488" hiddenButton="1"/>
    <filterColumn colId="13489" hiddenButton="1"/>
    <filterColumn colId="13490" hiddenButton="1"/>
    <filterColumn colId="13491" hiddenButton="1"/>
    <filterColumn colId="13492" hiddenButton="1"/>
    <filterColumn colId="13493" hiddenButton="1"/>
    <filterColumn colId="13494" hiddenButton="1"/>
    <filterColumn colId="13495" hiddenButton="1"/>
    <filterColumn colId="13496" hiddenButton="1"/>
    <filterColumn colId="13497" hiddenButton="1"/>
    <filterColumn colId="13498" hiddenButton="1"/>
    <filterColumn colId="13499" hiddenButton="1"/>
    <filterColumn colId="13500" hiddenButton="1"/>
    <filterColumn colId="13501" hiddenButton="1"/>
    <filterColumn colId="13502" hiddenButton="1"/>
    <filterColumn colId="13503" hiddenButton="1"/>
    <filterColumn colId="13504" hiddenButton="1"/>
    <filterColumn colId="13505" hiddenButton="1"/>
    <filterColumn colId="13506" hiddenButton="1"/>
    <filterColumn colId="13507" hiddenButton="1"/>
    <filterColumn colId="13508" hiddenButton="1"/>
    <filterColumn colId="13509" hiddenButton="1"/>
    <filterColumn colId="13510" hiddenButton="1"/>
    <filterColumn colId="13511" hiddenButton="1"/>
    <filterColumn colId="13512" hiddenButton="1"/>
    <filterColumn colId="13513" hiddenButton="1"/>
    <filterColumn colId="13514" hiddenButton="1"/>
    <filterColumn colId="13515" hiddenButton="1"/>
    <filterColumn colId="13516" hiddenButton="1"/>
    <filterColumn colId="13517" hiddenButton="1"/>
    <filterColumn colId="13518" hiddenButton="1"/>
    <filterColumn colId="13519" hiddenButton="1"/>
    <filterColumn colId="13520" hiddenButton="1"/>
    <filterColumn colId="13521" hiddenButton="1"/>
    <filterColumn colId="13522" hiddenButton="1"/>
    <filterColumn colId="13523" hiddenButton="1"/>
    <filterColumn colId="13524" hiddenButton="1"/>
    <filterColumn colId="13525" hiddenButton="1"/>
    <filterColumn colId="13526" hiddenButton="1"/>
    <filterColumn colId="13527" hiddenButton="1"/>
    <filterColumn colId="13528" hiddenButton="1"/>
    <filterColumn colId="13529" hiddenButton="1"/>
    <filterColumn colId="13530" hiddenButton="1"/>
    <filterColumn colId="13531" hiddenButton="1"/>
    <filterColumn colId="13532" hiddenButton="1"/>
    <filterColumn colId="13533" hiddenButton="1"/>
    <filterColumn colId="13534" hiddenButton="1"/>
    <filterColumn colId="13535" hiddenButton="1"/>
    <filterColumn colId="13536" hiddenButton="1"/>
    <filterColumn colId="13537" hiddenButton="1"/>
    <filterColumn colId="13538" hiddenButton="1"/>
    <filterColumn colId="13539" hiddenButton="1"/>
    <filterColumn colId="13540" hiddenButton="1"/>
    <filterColumn colId="13541" hiddenButton="1"/>
    <filterColumn colId="13542" hiddenButton="1"/>
    <filterColumn colId="13543" hiddenButton="1"/>
    <filterColumn colId="13544" hiddenButton="1"/>
    <filterColumn colId="13545" hiddenButton="1"/>
    <filterColumn colId="13546" hiddenButton="1"/>
    <filterColumn colId="13547" hiddenButton="1"/>
    <filterColumn colId="13548" hiddenButton="1"/>
    <filterColumn colId="13549" hiddenButton="1"/>
    <filterColumn colId="13550" hiddenButton="1"/>
    <filterColumn colId="13551" hiddenButton="1"/>
    <filterColumn colId="13552" hiddenButton="1"/>
    <filterColumn colId="13553" hiddenButton="1"/>
    <filterColumn colId="13554" hiddenButton="1"/>
    <filterColumn colId="13555" hiddenButton="1"/>
    <filterColumn colId="13556" hiddenButton="1"/>
    <filterColumn colId="13557" hiddenButton="1"/>
    <filterColumn colId="13558" hiddenButton="1"/>
    <filterColumn colId="13559" hiddenButton="1"/>
    <filterColumn colId="13560" hiddenButton="1"/>
    <filterColumn colId="13561" hiddenButton="1"/>
    <filterColumn colId="13562" hiddenButton="1"/>
    <filterColumn colId="13563" hiddenButton="1"/>
    <filterColumn colId="13564" hiddenButton="1"/>
    <filterColumn colId="13565" hiddenButton="1"/>
    <filterColumn colId="13566" hiddenButton="1"/>
    <filterColumn colId="13567" hiddenButton="1"/>
    <filterColumn colId="13568" hiddenButton="1"/>
    <filterColumn colId="13569" hiddenButton="1"/>
    <filterColumn colId="13570" hiddenButton="1"/>
    <filterColumn colId="13571" hiddenButton="1"/>
    <filterColumn colId="13572" hiddenButton="1"/>
    <filterColumn colId="13573" hiddenButton="1"/>
    <filterColumn colId="13574" hiddenButton="1"/>
    <filterColumn colId="13575" hiddenButton="1"/>
    <filterColumn colId="13576" hiddenButton="1"/>
    <filterColumn colId="13577" hiddenButton="1"/>
    <filterColumn colId="13578" hiddenButton="1"/>
    <filterColumn colId="13579" hiddenButton="1"/>
    <filterColumn colId="13580" hiddenButton="1"/>
    <filterColumn colId="13581" hiddenButton="1"/>
    <filterColumn colId="13582" hiddenButton="1"/>
    <filterColumn colId="13583" hiddenButton="1"/>
    <filterColumn colId="13584" hiddenButton="1"/>
    <filterColumn colId="13585" hiddenButton="1"/>
    <filterColumn colId="13586" hiddenButton="1"/>
    <filterColumn colId="13587" hiddenButton="1"/>
    <filterColumn colId="13588" hiddenButton="1"/>
    <filterColumn colId="13589" hiddenButton="1"/>
    <filterColumn colId="13590" hiddenButton="1"/>
    <filterColumn colId="13591" hiddenButton="1"/>
    <filterColumn colId="13592" hiddenButton="1"/>
    <filterColumn colId="13593" hiddenButton="1"/>
    <filterColumn colId="13594" hiddenButton="1"/>
    <filterColumn colId="13595" hiddenButton="1"/>
    <filterColumn colId="13596" hiddenButton="1"/>
    <filterColumn colId="13597" hiddenButton="1"/>
    <filterColumn colId="13598" hiddenButton="1"/>
    <filterColumn colId="13599" hiddenButton="1"/>
    <filterColumn colId="13600" hiddenButton="1"/>
    <filterColumn colId="13601" hiddenButton="1"/>
    <filterColumn colId="13602" hiddenButton="1"/>
    <filterColumn colId="13603" hiddenButton="1"/>
    <filterColumn colId="13604" hiddenButton="1"/>
    <filterColumn colId="13605" hiddenButton="1"/>
    <filterColumn colId="13606" hiddenButton="1"/>
    <filterColumn colId="13607" hiddenButton="1"/>
    <filterColumn colId="13608" hiddenButton="1"/>
    <filterColumn colId="13609" hiddenButton="1"/>
    <filterColumn colId="13610" hiddenButton="1"/>
    <filterColumn colId="13611" hiddenButton="1"/>
    <filterColumn colId="13612" hiddenButton="1"/>
    <filterColumn colId="13613" hiddenButton="1"/>
    <filterColumn colId="13614" hiddenButton="1"/>
    <filterColumn colId="13615" hiddenButton="1"/>
    <filterColumn colId="13616" hiddenButton="1"/>
    <filterColumn colId="13617" hiddenButton="1"/>
    <filterColumn colId="13618" hiddenButton="1"/>
    <filterColumn colId="13619" hiddenButton="1"/>
    <filterColumn colId="13620" hiddenButton="1"/>
    <filterColumn colId="13621" hiddenButton="1"/>
    <filterColumn colId="13622" hiddenButton="1"/>
    <filterColumn colId="13623" hiddenButton="1"/>
    <filterColumn colId="13624" hiddenButton="1"/>
    <filterColumn colId="13625" hiddenButton="1"/>
    <filterColumn colId="13626" hiddenButton="1"/>
    <filterColumn colId="13627" hiddenButton="1"/>
    <filterColumn colId="13628" hiddenButton="1"/>
    <filterColumn colId="13629" hiddenButton="1"/>
    <filterColumn colId="13630" hiddenButton="1"/>
    <filterColumn colId="13631" hiddenButton="1"/>
    <filterColumn colId="13632" hiddenButton="1"/>
    <filterColumn colId="13633" hiddenButton="1"/>
    <filterColumn colId="13634" hiddenButton="1"/>
    <filterColumn colId="13635" hiddenButton="1"/>
    <filterColumn colId="13636" hiddenButton="1"/>
    <filterColumn colId="13637" hiddenButton="1"/>
    <filterColumn colId="13638" hiddenButton="1"/>
    <filterColumn colId="13639" hiddenButton="1"/>
    <filterColumn colId="13640" hiddenButton="1"/>
    <filterColumn colId="13641" hiddenButton="1"/>
    <filterColumn colId="13642" hiddenButton="1"/>
    <filterColumn colId="13643" hiddenButton="1"/>
    <filterColumn colId="13644" hiddenButton="1"/>
    <filterColumn colId="13645" hiddenButton="1"/>
    <filterColumn colId="13646" hiddenButton="1"/>
    <filterColumn colId="13647" hiddenButton="1"/>
    <filterColumn colId="13648" hiddenButton="1"/>
    <filterColumn colId="13649" hiddenButton="1"/>
    <filterColumn colId="13650" hiddenButton="1"/>
    <filterColumn colId="13651" hiddenButton="1"/>
    <filterColumn colId="13652" hiddenButton="1"/>
    <filterColumn colId="13653" hiddenButton="1"/>
    <filterColumn colId="13654" hiddenButton="1"/>
    <filterColumn colId="13655" hiddenButton="1"/>
    <filterColumn colId="13656" hiddenButton="1"/>
    <filterColumn colId="13657" hiddenButton="1"/>
    <filterColumn colId="13658" hiddenButton="1"/>
    <filterColumn colId="13659" hiddenButton="1"/>
    <filterColumn colId="13660" hiddenButton="1"/>
    <filterColumn colId="13661" hiddenButton="1"/>
    <filterColumn colId="13662" hiddenButton="1"/>
    <filterColumn colId="13663" hiddenButton="1"/>
    <filterColumn colId="13664" hiddenButton="1"/>
    <filterColumn colId="13665" hiddenButton="1"/>
    <filterColumn colId="13666" hiddenButton="1"/>
    <filterColumn colId="13667" hiddenButton="1"/>
    <filterColumn colId="13668" hiddenButton="1"/>
    <filterColumn colId="13669" hiddenButton="1"/>
    <filterColumn colId="13670" hiddenButton="1"/>
    <filterColumn colId="13671" hiddenButton="1"/>
    <filterColumn colId="13672" hiddenButton="1"/>
    <filterColumn colId="13673" hiddenButton="1"/>
    <filterColumn colId="13674" hiddenButton="1"/>
    <filterColumn colId="13675" hiddenButton="1"/>
    <filterColumn colId="13676" hiddenButton="1"/>
    <filterColumn colId="13677" hiddenButton="1"/>
    <filterColumn colId="13678" hiddenButton="1"/>
    <filterColumn colId="13679" hiddenButton="1"/>
    <filterColumn colId="13680" hiddenButton="1"/>
    <filterColumn colId="13681" hiddenButton="1"/>
    <filterColumn colId="13682" hiddenButton="1"/>
    <filterColumn colId="13683" hiddenButton="1"/>
    <filterColumn colId="13684" hiddenButton="1"/>
    <filterColumn colId="13685" hiddenButton="1"/>
    <filterColumn colId="13686" hiddenButton="1"/>
    <filterColumn colId="13687" hiddenButton="1"/>
    <filterColumn colId="13688" hiddenButton="1"/>
    <filterColumn colId="13689" hiddenButton="1"/>
    <filterColumn colId="13690" hiddenButton="1"/>
    <filterColumn colId="13691" hiddenButton="1"/>
    <filterColumn colId="13692" hiddenButton="1"/>
    <filterColumn colId="13693" hiddenButton="1"/>
    <filterColumn colId="13694" hiddenButton="1"/>
    <filterColumn colId="13695" hiddenButton="1"/>
    <filterColumn colId="13696" hiddenButton="1"/>
    <filterColumn colId="13697" hiddenButton="1"/>
    <filterColumn colId="13698" hiddenButton="1"/>
    <filterColumn colId="13699" hiddenButton="1"/>
    <filterColumn colId="13700" hiddenButton="1"/>
    <filterColumn colId="13701" hiddenButton="1"/>
    <filterColumn colId="13702" hiddenButton="1"/>
    <filterColumn colId="13703" hiddenButton="1"/>
    <filterColumn colId="13704" hiddenButton="1"/>
    <filterColumn colId="13705" hiddenButton="1"/>
    <filterColumn colId="13706" hiddenButton="1"/>
    <filterColumn colId="13707" hiddenButton="1"/>
    <filterColumn colId="13708" hiddenButton="1"/>
    <filterColumn colId="13709" hiddenButton="1"/>
    <filterColumn colId="13710" hiddenButton="1"/>
    <filterColumn colId="13711" hiddenButton="1"/>
    <filterColumn colId="13712" hiddenButton="1"/>
    <filterColumn colId="13713" hiddenButton="1"/>
    <filterColumn colId="13714" hiddenButton="1"/>
    <filterColumn colId="13715" hiddenButton="1"/>
    <filterColumn colId="13716" hiddenButton="1"/>
    <filterColumn colId="13717" hiddenButton="1"/>
    <filterColumn colId="13718" hiddenButton="1"/>
    <filterColumn colId="13719" hiddenButton="1"/>
    <filterColumn colId="13720" hiddenButton="1"/>
    <filterColumn colId="13721" hiddenButton="1"/>
    <filterColumn colId="13722" hiddenButton="1"/>
    <filterColumn colId="13723" hiddenButton="1"/>
    <filterColumn colId="13724" hiddenButton="1"/>
    <filterColumn colId="13725" hiddenButton="1"/>
    <filterColumn colId="13726" hiddenButton="1"/>
    <filterColumn colId="13727" hiddenButton="1"/>
    <filterColumn colId="13728" hiddenButton="1"/>
    <filterColumn colId="13729" hiddenButton="1"/>
    <filterColumn colId="13730" hiddenButton="1"/>
    <filterColumn colId="13731" hiddenButton="1"/>
    <filterColumn colId="13732" hiddenButton="1"/>
    <filterColumn colId="13733" hiddenButton="1"/>
    <filterColumn colId="13734" hiddenButton="1"/>
    <filterColumn colId="13735" hiddenButton="1"/>
    <filterColumn colId="13736" hiddenButton="1"/>
    <filterColumn colId="13737" hiddenButton="1"/>
    <filterColumn colId="13738" hiddenButton="1"/>
    <filterColumn colId="13739" hiddenButton="1"/>
    <filterColumn colId="13740" hiddenButton="1"/>
    <filterColumn colId="13741" hiddenButton="1"/>
    <filterColumn colId="13742" hiddenButton="1"/>
    <filterColumn colId="13743" hiddenButton="1"/>
    <filterColumn colId="13744" hiddenButton="1"/>
    <filterColumn colId="13745" hiddenButton="1"/>
    <filterColumn colId="13746" hiddenButton="1"/>
    <filterColumn colId="13747" hiddenButton="1"/>
    <filterColumn colId="13748" hiddenButton="1"/>
    <filterColumn colId="13749" hiddenButton="1"/>
    <filterColumn colId="13750" hiddenButton="1"/>
    <filterColumn colId="13751" hiddenButton="1"/>
    <filterColumn colId="13752" hiddenButton="1"/>
    <filterColumn colId="13753" hiddenButton="1"/>
    <filterColumn colId="13754" hiddenButton="1"/>
    <filterColumn colId="13755" hiddenButton="1"/>
    <filterColumn colId="13756" hiddenButton="1"/>
    <filterColumn colId="13757" hiddenButton="1"/>
    <filterColumn colId="13758" hiddenButton="1"/>
    <filterColumn colId="13759" hiddenButton="1"/>
    <filterColumn colId="13760" hiddenButton="1"/>
    <filterColumn colId="13761" hiddenButton="1"/>
    <filterColumn colId="13762" hiddenButton="1"/>
    <filterColumn colId="13763" hiddenButton="1"/>
    <filterColumn colId="13764" hiddenButton="1"/>
    <filterColumn colId="13765" hiddenButton="1"/>
    <filterColumn colId="13766" hiddenButton="1"/>
    <filterColumn colId="13767" hiddenButton="1"/>
    <filterColumn colId="13768" hiddenButton="1"/>
    <filterColumn colId="13769" hiddenButton="1"/>
    <filterColumn colId="13770" hiddenButton="1"/>
    <filterColumn colId="13771" hiddenButton="1"/>
    <filterColumn colId="13772" hiddenButton="1"/>
    <filterColumn colId="13773" hiddenButton="1"/>
    <filterColumn colId="13774" hiddenButton="1"/>
    <filterColumn colId="13775" hiddenButton="1"/>
    <filterColumn colId="13776" hiddenButton="1"/>
    <filterColumn colId="13777" hiddenButton="1"/>
    <filterColumn colId="13778" hiddenButton="1"/>
    <filterColumn colId="13779" hiddenButton="1"/>
    <filterColumn colId="13780" hiddenButton="1"/>
    <filterColumn colId="13781" hiddenButton="1"/>
    <filterColumn colId="13782" hiddenButton="1"/>
    <filterColumn colId="13783" hiddenButton="1"/>
    <filterColumn colId="13784" hiddenButton="1"/>
    <filterColumn colId="13785" hiddenButton="1"/>
    <filterColumn colId="13786" hiddenButton="1"/>
    <filterColumn colId="13787" hiddenButton="1"/>
    <filterColumn colId="13788" hiddenButton="1"/>
    <filterColumn colId="13789" hiddenButton="1"/>
    <filterColumn colId="13790" hiddenButton="1"/>
    <filterColumn colId="13791" hiddenButton="1"/>
    <filterColumn colId="13792" hiddenButton="1"/>
    <filterColumn colId="13793" hiddenButton="1"/>
    <filterColumn colId="13794" hiddenButton="1"/>
    <filterColumn colId="13795" hiddenButton="1"/>
    <filterColumn colId="13796" hiddenButton="1"/>
    <filterColumn colId="13797" hiddenButton="1"/>
    <filterColumn colId="13798" hiddenButton="1"/>
    <filterColumn colId="13799" hiddenButton="1"/>
    <filterColumn colId="13800" hiddenButton="1"/>
    <filterColumn colId="13801" hiddenButton="1"/>
    <filterColumn colId="13802" hiddenButton="1"/>
    <filterColumn colId="13803" hiddenButton="1"/>
    <filterColumn colId="13804" hiddenButton="1"/>
    <filterColumn colId="13805" hiddenButton="1"/>
    <filterColumn colId="13806" hiddenButton="1"/>
    <filterColumn colId="13807" hiddenButton="1"/>
    <filterColumn colId="13808" hiddenButton="1"/>
    <filterColumn colId="13809" hiddenButton="1"/>
    <filterColumn colId="13810" hiddenButton="1"/>
    <filterColumn colId="13811" hiddenButton="1"/>
    <filterColumn colId="13812" hiddenButton="1"/>
    <filterColumn colId="13813" hiddenButton="1"/>
    <filterColumn colId="13814" hiddenButton="1"/>
    <filterColumn colId="13815" hiddenButton="1"/>
    <filterColumn colId="13816" hiddenButton="1"/>
    <filterColumn colId="13817" hiddenButton="1"/>
    <filterColumn colId="13818" hiddenButton="1"/>
    <filterColumn colId="13819" hiddenButton="1"/>
    <filterColumn colId="13820" hiddenButton="1"/>
    <filterColumn colId="13821" hiddenButton="1"/>
    <filterColumn colId="13822" hiddenButton="1"/>
    <filterColumn colId="13823" hiddenButton="1"/>
    <filterColumn colId="13824" hiddenButton="1"/>
    <filterColumn colId="13825" hiddenButton="1"/>
    <filterColumn colId="13826" hiddenButton="1"/>
    <filterColumn colId="13827" hiddenButton="1"/>
    <filterColumn colId="13828" hiddenButton="1"/>
    <filterColumn colId="13829" hiddenButton="1"/>
    <filterColumn colId="13830" hiddenButton="1"/>
    <filterColumn colId="13831" hiddenButton="1"/>
    <filterColumn colId="13832" hiddenButton="1"/>
    <filterColumn colId="13833" hiddenButton="1"/>
    <filterColumn colId="13834" hiddenButton="1"/>
    <filterColumn colId="13835" hiddenButton="1"/>
    <filterColumn colId="13836" hiddenButton="1"/>
    <filterColumn colId="13837" hiddenButton="1"/>
    <filterColumn colId="13838" hiddenButton="1"/>
    <filterColumn colId="13839" hiddenButton="1"/>
    <filterColumn colId="13840" hiddenButton="1"/>
    <filterColumn colId="13841" hiddenButton="1"/>
    <filterColumn colId="13842" hiddenButton="1"/>
    <filterColumn colId="13843" hiddenButton="1"/>
    <filterColumn colId="13844" hiddenButton="1"/>
    <filterColumn colId="13845" hiddenButton="1"/>
    <filterColumn colId="13846" hiddenButton="1"/>
    <filterColumn colId="13847" hiddenButton="1"/>
    <filterColumn colId="13848" hiddenButton="1"/>
    <filterColumn colId="13849" hiddenButton="1"/>
    <filterColumn colId="13850" hiddenButton="1"/>
    <filterColumn colId="13851" hiddenButton="1"/>
    <filterColumn colId="13852" hiddenButton="1"/>
    <filterColumn colId="13853" hiddenButton="1"/>
    <filterColumn colId="13854" hiddenButton="1"/>
    <filterColumn colId="13855" hiddenButton="1"/>
    <filterColumn colId="13856" hiddenButton="1"/>
    <filterColumn colId="13857" hiddenButton="1"/>
    <filterColumn colId="13858" hiddenButton="1"/>
    <filterColumn colId="13859" hiddenButton="1"/>
    <filterColumn colId="13860" hiddenButton="1"/>
    <filterColumn colId="13861" hiddenButton="1"/>
    <filterColumn colId="13862" hiddenButton="1"/>
    <filterColumn colId="13863" hiddenButton="1"/>
    <filterColumn colId="13864" hiddenButton="1"/>
    <filterColumn colId="13865" hiddenButton="1"/>
    <filterColumn colId="13866" hiddenButton="1"/>
    <filterColumn colId="13867" hiddenButton="1"/>
    <filterColumn colId="13868" hiddenButton="1"/>
    <filterColumn colId="13869" hiddenButton="1"/>
    <filterColumn colId="13870" hiddenButton="1"/>
    <filterColumn colId="13871" hiddenButton="1"/>
    <filterColumn colId="13872" hiddenButton="1"/>
    <filterColumn colId="13873" hiddenButton="1"/>
    <filterColumn colId="13874" hiddenButton="1"/>
    <filterColumn colId="13875" hiddenButton="1"/>
    <filterColumn colId="13876" hiddenButton="1"/>
    <filterColumn colId="13877" hiddenButton="1"/>
    <filterColumn colId="13878" hiddenButton="1"/>
    <filterColumn colId="13879" hiddenButton="1"/>
    <filterColumn colId="13880" hiddenButton="1"/>
    <filterColumn colId="13881" hiddenButton="1"/>
    <filterColumn colId="13882" hiddenButton="1"/>
    <filterColumn colId="13883" hiddenButton="1"/>
    <filterColumn colId="13884" hiddenButton="1"/>
    <filterColumn colId="13885" hiddenButton="1"/>
    <filterColumn colId="13886" hiddenButton="1"/>
    <filterColumn colId="13887" hiddenButton="1"/>
    <filterColumn colId="13888" hiddenButton="1"/>
    <filterColumn colId="13889" hiddenButton="1"/>
    <filterColumn colId="13890" hiddenButton="1"/>
    <filterColumn colId="13891" hiddenButton="1"/>
    <filterColumn colId="13892" hiddenButton="1"/>
    <filterColumn colId="13893" hiddenButton="1"/>
    <filterColumn colId="13894" hiddenButton="1"/>
    <filterColumn colId="13895" hiddenButton="1"/>
    <filterColumn colId="13896" hiddenButton="1"/>
    <filterColumn colId="13897" hiddenButton="1"/>
    <filterColumn colId="13898" hiddenButton="1"/>
    <filterColumn colId="13899" hiddenButton="1"/>
    <filterColumn colId="13900" hiddenButton="1"/>
    <filterColumn colId="13901" hiddenButton="1"/>
    <filterColumn colId="13902" hiddenButton="1"/>
    <filterColumn colId="13903" hiddenButton="1"/>
    <filterColumn colId="13904" hiddenButton="1"/>
    <filterColumn colId="13905" hiddenButton="1"/>
    <filterColumn colId="13906" hiddenButton="1"/>
    <filterColumn colId="13907" hiddenButton="1"/>
    <filterColumn colId="13908" hiddenButton="1"/>
    <filterColumn colId="13909" hiddenButton="1"/>
    <filterColumn colId="13910" hiddenButton="1"/>
    <filterColumn colId="13911" hiddenButton="1"/>
    <filterColumn colId="13912" hiddenButton="1"/>
    <filterColumn colId="13913" hiddenButton="1"/>
    <filterColumn colId="13914" hiddenButton="1"/>
    <filterColumn colId="13915" hiddenButton="1"/>
    <filterColumn colId="13916" hiddenButton="1"/>
    <filterColumn colId="13917" hiddenButton="1"/>
    <filterColumn colId="13918" hiddenButton="1"/>
    <filterColumn colId="13919" hiddenButton="1"/>
    <filterColumn colId="13920" hiddenButton="1"/>
    <filterColumn colId="13921" hiddenButton="1"/>
    <filterColumn colId="13922" hiddenButton="1"/>
    <filterColumn colId="13923" hiddenButton="1"/>
    <filterColumn colId="13924" hiddenButton="1"/>
    <filterColumn colId="13925" hiddenButton="1"/>
    <filterColumn colId="13926" hiddenButton="1"/>
    <filterColumn colId="13927" hiddenButton="1"/>
    <filterColumn colId="13928" hiddenButton="1"/>
    <filterColumn colId="13929" hiddenButton="1"/>
    <filterColumn colId="13930" hiddenButton="1"/>
    <filterColumn colId="13931" hiddenButton="1"/>
    <filterColumn colId="13932" hiddenButton="1"/>
    <filterColumn colId="13933" hiddenButton="1"/>
    <filterColumn colId="13934" hiddenButton="1"/>
    <filterColumn colId="13935" hiddenButton="1"/>
    <filterColumn colId="13936" hiddenButton="1"/>
    <filterColumn colId="13937" hiddenButton="1"/>
    <filterColumn colId="13938" hiddenButton="1"/>
    <filterColumn colId="13939" hiddenButton="1"/>
    <filterColumn colId="13940" hiddenButton="1"/>
    <filterColumn colId="13941" hiddenButton="1"/>
    <filterColumn colId="13942" hiddenButton="1"/>
    <filterColumn colId="13943" hiddenButton="1"/>
    <filterColumn colId="13944" hiddenButton="1"/>
    <filterColumn colId="13945" hiddenButton="1"/>
    <filterColumn colId="13946" hiddenButton="1"/>
    <filterColumn colId="13947" hiddenButton="1"/>
    <filterColumn colId="13948" hiddenButton="1"/>
    <filterColumn colId="13949" hiddenButton="1"/>
    <filterColumn colId="13950" hiddenButton="1"/>
    <filterColumn colId="13951" hiddenButton="1"/>
    <filterColumn colId="13952" hiddenButton="1"/>
    <filterColumn colId="13953" hiddenButton="1"/>
    <filterColumn colId="13954" hiddenButton="1"/>
    <filterColumn colId="13955" hiddenButton="1"/>
    <filterColumn colId="13956" hiddenButton="1"/>
    <filterColumn colId="13957" hiddenButton="1"/>
    <filterColumn colId="13958" hiddenButton="1"/>
    <filterColumn colId="13959" hiddenButton="1"/>
    <filterColumn colId="13960" hiddenButton="1"/>
    <filterColumn colId="13961" hiddenButton="1"/>
    <filterColumn colId="13962" hiddenButton="1"/>
    <filterColumn colId="13963" hiddenButton="1"/>
    <filterColumn colId="13964" hiddenButton="1"/>
    <filterColumn colId="13965" hiddenButton="1"/>
    <filterColumn colId="13966" hiddenButton="1"/>
    <filterColumn colId="13967" hiddenButton="1"/>
    <filterColumn colId="13968" hiddenButton="1"/>
    <filterColumn colId="13969" hiddenButton="1"/>
    <filterColumn colId="13970" hiddenButton="1"/>
    <filterColumn colId="13971" hiddenButton="1"/>
    <filterColumn colId="13972" hiddenButton="1"/>
    <filterColumn colId="13973" hiddenButton="1"/>
    <filterColumn colId="13974" hiddenButton="1"/>
    <filterColumn colId="13975" hiddenButton="1"/>
    <filterColumn colId="13976" hiddenButton="1"/>
    <filterColumn colId="13977" hiddenButton="1"/>
    <filterColumn colId="13978" hiddenButton="1"/>
    <filterColumn colId="13979" hiddenButton="1"/>
    <filterColumn colId="13980" hiddenButton="1"/>
    <filterColumn colId="13981" hiddenButton="1"/>
    <filterColumn colId="13982" hiddenButton="1"/>
    <filterColumn colId="13983" hiddenButton="1"/>
    <filterColumn colId="13984" hiddenButton="1"/>
    <filterColumn colId="13985" hiddenButton="1"/>
    <filterColumn colId="13986" hiddenButton="1"/>
    <filterColumn colId="13987" hiddenButton="1"/>
    <filterColumn colId="13988" hiddenButton="1"/>
    <filterColumn colId="13989" hiddenButton="1"/>
    <filterColumn colId="13990" hiddenButton="1"/>
    <filterColumn colId="13991" hiddenButton="1"/>
    <filterColumn colId="13992" hiddenButton="1"/>
    <filterColumn colId="13993" hiddenButton="1"/>
    <filterColumn colId="13994" hiddenButton="1"/>
    <filterColumn colId="13995" hiddenButton="1"/>
    <filterColumn colId="13996" hiddenButton="1"/>
    <filterColumn colId="13997" hiddenButton="1"/>
    <filterColumn colId="13998" hiddenButton="1"/>
    <filterColumn colId="13999" hiddenButton="1"/>
    <filterColumn colId="14000" hiddenButton="1"/>
    <filterColumn colId="14001" hiddenButton="1"/>
    <filterColumn colId="14002" hiddenButton="1"/>
    <filterColumn colId="14003" hiddenButton="1"/>
    <filterColumn colId="14004" hiddenButton="1"/>
    <filterColumn colId="14005" hiddenButton="1"/>
    <filterColumn colId="14006" hiddenButton="1"/>
    <filterColumn colId="14007" hiddenButton="1"/>
    <filterColumn colId="14008" hiddenButton="1"/>
    <filterColumn colId="14009" hiddenButton="1"/>
    <filterColumn colId="14010" hiddenButton="1"/>
    <filterColumn colId="14011" hiddenButton="1"/>
    <filterColumn colId="14012" hiddenButton="1"/>
    <filterColumn colId="14013" hiddenButton="1"/>
    <filterColumn colId="14014" hiddenButton="1"/>
    <filterColumn colId="14015" hiddenButton="1"/>
    <filterColumn colId="14016" hiddenButton="1"/>
    <filterColumn colId="14017" hiddenButton="1"/>
    <filterColumn colId="14018" hiddenButton="1"/>
    <filterColumn colId="14019" hiddenButton="1"/>
    <filterColumn colId="14020" hiddenButton="1"/>
    <filterColumn colId="14021" hiddenButton="1"/>
    <filterColumn colId="14022" hiddenButton="1"/>
    <filterColumn colId="14023" hiddenButton="1"/>
    <filterColumn colId="14024" hiddenButton="1"/>
    <filterColumn colId="14025" hiddenButton="1"/>
    <filterColumn colId="14026" hiddenButton="1"/>
    <filterColumn colId="14027" hiddenButton="1"/>
    <filterColumn colId="14028" hiddenButton="1"/>
    <filterColumn colId="14029" hiddenButton="1"/>
    <filterColumn colId="14030" hiddenButton="1"/>
    <filterColumn colId="14031" hiddenButton="1"/>
    <filterColumn colId="14032" hiddenButton="1"/>
    <filterColumn colId="14033" hiddenButton="1"/>
    <filterColumn colId="14034" hiddenButton="1"/>
    <filterColumn colId="14035" hiddenButton="1"/>
    <filterColumn colId="14036" hiddenButton="1"/>
    <filterColumn colId="14037" hiddenButton="1"/>
    <filterColumn colId="14038" hiddenButton="1"/>
    <filterColumn colId="14039" hiddenButton="1"/>
    <filterColumn colId="14040" hiddenButton="1"/>
    <filterColumn colId="14041" hiddenButton="1"/>
    <filterColumn colId="14042" hiddenButton="1"/>
    <filterColumn colId="14043" hiddenButton="1"/>
    <filterColumn colId="14044" hiddenButton="1"/>
    <filterColumn colId="14045" hiddenButton="1"/>
    <filterColumn colId="14046" hiddenButton="1"/>
    <filterColumn colId="14047" hiddenButton="1"/>
    <filterColumn colId="14048" hiddenButton="1"/>
    <filterColumn colId="14049" hiddenButton="1"/>
    <filterColumn colId="14050" hiddenButton="1"/>
    <filterColumn colId="14051" hiddenButton="1"/>
    <filterColumn colId="14052" hiddenButton="1"/>
    <filterColumn colId="14053" hiddenButton="1"/>
    <filterColumn colId="14054" hiddenButton="1"/>
    <filterColumn colId="14055" hiddenButton="1"/>
    <filterColumn colId="14056" hiddenButton="1"/>
    <filterColumn colId="14057" hiddenButton="1"/>
    <filterColumn colId="14058" hiddenButton="1"/>
    <filterColumn colId="14059" hiddenButton="1"/>
    <filterColumn colId="14060" hiddenButton="1"/>
    <filterColumn colId="14061" hiddenButton="1"/>
    <filterColumn colId="14062" hiddenButton="1"/>
    <filterColumn colId="14063" hiddenButton="1"/>
    <filterColumn colId="14064" hiddenButton="1"/>
    <filterColumn colId="14065" hiddenButton="1"/>
    <filterColumn colId="14066" hiddenButton="1"/>
    <filterColumn colId="14067" hiddenButton="1"/>
    <filterColumn colId="14068" hiddenButton="1"/>
    <filterColumn colId="14069" hiddenButton="1"/>
    <filterColumn colId="14070" hiddenButton="1"/>
    <filterColumn colId="14071" hiddenButton="1"/>
    <filterColumn colId="14072" hiddenButton="1"/>
    <filterColumn colId="14073" hiddenButton="1"/>
    <filterColumn colId="14074" hiddenButton="1"/>
    <filterColumn colId="14075" hiddenButton="1"/>
    <filterColumn colId="14076" hiddenButton="1"/>
    <filterColumn colId="14077" hiddenButton="1"/>
    <filterColumn colId="14078" hiddenButton="1"/>
    <filterColumn colId="14079" hiddenButton="1"/>
    <filterColumn colId="14080" hiddenButton="1"/>
    <filterColumn colId="14081" hiddenButton="1"/>
    <filterColumn colId="14082" hiddenButton="1"/>
    <filterColumn colId="14083" hiddenButton="1"/>
    <filterColumn colId="14084" hiddenButton="1"/>
    <filterColumn colId="14085" hiddenButton="1"/>
    <filterColumn colId="14086" hiddenButton="1"/>
    <filterColumn colId="14087" hiddenButton="1"/>
    <filterColumn colId="14088" hiddenButton="1"/>
    <filterColumn colId="14089" hiddenButton="1"/>
    <filterColumn colId="14090" hiddenButton="1"/>
    <filterColumn colId="14091" hiddenButton="1"/>
    <filterColumn colId="14092" hiddenButton="1"/>
    <filterColumn colId="14093" hiddenButton="1"/>
    <filterColumn colId="14094" hiddenButton="1"/>
    <filterColumn colId="14095" hiddenButton="1"/>
    <filterColumn colId="14096" hiddenButton="1"/>
    <filterColumn colId="14097" hiddenButton="1"/>
    <filterColumn colId="14098" hiddenButton="1"/>
    <filterColumn colId="14099" hiddenButton="1"/>
    <filterColumn colId="14100" hiddenButton="1"/>
    <filterColumn colId="14101" hiddenButton="1"/>
    <filterColumn colId="14102" hiddenButton="1"/>
    <filterColumn colId="14103" hiddenButton="1"/>
    <filterColumn colId="14104" hiddenButton="1"/>
    <filterColumn colId="14105" hiddenButton="1"/>
    <filterColumn colId="14106" hiddenButton="1"/>
    <filterColumn colId="14107" hiddenButton="1"/>
    <filterColumn colId="14108" hiddenButton="1"/>
    <filterColumn colId="14109" hiddenButton="1"/>
    <filterColumn colId="14110" hiddenButton="1"/>
    <filterColumn colId="14111" hiddenButton="1"/>
    <filterColumn colId="14112" hiddenButton="1"/>
    <filterColumn colId="14113" hiddenButton="1"/>
    <filterColumn colId="14114" hiddenButton="1"/>
    <filterColumn colId="14115" hiddenButton="1"/>
    <filterColumn colId="14116" hiddenButton="1"/>
    <filterColumn colId="14117" hiddenButton="1"/>
    <filterColumn colId="14118" hiddenButton="1"/>
    <filterColumn colId="14119" hiddenButton="1"/>
    <filterColumn colId="14120" hiddenButton="1"/>
    <filterColumn colId="14121" hiddenButton="1"/>
    <filterColumn colId="14122" hiddenButton="1"/>
    <filterColumn colId="14123" hiddenButton="1"/>
    <filterColumn colId="14124" hiddenButton="1"/>
    <filterColumn colId="14125" hiddenButton="1"/>
    <filterColumn colId="14126" hiddenButton="1"/>
    <filterColumn colId="14127" hiddenButton="1"/>
    <filterColumn colId="14128" hiddenButton="1"/>
    <filterColumn colId="14129" hiddenButton="1"/>
    <filterColumn colId="14130" hiddenButton="1"/>
    <filterColumn colId="14131" hiddenButton="1"/>
    <filterColumn colId="14132" hiddenButton="1"/>
    <filterColumn colId="14133" hiddenButton="1"/>
    <filterColumn colId="14134" hiddenButton="1"/>
    <filterColumn colId="14135" hiddenButton="1"/>
    <filterColumn colId="14136" hiddenButton="1"/>
    <filterColumn colId="14137" hiddenButton="1"/>
    <filterColumn colId="14138" hiddenButton="1"/>
    <filterColumn colId="14139" hiddenButton="1"/>
    <filterColumn colId="14140" hiddenButton="1"/>
    <filterColumn colId="14141" hiddenButton="1"/>
    <filterColumn colId="14142" hiddenButton="1"/>
    <filterColumn colId="14143" hiddenButton="1"/>
    <filterColumn colId="14144" hiddenButton="1"/>
    <filterColumn colId="14145" hiddenButton="1"/>
    <filterColumn colId="14146" hiddenButton="1"/>
    <filterColumn colId="14147" hiddenButton="1"/>
    <filterColumn colId="14148" hiddenButton="1"/>
    <filterColumn colId="14149" hiddenButton="1"/>
    <filterColumn colId="14150" hiddenButton="1"/>
    <filterColumn colId="14151" hiddenButton="1"/>
    <filterColumn colId="14152" hiddenButton="1"/>
    <filterColumn colId="14153" hiddenButton="1"/>
    <filterColumn colId="14154" hiddenButton="1"/>
    <filterColumn colId="14155" hiddenButton="1"/>
    <filterColumn colId="14156" hiddenButton="1"/>
    <filterColumn colId="14157" hiddenButton="1"/>
    <filterColumn colId="14158" hiddenButton="1"/>
    <filterColumn colId="14159" hiddenButton="1"/>
    <filterColumn colId="14160" hiddenButton="1"/>
    <filterColumn colId="14161" hiddenButton="1"/>
    <filterColumn colId="14162" hiddenButton="1"/>
    <filterColumn colId="14163" hiddenButton="1"/>
    <filterColumn colId="14164" hiddenButton="1"/>
    <filterColumn colId="14165" hiddenButton="1"/>
    <filterColumn colId="14166" hiddenButton="1"/>
    <filterColumn colId="14167" hiddenButton="1"/>
    <filterColumn colId="14168" hiddenButton="1"/>
    <filterColumn colId="14169" hiddenButton="1"/>
    <filterColumn colId="14170" hiddenButton="1"/>
    <filterColumn colId="14171" hiddenButton="1"/>
    <filterColumn colId="14172" hiddenButton="1"/>
    <filterColumn colId="14173" hiddenButton="1"/>
    <filterColumn colId="14174" hiddenButton="1"/>
    <filterColumn colId="14175" hiddenButton="1"/>
    <filterColumn colId="14176" hiddenButton="1"/>
    <filterColumn colId="14177" hiddenButton="1"/>
    <filterColumn colId="14178" hiddenButton="1"/>
    <filterColumn colId="14179" hiddenButton="1"/>
    <filterColumn colId="14180" hiddenButton="1"/>
    <filterColumn colId="14181" hiddenButton="1"/>
    <filterColumn colId="14182" hiddenButton="1"/>
    <filterColumn colId="14183" hiddenButton="1"/>
    <filterColumn colId="14184" hiddenButton="1"/>
    <filterColumn colId="14185" hiddenButton="1"/>
    <filterColumn colId="14186" hiddenButton="1"/>
    <filterColumn colId="14187" hiddenButton="1"/>
    <filterColumn colId="14188" hiddenButton="1"/>
    <filterColumn colId="14189" hiddenButton="1"/>
    <filterColumn colId="14190" hiddenButton="1"/>
    <filterColumn colId="14191" hiddenButton="1"/>
    <filterColumn colId="14192" hiddenButton="1"/>
    <filterColumn colId="14193" hiddenButton="1"/>
    <filterColumn colId="14194" hiddenButton="1"/>
    <filterColumn colId="14195" hiddenButton="1"/>
    <filterColumn colId="14196" hiddenButton="1"/>
    <filterColumn colId="14197" hiddenButton="1"/>
    <filterColumn colId="14198" hiddenButton="1"/>
    <filterColumn colId="14199" hiddenButton="1"/>
    <filterColumn colId="14200" hiddenButton="1"/>
    <filterColumn colId="14201" hiddenButton="1"/>
    <filterColumn colId="14202" hiddenButton="1"/>
    <filterColumn colId="14203" hiddenButton="1"/>
    <filterColumn colId="14204" hiddenButton="1"/>
    <filterColumn colId="14205" hiddenButton="1"/>
    <filterColumn colId="14206" hiddenButton="1"/>
    <filterColumn colId="14207" hiddenButton="1"/>
    <filterColumn colId="14208" hiddenButton="1"/>
    <filterColumn colId="14209" hiddenButton="1"/>
    <filterColumn colId="14210" hiddenButton="1"/>
    <filterColumn colId="14211" hiddenButton="1"/>
    <filterColumn colId="14212" hiddenButton="1"/>
    <filterColumn colId="14213" hiddenButton="1"/>
    <filterColumn colId="14214" hiddenButton="1"/>
    <filterColumn colId="14215" hiddenButton="1"/>
    <filterColumn colId="14216" hiddenButton="1"/>
    <filterColumn colId="14217" hiddenButton="1"/>
    <filterColumn colId="14218" hiddenButton="1"/>
    <filterColumn colId="14219" hiddenButton="1"/>
    <filterColumn colId="14220" hiddenButton="1"/>
    <filterColumn colId="14221" hiddenButton="1"/>
    <filterColumn colId="14222" hiddenButton="1"/>
    <filterColumn colId="14223" hiddenButton="1"/>
    <filterColumn colId="14224" hiddenButton="1"/>
    <filterColumn colId="14225" hiddenButton="1"/>
    <filterColumn colId="14226" hiddenButton="1"/>
    <filterColumn colId="14227" hiddenButton="1"/>
    <filterColumn colId="14228" hiddenButton="1"/>
    <filterColumn colId="14229" hiddenButton="1"/>
    <filterColumn colId="14230" hiddenButton="1"/>
    <filterColumn colId="14231" hiddenButton="1"/>
    <filterColumn colId="14232" hiddenButton="1"/>
    <filterColumn colId="14233" hiddenButton="1"/>
    <filterColumn colId="14234" hiddenButton="1"/>
    <filterColumn colId="14235" hiddenButton="1"/>
    <filterColumn colId="14236" hiddenButton="1"/>
    <filterColumn colId="14237" hiddenButton="1"/>
    <filterColumn colId="14238" hiddenButton="1"/>
    <filterColumn colId="14239" hiddenButton="1"/>
    <filterColumn colId="14240" hiddenButton="1"/>
    <filterColumn colId="14241" hiddenButton="1"/>
    <filterColumn colId="14242" hiddenButton="1"/>
    <filterColumn colId="14243" hiddenButton="1"/>
    <filterColumn colId="14244" hiddenButton="1"/>
    <filterColumn colId="14245" hiddenButton="1"/>
    <filterColumn colId="14246" hiddenButton="1"/>
    <filterColumn colId="14247" hiddenButton="1"/>
    <filterColumn colId="14248" hiddenButton="1"/>
    <filterColumn colId="14249" hiddenButton="1"/>
    <filterColumn colId="14250" hiddenButton="1"/>
    <filterColumn colId="14251" hiddenButton="1"/>
    <filterColumn colId="14252" hiddenButton="1"/>
    <filterColumn colId="14253" hiddenButton="1"/>
    <filterColumn colId="14254" hiddenButton="1"/>
    <filterColumn colId="14255" hiddenButton="1"/>
    <filterColumn colId="14256" hiddenButton="1"/>
    <filterColumn colId="14257" hiddenButton="1"/>
    <filterColumn colId="14258" hiddenButton="1"/>
    <filterColumn colId="14259" hiddenButton="1"/>
    <filterColumn colId="14260" hiddenButton="1"/>
    <filterColumn colId="14261" hiddenButton="1"/>
    <filterColumn colId="14262" hiddenButton="1"/>
    <filterColumn colId="14263" hiddenButton="1"/>
    <filterColumn colId="14264" hiddenButton="1"/>
    <filterColumn colId="14265" hiddenButton="1"/>
    <filterColumn colId="14266" hiddenButton="1"/>
    <filterColumn colId="14267" hiddenButton="1"/>
    <filterColumn colId="14268" hiddenButton="1"/>
    <filterColumn colId="14269" hiddenButton="1"/>
    <filterColumn colId="14270" hiddenButton="1"/>
    <filterColumn colId="14271" hiddenButton="1"/>
    <filterColumn colId="14272" hiddenButton="1"/>
    <filterColumn colId="14273" hiddenButton="1"/>
    <filterColumn colId="14274" hiddenButton="1"/>
    <filterColumn colId="14275" hiddenButton="1"/>
    <filterColumn colId="14276" hiddenButton="1"/>
    <filterColumn colId="14277" hiddenButton="1"/>
    <filterColumn colId="14278" hiddenButton="1"/>
    <filterColumn colId="14279" hiddenButton="1"/>
    <filterColumn colId="14280" hiddenButton="1"/>
    <filterColumn colId="14281" hiddenButton="1"/>
    <filterColumn colId="14282" hiddenButton="1"/>
    <filterColumn colId="14283" hiddenButton="1"/>
    <filterColumn colId="14284" hiddenButton="1"/>
    <filterColumn colId="14285" hiddenButton="1"/>
    <filterColumn colId="14286" hiddenButton="1"/>
    <filterColumn colId="14287" hiddenButton="1"/>
    <filterColumn colId="14288" hiddenButton="1"/>
    <filterColumn colId="14289" hiddenButton="1"/>
    <filterColumn colId="14290" hiddenButton="1"/>
    <filterColumn colId="14291" hiddenButton="1"/>
    <filterColumn colId="14292" hiddenButton="1"/>
    <filterColumn colId="14293" hiddenButton="1"/>
    <filterColumn colId="14294" hiddenButton="1"/>
    <filterColumn colId="14295" hiddenButton="1"/>
    <filterColumn colId="14296" hiddenButton="1"/>
    <filterColumn colId="14297" hiddenButton="1"/>
    <filterColumn colId="14298" hiddenButton="1"/>
    <filterColumn colId="14299" hiddenButton="1"/>
    <filterColumn colId="14300" hiddenButton="1"/>
    <filterColumn colId="14301" hiddenButton="1"/>
    <filterColumn colId="14302" hiddenButton="1"/>
    <filterColumn colId="14303" hiddenButton="1"/>
    <filterColumn colId="14304" hiddenButton="1"/>
    <filterColumn colId="14305" hiddenButton="1"/>
    <filterColumn colId="14306" hiddenButton="1"/>
    <filterColumn colId="14307" hiddenButton="1"/>
    <filterColumn colId="14308" hiddenButton="1"/>
    <filterColumn colId="14309" hiddenButton="1"/>
    <filterColumn colId="14310" hiddenButton="1"/>
    <filterColumn colId="14311" hiddenButton="1"/>
    <filterColumn colId="14312" hiddenButton="1"/>
    <filterColumn colId="14313" hiddenButton="1"/>
    <filterColumn colId="14314" hiddenButton="1"/>
    <filterColumn colId="14315" hiddenButton="1"/>
    <filterColumn colId="14316" hiddenButton="1"/>
    <filterColumn colId="14317" hiddenButton="1"/>
    <filterColumn colId="14318" hiddenButton="1"/>
    <filterColumn colId="14319" hiddenButton="1"/>
    <filterColumn colId="14320" hiddenButton="1"/>
    <filterColumn colId="14321" hiddenButton="1"/>
    <filterColumn colId="14322" hiddenButton="1"/>
    <filterColumn colId="14323" hiddenButton="1"/>
    <filterColumn colId="14324" hiddenButton="1"/>
    <filterColumn colId="14325" hiddenButton="1"/>
    <filterColumn colId="14326" hiddenButton="1"/>
    <filterColumn colId="14327" hiddenButton="1"/>
    <filterColumn colId="14328" hiddenButton="1"/>
    <filterColumn colId="14329" hiddenButton="1"/>
    <filterColumn colId="14330" hiddenButton="1"/>
    <filterColumn colId="14331" hiddenButton="1"/>
    <filterColumn colId="14332" hiddenButton="1"/>
    <filterColumn colId="14333" hiddenButton="1"/>
    <filterColumn colId="14334" hiddenButton="1"/>
    <filterColumn colId="14335" hiddenButton="1"/>
    <filterColumn colId="14336" hiddenButton="1"/>
    <filterColumn colId="14337" hiddenButton="1"/>
    <filterColumn colId="14338" hiddenButton="1"/>
    <filterColumn colId="14339" hiddenButton="1"/>
    <filterColumn colId="14340" hiddenButton="1"/>
    <filterColumn colId="14341" hiddenButton="1"/>
    <filterColumn colId="14342" hiddenButton="1"/>
    <filterColumn colId="14343" hiddenButton="1"/>
    <filterColumn colId="14344" hiddenButton="1"/>
    <filterColumn colId="14345" hiddenButton="1"/>
    <filterColumn colId="14346" hiddenButton="1"/>
    <filterColumn colId="14347" hiddenButton="1"/>
    <filterColumn colId="14348" hiddenButton="1"/>
    <filterColumn colId="14349" hiddenButton="1"/>
    <filterColumn colId="14350" hiddenButton="1"/>
    <filterColumn colId="14351" hiddenButton="1"/>
    <filterColumn colId="14352" hiddenButton="1"/>
    <filterColumn colId="14353" hiddenButton="1"/>
    <filterColumn colId="14354" hiddenButton="1"/>
    <filterColumn colId="14355" hiddenButton="1"/>
    <filterColumn colId="14356" hiddenButton="1"/>
    <filterColumn colId="14357" hiddenButton="1"/>
    <filterColumn colId="14358" hiddenButton="1"/>
    <filterColumn colId="14359" hiddenButton="1"/>
    <filterColumn colId="14360" hiddenButton="1"/>
    <filterColumn colId="14361" hiddenButton="1"/>
    <filterColumn colId="14362" hiddenButton="1"/>
    <filterColumn colId="14363" hiddenButton="1"/>
    <filterColumn colId="14364" hiddenButton="1"/>
    <filterColumn colId="14365" hiddenButton="1"/>
    <filterColumn colId="14366" hiddenButton="1"/>
    <filterColumn colId="14367" hiddenButton="1"/>
    <filterColumn colId="14368" hiddenButton="1"/>
    <filterColumn colId="14369" hiddenButton="1"/>
    <filterColumn colId="14370" hiddenButton="1"/>
    <filterColumn colId="14371" hiddenButton="1"/>
    <filterColumn colId="14372" hiddenButton="1"/>
    <filterColumn colId="14373" hiddenButton="1"/>
    <filterColumn colId="14374" hiddenButton="1"/>
    <filterColumn colId="14375" hiddenButton="1"/>
    <filterColumn colId="14376" hiddenButton="1"/>
    <filterColumn colId="14377" hiddenButton="1"/>
    <filterColumn colId="14378" hiddenButton="1"/>
    <filterColumn colId="14379" hiddenButton="1"/>
    <filterColumn colId="14380" hiddenButton="1"/>
    <filterColumn colId="14381" hiddenButton="1"/>
    <filterColumn colId="14382" hiddenButton="1"/>
    <filterColumn colId="14383" hiddenButton="1"/>
    <filterColumn colId="14384" hiddenButton="1"/>
    <filterColumn colId="14385" hiddenButton="1"/>
    <filterColumn colId="14386" hiddenButton="1"/>
    <filterColumn colId="14387" hiddenButton="1"/>
    <filterColumn colId="14388" hiddenButton="1"/>
    <filterColumn colId="14389" hiddenButton="1"/>
    <filterColumn colId="14390" hiddenButton="1"/>
    <filterColumn colId="14391" hiddenButton="1"/>
    <filterColumn colId="14392" hiddenButton="1"/>
    <filterColumn colId="14393" hiddenButton="1"/>
    <filterColumn colId="14394" hiddenButton="1"/>
    <filterColumn colId="14395" hiddenButton="1"/>
    <filterColumn colId="14396" hiddenButton="1"/>
    <filterColumn colId="14397" hiddenButton="1"/>
    <filterColumn colId="14398" hiddenButton="1"/>
    <filterColumn colId="14399" hiddenButton="1"/>
    <filterColumn colId="14400" hiddenButton="1"/>
    <filterColumn colId="14401" hiddenButton="1"/>
    <filterColumn colId="14402" hiddenButton="1"/>
    <filterColumn colId="14403" hiddenButton="1"/>
    <filterColumn colId="14404" hiddenButton="1"/>
    <filterColumn colId="14405" hiddenButton="1"/>
    <filterColumn colId="14406" hiddenButton="1"/>
    <filterColumn colId="14407" hiddenButton="1"/>
    <filterColumn colId="14408" hiddenButton="1"/>
    <filterColumn colId="14409" hiddenButton="1"/>
    <filterColumn colId="14410" hiddenButton="1"/>
    <filterColumn colId="14411" hiddenButton="1"/>
    <filterColumn colId="14412" hiddenButton="1"/>
    <filterColumn colId="14413" hiddenButton="1"/>
    <filterColumn colId="14414" hiddenButton="1"/>
    <filterColumn colId="14415" hiddenButton="1"/>
    <filterColumn colId="14416" hiddenButton="1"/>
    <filterColumn colId="14417" hiddenButton="1"/>
    <filterColumn colId="14418" hiddenButton="1"/>
    <filterColumn colId="14419" hiddenButton="1"/>
    <filterColumn colId="14420" hiddenButton="1"/>
    <filterColumn colId="14421" hiddenButton="1"/>
    <filterColumn colId="14422" hiddenButton="1"/>
    <filterColumn colId="14423" hiddenButton="1"/>
    <filterColumn colId="14424" hiddenButton="1"/>
    <filterColumn colId="14425" hiddenButton="1"/>
    <filterColumn colId="14426" hiddenButton="1"/>
    <filterColumn colId="14427" hiddenButton="1"/>
    <filterColumn colId="14428" hiddenButton="1"/>
    <filterColumn colId="14429" hiddenButton="1"/>
    <filterColumn colId="14430" hiddenButton="1"/>
    <filterColumn colId="14431" hiddenButton="1"/>
    <filterColumn colId="14432" hiddenButton="1"/>
    <filterColumn colId="14433" hiddenButton="1"/>
    <filterColumn colId="14434" hiddenButton="1"/>
    <filterColumn colId="14435" hiddenButton="1"/>
    <filterColumn colId="14436" hiddenButton="1"/>
    <filterColumn colId="14437" hiddenButton="1"/>
    <filterColumn colId="14438" hiddenButton="1"/>
    <filterColumn colId="14439" hiddenButton="1"/>
    <filterColumn colId="14440" hiddenButton="1"/>
    <filterColumn colId="14441" hiddenButton="1"/>
    <filterColumn colId="14442" hiddenButton="1"/>
    <filterColumn colId="14443" hiddenButton="1"/>
    <filterColumn colId="14444" hiddenButton="1"/>
    <filterColumn colId="14445" hiddenButton="1"/>
    <filterColumn colId="14446" hiddenButton="1"/>
    <filterColumn colId="14447" hiddenButton="1"/>
    <filterColumn colId="14448" hiddenButton="1"/>
    <filterColumn colId="14449" hiddenButton="1"/>
    <filterColumn colId="14450" hiddenButton="1"/>
    <filterColumn colId="14451" hiddenButton="1"/>
    <filterColumn colId="14452" hiddenButton="1"/>
    <filterColumn colId="14453" hiddenButton="1"/>
    <filterColumn colId="14454" hiddenButton="1"/>
    <filterColumn colId="14455" hiddenButton="1"/>
    <filterColumn colId="14456" hiddenButton="1"/>
    <filterColumn colId="14457" hiddenButton="1"/>
    <filterColumn colId="14458" hiddenButton="1"/>
    <filterColumn colId="14459" hiddenButton="1"/>
    <filterColumn colId="14460" hiddenButton="1"/>
    <filterColumn colId="14461" hiddenButton="1"/>
    <filterColumn colId="14462" hiddenButton="1"/>
    <filterColumn colId="14463" hiddenButton="1"/>
    <filterColumn colId="14464" hiddenButton="1"/>
    <filterColumn colId="14465" hiddenButton="1"/>
    <filterColumn colId="14466" hiddenButton="1"/>
    <filterColumn colId="14467" hiddenButton="1"/>
    <filterColumn colId="14468" hiddenButton="1"/>
    <filterColumn colId="14469" hiddenButton="1"/>
    <filterColumn colId="14470" hiddenButton="1"/>
    <filterColumn colId="14471" hiddenButton="1"/>
    <filterColumn colId="14472" hiddenButton="1"/>
    <filterColumn colId="14473" hiddenButton="1"/>
    <filterColumn colId="14474" hiddenButton="1"/>
    <filterColumn colId="14475" hiddenButton="1"/>
    <filterColumn colId="14476" hiddenButton="1"/>
    <filterColumn colId="14477" hiddenButton="1"/>
    <filterColumn colId="14478" hiddenButton="1"/>
    <filterColumn colId="14479" hiddenButton="1"/>
    <filterColumn colId="14480" hiddenButton="1"/>
    <filterColumn colId="14481" hiddenButton="1"/>
    <filterColumn colId="14482" hiddenButton="1"/>
    <filterColumn colId="14483" hiddenButton="1"/>
    <filterColumn colId="14484" hiddenButton="1"/>
    <filterColumn colId="14485" hiddenButton="1"/>
    <filterColumn colId="14486" hiddenButton="1"/>
    <filterColumn colId="14487" hiddenButton="1"/>
    <filterColumn colId="14488" hiddenButton="1"/>
    <filterColumn colId="14489" hiddenButton="1"/>
    <filterColumn colId="14490" hiddenButton="1"/>
    <filterColumn colId="14491" hiddenButton="1"/>
    <filterColumn colId="14492" hiddenButton="1"/>
    <filterColumn colId="14493" hiddenButton="1"/>
    <filterColumn colId="14494" hiddenButton="1"/>
    <filterColumn colId="14495" hiddenButton="1"/>
    <filterColumn colId="14496" hiddenButton="1"/>
    <filterColumn colId="14497" hiddenButton="1"/>
    <filterColumn colId="14498" hiddenButton="1"/>
    <filterColumn colId="14499" hiddenButton="1"/>
    <filterColumn colId="14500" hiddenButton="1"/>
    <filterColumn colId="14501" hiddenButton="1"/>
    <filterColumn colId="14502" hiddenButton="1"/>
    <filterColumn colId="14503" hiddenButton="1"/>
    <filterColumn colId="14504" hiddenButton="1"/>
    <filterColumn colId="14505" hiddenButton="1"/>
    <filterColumn colId="14506" hiddenButton="1"/>
    <filterColumn colId="14507" hiddenButton="1"/>
    <filterColumn colId="14508" hiddenButton="1"/>
    <filterColumn colId="14509" hiddenButton="1"/>
    <filterColumn colId="14510" hiddenButton="1"/>
    <filterColumn colId="14511" hiddenButton="1"/>
    <filterColumn colId="14512" hiddenButton="1"/>
    <filterColumn colId="14513" hiddenButton="1"/>
    <filterColumn colId="14514" hiddenButton="1"/>
    <filterColumn colId="14515" hiddenButton="1"/>
    <filterColumn colId="14516" hiddenButton="1"/>
    <filterColumn colId="14517" hiddenButton="1"/>
    <filterColumn colId="14518" hiddenButton="1"/>
    <filterColumn colId="14519" hiddenButton="1"/>
    <filterColumn colId="14520" hiddenButton="1"/>
    <filterColumn colId="14521" hiddenButton="1"/>
    <filterColumn colId="14522" hiddenButton="1"/>
    <filterColumn colId="14523" hiddenButton="1"/>
    <filterColumn colId="14524" hiddenButton="1"/>
    <filterColumn colId="14525" hiddenButton="1"/>
    <filterColumn colId="14526" hiddenButton="1"/>
    <filterColumn colId="14527" hiddenButton="1"/>
    <filterColumn colId="14528" hiddenButton="1"/>
    <filterColumn colId="14529" hiddenButton="1"/>
    <filterColumn colId="14530" hiddenButton="1"/>
    <filterColumn colId="14531" hiddenButton="1"/>
    <filterColumn colId="14532" hiddenButton="1"/>
    <filterColumn colId="14533" hiddenButton="1"/>
    <filterColumn colId="14534" hiddenButton="1"/>
    <filterColumn colId="14535" hiddenButton="1"/>
    <filterColumn colId="14536" hiddenButton="1"/>
    <filterColumn colId="14537" hiddenButton="1"/>
    <filterColumn colId="14538" hiddenButton="1"/>
    <filterColumn colId="14539" hiddenButton="1"/>
    <filterColumn colId="14540" hiddenButton="1"/>
    <filterColumn colId="14541" hiddenButton="1"/>
    <filterColumn colId="14542" hiddenButton="1"/>
    <filterColumn colId="14543" hiddenButton="1"/>
    <filterColumn colId="14544" hiddenButton="1"/>
    <filterColumn colId="14545" hiddenButton="1"/>
    <filterColumn colId="14546" hiddenButton="1"/>
    <filterColumn colId="14547" hiddenButton="1"/>
    <filterColumn colId="14548" hiddenButton="1"/>
    <filterColumn colId="14549" hiddenButton="1"/>
    <filterColumn colId="14550" hiddenButton="1"/>
    <filterColumn colId="14551" hiddenButton="1"/>
    <filterColumn colId="14552" hiddenButton="1"/>
    <filterColumn colId="14553" hiddenButton="1"/>
    <filterColumn colId="14554" hiddenButton="1"/>
    <filterColumn colId="14555" hiddenButton="1"/>
    <filterColumn colId="14556" hiddenButton="1"/>
    <filterColumn colId="14557" hiddenButton="1"/>
    <filterColumn colId="14558" hiddenButton="1"/>
    <filterColumn colId="14559" hiddenButton="1"/>
    <filterColumn colId="14560" hiddenButton="1"/>
    <filterColumn colId="14561" hiddenButton="1"/>
    <filterColumn colId="14562" hiddenButton="1"/>
    <filterColumn colId="14563" hiddenButton="1"/>
    <filterColumn colId="14564" hiddenButton="1"/>
    <filterColumn colId="14565" hiddenButton="1"/>
    <filterColumn colId="14566" hiddenButton="1"/>
    <filterColumn colId="14567" hiddenButton="1"/>
    <filterColumn colId="14568" hiddenButton="1"/>
    <filterColumn colId="14569" hiddenButton="1"/>
    <filterColumn colId="14570" hiddenButton="1"/>
    <filterColumn colId="14571" hiddenButton="1"/>
    <filterColumn colId="14572" hiddenButton="1"/>
    <filterColumn colId="14573" hiddenButton="1"/>
    <filterColumn colId="14574" hiddenButton="1"/>
    <filterColumn colId="14575" hiddenButton="1"/>
    <filterColumn colId="14576" hiddenButton="1"/>
    <filterColumn colId="14577" hiddenButton="1"/>
    <filterColumn colId="14578" hiddenButton="1"/>
    <filterColumn colId="14579" hiddenButton="1"/>
    <filterColumn colId="14580" hiddenButton="1"/>
    <filterColumn colId="14581" hiddenButton="1"/>
    <filterColumn colId="14582" hiddenButton="1"/>
    <filterColumn colId="14583" hiddenButton="1"/>
    <filterColumn colId="14584" hiddenButton="1"/>
    <filterColumn colId="14585" hiddenButton="1"/>
    <filterColumn colId="14586" hiddenButton="1"/>
    <filterColumn colId="14587" hiddenButton="1"/>
    <filterColumn colId="14588" hiddenButton="1"/>
    <filterColumn colId="14589" hiddenButton="1"/>
    <filterColumn colId="14590" hiddenButton="1"/>
    <filterColumn colId="14591" hiddenButton="1"/>
    <filterColumn colId="14592" hiddenButton="1"/>
    <filterColumn colId="14593" hiddenButton="1"/>
    <filterColumn colId="14594" hiddenButton="1"/>
    <filterColumn colId="14595" hiddenButton="1"/>
    <filterColumn colId="14596" hiddenButton="1"/>
    <filterColumn colId="14597" hiddenButton="1"/>
    <filterColumn colId="14598" hiddenButton="1"/>
    <filterColumn colId="14599" hiddenButton="1"/>
    <filterColumn colId="14600" hiddenButton="1"/>
    <filterColumn colId="14601" hiddenButton="1"/>
    <filterColumn colId="14602" hiddenButton="1"/>
    <filterColumn colId="14603" hiddenButton="1"/>
    <filterColumn colId="14604" hiddenButton="1"/>
    <filterColumn colId="14605" hiddenButton="1"/>
    <filterColumn colId="14606" hiddenButton="1"/>
    <filterColumn colId="14607" hiddenButton="1"/>
    <filterColumn colId="14608" hiddenButton="1"/>
    <filterColumn colId="14609" hiddenButton="1"/>
    <filterColumn colId="14610" hiddenButton="1"/>
    <filterColumn colId="14611" hiddenButton="1"/>
    <filterColumn colId="14612" hiddenButton="1"/>
    <filterColumn colId="14613" hiddenButton="1"/>
    <filterColumn colId="14614" hiddenButton="1"/>
    <filterColumn colId="14615" hiddenButton="1"/>
    <filterColumn colId="14616" hiddenButton="1"/>
    <filterColumn colId="14617" hiddenButton="1"/>
    <filterColumn colId="14618" hiddenButton="1"/>
    <filterColumn colId="14619" hiddenButton="1"/>
    <filterColumn colId="14620" hiddenButton="1"/>
    <filterColumn colId="14621" hiddenButton="1"/>
    <filterColumn colId="14622" hiddenButton="1"/>
    <filterColumn colId="14623" hiddenButton="1"/>
    <filterColumn colId="14624" hiddenButton="1"/>
    <filterColumn colId="14625" hiddenButton="1"/>
    <filterColumn colId="14626" hiddenButton="1"/>
    <filterColumn colId="14627" hiddenButton="1"/>
    <filterColumn colId="14628" hiddenButton="1"/>
    <filterColumn colId="14629" hiddenButton="1"/>
    <filterColumn colId="14630" hiddenButton="1"/>
    <filterColumn colId="14631" hiddenButton="1"/>
    <filterColumn colId="14632" hiddenButton="1"/>
    <filterColumn colId="14633" hiddenButton="1"/>
    <filterColumn colId="14634" hiddenButton="1"/>
    <filterColumn colId="14635" hiddenButton="1"/>
    <filterColumn colId="14636" hiddenButton="1"/>
    <filterColumn colId="14637" hiddenButton="1"/>
    <filterColumn colId="14638" hiddenButton="1"/>
    <filterColumn colId="14639" hiddenButton="1"/>
    <filterColumn colId="14640" hiddenButton="1"/>
    <filterColumn colId="14641" hiddenButton="1"/>
    <filterColumn colId="14642" hiddenButton="1"/>
    <filterColumn colId="14643" hiddenButton="1"/>
    <filterColumn colId="14644" hiddenButton="1"/>
    <filterColumn colId="14645" hiddenButton="1"/>
    <filterColumn colId="14646" hiddenButton="1"/>
    <filterColumn colId="14647" hiddenButton="1"/>
    <filterColumn colId="14648" hiddenButton="1"/>
    <filterColumn colId="14649" hiddenButton="1"/>
    <filterColumn colId="14650" hiddenButton="1"/>
    <filterColumn colId="14651" hiddenButton="1"/>
    <filterColumn colId="14652" hiddenButton="1"/>
    <filterColumn colId="14653" hiddenButton="1"/>
    <filterColumn colId="14654" hiddenButton="1"/>
    <filterColumn colId="14655" hiddenButton="1"/>
    <filterColumn colId="14656" hiddenButton="1"/>
    <filterColumn colId="14657" hiddenButton="1"/>
    <filterColumn colId="14658" hiddenButton="1"/>
    <filterColumn colId="14659" hiddenButton="1"/>
    <filterColumn colId="14660" hiddenButton="1"/>
    <filterColumn colId="14661" hiddenButton="1"/>
    <filterColumn colId="14662" hiddenButton="1"/>
    <filterColumn colId="14663" hiddenButton="1"/>
    <filterColumn colId="14664" hiddenButton="1"/>
    <filterColumn colId="14665" hiddenButton="1"/>
    <filterColumn colId="14666" hiddenButton="1"/>
    <filterColumn colId="14667" hiddenButton="1"/>
    <filterColumn colId="14668" hiddenButton="1"/>
    <filterColumn colId="14669" hiddenButton="1"/>
    <filterColumn colId="14670" hiddenButton="1"/>
    <filterColumn colId="14671" hiddenButton="1"/>
    <filterColumn colId="14672" hiddenButton="1"/>
    <filterColumn colId="14673" hiddenButton="1"/>
    <filterColumn colId="14674" hiddenButton="1"/>
    <filterColumn colId="14675" hiddenButton="1"/>
    <filterColumn colId="14676" hiddenButton="1"/>
    <filterColumn colId="14677" hiddenButton="1"/>
    <filterColumn colId="14678" hiddenButton="1"/>
    <filterColumn colId="14679" hiddenButton="1"/>
    <filterColumn colId="14680" hiddenButton="1"/>
    <filterColumn colId="14681" hiddenButton="1"/>
    <filterColumn colId="14682" hiddenButton="1"/>
    <filterColumn colId="14683" hiddenButton="1"/>
    <filterColumn colId="14684" hiddenButton="1"/>
    <filterColumn colId="14685" hiddenButton="1"/>
    <filterColumn colId="14686" hiddenButton="1"/>
    <filterColumn colId="14687" hiddenButton="1"/>
    <filterColumn colId="14688" hiddenButton="1"/>
    <filterColumn colId="14689" hiddenButton="1"/>
    <filterColumn colId="14690" hiddenButton="1"/>
    <filterColumn colId="14691" hiddenButton="1"/>
    <filterColumn colId="14692" hiddenButton="1"/>
    <filterColumn colId="14693" hiddenButton="1"/>
    <filterColumn colId="14694" hiddenButton="1"/>
    <filterColumn colId="14695" hiddenButton="1"/>
    <filterColumn colId="14696" hiddenButton="1"/>
    <filterColumn colId="14697" hiddenButton="1"/>
    <filterColumn colId="14698" hiddenButton="1"/>
    <filterColumn colId="14699" hiddenButton="1"/>
    <filterColumn colId="14700" hiddenButton="1"/>
    <filterColumn colId="14701" hiddenButton="1"/>
    <filterColumn colId="14702" hiddenButton="1"/>
    <filterColumn colId="14703" hiddenButton="1"/>
    <filterColumn colId="14704" hiddenButton="1"/>
    <filterColumn colId="14705" hiddenButton="1"/>
    <filterColumn colId="14706" hiddenButton="1"/>
    <filterColumn colId="14707" hiddenButton="1"/>
    <filterColumn colId="14708" hiddenButton="1"/>
    <filterColumn colId="14709" hiddenButton="1"/>
    <filterColumn colId="14710" hiddenButton="1"/>
    <filterColumn colId="14711" hiddenButton="1"/>
    <filterColumn colId="14712" hiddenButton="1"/>
    <filterColumn colId="14713" hiddenButton="1"/>
    <filterColumn colId="14714" hiddenButton="1"/>
    <filterColumn colId="14715" hiddenButton="1"/>
    <filterColumn colId="14716" hiddenButton="1"/>
    <filterColumn colId="14717" hiddenButton="1"/>
    <filterColumn colId="14718" hiddenButton="1"/>
    <filterColumn colId="14719" hiddenButton="1"/>
    <filterColumn colId="14720" hiddenButton="1"/>
    <filterColumn colId="14721" hiddenButton="1"/>
    <filterColumn colId="14722" hiddenButton="1"/>
    <filterColumn colId="14723" hiddenButton="1"/>
    <filterColumn colId="14724" hiddenButton="1"/>
    <filterColumn colId="14725" hiddenButton="1"/>
    <filterColumn colId="14726" hiddenButton="1"/>
    <filterColumn colId="14727" hiddenButton="1"/>
    <filterColumn colId="14728" hiddenButton="1"/>
    <filterColumn colId="14729" hiddenButton="1"/>
    <filterColumn colId="14730" hiddenButton="1"/>
    <filterColumn colId="14731" hiddenButton="1"/>
    <filterColumn colId="14732" hiddenButton="1"/>
    <filterColumn colId="14733" hiddenButton="1"/>
    <filterColumn colId="14734" hiddenButton="1"/>
    <filterColumn colId="14735" hiddenButton="1"/>
    <filterColumn colId="14736" hiddenButton="1"/>
    <filterColumn colId="14737" hiddenButton="1"/>
    <filterColumn colId="14738" hiddenButton="1"/>
    <filterColumn colId="14739" hiddenButton="1"/>
    <filterColumn colId="14740" hiddenButton="1"/>
    <filterColumn colId="14741" hiddenButton="1"/>
    <filterColumn colId="14742" hiddenButton="1"/>
    <filterColumn colId="14743" hiddenButton="1"/>
    <filterColumn colId="14744" hiddenButton="1"/>
    <filterColumn colId="14745" hiddenButton="1"/>
    <filterColumn colId="14746" hiddenButton="1"/>
    <filterColumn colId="14747" hiddenButton="1"/>
    <filterColumn colId="14748" hiddenButton="1"/>
    <filterColumn colId="14749" hiddenButton="1"/>
    <filterColumn colId="14750" hiddenButton="1"/>
    <filterColumn colId="14751" hiddenButton="1"/>
    <filterColumn colId="14752" hiddenButton="1"/>
    <filterColumn colId="14753" hiddenButton="1"/>
    <filterColumn colId="14754" hiddenButton="1"/>
    <filterColumn colId="14755" hiddenButton="1"/>
    <filterColumn colId="14756" hiddenButton="1"/>
    <filterColumn colId="14757" hiddenButton="1"/>
    <filterColumn colId="14758" hiddenButton="1"/>
    <filterColumn colId="14759" hiddenButton="1"/>
    <filterColumn colId="14760" hiddenButton="1"/>
    <filterColumn colId="14761" hiddenButton="1"/>
    <filterColumn colId="14762" hiddenButton="1"/>
    <filterColumn colId="14763" hiddenButton="1"/>
    <filterColumn colId="14764" hiddenButton="1"/>
    <filterColumn colId="14765" hiddenButton="1"/>
    <filterColumn colId="14766" hiddenButton="1"/>
    <filterColumn colId="14767" hiddenButton="1"/>
    <filterColumn colId="14768" hiddenButton="1"/>
    <filterColumn colId="14769" hiddenButton="1"/>
    <filterColumn colId="14770" hiddenButton="1"/>
    <filterColumn colId="14771" hiddenButton="1"/>
    <filterColumn colId="14772" hiddenButton="1"/>
    <filterColumn colId="14773" hiddenButton="1"/>
    <filterColumn colId="14774" hiddenButton="1"/>
    <filterColumn colId="14775" hiddenButton="1"/>
    <filterColumn colId="14776" hiddenButton="1"/>
    <filterColumn colId="14777" hiddenButton="1"/>
    <filterColumn colId="14778" hiddenButton="1"/>
    <filterColumn colId="14779" hiddenButton="1"/>
    <filterColumn colId="14780" hiddenButton="1"/>
    <filterColumn colId="14781" hiddenButton="1"/>
    <filterColumn colId="14782" hiddenButton="1"/>
    <filterColumn colId="14783" hiddenButton="1"/>
    <filterColumn colId="14784" hiddenButton="1"/>
    <filterColumn colId="14785" hiddenButton="1"/>
    <filterColumn colId="14786" hiddenButton="1"/>
    <filterColumn colId="14787" hiddenButton="1"/>
    <filterColumn colId="14788" hiddenButton="1"/>
    <filterColumn colId="14789" hiddenButton="1"/>
    <filterColumn colId="14790" hiddenButton="1"/>
    <filterColumn colId="14791" hiddenButton="1"/>
    <filterColumn colId="14792" hiddenButton="1"/>
    <filterColumn colId="14793" hiddenButton="1"/>
    <filterColumn colId="14794" hiddenButton="1"/>
    <filterColumn colId="14795" hiddenButton="1"/>
    <filterColumn colId="14796" hiddenButton="1"/>
    <filterColumn colId="14797" hiddenButton="1"/>
    <filterColumn colId="14798" hiddenButton="1"/>
    <filterColumn colId="14799" hiddenButton="1"/>
    <filterColumn colId="14800" hiddenButton="1"/>
    <filterColumn colId="14801" hiddenButton="1"/>
    <filterColumn colId="14802" hiddenButton="1"/>
    <filterColumn colId="14803" hiddenButton="1"/>
    <filterColumn colId="14804" hiddenButton="1"/>
    <filterColumn colId="14805" hiddenButton="1"/>
    <filterColumn colId="14806" hiddenButton="1"/>
    <filterColumn colId="14807" hiddenButton="1"/>
    <filterColumn colId="14808" hiddenButton="1"/>
    <filterColumn colId="14809" hiddenButton="1"/>
    <filterColumn colId="14810" hiddenButton="1"/>
    <filterColumn colId="14811" hiddenButton="1"/>
    <filterColumn colId="14812" hiddenButton="1"/>
    <filterColumn colId="14813" hiddenButton="1"/>
    <filterColumn colId="14814" hiddenButton="1"/>
    <filterColumn colId="14815" hiddenButton="1"/>
    <filterColumn colId="14816" hiddenButton="1"/>
    <filterColumn colId="14817" hiddenButton="1"/>
    <filterColumn colId="14818" hiddenButton="1"/>
    <filterColumn colId="14819" hiddenButton="1"/>
    <filterColumn colId="14820" hiddenButton="1"/>
    <filterColumn colId="14821" hiddenButton="1"/>
    <filterColumn colId="14822" hiddenButton="1"/>
    <filterColumn colId="14823" hiddenButton="1"/>
    <filterColumn colId="14824" hiddenButton="1"/>
    <filterColumn colId="14825" hiddenButton="1"/>
    <filterColumn colId="14826" hiddenButton="1"/>
    <filterColumn colId="14827" hiddenButton="1"/>
    <filterColumn colId="14828" hiddenButton="1"/>
    <filterColumn colId="14829" hiddenButton="1"/>
    <filterColumn colId="14830" hiddenButton="1"/>
    <filterColumn colId="14831" hiddenButton="1"/>
    <filterColumn colId="14832" hiddenButton="1"/>
    <filterColumn colId="14833" hiddenButton="1"/>
    <filterColumn colId="14834" hiddenButton="1"/>
    <filterColumn colId="14835" hiddenButton="1"/>
    <filterColumn colId="14836" hiddenButton="1"/>
    <filterColumn colId="14837" hiddenButton="1"/>
    <filterColumn colId="14838" hiddenButton="1"/>
    <filterColumn colId="14839" hiddenButton="1"/>
    <filterColumn colId="14840" hiddenButton="1"/>
    <filterColumn colId="14841" hiddenButton="1"/>
    <filterColumn colId="14842" hiddenButton="1"/>
    <filterColumn colId="14843" hiddenButton="1"/>
    <filterColumn colId="14844" hiddenButton="1"/>
    <filterColumn colId="14845" hiddenButton="1"/>
    <filterColumn colId="14846" hiddenButton="1"/>
    <filterColumn colId="14847" hiddenButton="1"/>
    <filterColumn colId="14848" hiddenButton="1"/>
    <filterColumn colId="14849" hiddenButton="1"/>
    <filterColumn colId="14850" hiddenButton="1"/>
    <filterColumn colId="14851" hiddenButton="1"/>
    <filterColumn colId="14852" hiddenButton="1"/>
    <filterColumn colId="14853" hiddenButton="1"/>
    <filterColumn colId="14854" hiddenButton="1"/>
    <filterColumn colId="14855" hiddenButton="1"/>
    <filterColumn colId="14856" hiddenButton="1"/>
    <filterColumn colId="14857" hiddenButton="1"/>
    <filterColumn colId="14858" hiddenButton="1"/>
    <filterColumn colId="14859" hiddenButton="1"/>
    <filterColumn colId="14860" hiddenButton="1"/>
    <filterColumn colId="14861" hiddenButton="1"/>
    <filterColumn colId="14862" hiddenButton="1"/>
    <filterColumn colId="14863" hiddenButton="1"/>
    <filterColumn colId="14864" hiddenButton="1"/>
    <filterColumn colId="14865" hiddenButton="1"/>
    <filterColumn colId="14866" hiddenButton="1"/>
    <filterColumn colId="14867" hiddenButton="1"/>
    <filterColumn colId="14868" hiddenButton="1"/>
    <filterColumn colId="14869" hiddenButton="1"/>
    <filterColumn colId="14870" hiddenButton="1"/>
    <filterColumn colId="14871" hiddenButton="1"/>
    <filterColumn colId="14872" hiddenButton="1"/>
    <filterColumn colId="14873" hiddenButton="1"/>
    <filterColumn colId="14874" hiddenButton="1"/>
    <filterColumn colId="14875" hiddenButton="1"/>
    <filterColumn colId="14876" hiddenButton="1"/>
    <filterColumn colId="14877" hiddenButton="1"/>
    <filterColumn colId="14878" hiddenButton="1"/>
    <filterColumn colId="14879" hiddenButton="1"/>
    <filterColumn colId="14880" hiddenButton="1"/>
    <filterColumn colId="14881" hiddenButton="1"/>
    <filterColumn colId="14882" hiddenButton="1"/>
    <filterColumn colId="14883" hiddenButton="1"/>
    <filterColumn colId="14884" hiddenButton="1"/>
    <filterColumn colId="14885" hiddenButton="1"/>
    <filterColumn colId="14886" hiddenButton="1"/>
    <filterColumn colId="14887" hiddenButton="1"/>
    <filterColumn colId="14888" hiddenButton="1"/>
    <filterColumn colId="14889" hiddenButton="1"/>
    <filterColumn colId="14890" hiddenButton="1"/>
    <filterColumn colId="14891" hiddenButton="1"/>
    <filterColumn colId="14892" hiddenButton="1"/>
    <filterColumn colId="14893" hiddenButton="1"/>
    <filterColumn colId="14894" hiddenButton="1"/>
    <filterColumn colId="14895" hiddenButton="1"/>
    <filterColumn colId="14896" hiddenButton="1"/>
    <filterColumn colId="14897" hiddenButton="1"/>
    <filterColumn colId="14898" hiddenButton="1"/>
    <filterColumn colId="14899" hiddenButton="1"/>
    <filterColumn colId="14900" hiddenButton="1"/>
    <filterColumn colId="14901" hiddenButton="1"/>
    <filterColumn colId="14902" hiddenButton="1"/>
    <filterColumn colId="14903" hiddenButton="1"/>
    <filterColumn colId="14904" hiddenButton="1"/>
    <filterColumn colId="14905" hiddenButton="1"/>
    <filterColumn colId="14906" hiddenButton="1"/>
    <filterColumn colId="14907" hiddenButton="1"/>
    <filterColumn colId="14908" hiddenButton="1"/>
    <filterColumn colId="14909" hiddenButton="1"/>
    <filterColumn colId="14910" hiddenButton="1"/>
    <filterColumn colId="14911" hiddenButton="1"/>
    <filterColumn colId="14912" hiddenButton="1"/>
    <filterColumn colId="14913" hiddenButton="1"/>
    <filterColumn colId="14914" hiddenButton="1"/>
    <filterColumn colId="14915" hiddenButton="1"/>
    <filterColumn colId="14916" hiddenButton="1"/>
    <filterColumn colId="14917" hiddenButton="1"/>
    <filterColumn colId="14918" hiddenButton="1"/>
    <filterColumn colId="14919" hiddenButton="1"/>
    <filterColumn colId="14920" hiddenButton="1"/>
    <filterColumn colId="14921" hiddenButton="1"/>
    <filterColumn colId="14922" hiddenButton="1"/>
    <filterColumn colId="14923" hiddenButton="1"/>
    <filterColumn colId="14924" hiddenButton="1"/>
    <filterColumn colId="14925" hiddenButton="1"/>
    <filterColumn colId="14926" hiddenButton="1"/>
    <filterColumn colId="14927" hiddenButton="1"/>
    <filterColumn colId="14928" hiddenButton="1"/>
    <filterColumn colId="14929" hiddenButton="1"/>
    <filterColumn colId="14930" hiddenButton="1"/>
    <filterColumn colId="14931" hiddenButton="1"/>
    <filterColumn colId="14932" hiddenButton="1"/>
    <filterColumn colId="14933" hiddenButton="1"/>
    <filterColumn colId="14934" hiddenButton="1"/>
    <filterColumn colId="14935" hiddenButton="1"/>
    <filterColumn colId="14936" hiddenButton="1"/>
    <filterColumn colId="14937" hiddenButton="1"/>
    <filterColumn colId="14938" hiddenButton="1"/>
    <filterColumn colId="14939" hiddenButton="1"/>
    <filterColumn colId="14940" hiddenButton="1"/>
    <filterColumn colId="14941" hiddenButton="1"/>
    <filterColumn colId="14942" hiddenButton="1"/>
    <filterColumn colId="14943" hiddenButton="1"/>
    <filterColumn colId="14944" hiddenButton="1"/>
    <filterColumn colId="14945" hiddenButton="1"/>
    <filterColumn colId="14946" hiddenButton="1"/>
    <filterColumn colId="14947" hiddenButton="1"/>
    <filterColumn colId="14948" hiddenButton="1"/>
    <filterColumn colId="14949" hiddenButton="1"/>
    <filterColumn colId="14950" hiddenButton="1"/>
    <filterColumn colId="14951" hiddenButton="1"/>
    <filterColumn colId="14952" hiddenButton="1"/>
    <filterColumn colId="14953" hiddenButton="1"/>
    <filterColumn colId="14954" hiddenButton="1"/>
    <filterColumn colId="14955" hiddenButton="1"/>
    <filterColumn colId="14956" hiddenButton="1"/>
    <filterColumn colId="14957" hiddenButton="1"/>
    <filterColumn colId="14958" hiddenButton="1"/>
    <filterColumn colId="14959" hiddenButton="1"/>
    <filterColumn colId="14960" hiddenButton="1"/>
    <filterColumn colId="14961" hiddenButton="1"/>
    <filterColumn colId="14962" hiddenButton="1"/>
    <filterColumn colId="14963" hiddenButton="1"/>
    <filterColumn colId="14964" hiddenButton="1"/>
    <filterColumn colId="14965" hiddenButton="1"/>
    <filterColumn colId="14966" hiddenButton="1"/>
    <filterColumn colId="14967" hiddenButton="1"/>
    <filterColumn colId="14968" hiddenButton="1"/>
    <filterColumn colId="14969" hiddenButton="1"/>
    <filterColumn colId="14970" hiddenButton="1"/>
    <filterColumn colId="14971" hiddenButton="1"/>
    <filterColumn colId="14972" hiddenButton="1"/>
    <filterColumn colId="14973" hiddenButton="1"/>
    <filterColumn colId="14974" hiddenButton="1"/>
    <filterColumn colId="14975" hiddenButton="1"/>
    <filterColumn colId="14976" hiddenButton="1"/>
    <filterColumn colId="14977" hiddenButton="1"/>
    <filterColumn colId="14978" hiddenButton="1"/>
    <filterColumn colId="14979" hiddenButton="1"/>
    <filterColumn colId="14980" hiddenButton="1"/>
    <filterColumn colId="14981" hiddenButton="1"/>
    <filterColumn colId="14982" hiddenButton="1"/>
    <filterColumn colId="14983" hiddenButton="1"/>
    <filterColumn colId="14984" hiddenButton="1"/>
    <filterColumn colId="14985" hiddenButton="1"/>
    <filterColumn colId="14986" hiddenButton="1"/>
    <filterColumn colId="14987" hiddenButton="1"/>
    <filterColumn colId="14988" hiddenButton="1"/>
    <filterColumn colId="14989" hiddenButton="1"/>
    <filterColumn colId="14990" hiddenButton="1"/>
    <filterColumn colId="14991" hiddenButton="1"/>
    <filterColumn colId="14992" hiddenButton="1"/>
    <filterColumn colId="14993" hiddenButton="1"/>
    <filterColumn colId="14994" hiddenButton="1"/>
    <filterColumn colId="14995" hiddenButton="1"/>
    <filterColumn colId="14996" hiddenButton="1"/>
    <filterColumn colId="14997" hiddenButton="1"/>
    <filterColumn colId="14998" hiddenButton="1"/>
    <filterColumn colId="14999" hiddenButton="1"/>
    <filterColumn colId="15000" hiddenButton="1"/>
    <filterColumn colId="15001" hiddenButton="1"/>
    <filterColumn colId="15002" hiddenButton="1"/>
    <filterColumn colId="15003" hiddenButton="1"/>
    <filterColumn colId="15004" hiddenButton="1"/>
    <filterColumn colId="15005" hiddenButton="1"/>
    <filterColumn colId="15006" hiddenButton="1"/>
    <filterColumn colId="15007" hiddenButton="1"/>
    <filterColumn colId="15008" hiddenButton="1"/>
    <filterColumn colId="15009" hiddenButton="1"/>
    <filterColumn colId="15010" hiddenButton="1"/>
    <filterColumn colId="15011" hiddenButton="1"/>
    <filterColumn colId="15012" hiddenButton="1"/>
    <filterColumn colId="15013" hiddenButton="1"/>
    <filterColumn colId="15014" hiddenButton="1"/>
    <filterColumn colId="15015" hiddenButton="1"/>
    <filterColumn colId="15016" hiddenButton="1"/>
    <filterColumn colId="15017" hiddenButton="1"/>
    <filterColumn colId="15018" hiddenButton="1"/>
    <filterColumn colId="15019" hiddenButton="1"/>
    <filterColumn colId="15020" hiddenButton="1"/>
    <filterColumn colId="15021" hiddenButton="1"/>
    <filterColumn colId="15022" hiddenButton="1"/>
    <filterColumn colId="15023" hiddenButton="1"/>
    <filterColumn colId="15024" hiddenButton="1"/>
    <filterColumn colId="15025" hiddenButton="1"/>
    <filterColumn colId="15026" hiddenButton="1"/>
    <filterColumn colId="15027" hiddenButton="1"/>
    <filterColumn colId="15028" hiddenButton="1"/>
    <filterColumn colId="15029" hiddenButton="1"/>
    <filterColumn colId="15030" hiddenButton="1"/>
    <filterColumn colId="15031" hiddenButton="1"/>
    <filterColumn colId="15032" hiddenButton="1"/>
    <filterColumn colId="15033" hiddenButton="1"/>
    <filterColumn colId="15034" hiddenButton="1"/>
    <filterColumn colId="15035" hiddenButton="1"/>
    <filterColumn colId="15036" hiddenButton="1"/>
    <filterColumn colId="15037" hiddenButton="1"/>
    <filterColumn colId="15038" hiddenButton="1"/>
    <filterColumn colId="15039" hiddenButton="1"/>
    <filterColumn colId="15040" hiddenButton="1"/>
    <filterColumn colId="15041" hiddenButton="1"/>
    <filterColumn colId="15042" hiddenButton="1"/>
    <filterColumn colId="15043" hiddenButton="1"/>
    <filterColumn colId="15044" hiddenButton="1"/>
    <filterColumn colId="15045" hiddenButton="1"/>
    <filterColumn colId="15046" hiddenButton="1"/>
    <filterColumn colId="15047" hiddenButton="1"/>
    <filterColumn colId="15048" hiddenButton="1"/>
    <filterColumn colId="15049" hiddenButton="1"/>
    <filterColumn colId="15050" hiddenButton="1"/>
    <filterColumn colId="15051" hiddenButton="1"/>
    <filterColumn colId="15052" hiddenButton="1"/>
    <filterColumn colId="15053" hiddenButton="1"/>
    <filterColumn colId="15054" hiddenButton="1"/>
    <filterColumn colId="15055" hiddenButton="1"/>
    <filterColumn colId="15056" hiddenButton="1"/>
    <filterColumn colId="15057" hiddenButton="1"/>
    <filterColumn colId="15058" hiddenButton="1"/>
    <filterColumn colId="15059" hiddenButton="1"/>
    <filterColumn colId="15060" hiddenButton="1"/>
    <filterColumn colId="15061" hiddenButton="1"/>
    <filterColumn colId="15062" hiddenButton="1"/>
    <filterColumn colId="15063" hiddenButton="1"/>
    <filterColumn colId="15064" hiddenButton="1"/>
    <filterColumn colId="15065" hiddenButton="1"/>
    <filterColumn colId="15066" hiddenButton="1"/>
    <filterColumn colId="15067" hiddenButton="1"/>
    <filterColumn colId="15068" hiddenButton="1"/>
    <filterColumn colId="15069" hiddenButton="1"/>
    <filterColumn colId="15070" hiddenButton="1"/>
    <filterColumn colId="15071" hiddenButton="1"/>
    <filterColumn colId="15072" hiddenButton="1"/>
    <filterColumn colId="15073" hiddenButton="1"/>
    <filterColumn colId="15074" hiddenButton="1"/>
    <filterColumn colId="15075" hiddenButton="1"/>
    <filterColumn colId="15076" hiddenButton="1"/>
    <filterColumn colId="15077" hiddenButton="1"/>
    <filterColumn colId="15078" hiddenButton="1"/>
    <filterColumn colId="15079" hiddenButton="1"/>
    <filterColumn colId="15080" hiddenButton="1"/>
    <filterColumn colId="15081" hiddenButton="1"/>
    <filterColumn colId="15082" hiddenButton="1"/>
    <filterColumn colId="15083" hiddenButton="1"/>
    <filterColumn colId="15084" hiddenButton="1"/>
    <filterColumn colId="15085" hiddenButton="1"/>
    <filterColumn colId="15086" hiddenButton="1"/>
    <filterColumn colId="15087" hiddenButton="1"/>
    <filterColumn colId="15088" hiddenButton="1"/>
    <filterColumn colId="15089" hiddenButton="1"/>
    <filterColumn colId="15090" hiddenButton="1"/>
    <filterColumn colId="15091" hiddenButton="1"/>
    <filterColumn colId="15092" hiddenButton="1"/>
    <filterColumn colId="15093" hiddenButton="1"/>
    <filterColumn colId="15094" hiddenButton="1"/>
    <filterColumn colId="15095" hiddenButton="1"/>
    <filterColumn colId="15096" hiddenButton="1"/>
    <filterColumn colId="15097" hiddenButton="1"/>
    <filterColumn colId="15098" hiddenButton="1"/>
    <filterColumn colId="15099" hiddenButton="1"/>
    <filterColumn colId="15100" hiddenButton="1"/>
    <filterColumn colId="15101" hiddenButton="1"/>
    <filterColumn colId="15102" hiddenButton="1"/>
    <filterColumn colId="15103" hiddenButton="1"/>
    <filterColumn colId="15104" hiddenButton="1"/>
    <filterColumn colId="15105" hiddenButton="1"/>
    <filterColumn colId="15106" hiddenButton="1"/>
    <filterColumn colId="15107" hiddenButton="1"/>
    <filterColumn colId="15108" hiddenButton="1"/>
    <filterColumn colId="15109" hiddenButton="1"/>
    <filterColumn colId="15110" hiddenButton="1"/>
    <filterColumn colId="15111" hiddenButton="1"/>
    <filterColumn colId="15112" hiddenButton="1"/>
    <filterColumn colId="15113" hiddenButton="1"/>
    <filterColumn colId="15114" hiddenButton="1"/>
    <filterColumn colId="15115" hiddenButton="1"/>
    <filterColumn colId="15116" hiddenButton="1"/>
    <filterColumn colId="15117" hiddenButton="1"/>
    <filterColumn colId="15118" hiddenButton="1"/>
    <filterColumn colId="15119" hiddenButton="1"/>
    <filterColumn colId="15120" hiddenButton="1"/>
    <filterColumn colId="15121" hiddenButton="1"/>
    <filterColumn colId="15122" hiddenButton="1"/>
    <filterColumn colId="15123" hiddenButton="1"/>
    <filterColumn colId="15124" hiddenButton="1"/>
    <filterColumn colId="15125" hiddenButton="1"/>
    <filterColumn colId="15126" hiddenButton="1"/>
    <filterColumn colId="15127" hiddenButton="1"/>
    <filterColumn colId="15128" hiddenButton="1"/>
    <filterColumn colId="15129" hiddenButton="1"/>
    <filterColumn colId="15130" hiddenButton="1"/>
    <filterColumn colId="15131" hiddenButton="1"/>
    <filterColumn colId="15132" hiddenButton="1"/>
    <filterColumn colId="15133" hiddenButton="1"/>
    <filterColumn colId="15134" hiddenButton="1"/>
    <filterColumn colId="15135" hiddenButton="1"/>
    <filterColumn colId="15136" hiddenButton="1"/>
    <filterColumn colId="15137" hiddenButton="1"/>
    <filterColumn colId="15138" hiddenButton="1"/>
    <filterColumn colId="15139" hiddenButton="1"/>
    <filterColumn colId="15140" hiddenButton="1"/>
    <filterColumn colId="15141" hiddenButton="1"/>
    <filterColumn colId="15142" hiddenButton="1"/>
    <filterColumn colId="15143" hiddenButton="1"/>
    <filterColumn colId="15144" hiddenButton="1"/>
    <filterColumn colId="15145" hiddenButton="1"/>
    <filterColumn colId="15146" hiddenButton="1"/>
    <filterColumn colId="15147" hiddenButton="1"/>
    <filterColumn colId="15148" hiddenButton="1"/>
    <filterColumn colId="15149" hiddenButton="1"/>
    <filterColumn colId="15150" hiddenButton="1"/>
    <filterColumn colId="15151" hiddenButton="1"/>
    <filterColumn colId="15152" hiddenButton="1"/>
    <filterColumn colId="15153" hiddenButton="1"/>
    <filterColumn colId="15154" hiddenButton="1"/>
    <filterColumn colId="15155" hiddenButton="1"/>
    <filterColumn colId="15156" hiddenButton="1"/>
    <filterColumn colId="15157" hiddenButton="1"/>
    <filterColumn colId="15158" hiddenButton="1"/>
    <filterColumn colId="15159" hiddenButton="1"/>
    <filterColumn colId="15160" hiddenButton="1"/>
    <filterColumn colId="15161" hiddenButton="1"/>
    <filterColumn colId="15162" hiddenButton="1"/>
    <filterColumn colId="15163" hiddenButton="1"/>
    <filterColumn colId="15164" hiddenButton="1"/>
    <filterColumn colId="15165" hiddenButton="1"/>
    <filterColumn colId="15166" hiddenButton="1"/>
    <filterColumn colId="15167" hiddenButton="1"/>
    <filterColumn colId="15168" hiddenButton="1"/>
    <filterColumn colId="15169" hiddenButton="1"/>
    <filterColumn colId="15170" hiddenButton="1"/>
    <filterColumn colId="15171" hiddenButton="1"/>
    <filterColumn colId="15172" hiddenButton="1"/>
    <filterColumn colId="15173" hiddenButton="1"/>
    <filterColumn colId="15174" hiddenButton="1"/>
    <filterColumn colId="15175" hiddenButton="1"/>
    <filterColumn colId="15176" hiddenButton="1"/>
    <filterColumn colId="15177" hiddenButton="1"/>
    <filterColumn colId="15178" hiddenButton="1"/>
    <filterColumn colId="15179" hiddenButton="1"/>
    <filterColumn colId="15180" hiddenButton="1"/>
    <filterColumn colId="15181" hiddenButton="1"/>
    <filterColumn colId="15182" hiddenButton="1"/>
    <filterColumn colId="15183" hiddenButton="1"/>
    <filterColumn colId="15184" hiddenButton="1"/>
    <filterColumn colId="15185" hiddenButton="1"/>
    <filterColumn colId="15186" hiddenButton="1"/>
    <filterColumn colId="15187" hiddenButton="1"/>
    <filterColumn colId="15188" hiddenButton="1"/>
    <filterColumn colId="15189" hiddenButton="1"/>
    <filterColumn colId="15190" hiddenButton="1"/>
    <filterColumn colId="15191" hiddenButton="1"/>
    <filterColumn colId="15192" hiddenButton="1"/>
    <filterColumn colId="15193" hiddenButton="1"/>
    <filterColumn colId="15194" hiddenButton="1"/>
    <filterColumn colId="15195" hiddenButton="1"/>
    <filterColumn colId="15196" hiddenButton="1"/>
    <filterColumn colId="15197" hiddenButton="1"/>
    <filterColumn colId="15198" hiddenButton="1"/>
    <filterColumn colId="15199" hiddenButton="1"/>
    <filterColumn colId="15200" hiddenButton="1"/>
    <filterColumn colId="15201" hiddenButton="1"/>
    <filterColumn colId="15202" hiddenButton="1"/>
    <filterColumn colId="15203" hiddenButton="1"/>
    <filterColumn colId="15204" hiddenButton="1"/>
    <filterColumn colId="15205" hiddenButton="1"/>
    <filterColumn colId="15206" hiddenButton="1"/>
    <filterColumn colId="15207" hiddenButton="1"/>
    <filterColumn colId="15208" hiddenButton="1"/>
    <filterColumn colId="15209" hiddenButton="1"/>
    <filterColumn colId="15210" hiddenButton="1"/>
    <filterColumn colId="15211" hiddenButton="1"/>
    <filterColumn colId="15212" hiddenButton="1"/>
    <filterColumn colId="15213" hiddenButton="1"/>
    <filterColumn colId="15214" hiddenButton="1"/>
    <filterColumn colId="15215" hiddenButton="1"/>
    <filterColumn colId="15216" hiddenButton="1"/>
    <filterColumn colId="15217" hiddenButton="1"/>
    <filterColumn colId="15218" hiddenButton="1"/>
    <filterColumn colId="15219" hiddenButton="1"/>
    <filterColumn colId="15220" hiddenButton="1"/>
    <filterColumn colId="15221" hiddenButton="1"/>
    <filterColumn colId="15222" hiddenButton="1"/>
    <filterColumn colId="15223" hiddenButton="1"/>
    <filterColumn colId="15224" hiddenButton="1"/>
    <filterColumn colId="15225" hiddenButton="1"/>
    <filterColumn colId="15226" hiddenButton="1"/>
    <filterColumn colId="15227" hiddenButton="1"/>
    <filterColumn colId="15228" hiddenButton="1"/>
    <filterColumn colId="15229" hiddenButton="1"/>
    <filterColumn colId="15230" hiddenButton="1"/>
    <filterColumn colId="15231" hiddenButton="1"/>
    <filterColumn colId="15232" hiddenButton="1"/>
    <filterColumn colId="15233" hiddenButton="1"/>
    <filterColumn colId="15234" hiddenButton="1"/>
    <filterColumn colId="15235" hiddenButton="1"/>
    <filterColumn colId="15236" hiddenButton="1"/>
    <filterColumn colId="15237" hiddenButton="1"/>
    <filterColumn colId="15238" hiddenButton="1"/>
    <filterColumn colId="15239" hiddenButton="1"/>
    <filterColumn colId="15240" hiddenButton="1"/>
    <filterColumn colId="15241" hiddenButton="1"/>
    <filterColumn colId="15242" hiddenButton="1"/>
    <filterColumn colId="15243" hiddenButton="1"/>
    <filterColumn colId="15244" hiddenButton="1"/>
    <filterColumn colId="15245" hiddenButton="1"/>
    <filterColumn colId="15246" hiddenButton="1"/>
    <filterColumn colId="15247" hiddenButton="1"/>
    <filterColumn colId="15248" hiddenButton="1"/>
    <filterColumn colId="15249" hiddenButton="1"/>
    <filterColumn colId="15250" hiddenButton="1"/>
    <filterColumn colId="15251" hiddenButton="1"/>
    <filterColumn colId="15252" hiddenButton="1"/>
    <filterColumn colId="15253" hiddenButton="1"/>
    <filterColumn colId="15254" hiddenButton="1"/>
    <filterColumn colId="15255" hiddenButton="1"/>
    <filterColumn colId="15256" hiddenButton="1"/>
    <filterColumn colId="15257" hiddenButton="1"/>
    <filterColumn colId="15258" hiddenButton="1"/>
    <filterColumn colId="15259" hiddenButton="1"/>
    <filterColumn colId="15260" hiddenButton="1"/>
    <filterColumn colId="15261" hiddenButton="1"/>
    <filterColumn colId="15262" hiddenButton="1"/>
    <filterColumn colId="15263" hiddenButton="1"/>
    <filterColumn colId="15264" hiddenButton="1"/>
    <filterColumn colId="15265" hiddenButton="1"/>
    <filterColumn colId="15266" hiddenButton="1"/>
    <filterColumn colId="15267" hiddenButton="1"/>
    <filterColumn colId="15268" hiddenButton="1"/>
    <filterColumn colId="15269" hiddenButton="1"/>
    <filterColumn colId="15270" hiddenButton="1"/>
    <filterColumn colId="15271" hiddenButton="1"/>
    <filterColumn colId="15272" hiddenButton="1"/>
    <filterColumn colId="15273" hiddenButton="1"/>
    <filterColumn colId="15274" hiddenButton="1"/>
    <filterColumn colId="15275" hiddenButton="1"/>
    <filterColumn colId="15276" hiddenButton="1"/>
    <filterColumn colId="15277" hiddenButton="1"/>
    <filterColumn colId="15278" hiddenButton="1"/>
    <filterColumn colId="15279" hiddenButton="1"/>
    <filterColumn colId="15280" hiddenButton="1"/>
    <filterColumn colId="15281" hiddenButton="1"/>
    <filterColumn colId="15282" hiddenButton="1"/>
    <filterColumn colId="15283" hiddenButton="1"/>
    <filterColumn colId="15284" hiddenButton="1"/>
    <filterColumn colId="15285" hiddenButton="1"/>
    <filterColumn colId="15286" hiddenButton="1"/>
    <filterColumn colId="15287" hiddenButton="1"/>
    <filterColumn colId="15288" hiddenButton="1"/>
    <filterColumn colId="15289" hiddenButton="1"/>
    <filterColumn colId="15290" hiddenButton="1"/>
    <filterColumn colId="15291" hiddenButton="1"/>
    <filterColumn colId="15292" hiddenButton="1"/>
    <filterColumn colId="15293" hiddenButton="1"/>
    <filterColumn colId="15294" hiddenButton="1"/>
    <filterColumn colId="15295" hiddenButton="1"/>
    <filterColumn colId="15296" hiddenButton="1"/>
    <filterColumn colId="15297" hiddenButton="1"/>
    <filterColumn colId="15298" hiddenButton="1"/>
    <filterColumn colId="15299" hiddenButton="1"/>
    <filterColumn colId="15300" hiddenButton="1"/>
    <filterColumn colId="15301" hiddenButton="1"/>
    <filterColumn colId="15302" hiddenButton="1"/>
    <filterColumn colId="15303" hiddenButton="1"/>
    <filterColumn colId="15304" hiddenButton="1"/>
    <filterColumn colId="15305" hiddenButton="1"/>
    <filterColumn colId="15306" hiddenButton="1"/>
    <filterColumn colId="15307" hiddenButton="1"/>
    <filterColumn colId="15308" hiddenButton="1"/>
    <filterColumn colId="15309" hiddenButton="1"/>
    <filterColumn colId="15310" hiddenButton="1"/>
    <filterColumn colId="15311" hiddenButton="1"/>
    <filterColumn colId="15312" hiddenButton="1"/>
    <filterColumn colId="15313" hiddenButton="1"/>
    <filterColumn colId="15314" hiddenButton="1"/>
    <filterColumn colId="15315" hiddenButton="1"/>
    <filterColumn colId="15316" hiddenButton="1"/>
    <filterColumn colId="15317" hiddenButton="1"/>
    <filterColumn colId="15318" hiddenButton="1"/>
    <filterColumn colId="15319" hiddenButton="1"/>
    <filterColumn colId="15320" hiddenButton="1"/>
    <filterColumn colId="15321" hiddenButton="1"/>
    <filterColumn colId="15322" hiddenButton="1"/>
    <filterColumn colId="15323" hiddenButton="1"/>
    <filterColumn colId="15324" hiddenButton="1"/>
    <filterColumn colId="15325" hiddenButton="1"/>
    <filterColumn colId="15326" hiddenButton="1"/>
    <filterColumn colId="15327" hiddenButton="1"/>
    <filterColumn colId="15328" hiddenButton="1"/>
    <filterColumn colId="15329" hiddenButton="1"/>
    <filterColumn colId="15330" hiddenButton="1"/>
    <filterColumn colId="15331" hiddenButton="1"/>
    <filterColumn colId="15332" hiddenButton="1"/>
    <filterColumn colId="15333" hiddenButton="1"/>
    <filterColumn colId="15334" hiddenButton="1"/>
    <filterColumn colId="15335" hiddenButton="1"/>
    <filterColumn colId="15336" hiddenButton="1"/>
    <filterColumn colId="15337" hiddenButton="1"/>
    <filterColumn colId="15338" hiddenButton="1"/>
    <filterColumn colId="15339" hiddenButton="1"/>
    <filterColumn colId="15340" hiddenButton="1"/>
    <filterColumn colId="15341" hiddenButton="1"/>
    <filterColumn colId="15342" hiddenButton="1"/>
    <filterColumn colId="15343" hiddenButton="1"/>
    <filterColumn colId="15344" hiddenButton="1"/>
    <filterColumn colId="15345" hiddenButton="1"/>
    <filterColumn colId="15346" hiddenButton="1"/>
    <filterColumn colId="15347" hiddenButton="1"/>
    <filterColumn colId="15348" hiddenButton="1"/>
    <filterColumn colId="15349" hiddenButton="1"/>
    <filterColumn colId="15350" hiddenButton="1"/>
    <filterColumn colId="15351" hiddenButton="1"/>
    <filterColumn colId="15352" hiddenButton="1"/>
    <filterColumn colId="15353" hiddenButton="1"/>
    <filterColumn colId="15354" hiddenButton="1"/>
    <filterColumn colId="15355" hiddenButton="1"/>
    <filterColumn colId="15356" hiddenButton="1"/>
    <filterColumn colId="15357" hiddenButton="1"/>
    <filterColumn colId="15358" hiddenButton="1"/>
    <filterColumn colId="15359" hiddenButton="1"/>
    <filterColumn colId="15360" hiddenButton="1"/>
    <filterColumn colId="15361" hiddenButton="1"/>
    <filterColumn colId="15362" hiddenButton="1"/>
    <filterColumn colId="15363" hiddenButton="1"/>
    <filterColumn colId="15364" hiddenButton="1"/>
    <filterColumn colId="15365" hiddenButton="1"/>
    <filterColumn colId="15366" hiddenButton="1"/>
    <filterColumn colId="15367" hiddenButton="1"/>
    <filterColumn colId="15368" hiddenButton="1"/>
    <filterColumn colId="15369" hiddenButton="1"/>
    <filterColumn colId="15370" hiddenButton="1"/>
    <filterColumn colId="15371" hiddenButton="1"/>
    <filterColumn colId="15372" hiddenButton="1"/>
    <filterColumn colId="15373" hiddenButton="1"/>
    <filterColumn colId="15374" hiddenButton="1"/>
    <filterColumn colId="15375" hiddenButton="1"/>
    <filterColumn colId="15376" hiddenButton="1"/>
    <filterColumn colId="15377" hiddenButton="1"/>
    <filterColumn colId="15378" hiddenButton="1"/>
    <filterColumn colId="15379" hiddenButton="1"/>
    <filterColumn colId="15380" hiddenButton="1"/>
    <filterColumn colId="15381" hiddenButton="1"/>
    <filterColumn colId="15382" hiddenButton="1"/>
    <filterColumn colId="15383" hiddenButton="1"/>
    <filterColumn colId="15384" hiddenButton="1"/>
    <filterColumn colId="15385" hiddenButton="1"/>
    <filterColumn colId="15386" hiddenButton="1"/>
    <filterColumn colId="15387" hiddenButton="1"/>
    <filterColumn colId="15388" hiddenButton="1"/>
    <filterColumn colId="15389" hiddenButton="1"/>
    <filterColumn colId="15390" hiddenButton="1"/>
    <filterColumn colId="15391" hiddenButton="1"/>
    <filterColumn colId="15392" hiddenButton="1"/>
    <filterColumn colId="15393" hiddenButton="1"/>
    <filterColumn colId="15394" hiddenButton="1"/>
    <filterColumn colId="15395" hiddenButton="1"/>
    <filterColumn colId="15396" hiddenButton="1"/>
    <filterColumn colId="15397" hiddenButton="1"/>
    <filterColumn colId="15398" hiddenButton="1"/>
    <filterColumn colId="15399" hiddenButton="1"/>
    <filterColumn colId="15400" hiddenButton="1"/>
    <filterColumn colId="15401" hiddenButton="1"/>
    <filterColumn colId="15402" hiddenButton="1"/>
    <filterColumn colId="15403" hiddenButton="1"/>
    <filterColumn colId="15404" hiddenButton="1"/>
    <filterColumn colId="15405" hiddenButton="1"/>
    <filterColumn colId="15406" hiddenButton="1"/>
    <filterColumn colId="15407" hiddenButton="1"/>
    <filterColumn colId="15408" hiddenButton="1"/>
    <filterColumn colId="15409" hiddenButton="1"/>
    <filterColumn colId="15410" hiddenButton="1"/>
    <filterColumn colId="15411" hiddenButton="1"/>
    <filterColumn colId="15412" hiddenButton="1"/>
    <filterColumn colId="15413" hiddenButton="1"/>
    <filterColumn colId="15414" hiddenButton="1"/>
    <filterColumn colId="15415" hiddenButton="1"/>
    <filterColumn colId="15416" hiddenButton="1"/>
    <filterColumn colId="15417" hiddenButton="1"/>
    <filterColumn colId="15418" hiddenButton="1"/>
    <filterColumn colId="15419" hiddenButton="1"/>
    <filterColumn colId="15420" hiddenButton="1"/>
    <filterColumn colId="15421" hiddenButton="1"/>
    <filterColumn colId="15422" hiddenButton="1"/>
    <filterColumn colId="15423" hiddenButton="1"/>
    <filterColumn colId="15424" hiddenButton="1"/>
    <filterColumn colId="15425" hiddenButton="1"/>
    <filterColumn colId="15426" hiddenButton="1"/>
    <filterColumn colId="15427" hiddenButton="1"/>
    <filterColumn colId="15428" hiddenButton="1"/>
    <filterColumn colId="15429" hiddenButton="1"/>
    <filterColumn colId="15430" hiddenButton="1"/>
    <filterColumn colId="15431" hiddenButton="1"/>
    <filterColumn colId="15432" hiddenButton="1"/>
    <filterColumn colId="15433" hiddenButton="1"/>
    <filterColumn colId="15434" hiddenButton="1"/>
    <filterColumn colId="15435" hiddenButton="1"/>
    <filterColumn colId="15436" hiddenButton="1"/>
    <filterColumn colId="15437" hiddenButton="1"/>
    <filterColumn colId="15438" hiddenButton="1"/>
    <filterColumn colId="15439" hiddenButton="1"/>
    <filterColumn colId="15440" hiddenButton="1"/>
    <filterColumn colId="15441" hiddenButton="1"/>
    <filterColumn colId="15442" hiddenButton="1"/>
    <filterColumn colId="15443" hiddenButton="1"/>
    <filterColumn colId="15444" hiddenButton="1"/>
    <filterColumn colId="15445" hiddenButton="1"/>
    <filterColumn colId="15446" hiddenButton="1"/>
    <filterColumn colId="15447" hiddenButton="1"/>
    <filterColumn colId="15448" hiddenButton="1"/>
    <filterColumn colId="15449" hiddenButton="1"/>
    <filterColumn colId="15450" hiddenButton="1"/>
    <filterColumn colId="15451" hiddenButton="1"/>
    <filterColumn colId="15452" hiddenButton="1"/>
    <filterColumn colId="15453" hiddenButton="1"/>
    <filterColumn colId="15454" hiddenButton="1"/>
    <filterColumn colId="15455" hiddenButton="1"/>
    <filterColumn colId="15456" hiddenButton="1"/>
    <filterColumn colId="15457" hiddenButton="1"/>
    <filterColumn colId="15458" hiddenButton="1"/>
    <filterColumn colId="15459" hiddenButton="1"/>
    <filterColumn colId="15460" hiddenButton="1"/>
    <filterColumn colId="15461" hiddenButton="1"/>
    <filterColumn colId="15462" hiddenButton="1"/>
    <filterColumn colId="15463" hiddenButton="1"/>
    <filterColumn colId="15464" hiddenButton="1"/>
    <filterColumn colId="15465" hiddenButton="1"/>
    <filterColumn colId="15466" hiddenButton="1"/>
    <filterColumn colId="15467" hiddenButton="1"/>
    <filterColumn colId="15468" hiddenButton="1"/>
    <filterColumn colId="15469" hiddenButton="1"/>
    <filterColumn colId="15470" hiddenButton="1"/>
    <filterColumn colId="15471" hiddenButton="1"/>
    <filterColumn colId="15472" hiddenButton="1"/>
    <filterColumn colId="15473" hiddenButton="1"/>
    <filterColumn colId="15474" hiddenButton="1"/>
    <filterColumn colId="15475" hiddenButton="1"/>
    <filterColumn colId="15476" hiddenButton="1"/>
    <filterColumn colId="15477" hiddenButton="1"/>
    <filterColumn colId="15478" hiddenButton="1"/>
    <filterColumn colId="15479" hiddenButton="1"/>
    <filterColumn colId="15480" hiddenButton="1"/>
    <filterColumn colId="15481" hiddenButton="1"/>
    <filterColumn colId="15482" hiddenButton="1"/>
    <filterColumn colId="15483" hiddenButton="1"/>
    <filterColumn colId="15484" hiddenButton="1"/>
    <filterColumn colId="15485" hiddenButton="1"/>
    <filterColumn colId="15486" hiddenButton="1"/>
    <filterColumn colId="15487" hiddenButton="1"/>
    <filterColumn colId="15488" hiddenButton="1"/>
    <filterColumn colId="15489" hiddenButton="1"/>
    <filterColumn colId="15490" hiddenButton="1"/>
    <filterColumn colId="15491" hiddenButton="1"/>
    <filterColumn colId="15492" hiddenButton="1"/>
    <filterColumn colId="15493" hiddenButton="1"/>
    <filterColumn colId="15494" hiddenButton="1"/>
    <filterColumn colId="15495" hiddenButton="1"/>
    <filterColumn colId="15496" hiddenButton="1"/>
    <filterColumn colId="15497" hiddenButton="1"/>
    <filterColumn colId="15498" hiddenButton="1"/>
    <filterColumn colId="15499" hiddenButton="1"/>
    <filterColumn colId="15500" hiddenButton="1"/>
    <filterColumn colId="15501" hiddenButton="1"/>
    <filterColumn colId="15502" hiddenButton="1"/>
    <filterColumn colId="15503" hiddenButton="1"/>
    <filterColumn colId="15504" hiddenButton="1"/>
    <filterColumn colId="15505" hiddenButton="1"/>
    <filterColumn colId="15506" hiddenButton="1"/>
    <filterColumn colId="15507" hiddenButton="1"/>
    <filterColumn colId="15508" hiddenButton="1"/>
    <filterColumn colId="15509" hiddenButton="1"/>
    <filterColumn colId="15510" hiddenButton="1"/>
    <filterColumn colId="15511" hiddenButton="1"/>
    <filterColumn colId="15512" hiddenButton="1"/>
    <filterColumn colId="15513" hiddenButton="1"/>
    <filterColumn colId="15514" hiddenButton="1"/>
    <filterColumn colId="15515" hiddenButton="1"/>
    <filterColumn colId="15516" hiddenButton="1"/>
    <filterColumn colId="15517" hiddenButton="1"/>
    <filterColumn colId="15518" hiddenButton="1"/>
    <filterColumn colId="15519" hiddenButton="1"/>
    <filterColumn colId="15520" hiddenButton="1"/>
    <filterColumn colId="15521" hiddenButton="1"/>
    <filterColumn colId="15522" hiddenButton="1"/>
    <filterColumn colId="15523" hiddenButton="1"/>
    <filterColumn colId="15524" hiddenButton="1"/>
    <filterColumn colId="15525" hiddenButton="1"/>
    <filterColumn colId="15526" hiddenButton="1"/>
    <filterColumn colId="15527" hiddenButton="1"/>
    <filterColumn colId="15528" hiddenButton="1"/>
    <filterColumn colId="15529" hiddenButton="1"/>
    <filterColumn colId="15530" hiddenButton="1"/>
    <filterColumn colId="15531" hiddenButton="1"/>
    <filterColumn colId="15532" hiddenButton="1"/>
    <filterColumn colId="15533" hiddenButton="1"/>
    <filterColumn colId="15534" hiddenButton="1"/>
    <filterColumn colId="15535" hiddenButton="1"/>
    <filterColumn colId="15536" hiddenButton="1"/>
    <filterColumn colId="15537" hiddenButton="1"/>
    <filterColumn colId="15538" hiddenButton="1"/>
    <filterColumn colId="15539" hiddenButton="1"/>
    <filterColumn colId="15540" hiddenButton="1"/>
    <filterColumn colId="15541" hiddenButton="1"/>
    <filterColumn colId="15542" hiddenButton="1"/>
    <filterColumn colId="15543" hiddenButton="1"/>
    <filterColumn colId="15544" hiddenButton="1"/>
    <filterColumn colId="15545" hiddenButton="1"/>
    <filterColumn colId="15546" hiddenButton="1"/>
    <filterColumn colId="15547" hiddenButton="1"/>
    <filterColumn colId="15548" hiddenButton="1"/>
    <filterColumn colId="15549" hiddenButton="1"/>
    <filterColumn colId="15550" hiddenButton="1"/>
    <filterColumn colId="15551" hiddenButton="1"/>
    <filterColumn colId="15552" hiddenButton="1"/>
    <filterColumn colId="15553" hiddenButton="1"/>
    <filterColumn colId="15554" hiddenButton="1"/>
    <filterColumn colId="15555" hiddenButton="1"/>
    <filterColumn colId="15556" hiddenButton="1"/>
    <filterColumn colId="15557" hiddenButton="1"/>
    <filterColumn colId="15558" hiddenButton="1"/>
    <filterColumn colId="15559" hiddenButton="1"/>
    <filterColumn colId="15560" hiddenButton="1"/>
    <filterColumn colId="15561" hiddenButton="1"/>
    <filterColumn colId="15562" hiddenButton="1"/>
    <filterColumn colId="15563" hiddenButton="1"/>
    <filterColumn colId="15564" hiddenButton="1"/>
    <filterColumn colId="15565" hiddenButton="1"/>
    <filterColumn colId="15566" hiddenButton="1"/>
    <filterColumn colId="15567" hiddenButton="1"/>
    <filterColumn colId="15568" hiddenButton="1"/>
    <filterColumn colId="15569" hiddenButton="1"/>
    <filterColumn colId="15570" hiddenButton="1"/>
    <filterColumn colId="15571" hiddenButton="1"/>
    <filterColumn colId="15572" hiddenButton="1"/>
    <filterColumn colId="15573" hiddenButton="1"/>
    <filterColumn colId="15574" hiddenButton="1"/>
    <filterColumn colId="15575" hiddenButton="1"/>
    <filterColumn colId="15576" hiddenButton="1"/>
    <filterColumn colId="15577" hiddenButton="1"/>
    <filterColumn colId="15578" hiddenButton="1"/>
    <filterColumn colId="15579" hiddenButton="1"/>
    <filterColumn colId="15580" hiddenButton="1"/>
    <filterColumn colId="15581" hiddenButton="1"/>
    <filterColumn colId="15582" hiddenButton="1"/>
    <filterColumn colId="15583" hiddenButton="1"/>
    <filterColumn colId="15584" hiddenButton="1"/>
    <filterColumn colId="15585" hiddenButton="1"/>
    <filterColumn colId="15586" hiddenButton="1"/>
    <filterColumn colId="15587" hiddenButton="1"/>
    <filterColumn colId="15588" hiddenButton="1"/>
    <filterColumn colId="15589" hiddenButton="1"/>
    <filterColumn colId="15590" hiddenButton="1"/>
    <filterColumn colId="15591" hiddenButton="1"/>
    <filterColumn colId="15592" hiddenButton="1"/>
    <filterColumn colId="15593" hiddenButton="1"/>
    <filterColumn colId="15594" hiddenButton="1"/>
    <filterColumn colId="15595" hiddenButton="1"/>
    <filterColumn colId="15596" hiddenButton="1"/>
    <filterColumn colId="15597" hiddenButton="1"/>
    <filterColumn colId="15598" hiddenButton="1"/>
    <filterColumn colId="15599" hiddenButton="1"/>
    <filterColumn colId="15600" hiddenButton="1"/>
    <filterColumn colId="15601" hiddenButton="1"/>
    <filterColumn colId="15602" hiddenButton="1"/>
    <filterColumn colId="15603" hiddenButton="1"/>
    <filterColumn colId="15604" hiddenButton="1"/>
    <filterColumn colId="15605" hiddenButton="1"/>
    <filterColumn colId="15606" hiddenButton="1"/>
    <filterColumn colId="15607" hiddenButton="1"/>
    <filterColumn colId="15608" hiddenButton="1"/>
    <filterColumn colId="15609" hiddenButton="1"/>
    <filterColumn colId="15610" hiddenButton="1"/>
    <filterColumn colId="15611" hiddenButton="1"/>
    <filterColumn colId="15612" hiddenButton="1"/>
    <filterColumn colId="15613" hiddenButton="1"/>
    <filterColumn colId="15614" hiddenButton="1"/>
    <filterColumn colId="15615" hiddenButton="1"/>
    <filterColumn colId="15616" hiddenButton="1"/>
    <filterColumn colId="15617" hiddenButton="1"/>
    <filterColumn colId="15618" hiddenButton="1"/>
    <filterColumn colId="15619" hiddenButton="1"/>
    <filterColumn colId="15620" hiddenButton="1"/>
    <filterColumn colId="15621" hiddenButton="1"/>
    <filterColumn colId="15622" hiddenButton="1"/>
    <filterColumn colId="15623" hiddenButton="1"/>
    <filterColumn colId="15624" hiddenButton="1"/>
    <filterColumn colId="15625" hiddenButton="1"/>
    <filterColumn colId="15626" hiddenButton="1"/>
    <filterColumn colId="15627" hiddenButton="1"/>
    <filterColumn colId="15628" hiddenButton="1"/>
    <filterColumn colId="15629" hiddenButton="1"/>
    <filterColumn colId="15630" hiddenButton="1"/>
    <filterColumn colId="15631" hiddenButton="1"/>
    <filterColumn colId="15632" hiddenButton="1"/>
    <filterColumn colId="15633" hiddenButton="1"/>
    <filterColumn colId="15634" hiddenButton="1"/>
    <filterColumn colId="15635" hiddenButton="1"/>
    <filterColumn colId="15636" hiddenButton="1"/>
    <filterColumn colId="15637" hiddenButton="1"/>
    <filterColumn colId="15638" hiddenButton="1"/>
    <filterColumn colId="15639" hiddenButton="1"/>
    <filterColumn colId="15640" hiddenButton="1"/>
    <filterColumn colId="15641" hiddenButton="1"/>
    <filterColumn colId="15642" hiddenButton="1"/>
    <filterColumn colId="15643" hiddenButton="1"/>
    <filterColumn colId="15644" hiddenButton="1"/>
    <filterColumn colId="15645" hiddenButton="1"/>
    <filterColumn colId="15646" hiddenButton="1"/>
    <filterColumn colId="15647" hiddenButton="1"/>
    <filterColumn colId="15648" hiddenButton="1"/>
    <filterColumn colId="15649" hiddenButton="1"/>
    <filterColumn colId="15650" hiddenButton="1"/>
    <filterColumn colId="15651" hiddenButton="1"/>
    <filterColumn colId="15652" hiddenButton="1"/>
    <filterColumn colId="15653" hiddenButton="1"/>
    <filterColumn colId="15654" hiddenButton="1"/>
    <filterColumn colId="15655" hiddenButton="1"/>
    <filterColumn colId="15656" hiddenButton="1"/>
    <filterColumn colId="15657" hiddenButton="1"/>
    <filterColumn colId="15658" hiddenButton="1"/>
    <filterColumn colId="15659" hiddenButton="1"/>
    <filterColumn colId="15660" hiddenButton="1"/>
    <filterColumn colId="15661" hiddenButton="1"/>
    <filterColumn colId="15662" hiddenButton="1"/>
    <filterColumn colId="15663" hiddenButton="1"/>
    <filterColumn colId="15664" hiddenButton="1"/>
    <filterColumn colId="15665" hiddenButton="1"/>
    <filterColumn colId="15666" hiddenButton="1"/>
    <filterColumn colId="15667" hiddenButton="1"/>
    <filterColumn colId="15668" hiddenButton="1"/>
    <filterColumn colId="15669" hiddenButton="1"/>
    <filterColumn colId="15670" hiddenButton="1"/>
    <filterColumn colId="15671" hiddenButton="1"/>
    <filterColumn colId="15672" hiddenButton="1"/>
    <filterColumn colId="15673" hiddenButton="1"/>
    <filterColumn colId="15674" hiddenButton="1"/>
    <filterColumn colId="15675" hiddenButton="1"/>
    <filterColumn colId="15676" hiddenButton="1"/>
    <filterColumn colId="15677" hiddenButton="1"/>
    <filterColumn colId="15678" hiddenButton="1"/>
    <filterColumn colId="15679" hiddenButton="1"/>
    <filterColumn colId="15680" hiddenButton="1"/>
    <filterColumn colId="15681" hiddenButton="1"/>
    <filterColumn colId="15682" hiddenButton="1"/>
    <filterColumn colId="15683" hiddenButton="1"/>
    <filterColumn colId="15684" hiddenButton="1"/>
    <filterColumn colId="15685" hiddenButton="1"/>
    <filterColumn colId="15686" hiddenButton="1"/>
    <filterColumn colId="15687" hiddenButton="1"/>
    <filterColumn colId="15688" hiddenButton="1"/>
    <filterColumn colId="15689" hiddenButton="1"/>
    <filterColumn colId="15690" hiddenButton="1"/>
    <filterColumn colId="15691" hiddenButton="1"/>
    <filterColumn colId="15692" hiddenButton="1"/>
    <filterColumn colId="15693" hiddenButton="1"/>
    <filterColumn colId="15694" hiddenButton="1"/>
    <filterColumn colId="15695" hiddenButton="1"/>
    <filterColumn colId="15696" hiddenButton="1"/>
    <filterColumn colId="15697" hiddenButton="1"/>
    <filterColumn colId="15698" hiddenButton="1"/>
    <filterColumn colId="15699" hiddenButton="1"/>
    <filterColumn colId="15700" hiddenButton="1"/>
    <filterColumn colId="15701" hiddenButton="1"/>
    <filterColumn colId="15702" hiddenButton="1"/>
    <filterColumn colId="15703" hiddenButton="1"/>
    <filterColumn colId="15704" hiddenButton="1"/>
    <filterColumn colId="15705" hiddenButton="1"/>
    <filterColumn colId="15706" hiddenButton="1"/>
    <filterColumn colId="15707" hiddenButton="1"/>
    <filterColumn colId="15708" hiddenButton="1"/>
    <filterColumn colId="15709" hiddenButton="1"/>
    <filterColumn colId="15710" hiddenButton="1"/>
    <filterColumn colId="15711" hiddenButton="1"/>
    <filterColumn colId="15712" hiddenButton="1"/>
    <filterColumn colId="15713" hiddenButton="1"/>
    <filterColumn colId="15714" hiddenButton="1"/>
    <filterColumn colId="15715" hiddenButton="1"/>
    <filterColumn colId="15716" hiddenButton="1"/>
    <filterColumn colId="15717" hiddenButton="1"/>
    <filterColumn colId="15718" hiddenButton="1"/>
    <filterColumn colId="15719" hiddenButton="1"/>
    <filterColumn colId="15720" hiddenButton="1"/>
    <filterColumn colId="15721" hiddenButton="1"/>
    <filterColumn colId="15722" hiddenButton="1"/>
    <filterColumn colId="15723" hiddenButton="1"/>
    <filterColumn colId="15724" hiddenButton="1"/>
    <filterColumn colId="15725" hiddenButton="1"/>
    <filterColumn colId="15726" hiddenButton="1"/>
    <filterColumn colId="15727" hiddenButton="1"/>
    <filterColumn colId="15728" hiddenButton="1"/>
    <filterColumn colId="15729" hiddenButton="1"/>
    <filterColumn colId="15730" hiddenButton="1"/>
    <filterColumn colId="15731" hiddenButton="1"/>
    <filterColumn colId="15732" hiddenButton="1"/>
    <filterColumn colId="15733" hiddenButton="1"/>
    <filterColumn colId="15734" hiddenButton="1"/>
    <filterColumn colId="15735" hiddenButton="1"/>
    <filterColumn colId="15736" hiddenButton="1"/>
    <filterColumn colId="15737" hiddenButton="1"/>
    <filterColumn colId="15738" hiddenButton="1"/>
    <filterColumn colId="15739" hiddenButton="1"/>
    <filterColumn colId="15740" hiddenButton="1"/>
    <filterColumn colId="15741" hiddenButton="1"/>
    <filterColumn colId="15742" hiddenButton="1"/>
    <filterColumn colId="15743" hiddenButton="1"/>
    <filterColumn colId="15744" hiddenButton="1"/>
    <filterColumn colId="15745" hiddenButton="1"/>
    <filterColumn colId="15746" hiddenButton="1"/>
    <filterColumn colId="15747" hiddenButton="1"/>
    <filterColumn colId="15748" hiddenButton="1"/>
    <filterColumn colId="15749" hiddenButton="1"/>
    <filterColumn colId="15750" hiddenButton="1"/>
    <filterColumn colId="15751" hiddenButton="1"/>
    <filterColumn colId="15752" hiddenButton="1"/>
    <filterColumn colId="15753" hiddenButton="1"/>
    <filterColumn colId="15754" hiddenButton="1"/>
    <filterColumn colId="15755" hiddenButton="1"/>
    <filterColumn colId="15756" hiddenButton="1"/>
    <filterColumn colId="15757" hiddenButton="1"/>
    <filterColumn colId="15758" hiddenButton="1"/>
    <filterColumn colId="15759" hiddenButton="1"/>
    <filterColumn colId="15760" hiddenButton="1"/>
    <filterColumn colId="15761" hiddenButton="1"/>
    <filterColumn colId="15762" hiddenButton="1"/>
    <filterColumn colId="15763" hiddenButton="1"/>
    <filterColumn colId="15764" hiddenButton="1"/>
    <filterColumn colId="15765" hiddenButton="1"/>
    <filterColumn colId="15766" hiddenButton="1"/>
    <filterColumn colId="15767" hiddenButton="1"/>
    <filterColumn colId="15768" hiddenButton="1"/>
    <filterColumn colId="15769" hiddenButton="1"/>
    <filterColumn colId="15770" hiddenButton="1"/>
    <filterColumn colId="15771" hiddenButton="1"/>
    <filterColumn colId="15772" hiddenButton="1"/>
    <filterColumn colId="15773" hiddenButton="1"/>
    <filterColumn colId="15774" hiddenButton="1"/>
    <filterColumn colId="15775" hiddenButton="1"/>
    <filterColumn colId="15776" hiddenButton="1"/>
    <filterColumn colId="15777" hiddenButton="1"/>
    <filterColumn colId="15778" hiddenButton="1"/>
    <filterColumn colId="15779" hiddenButton="1"/>
    <filterColumn colId="15780" hiddenButton="1"/>
    <filterColumn colId="15781" hiddenButton="1"/>
    <filterColumn colId="15782" hiddenButton="1"/>
    <filterColumn colId="15783" hiddenButton="1"/>
    <filterColumn colId="15784" hiddenButton="1"/>
    <filterColumn colId="15785" hiddenButton="1"/>
    <filterColumn colId="15786" hiddenButton="1"/>
    <filterColumn colId="15787" hiddenButton="1"/>
    <filterColumn colId="15788" hiddenButton="1"/>
    <filterColumn colId="15789" hiddenButton="1"/>
    <filterColumn colId="15790" hiddenButton="1"/>
    <filterColumn colId="15791" hiddenButton="1"/>
    <filterColumn colId="15792" hiddenButton="1"/>
    <filterColumn colId="15793" hiddenButton="1"/>
    <filterColumn colId="15794" hiddenButton="1"/>
    <filterColumn colId="15795" hiddenButton="1"/>
    <filterColumn colId="15796" hiddenButton="1"/>
    <filterColumn colId="15797" hiddenButton="1"/>
    <filterColumn colId="15798" hiddenButton="1"/>
    <filterColumn colId="15799" hiddenButton="1"/>
    <filterColumn colId="15800" hiddenButton="1"/>
    <filterColumn colId="15801" hiddenButton="1"/>
    <filterColumn colId="15802" hiddenButton="1"/>
    <filterColumn colId="15803" hiddenButton="1"/>
    <filterColumn colId="15804" hiddenButton="1"/>
    <filterColumn colId="15805" hiddenButton="1"/>
    <filterColumn colId="15806" hiddenButton="1"/>
    <filterColumn colId="15807" hiddenButton="1"/>
    <filterColumn colId="15808" hiddenButton="1"/>
    <filterColumn colId="15809" hiddenButton="1"/>
    <filterColumn colId="15810" hiddenButton="1"/>
    <filterColumn colId="15811" hiddenButton="1"/>
    <filterColumn colId="15812" hiddenButton="1"/>
    <filterColumn colId="15813" hiddenButton="1"/>
    <filterColumn colId="15814" hiddenButton="1"/>
    <filterColumn colId="15815" hiddenButton="1"/>
    <filterColumn colId="15816" hiddenButton="1"/>
    <filterColumn colId="15817" hiddenButton="1"/>
    <filterColumn colId="15818" hiddenButton="1"/>
    <filterColumn colId="15819" hiddenButton="1"/>
    <filterColumn colId="15820" hiddenButton="1"/>
    <filterColumn colId="15821" hiddenButton="1"/>
    <filterColumn colId="15822" hiddenButton="1"/>
    <filterColumn colId="15823" hiddenButton="1"/>
    <filterColumn colId="15824" hiddenButton="1"/>
    <filterColumn colId="15825" hiddenButton="1"/>
    <filterColumn colId="15826" hiddenButton="1"/>
    <filterColumn colId="15827" hiddenButton="1"/>
    <filterColumn colId="15828" hiddenButton="1"/>
    <filterColumn colId="15829" hiddenButton="1"/>
    <filterColumn colId="15830" hiddenButton="1"/>
    <filterColumn colId="15831" hiddenButton="1"/>
    <filterColumn colId="15832" hiddenButton="1"/>
    <filterColumn colId="15833" hiddenButton="1"/>
    <filterColumn colId="15834" hiddenButton="1"/>
    <filterColumn colId="15835" hiddenButton="1"/>
    <filterColumn colId="15836" hiddenButton="1"/>
    <filterColumn colId="15837" hiddenButton="1"/>
    <filterColumn colId="15838" hiddenButton="1"/>
    <filterColumn colId="15839" hiddenButton="1"/>
    <filterColumn colId="15840" hiddenButton="1"/>
    <filterColumn colId="15841" hiddenButton="1"/>
    <filterColumn colId="15842" hiddenButton="1"/>
    <filterColumn colId="15843" hiddenButton="1"/>
    <filterColumn colId="15844" hiddenButton="1"/>
    <filterColumn colId="15845" hiddenButton="1"/>
    <filterColumn colId="15846" hiddenButton="1"/>
    <filterColumn colId="15847" hiddenButton="1"/>
    <filterColumn colId="15848" hiddenButton="1"/>
    <filterColumn colId="15849" hiddenButton="1"/>
    <filterColumn colId="15850" hiddenButton="1"/>
    <filterColumn colId="15851" hiddenButton="1"/>
    <filterColumn colId="15852" hiddenButton="1"/>
    <filterColumn colId="15853" hiddenButton="1"/>
    <filterColumn colId="15854" hiddenButton="1"/>
    <filterColumn colId="15855" hiddenButton="1"/>
    <filterColumn colId="15856" hiddenButton="1"/>
    <filterColumn colId="15857" hiddenButton="1"/>
    <filterColumn colId="15858" hiddenButton="1"/>
    <filterColumn colId="15859" hiddenButton="1"/>
    <filterColumn colId="15860" hiddenButton="1"/>
    <filterColumn colId="15861" hiddenButton="1"/>
    <filterColumn colId="15862" hiddenButton="1"/>
    <filterColumn colId="15863" hiddenButton="1"/>
    <filterColumn colId="15864" hiddenButton="1"/>
    <filterColumn colId="15865" hiddenButton="1"/>
    <filterColumn colId="15866" hiddenButton="1"/>
    <filterColumn colId="15867" hiddenButton="1"/>
    <filterColumn colId="15868" hiddenButton="1"/>
    <filterColumn colId="15869" hiddenButton="1"/>
    <filterColumn colId="15870" hiddenButton="1"/>
    <filterColumn colId="15871" hiddenButton="1"/>
    <filterColumn colId="15872" hiddenButton="1"/>
    <filterColumn colId="15873" hiddenButton="1"/>
    <filterColumn colId="15874" hiddenButton="1"/>
    <filterColumn colId="15875" hiddenButton="1"/>
    <filterColumn colId="15876" hiddenButton="1"/>
    <filterColumn colId="15877" hiddenButton="1"/>
    <filterColumn colId="15878" hiddenButton="1"/>
    <filterColumn colId="15879" hiddenButton="1"/>
    <filterColumn colId="15880" hiddenButton="1"/>
    <filterColumn colId="15881" hiddenButton="1"/>
    <filterColumn colId="15882" hiddenButton="1"/>
    <filterColumn colId="15883" hiddenButton="1"/>
    <filterColumn colId="15884" hiddenButton="1"/>
    <filterColumn colId="15885" hiddenButton="1"/>
    <filterColumn colId="15886" hiddenButton="1"/>
    <filterColumn colId="15887" hiddenButton="1"/>
    <filterColumn colId="15888" hiddenButton="1"/>
    <filterColumn colId="15889" hiddenButton="1"/>
    <filterColumn colId="15890" hiddenButton="1"/>
    <filterColumn colId="15891" hiddenButton="1"/>
    <filterColumn colId="15892" hiddenButton="1"/>
    <filterColumn colId="15893" hiddenButton="1"/>
    <filterColumn colId="15894" hiddenButton="1"/>
    <filterColumn colId="15895" hiddenButton="1"/>
    <filterColumn colId="15896" hiddenButton="1"/>
    <filterColumn colId="15897" hiddenButton="1"/>
    <filterColumn colId="15898" hiddenButton="1"/>
    <filterColumn colId="15899" hiddenButton="1"/>
    <filterColumn colId="15900" hiddenButton="1"/>
    <filterColumn colId="15901" hiddenButton="1"/>
    <filterColumn colId="15902" hiddenButton="1"/>
    <filterColumn colId="15903" hiddenButton="1"/>
    <filterColumn colId="15904" hiddenButton="1"/>
    <filterColumn colId="15905" hiddenButton="1"/>
    <filterColumn colId="15906" hiddenButton="1"/>
    <filterColumn colId="15907" hiddenButton="1"/>
    <filterColumn colId="15908" hiddenButton="1"/>
    <filterColumn colId="15909" hiddenButton="1"/>
    <filterColumn colId="15910" hiddenButton="1"/>
    <filterColumn colId="15911" hiddenButton="1"/>
    <filterColumn colId="15912" hiddenButton="1"/>
    <filterColumn colId="15913" hiddenButton="1"/>
    <filterColumn colId="15914" hiddenButton="1"/>
    <filterColumn colId="15915" hiddenButton="1"/>
    <filterColumn colId="15916" hiddenButton="1"/>
    <filterColumn colId="15917" hiddenButton="1"/>
    <filterColumn colId="15918" hiddenButton="1"/>
    <filterColumn colId="15919" hiddenButton="1"/>
    <filterColumn colId="15920" hiddenButton="1"/>
    <filterColumn colId="15921" hiddenButton="1"/>
    <filterColumn colId="15922" hiddenButton="1"/>
    <filterColumn colId="15923" hiddenButton="1"/>
    <filterColumn colId="15924" hiddenButton="1"/>
    <filterColumn colId="15925" hiddenButton="1"/>
    <filterColumn colId="15926" hiddenButton="1"/>
    <filterColumn colId="15927" hiddenButton="1"/>
    <filterColumn colId="15928" hiddenButton="1"/>
    <filterColumn colId="15929" hiddenButton="1"/>
    <filterColumn colId="15930" hiddenButton="1"/>
    <filterColumn colId="15931" hiddenButton="1"/>
    <filterColumn colId="15932" hiddenButton="1"/>
    <filterColumn colId="15933" hiddenButton="1"/>
    <filterColumn colId="15934" hiddenButton="1"/>
    <filterColumn colId="15935" hiddenButton="1"/>
    <filterColumn colId="15936" hiddenButton="1"/>
    <filterColumn colId="15937" hiddenButton="1"/>
    <filterColumn colId="15938" hiddenButton="1"/>
    <filterColumn colId="15939" hiddenButton="1"/>
    <filterColumn colId="15940" hiddenButton="1"/>
    <filterColumn colId="15941" hiddenButton="1"/>
    <filterColumn colId="15942" hiddenButton="1"/>
    <filterColumn colId="15943" hiddenButton="1"/>
    <filterColumn colId="15944" hiddenButton="1"/>
    <filterColumn colId="15945" hiddenButton="1"/>
    <filterColumn colId="15946" hiddenButton="1"/>
    <filterColumn colId="15947" hiddenButton="1"/>
    <filterColumn colId="15948" hiddenButton="1"/>
    <filterColumn colId="15949" hiddenButton="1"/>
    <filterColumn colId="15950" hiddenButton="1"/>
    <filterColumn colId="15951" hiddenButton="1"/>
    <filterColumn colId="15952" hiddenButton="1"/>
    <filterColumn colId="15953" hiddenButton="1"/>
    <filterColumn colId="15954" hiddenButton="1"/>
    <filterColumn colId="15955" hiddenButton="1"/>
    <filterColumn colId="15956" hiddenButton="1"/>
    <filterColumn colId="15957" hiddenButton="1"/>
    <filterColumn colId="15958" hiddenButton="1"/>
    <filterColumn colId="15959" hiddenButton="1"/>
    <filterColumn colId="15960" hiddenButton="1"/>
    <filterColumn colId="15961" hiddenButton="1"/>
    <filterColumn colId="15962" hiddenButton="1"/>
    <filterColumn colId="15963" hiddenButton="1"/>
    <filterColumn colId="15964" hiddenButton="1"/>
    <filterColumn colId="15965" hiddenButton="1"/>
    <filterColumn colId="15966" hiddenButton="1"/>
    <filterColumn colId="15967" hiddenButton="1"/>
    <filterColumn colId="15968" hiddenButton="1"/>
    <filterColumn colId="15969" hiddenButton="1"/>
    <filterColumn colId="15970" hiddenButton="1"/>
    <filterColumn colId="15971" hiddenButton="1"/>
    <filterColumn colId="15972" hiddenButton="1"/>
    <filterColumn colId="15973" hiddenButton="1"/>
    <filterColumn colId="15974" hiddenButton="1"/>
    <filterColumn colId="15975" hiddenButton="1"/>
    <filterColumn colId="15976" hiddenButton="1"/>
    <filterColumn colId="15977" hiddenButton="1"/>
    <filterColumn colId="15978" hiddenButton="1"/>
    <filterColumn colId="15979" hiddenButton="1"/>
    <filterColumn colId="15980" hiddenButton="1"/>
    <filterColumn colId="15981" hiddenButton="1"/>
    <filterColumn colId="15982" hiddenButton="1"/>
    <filterColumn colId="15983" hiddenButton="1"/>
    <filterColumn colId="15984" hiddenButton="1"/>
    <filterColumn colId="15985" hiddenButton="1"/>
    <filterColumn colId="15986" hiddenButton="1"/>
    <filterColumn colId="15987" hiddenButton="1"/>
    <filterColumn colId="15988" hiddenButton="1"/>
    <filterColumn colId="15989" hiddenButton="1"/>
    <filterColumn colId="15990" hiddenButton="1"/>
    <filterColumn colId="15991" hiddenButton="1"/>
    <filterColumn colId="15992" hiddenButton="1"/>
    <filterColumn colId="15993" hiddenButton="1"/>
    <filterColumn colId="15994" hiddenButton="1"/>
    <filterColumn colId="15995" hiddenButton="1"/>
    <filterColumn colId="15996" hiddenButton="1"/>
    <filterColumn colId="15997" hiddenButton="1"/>
    <filterColumn colId="15998" hiddenButton="1"/>
    <filterColumn colId="15999" hiddenButton="1"/>
    <filterColumn colId="16000" hiddenButton="1"/>
    <filterColumn colId="16001" hiddenButton="1"/>
    <filterColumn colId="16002" hiddenButton="1"/>
    <filterColumn colId="16003" hiddenButton="1"/>
    <filterColumn colId="16004" hiddenButton="1"/>
    <filterColumn colId="16005" hiddenButton="1"/>
    <filterColumn colId="16006" hiddenButton="1"/>
    <filterColumn colId="16007" hiddenButton="1"/>
    <filterColumn colId="16008" hiddenButton="1"/>
    <filterColumn colId="16009" hiddenButton="1"/>
    <filterColumn colId="16010" hiddenButton="1"/>
    <filterColumn colId="16011" hiddenButton="1"/>
    <filterColumn colId="16012" hiddenButton="1"/>
    <filterColumn colId="16013" hiddenButton="1"/>
    <filterColumn colId="16014" hiddenButton="1"/>
    <filterColumn colId="16015" hiddenButton="1"/>
    <filterColumn colId="16016" hiddenButton="1"/>
    <filterColumn colId="16017" hiddenButton="1"/>
    <filterColumn colId="16018" hiddenButton="1"/>
    <filterColumn colId="16019" hiddenButton="1"/>
    <filterColumn colId="16020" hiddenButton="1"/>
    <filterColumn colId="16021" hiddenButton="1"/>
    <filterColumn colId="16022" hiddenButton="1"/>
    <filterColumn colId="16023" hiddenButton="1"/>
    <filterColumn colId="16024" hiddenButton="1"/>
    <filterColumn colId="16025" hiddenButton="1"/>
    <filterColumn colId="16026" hiddenButton="1"/>
    <filterColumn colId="16027" hiddenButton="1"/>
    <filterColumn colId="16028" hiddenButton="1"/>
    <filterColumn colId="16029" hiddenButton="1"/>
    <filterColumn colId="16030" hiddenButton="1"/>
    <filterColumn colId="16031" hiddenButton="1"/>
    <filterColumn colId="16032" hiddenButton="1"/>
    <filterColumn colId="16033" hiddenButton="1"/>
    <filterColumn colId="16034" hiddenButton="1"/>
    <filterColumn colId="16035" hiddenButton="1"/>
    <filterColumn colId="16036" hiddenButton="1"/>
    <filterColumn colId="16037" hiddenButton="1"/>
    <filterColumn colId="16038" hiddenButton="1"/>
    <filterColumn colId="16039" hiddenButton="1"/>
    <filterColumn colId="16040" hiddenButton="1"/>
    <filterColumn colId="16041" hiddenButton="1"/>
    <filterColumn colId="16042" hiddenButton="1"/>
    <filterColumn colId="16043" hiddenButton="1"/>
    <filterColumn colId="16044" hiddenButton="1"/>
    <filterColumn colId="16045" hiddenButton="1"/>
    <filterColumn colId="16046" hiddenButton="1"/>
    <filterColumn colId="16047" hiddenButton="1"/>
    <filterColumn colId="16048" hiddenButton="1"/>
    <filterColumn colId="16049" hiddenButton="1"/>
    <filterColumn colId="16050" hiddenButton="1"/>
    <filterColumn colId="16051" hiddenButton="1"/>
    <filterColumn colId="16052" hiddenButton="1"/>
    <filterColumn colId="16053" hiddenButton="1"/>
    <filterColumn colId="16054" hiddenButton="1"/>
    <filterColumn colId="16055" hiddenButton="1"/>
    <filterColumn colId="16056" hiddenButton="1"/>
    <filterColumn colId="16057" hiddenButton="1"/>
    <filterColumn colId="16058" hiddenButton="1"/>
    <filterColumn colId="16059" hiddenButton="1"/>
    <filterColumn colId="16060" hiddenButton="1"/>
    <filterColumn colId="16061" hiddenButton="1"/>
    <filterColumn colId="16062" hiddenButton="1"/>
    <filterColumn colId="16063" hiddenButton="1"/>
    <filterColumn colId="16064" hiddenButton="1"/>
    <filterColumn colId="16065" hiddenButton="1"/>
    <filterColumn colId="16066" hiddenButton="1"/>
    <filterColumn colId="16067" hiddenButton="1"/>
    <filterColumn colId="16068" hiddenButton="1"/>
    <filterColumn colId="16069" hiddenButton="1"/>
    <filterColumn colId="16070" hiddenButton="1"/>
    <filterColumn colId="16071" hiddenButton="1"/>
    <filterColumn colId="16072" hiddenButton="1"/>
    <filterColumn colId="16073" hiddenButton="1"/>
    <filterColumn colId="16074" hiddenButton="1"/>
    <filterColumn colId="16075" hiddenButton="1"/>
    <filterColumn colId="16076" hiddenButton="1"/>
    <filterColumn colId="16077" hiddenButton="1"/>
    <filterColumn colId="16078" hiddenButton="1"/>
    <filterColumn colId="16079" hiddenButton="1"/>
    <filterColumn colId="16080" hiddenButton="1"/>
    <filterColumn colId="16081" hiddenButton="1"/>
    <filterColumn colId="16082" hiddenButton="1"/>
    <filterColumn colId="16083" hiddenButton="1"/>
    <filterColumn colId="16084" hiddenButton="1"/>
    <filterColumn colId="16085" hiddenButton="1"/>
    <filterColumn colId="16086" hiddenButton="1"/>
    <filterColumn colId="16087" hiddenButton="1"/>
    <filterColumn colId="16088" hiddenButton="1"/>
    <filterColumn colId="16089" hiddenButton="1"/>
    <filterColumn colId="16090" hiddenButton="1"/>
    <filterColumn colId="16091" hiddenButton="1"/>
    <filterColumn colId="16092" hiddenButton="1"/>
    <filterColumn colId="16093" hiddenButton="1"/>
    <filterColumn colId="16094" hiddenButton="1"/>
    <filterColumn colId="16095" hiddenButton="1"/>
    <filterColumn colId="16096" hiddenButton="1"/>
    <filterColumn colId="16097" hiddenButton="1"/>
    <filterColumn colId="16098" hiddenButton="1"/>
    <filterColumn colId="16099" hiddenButton="1"/>
    <filterColumn colId="16100" hiddenButton="1"/>
    <filterColumn colId="16101" hiddenButton="1"/>
    <filterColumn colId="16102" hiddenButton="1"/>
    <filterColumn colId="16103" hiddenButton="1"/>
    <filterColumn colId="16104" hiddenButton="1"/>
    <filterColumn colId="16105" hiddenButton="1"/>
    <filterColumn colId="16106" hiddenButton="1"/>
    <filterColumn colId="16107" hiddenButton="1"/>
    <filterColumn colId="16108" hiddenButton="1"/>
    <filterColumn colId="16109" hiddenButton="1"/>
    <filterColumn colId="16110" hiddenButton="1"/>
    <filterColumn colId="16111" hiddenButton="1"/>
    <filterColumn colId="16112" hiddenButton="1"/>
    <filterColumn colId="16113" hiddenButton="1"/>
    <filterColumn colId="16114" hiddenButton="1"/>
    <filterColumn colId="16115" hiddenButton="1"/>
    <filterColumn colId="16116" hiddenButton="1"/>
    <filterColumn colId="16117" hiddenButton="1"/>
    <filterColumn colId="16118" hiddenButton="1"/>
    <filterColumn colId="16119" hiddenButton="1"/>
    <filterColumn colId="16120" hiddenButton="1"/>
    <filterColumn colId="16121" hiddenButton="1"/>
    <filterColumn colId="16122" hiddenButton="1"/>
    <filterColumn colId="16123" hiddenButton="1"/>
    <filterColumn colId="16124" hiddenButton="1"/>
    <filterColumn colId="16125" hiddenButton="1"/>
    <filterColumn colId="16126" hiddenButton="1"/>
    <filterColumn colId="16127" hiddenButton="1"/>
    <filterColumn colId="16128" hiddenButton="1"/>
    <filterColumn colId="16129" hiddenButton="1"/>
    <filterColumn colId="16130" hiddenButton="1"/>
    <filterColumn colId="16131" hiddenButton="1"/>
    <filterColumn colId="16132" hiddenButton="1"/>
    <filterColumn colId="16133" hiddenButton="1"/>
    <filterColumn colId="16134" hiddenButton="1"/>
    <filterColumn colId="16135" hiddenButton="1"/>
    <filterColumn colId="16136" hiddenButton="1"/>
    <filterColumn colId="16137" hiddenButton="1"/>
    <filterColumn colId="16138" hiddenButton="1"/>
    <filterColumn colId="16139" hiddenButton="1"/>
    <filterColumn colId="16140" hiddenButton="1"/>
    <filterColumn colId="16141" hiddenButton="1"/>
    <filterColumn colId="16142" hiddenButton="1"/>
    <filterColumn colId="16143" hiddenButton="1"/>
    <filterColumn colId="16144" hiddenButton="1"/>
    <filterColumn colId="16145" hiddenButton="1"/>
    <filterColumn colId="16146" hiddenButton="1"/>
    <filterColumn colId="16147" hiddenButton="1"/>
    <filterColumn colId="16148" hiddenButton="1"/>
    <filterColumn colId="16149" hiddenButton="1"/>
    <filterColumn colId="16150" hiddenButton="1"/>
    <filterColumn colId="16151" hiddenButton="1"/>
    <filterColumn colId="16152" hiddenButton="1"/>
    <filterColumn colId="16153" hiddenButton="1"/>
    <filterColumn colId="16154" hiddenButton="1"/>
    <filterColumn colId="16155" hiddenButton="1"/>
    <filterColumn colId="16156" hiddenButton="1"/>
    <filterColumn colId="16157" hiddenButton="1"/>
    <filterColumn colId="16158" hiddenButton="1"/>
    <filterColumn colId="16159" hiddenButton="1"/>
    <filterColumn colId="16160" hiddenButton="1"/>
    <filterColumn colId="16161" hiddenButton="1"/>
    <filterColumn colId="16162" hiddenButton="1"/>
    <filterColumn colId="16163" hiddenButton="1"/>
    <filterColumn colId="16164" hiddenButton="1"/>
    <filterColumn colId="16165" hiddenButton="1"/>
    <filterColumn colId="16166" hiddenButton="1"/>
    <filterColumn colId="16167" hiddenButton="1"/>
    <filterColumn colId="16168" hiddenButton="1"/>
    <filterColumn colId="16169" hiddenButton="1"/>
    <filterColumn colId="16170" hiddenButton="1"/>
    <filterColumn colId="16171" hiddenButton="1"/>
    <filterColumn colId="16172" hiddenButton="1"/>
    <filterColumn colId="16173" hiddenButton="1"/>
    <filterColumn colId="16174" hiddenButton="1"/>
    <filterColumn colId="16175" hiddenButton="1"/>
    <filterColumn colId="16176" hiddenButton="1"/>
    <filterColumn colId="16177" hiddenButton="1"/>
    <filterColumn colId="16178" hiddenButton="1"/>
    <filterColumn colId="16179" hiddenButton="1"/>
    <filterColumn colId="16180" hiddenButton="1"/>
    <filterColumn colId="16181" hiddenButton="1"/>
    <filterColumn colId="16182" hiddenButton="1"/>
    <filterColumn colId="16183" hiddenButton="1"/>
    <filterColumn colId="16184" hiddenButton="1"/>
    <filterColumn colId="16185" hiddenButton="1"/>
    <filterColumn colId="16186" hiddenButton="1"/>
    <filterColumn colId="16187" hiddenButton="1"/>
    <filterColumn colId="16188" hiddenButton="1"/>
    <filterColumn colId="16189" hiddenButton="1"/>
    <filterColumn colId="16190" hiddenButton="1"/>
    <filterColumn colId="16191" hiddenButton="1"/>
    <filterColumn colId="16192" hiddenButton="1"/>
    <filterColumn colId="16193" hiddenButton="1"/>
    <filterColumn colId="16194" hiddenButton="1"/>
    <filterColumn colId="16195" hiddenButton="1"/>
    <filterColumn colId="16196" hiddenButton="1"/>
    <filterColumn colId="16197" hiddenButton="1"/>
    <filterColumn colId="16198" hiddenButton="1"/>
    <filterColumn colId="16199" hiddenButton="1"/>
    <filterColumn colId="16200" hiddenButton="1"/>
    <filterColumn colId="16201" hiddenButton="1"/>
    <filterColumn colId="16202" hiddenButton="1"/>
    <filterColumn colId="16203" hiddenButton="1"/>
    <filterColumn colId="16204" hiddenButton="1"/>
    <filterColumn colId="16205" hiddenButton="1"/>
    <filterColumn colId="16206" hiddenButton="1"/>
    <filterColumn colId="16207" hiddenButton="1"/>
    <filterColumn colId="16208" hiddenButton="1"/>
    <filterColumn colId="16209" hiddenButton="1"/>
    <filterColumn colId="16210" hiddenButton="1"/>
    <filterColumn colId="16211" hiddenButton="1"/>
    <filterColumn colId="16212" hiddenButton="1"/>
    <filterColumn colId="16213" hiddenButton="1"/>
    <filterColumn colId="16214" hiddenButton="1"/>
    <filterColumn colId="16215" hiddenButton="1"/>
    <filterColumn colId="16216" hiddenButton="1"/>
    <filterColumn colId="16217" hiddenButton="1"/>
    <filterColumn colId="16218" hiddenButton="1"/>
    <filterColumn colId="16219" hiddenButton="1"/>
    <filterColumn colId="16220" hiddenButton="1"/>
    <filterColumn colId="16221" hiddenButton="1"/>
    <filterColumn colId="16222" hiddenButton="1"/>
    <filterColumn colId="16223" hiddenButton="1"/>
    <filterColumn colId="16224" hiddenButton="1"/>
    <filterColumn colId="16225" hiddenButton="1"/>
    <filterColumn colId="16226" hiddenButton="1"/>
    <filterColumn colId="16227" hiddenButton="1"/>
    <filterColumn colId="16228" hiddenButton="1"/>
    <filterColumn colId="16229" hiddenButton="1"/>
    <filterColumn colId="16230" hiddenButton="1"/>
    <filterColumn colId="16231" hiddenButton="1"/>
    <filterColumn colId="16232" hiddenButton="1"/>
    <filterColumn colId="16233" hiddenButton="1"/>
    <filterColumn colId="16234" hiddenButton="1"/>
    <filterColumn colId="16235" hiddenButton="1"/>
    <filterColumn colId="16236" hiddenButton="1"/>
    <filterColumn colId="16237" hiddenButton="1"/>
    <filterColumn colId="16238" hiddenButton="1"/>
    <filterColumn colId="16239" hiddenButton="1"/>
    <filterColumn colId="16240" hiddenButton="1"/>
    <filterColumn colId="16241" hiddenButton="1"/>
    <filterColumn colId="16242" hiddenButton="1"/>
    <filterColumn colId="16243" hiddenButton="1"/>
    <filterColumn colId="16244" hiddenButton="1"/>
    <filterColumn colId="16245" hiddenButton="1"/>
    <filterColumn colId="16246" hiddenButton="1"/>
    <filterColumn colId="16247" hiddenButton="1"/>
    <filterColumn colId="16248" hiddenButton="1"/>
    <filterColumn colId="16249" hiddenButton="1"/>
    <filterColumn colId="16250" hiddenButton="1"/>
    <filterColumn colId="16251" hiddenButton="1"/>
    <filterColumn colId="16252" hiddenButton="1"/>
    <filterColumn colId="16253" hiddenButton="1"/>
    <filterColumn colId="16254" hiddenButton="1"/>
    <filterColumn colId="16255" hiddenButton="1"/>
    <filterColumn colId="16256" hiddenButton="1"/>
    <filterColumn colId="16257" hiddenButton="1"/>
    <filterColumn colId="16258" hiddenButton="1"/>
    <filterColumn colId="16259" hiddenButton="1"/>
    <filterColumn colId="16260" hiddenButton="1"/>
    <filterColumn colId="16261" hiddenButton="1"/>
    <filterColumn colId="16262" hiddenButton="1"/>
    <filterColumn colId="16263" hiddenButton="1"/>
    <filterColumn colId="16264" hiddenButton="1"/>
    <filterColumn colId="16265" hiddenButton="1"/>
    <filterColumn colId="16266" hiddenButton="1"/>
    <filterColumn colId="16267" hiddenButton="1"/>
    <filterColumn colId="16268" hiddenButton="1"/>
    <filterColumn colId="16269" hiddenButton="1"/>
    <filterColumn colId="16270" hiddenButton="1"/>
    <filterColumn colId="16271" hiddenButton="1"/>
    <filterColumn colId="16272" hiddenButton="1"/>
    <filterColumn colId="16273" hiddenButton="1"/>
    <filterColumn colId="16274" hiddenButton="1"/>
    <filterColumn colId="16275" hiddenButton="1"/>
    <filterColumn colId="16276" hiddenButton="1"/>
    <filterColumn colId="16277" hiddenButton="1"/>
    <filterColumn colId="16278" hiddenButton="1"/>
    <filterColumn colId="16279" hiddenButton="1"/>
    <filterColumn colId="16280" hiddenButton="1"/>
    <filterColumn colId="16281" hiddenButton="1"/>
    <filterColumn colId="16282" hiddenButton="1"/>
    <filterColumn colId="16283" hiddenButton="1"/>
    <filterColumn colId="16284" hiddenButton="1"/>
    <filterColumn colId="16285" hiddenButton="1"/>
    <filterColumn colId="16286" hiddenButton="1"/>
    <filterColumn colId="16287" hiddenButton="1"/>
    <filterColumn colId="16288" hiddenButton="1"/>
    <filterColumn colId="16289" hiddenButton="1"/>
    <filterColumn colId="16290" hiddenButton="1"/>
    <filterColumn colId="16291" hiddenButton="1"/>
    <filterColumn colId="16292" hiddenButton="1"/>
    <filterColumn colId="16293" hiddenButton="1"/>
    <filterColumn colId="16294" hiddenButton="1"/>
    <filterColumn colId="16295" hiddenButton="1"/>
    <filterColumn colId="16296" hiddenButton="1"/>
    <filterColumn colId="16297" hiddenButton="1"/>
    <filterColumn colId="16298" hiddenButton="1"/>
    <filterColumn colId="16299" hiddenButton="1"/>
    <filterColumn colId="16300" hiddenButton="1"/>
    <filterColumn colId="16301" hiddenButton="1"/>
    <filterColumn colId="16302" hiddenButton="1"/>
    <filterColumn colId="16303" hiddenButton="1"/>
    <filterColumn colId="16304" hiddenButton="1"/>
    <filterColumn colId="16305" hiddenButton="1"/>
    <filterColumn colId="16306" hiddenButton="1"/>
    <filterColumn colId="16307" hiddenButton="1"/>
    <filterColumn colId="16308" hiddenButton="1"/>
    <filterColumn colId="16309" hiddenButton="1"/>
    <filterColumn colId="16310" hiddenButton="1"/>
    <filterColumn colId="16311" hiddenButton="1"/>
    <filterColumn colId="16312" hiddenButton="1"/>
    <filterColumn colId="16313" hiddenButton="1"/>
    <filterColumn colId="16314" hiddenButton="1"/>
    <filterColumn colId="16315" hiddenButton="1"/>
    <filterColumn colId="16316" hiddenButton="1"/>
    <filterColumn colId="16317" hiddenButton="1"/>
    <filterColumn colId="16318" hiddenButton="1"/>
    <filterColumn colId="16319" hiddenButton="1"/>
    <filterColumn colId="16320" hiddenButton="1"/>
    <filterColumn colId="16321" hiddenButton="1"/>
    <filterColumn colId="16322" hiddenButton="1"/>
    <filterColumn colId="16323" hiddenButton="1"/>
    <filterColumn colId="16324" hiddenButton="1"/>
    <filterColumn colId="16325" hiddenButton="1"/>
    <filterColumn colId="16326" hiddenButton="1"/>
    <filterColumn colId="16327" hiddenButton="1"/>
    <filterColumn colId="16328" hiddenButton="1"/>
    <filterColumn colId="16329" hiddenButton="1"/>
    <filterColumn colId="16330" hiddenButton="1"/>
    <filterColumn colId="16331" hiddenButton="1"/>
    <filterColumn colId="16332" hiddenButton="1"/>
    <filterColumn colId="16333" hiddenButton="1"/>
    <filterColumn colId="16334" hiddenButton="1"/>
    <filterColumn colId="16335" hiddenButton="1"/>
    <filterColumn colId="16336" hiddenButton="1"/>
    <filterColumn colId="16337" hiddenButton="1"/>
    <filterColumn colId="16338" hiddenButton="1"/>
    <filterColumn colId="16339" hiddenButton="1"/>
    <filterColumn colId="16340" hiddenButton="1"/>
    <filterColumn colId="16341" hiddenButton="1"/>
    <filterColumn colId="16342" hiddenButton="1"/>
    <filterColumn colId="16343" hiddenButton="1"/>
    <filterColumn colId="16344" hiddenButton="1"/>
    <filterColumn colId="16345" hiddenButton="1"/>
    <filterColumn colId="16346" hiddenButton="1"/>
    <filterColumn colId="16347" hiddenButton="1"/>
    <filterColumn colId="16348" hiddenButton="1"/>
    <filterColumn colId="16349" hiddenButton="1"/>
    <filterColumn colId="16350" hiddenButton="1"/>
    <filterColumn colId="16351" hiddenButton="1"/>
    <filterColumn colId="16352" hiddenButton="1"/>
    <filterColumn colId="16353" hiddenButton="1"/>
    <filterColumn colId="16354" hiddenButton="1"/>
    <filterColumn colId="16355" hiddenButton="1"/>
    <filterColumn colId="16356" hiddenButton="1"/>
    <filterColumn colId="16357" hiddenButton="1"/>
    <filterColumn colId="16358" hiddenButton="1"/>
    <filterColumn colId="16359" hiddenButton="1"/>
    <filterColumn colId="16360" hiddenButton="1"/>
    <filterColumn colId="16361" hiddenButton="1"/>
    <filterColumn colId="16362" hiddenButton="1"/>
    <filterColumn colId="16363" hiddenButton="1"/>
    <filterColumn colId="16364" hiddenButton="1"/>
    <filterColumn colId="16365" hiddenButton="1"/>
    <filterColumn colId="16366" hiddenButton="1"/>
    <filterColumn colId="16367" hiddenButton="1"/>
    <filterColumn colId="16368" hiddenButton="1"/>
    <filterColumn colId="16369" hiddenButton="1"/>
    <filterColumn colId="16370" hiddenButton="1"/>
    <filterColumn colId="16371" hiddenButton="1"/>
    <filterColumn colId="16372" hiddenButton="1"/>
    <filterColumn colId="16373" hiddenButton="1"/>
    <filterColumn colId="16374" hiddenButton="1"/>
    <filterColumn colId="16375" hiddenButton="1"/>
    <filterColumn colId="16376" hiddenButton="1"/>
    <filterColumn colId="16377" hiddenButton="1"/>
    <filterColumn colId="16378" hiddenButton="1"/>
    <filterColumn colId="16379" hiddenButton="1"/>
    <filterColumn colId="16380" hiddenButton="1"/>
    <filterColumn colId="16381" hiddenButton="1"/>
    <filterColumn colId="16382" hiddenButton="1"/>
    <filterColumn colId="16383" hiddenButton="1"/>
  </autoFilter>
  <tableColumns count="16384">
    <tableColumn id="1" xr3:uid="{B829A2DA-90D6-8B4F-BD36-E8BA8D0DF287}" name="Column1" dataDxfId="16383"/>
    <tableColumn id="2" xr3:uid="{74CB6267-7EB8-E040-A6F9-6CD5236159CD}" name="Column2" dataDxfId="16382"/>
    <tableColumn id="3" xr3:uid="{7097B6E8-8D14-9B42-8108-B8EB07F9F287}" name="Column3" dataDxfId="16381">
      <calculatedColumnFormula>A2+(B2-1)/12</calculatedColumnFormula>
    </tableColumn>
    <tableColumn id="4" xr3:uid="{47657FA1-1875-864F-B483-F10122509CFF}" name="Column4" dataDxfId="16380"/>
    <tableColumn id="5" xr3:uid="{911412A7-7068-894D-AAB4-EE774DB54C2E}" name="Column5" dataDxfId="16379"/>
    <tableColumn id="6" xr3:uid="{0BBD58BB-043E-1040-B0BB-0C3FF6CC7B61}" name="2011PA" dataDxfId="16378">
      <calculatedColumnFormula>F1*(1+E2)</calculatedColumnFormula>
    </tableColumn>
    <tableColumn id="7" xr3:uid="{2746F33A-22E7-7447-A8ED-958B00DCB435}" name="Column7" dataDxfId="16377"/>
    <tableColumn id="8" xr3:uid="{6B7F8C34-DE7A-3646-B56D-FF494F359185}" name="20110D" dataDxfId="16376"/>
    <tableColumn id="9" xr3:uid="{D6E5D5BB-795B-4A49-BDBF-4BD316C21813}" name="Column9" dataDxfId="16375"/>
    <tableColumn id="10" xr3:uid="{EC37BE5D-2EEC-814D-BE7F-62BEAE006D5D}" name="2011BE" dataDxfId="16374"/>
    <tableColumn id="11" xr3:uid="{18ECC807-D986-6843-A317-748977817A07}" name="Column11" dataDxfId="16373"/>
    <tableColumn id="12" xr3:uid="{94DBBD67-0094-A248-AF47-60C3754F46AC}" name="2014PA" dataDxfId="16372">
      <calculatedColumnFormula>L1*(1+K2)</calculatedColumnFormula>
    </tableColumn>
    <tableColumn id="13" xr3:uid="{DB991460-15C5-0349-8CDC-11CCCB8A8125}" name="Column13" dataDxfId="16371"/>
    <tableColumn id="14" xr3:uid="{4AED55B6-71B6-484B-84D3-601CCC95DF57}" name="20140D" dataDxfId="16370"/>
    <tableColumn id="15" xr3:uid="{92E32428-0E28-2D44-B730-61BC970888EF}" name="Column15" dataDxfId="16369"/>
    <tableColumn id="16" xr3:uid="{CAF4AB78-204A-114E-A7AA-252B1E8A4F57}" name="2014BE" dataDxfId="16368"/>
    <tableColumn id="17" xr3:uid="{B1D7906C-1C49-0E4D-967A-F1FB2C8B9238}" name="Column17" dataDxfId="16367"/>
    <tableColumn id="18" xr3:uid="{9DC2CCBE-AC0C-D943-80E3-0D184C36F72A}" name="2017PA" dataDxfId="16366">
      <calculatedColumnFormula>R1*(1+Q2)</calculatedColumnFormula>
    </tableColumn>
    <tableColumn id="19" xr3:uid="{6E1AE613-0AED-2245-B424-B4D3C5383E79}" name="Column19" dataDxfId="16365"/>
    <tableColumn id="20" xr3:uid="{6380342E-8B2F-6D46-ADC9-D1AC59768916}" name="20170D" dataDxfId="16364">
      <calculatedColumnFormula>T1*(1+S2)</calculatedColumnFormula>
    </tableColumn>
    <tableColumn id="21" xr3:uid="{FBFBF9CA-0A6C-E846-95B5-D882F7A2B985}" name="Column21" dataDxfId="16363"/>
    <tableColumn id="22" xr3:uid="{584D4DA5-4FE2-7345-AA7E-A857F06B9F02}" name="2017BE" dataDxfId="16362">
      <calculatedColumnFormula>V1*(1+U2)</calculatedColumnFormula>
    </tableColumn>
    <tableColumn id="23" xr3:uid="{A7B4B0A9-B9B6-B04C-B8D4-F1FAD3F60F36}" name="Column23" dataDxfId="16361"/>
    <tableColumn id="24" xr3:uid="{B293B086-A81C-EB42-B4F6-F8793B7A2148}" name="2018PA" dataDxfId="16360">
      <calculatedColumnFormula>X1*(1+W2)</calculatedColumnFormula>
    </tableColumn>
    <tableColumn id="25" xr3:uid="{74767720-8702-1A43-98B1-100251E0E4D3}" name="Column25" dataDxfId="16359"/>
    <tableColumn id="26" xr3:uid="{7CA34FAA-896A-6046-96D1-80466961DCCC}" name="20180D" dataDxfId="16358">
      <calculatedColumnFormula>Z1*(1+Y2)</calculatedColumnFormula>
    </tableColumn>
    <tableColumn id="27" xr3:uid="{59C02288-CE86-2248-8E86-2E99CD7EC9C3}" name="Column27" dataDxfId="16357"/>
    <tableColumn id="28" xr3:uid="{B937D486-B15B-B345-8B86-BCDB783ABFFE}" name="2018BE" dataDxfId="16356">
      <calculatedColumnFormula>AB1*(1+AA2)</calculatedColumnFormula>
    </tableColumn>
    <tableColumn id="29" xr3:uid="{AD72350B-CCC2-8142-B6A3-4952FDB1E9C1}" name="Column29" dataDxfId="16355"/>
    <tableColumn id="30" xr3:uid="{C4B9B8B6-791F-254C-9898-B79B50456DE8}" name="2020PA" dataDxfId="16354">
      <calculatedColumnFormula>AD1*(1+AC2)</calculatedColumnFormula>
    </tableColumn>
    <tableColumn id="31" xr3:uid="{AF81020D-E0BC-714B-B9D9-7793803F493A}" name="Column31" dataDxfId="16353"/>
    <tableColumn id="32" xr3:uid="{45562000-8EBB-B442-ABEC-CB72D23303D9}" name="20200D" dataDxfId="16352">
      <calculatedColumnFormula>AF1*(1+AE2)</calculatedColumnFormula>
    </tableColumn>
    <tableColumn id="33" xr3:uid="{D4260D08-284E-CF4B-8340-5F6E7171066A}" name="Column33" dataDxfId="16351"/>
    <tableColumn id="34" xr3:uid="{F3B00626-D611-EE4F-8579-E7DD709006B5}" name="2020BE" dataDxfId="16350">
      <calculatedColumnFormula>AH1*(1+AG2)</calculatedColumnFormula>
    </tableColumn>
    <tableColumn id="35" xr3:uid="{D6AC2236-F0EA-E743-BA4F-521432130441}" name="Column35" dataDxfId="16349"/>
    <tableColumn id="36" xr3:uid="{559A54E7-51DF-1242-BA71-E1F3249E0BFB}" name="2021PA" dataDxfId="16348">
      <calculatedColumnFormula>AJ1*(1+AI2)</calculatedColumnFormula>
    </tableColumn>
    <tableColumn id="37" xr3:uid="{7E7182BE-B9F2-D544-BE55-74F38E027C82}" name="Column37" dataDxfId="16347"/>
    <tableColumn id="38" xr3:uid="{C8B33C7E-2982-8746-856D-65AC52EDEFFE}" name="20210D" dataDxfId="16346">
      <calculatedColumnFormula>AL1*(1+AK2)</calculatedColumnFormula>
    </tableColumn>
    <tableColumn id="39" xr3:uid="{58A5D252-10C5-FB4D-9811-C10DCD607248}" name="Column39" dataDxfId="16345"/>
    <tableColumn id="40" xr3:uid="{862F1BD0-1DC8-F341-BA61-D7647E14A2FE}" name="2021BE" dataDxfId="16344">
      <calculatedColumnFormula>AN1*(1+AM2)</calculatedColumnFormula>
    </tableColumn>
    <tableColumn id="41" xr3:uid="{5DAAF5C2-7A27-2B4B-9284-8D9B956C2B52}" name="Column41" dataDxfId="16343"/>
    <tableColumn id="42" xr3:uid="{EEEE95C0-8843-DD48-A1F2-94EF0477541D}" name="Column42" dataDxfId="16342"/>
    <tableColumn id="43" xr3:uid="{556D5883-7261-6543-8881-7B7635EF10E0}" name="Column43" dataDxfId="16341"/>
    <tableColumn id="44" xr3:uid="{228A2A34-20FD-B44D-9A8E-DD4CDD797278}" name="Column44" dataDxfId="16340"/>
    <tableColumn id="45" xr3:uid="{A1CC8E85-AD23-1844-8575-8CFC7BECDDD8}" name="Column45" dataDxfId="16339"/>
    <tableColumn id="46" xr3:uid="{494C2182-F6A5-1846-BDD7-F3F43AA60049}" name="Column46" dataDxfId="16338"/>
    <tableColumn id="47" xr3:uid="{A627CD3B-D3FD-5548-BC70-6CD0D670FAA0}" name="Column47" dataDxfId="16337"/>
    <tableColumn id="48" xr3:uid="{4A63A99E-02E4-5445-9F07-52290796CEF2}" name="Column48" dataDxfId="16336"/>
    <tableColumn id="49" xr3:uid="{3AE0928F-981B-C44F-A438-12D7870F122C}" name="Column49" dataDxfId="16335"/>
    <tableColumn id="50" xr3:uid="{12568DFC-E1F7-1F46-BFD5-A762207E4C36}" name="Column50" dataDxfId="16334"/>
    <tableColumn id="51" xr3:uid="{30152DB3-33B1-D54C-A72C-F07DDAB8198E}" name="Column51" dataDxfId="16333"/>
    <tableColumn id="52" xr3:uid="{890738DF-A0B1-784D-9A93-65599451B40A}" name="Column52" dataDxfId="16332"/>
    <tableColumn id="53" xr3:uid="{FF893ACF-7381-2340-8E08-49B68486ABBA}" name="Column53" dataDxfId="16331"/>
    <tableColumn id="54" xr3:uid="{5AE42804-9E0D-B04E-B0D4-FDEA08D6762E}" name="Column54" dataDxfId="16330"/>
    <tableColumn id="55" xr3:uid="{FF1D85EA-565A-1543-90A0-17B95298F6D8}" name="Column55" dataDxfId="16329"/>
    <tableColumn id="56" xr3:uid="{A1FAA12C-ABE9-F349-B9F6-65DABB9CD278}" name="Column56" dataDxfId="16328"/>
    <tableColumn id="57" xr3:uid="{31054332-282E-EB4D-8E9C-A1F83DFDDACD}" name="Column57" dataDxfId="16327"/>
    <tableColumn id="58" xr3:uid="{DDD7959B-C634-464F-8DC6-0296CA8D23AD}" name="Column58" dataDxfId="16326"/>
    <tableColumn id="59" xr3:uid="{98A4BEF6-30D8-9D47-ACBF-E17BDBA7D3B4}" name="Column59" dataDxfId="16325"/>
    <tableColumn id="60" xr3:uid="{62F6286A-C1C6-1C43-B968-02A72B496CD1}" name="Column60" dataDxfId="16324"/>
    <tableColumn id="61" xr3:uid="{D4CF7BBC-B83A-F14C-A4BC-8EEE528B52DC}" name="Column61" dataDxfId="16323"/>
    <tableColumn id="62" xr3:uid="{AF924D45-8FE2-8442-86D7-08DD5461F378}" name="Column62" dataDxfId="16322"/>
    <tableColumn id="63" xr3:uid="{4618A3F3-6D11-B743-886B-6B3E05D4F018}" name="Column63" dataDxfId="16321"/>
    <tableColumn id="64" xr3:uid="{28B1EC97-BFCD-0145-B834-A4A2A980682A}" name="Column64" dataDxfId="16320"/>
    <tableColumn id="65" xr3:uid="{7BF85792-CBA1-EB4C-AD9F-6688EFF1C9D7}" name="Column65" dataDxfId="16319"/>
    <tableColumn id="66" xr3:uid="{B14F6535-918E-F442-A389-80FB233BCE1E}" name="Column66" dataDxfId="16318"/>
    <tableColumn id="67" xr3:uid="{6BBDFFB1-66CF-2D4D-A607-756B741082C2}" name="Column67" dataDxfId="16317"/>
    <tableColumn id="68" xr3:uid="{32F1F9B0-10DE-144E-BD29-D7CE92971980}" name="Column68" dataDxfId="16316"/>
    <tableColumn id="69" xr3:uid="{04A96C95-8BA4-B746-8D8B-AB2A3FA9B957}" name="Column69" dataDxfId="16315"/>
    <tableColumn id="70" xr3:uid="{46860161-FBF2-514A-8757-DF3B8C85CCA9}" name="Column70" dataDxfId="16314"/>
    <tableColumn id="71" xr3:uid="{FA7F1CA8-A22C-A845-8470-5298E84C67EA}" name="Column71" dataDxfId="16313"/>
    <tableColumn id="72" xr3:uid="{EB117877-706E-2644-9159-E233A9D50BCD}" name="Column72" dataDxfId="16312"/>
    <tableColumn id="73" xr3:uid="{D36BB251-9E97-5241-935B-28552E7E6FBA}" name="Column73" dataDxfId="16311"/>
    <tableColumn id="74" xr3:uid="{525C1292-BF0A-894F-82E1-0564B15C7065}" name="Column74" dataDxfId="16310"/>
    <tableColumn id="75" xr3:uid="{72F17AAE-DE8A-9745-B94E-D5A0FD767DD5}" name="Column75" dataDxfId="16309"/>
    <tableColumn id="76" xr3:uid="{A9A1A1DC-04EE-B645-A50B-AF6D5D9FAAD9}" name="Column76" dataDxfId="16308"/>
    <tableColumn id="77" xr3:uid="{126824ED-3DB5-8048-9C93-8083F7E95FD3}" name="Column77" dataDxfId="16307"/>
    <tableColumn id="78" xr3:uid="{CB01D56D-F071-DA41-9BBA-CF6C12E54598}" name="Column78" dataDxfId="16306"/>
    <tableColumn id="79" xr3:uid="{8BD84FE5-A503-2146-90C5-213D25ECD63E}" name="Column79" dataDxfId="16305"/>
    <tableColumn id="80" xr3:uid="{FC31027E-B6FF-434B-93FD-B5F0FF6F4F5C}" name="Column80" dataDxfId="16304"/>
    <tableColumn id="81" xr3:uid="{37DA094C-ADD6-AB4B-A594-FD397D450C92}" name="Column81" dataDxfId="16303"/>
    <tableColumn id="82" xr3:uid="{D381800A-349B-7B46-A298-B11364D7A94D}" name="Column82" dataDxfId="16302"/>
    <tableColumn id="83" xr3:uid="{8A97F5A4-3106-DA4C-9F6D-7D99A352136F}" name="Column83" dataDxfId="16301"/>
    <tableColumn id="84" xr3:uid="{70CFC092-E7C3-884D-8A73-218AC6F94F5F}" name="Column84" dataDxfId="16300"/>
    <tableColumn id="85" xr3:uid="{F2205295-5A5E-2348-B157-5F1BB9AF7C08}" name="Column85" dataDxfId="16299"/>
    <tableColumn id="86" xr3:uid="{9AC93ECA-6F17-6841-87AB-85174094ED85}" name="Column86" dataDxfId="16298"/>
    <tableColumn id="87" xr3:uid="{447C4634-A394-C941-ADA3-E88F5E834775}" name="Column87" dataDxfId="16297"/>
    <tableColumn id="88" xr3:uid="{499746F9-8DD4-DF4C-BFD7-98E235CB1015}" name="Column88" dataDxfId="16296"/>
    <tableColumn id="89" xr3:uid="{07A566A6-2809-A840-A370-E9B8497F4569}" name="Column89" dataDxfId="16295"/>
    <tableColumn id="90" xr3:uid="{4CB4A152-B7E8-D341-AF1B-8C158FA504E8}" name="Column90" dataDxfId="16294"/>
    <tableColumn id="91" xr3:uid="{336F57D6-514C-734C-A6A8-BEDC246863A4}" name="Column91" dataDxfId="16293"/>
    <tableColumn id="92" xr3:uid="{D9CADECA-80EB-924D-9C08-1A8752F7BB97}" name="Column92" dataDxfId="16292"/>
    <tableColumn id="93" xr3:uid="{8908F6D6-0DE0-F943-96FE-AE7E5929B0DF}" name="Column93" dataDxfId="16291"/>
    <tableColumn id="94" xr3:uid="{6A9DE722-87B5-3446-90C0-F70154852755}" name="Column94" dataDxfId="16290"/>
    <tableColumn id="95" xr3:uid="{C3F1DF16-5D10-7841-AC9C-45F8B22B902B}" name="Column95" dataDxfId="16289"/>
    <tableColumn id="96" xr3:uid="{B0870483-B1CC-4043-A0A2-4BAFBF260E2C}" name="Column96" dataDxfId="16288"/>
    <tableColumn id="97" xr3:uid="{2637692A-9B4E-0D42-8236-01C6574EA136}" name="Column97" dataDxfId="16287"/>
    <tableColumn id="98" xr3:uid="{FA01DFC7-4AFA-F540-BCDC-C898E71E8591}" name="Column98" dataDxfId="16286"/>
    <tableColumn id="99" xr3:uid="{F6822311-5724-F143-9B3F-0A84420D014A}" name="Column99" dataDxfId="16285"/>
    <tableColumn id="100" xr3:uid="{949D76C2-C727-544A-A918-3DE989848976}" name="Column100" dataDxfId="16284"/>
    <tableColumn id="101" xr3:uid="{B83ADDBE-E120-5C4B-A3AA-91B267FDAC9B}" name="Column101" dataDxfId="16283"/>
    <tableColumn id="102" xr3:uid="{3EF43448-FFC3-3745-81E7-17C9AEADEF4D}" name="Column102" dataDxfId="16282"/>
    <tableColumn id="103" xr3:uid="{1ADBD5B9-ED43-CA4B-9DF7-3CDC3E9958F6}" name="Column103" dataDxfId="16281"/>
    <tableColumn id="104" xr3:uid="{0C573204-8FED-3248-BA2B-961D916C0E45}" name="Column104" dataDxfId="16280"/>
    <tableColumn id="105" xr3:uid="{E61944F3-2FF0-474E-BC2B-B6E8652F0728}" name="Column105" dataDxfId="16279"/>
    <tableColumn id="106" xr3:uid="{340AFF09-C548-C047-80D1-C542C020B22B}" name="Column106" dataDxfId="16278"/>
    <tableColumn id="107" xr3:uid="{CF697C26-254A-BE4F-A29F-9B066E5A281C}" name="Column107" dataDxfId="16277"/>
    <tableColumn id="108" xr3:uid="{0EFF9CF5-8290-7C4A-B867-E87688010B4E}" name="Column108" dataDxfId="16276"/>
    <tableColumn id="109" xr3:uid="{7F33D1F4-C389-E04C-9242-DF084DBFDB0D}" name="Column109" dataDxfId="16275"/>
    <tableColumn id="110" xr3:uid="{716E6AD8-585F-004F-9B2A-0723C3ED0ECD}" name="Column110" dataDxfId="16274"/>
    <tableColumn id="111" xr3:uid="{BE2CD331-2EE1-0148-A2BF-B59E1276D47A}" name="Column111" dataDxfId="16273"/>
    <tableColumn id="112" xr3:uid="{D4CE2E52-3900-8647-AEC8-15FE3EFB12EA}" name="Column112" dataDxfId="16272"/>
    <tableColumn id="113" xr3:uid="{A61B388A-EE6D-D045-8864-4BC9A7E082C5}" name="Column113" dataDxfId="16271"/>
    <tableColumn id="114" xr3:uid="{43D47132-C3A5-A049-8D11-18B64884405A}" name="Column114" dataDxfId="16270"/>
    <tableColumn id="115" xr3:uid="{3D0F0860-211C-8F46-87D5-B3E1FACFB5D2}" name="Column115" dataDxfId="16269"/>
    <tableColumn id="116" xr3:uid="{7E8D7537-A4F8-DE43-A997-0D54FCF7755F}" name="Column116" dataDxfId="16268"/>
    <tableColumn id="117" xr3:uid="{14CC12F7-3880-A34A-A460-7A59E87F7561}" name="Column117" dataDxfId="16267"/>
    <tableColumn id="118" xr3:uid="{1C646AC9-5F44-8C4D-8CC9-CBB0D1731C4A}" name="Column118" dataDxfId="16266"/>
    <tableColumn id="119" xr3:uid="{B669041A-4BE7-6A41-9FA8-08B6C19B10D3}" name="Column119" dataDxfId="16265"/>
    <tableColumn id="120" xr3:uid="{09C01000-5988-8949-AC6E-EA40FFD25254}" name="Column120" dataDxfId="16264"/>
    <tableColumn id="121" xr3:uid="{E9901AE8-C391-D34F-957C-6E1C777D4B41}" name="Column121" dataDxfId="16263"/>
    <tableColumn id="122" xr3:uid="{69A6E0A7-00DF-C64A-80A0-0BE9C2A61277}" name="Column122" dataDxfId="16262"/>
    <tableColumn id="123" xr3:uid="{292445E1-B122-EC41-A0C3-C576199D08A3}" name="Column123" dataDxfId="16261"/>
    <tableColumn id="124" xr3:uid="{2E6427BD-1D47-4448-A6B3-2F96A3924A90}" name="Column124" dataDxfId="16260"/>
    <tableColumn id="125" xr3:uid="{3E8B4BCC-848E-654F-A89E-220DDAD9310E}" name="Column125" dataDxfId="16259"/>
    <tableColumn id="126" xr3:uid="{12855AA4-250E-9B4C-8CB5-2599586809A5}" name="Column126" dataDxfId="16258"/>
    <tableColumn id="127" xr3:uid="{19307B76-B2B8-B347-8985-A0035B24AB94}" name="Column127" dataDxfId="16257"/>
    <tableColumn id="128" xr3:uid="{FBE435C6-6CBB-714C-9B5F-6C25FC647E14}" name="Column128" dataDxfId="16256"/>
    <tableColumn id="129" xr3:uid="{54AE5A19-607A-2540-A6EA-85248C60C30B}" name="Column129" dataDxfId="16255"/>
    <tableColumn id="130" xr3:uid="{B6AEE2E1-440D-E84E-A7A5-AB71F9627AD5}" name="Column130" dataDxfId="16254"/>
    <tableColumn id="131" xr3:uid="{A688B792-6143-824E-93EB-66E86B649658}" name="Column131" dataDxfId="16253"/>
    <tableColumn id="132" xr3:uid="{4BCE37CB-49B7-9C42-81AB-D625E891D6D6}" name="Column132" dataDxfId="16252"/>
    <tableColumn id="133" xr3:uid="{263267F2-10E5-7941-9D73-5599A8FAADAE}" name="Column133" dataDxfId="16251"/>
    <tableColumn id="134" xr3:uid="{8068624C-124C-D446-8122-72F90EFE133E}" name="Column134" dataDxfId="16250"/>
    <tableColumn id="135" xr3:uid="{3FC693B5-D892-4B45-A4EA-62288D705906}" name="Column135" dataDxfId="16249"/>
    <tableColumn id="136" xr3:uid="{89E70E56-72E0-9242-99EF-B9C0DE393B5A}" name="Column136" dataDxfId="16248"/>
    <tableColumn id="137" xr3:uid="{6C4E8FE8-3C80-8A44-BF4A-1F2C4220C270}" name="Column137" dataDxfId="16247"/>
    <tableColumn id="138" xr3:uid="{8F5D26BA-4809-5541-9E7F-D36A97DC942C}" name="Column138" dataDxfId="16246"/>
    <tableColumn id="139" xr3:uid="{BEBAFD8A-C6A6-F84C-B148-8B9F0BC18EC4}" name="Column139" dataDxfId="16245"/>
    <tableColumn id="140" xr3:uid="{2FC371D1-EAC2-B24E-BB86-864CD50D3105}" name="Column140" dataDxfId="16244"/>
    <tableColumn id="141" xr3:uid="{6156BFEC-9F0B-6C4C-BDA3-9D286EF427A9}" name="Column141" dataDxfId="16243"/>
    <tableColumn id="142" xr3:uid="{807963E2-4AB0-6742-9F03-23DA2B38998D}" name="Column142" dataDxfId="16242"/>
    <tableColumn id="143" xr3:uid="{DDF4B363-695B-774B-8833-D97FF82D945E}" name="Column143" dataDxfId="16241"/>
    <tableColumn id="144" xr3:uid="{152DBAB8-B9AF-6B4E-8A1D-25B890B7259F}" name="Column144" dataDxfId="16240"/>
    <tableColumn id="145" xr3:uid="{8E013A3F-CC0E-BF40-9DD9-DEA7A16EDF01}" name="Column145" dataDxfId="16239"/>
    <tableColumn id="146" xr3:uid="{43784E72-80C7-344A-82C5-54FB80B8515A}" name="Column146" dataDxfId="16238"/>
    <tableColumn id="147" xr3:uid="{BD9AA100-01DE-BF4E-AF13-36E5DA75EFD7}" name="Column147" dataDxfId="16237"/>
    <tableColumn id="148" xr3:uid="{13906E0A-BC7B-9E49-A59B-6242D18F808C}" name="Column148" dataDxfId="16236"/>
    <tableColumn id="149" xr3:uid="{5645E974-8919-B247-B0A0-4AC93312C37D}" name="Column149" dataDxfId="16235"/>
    <tableColumn id="150" xr3:uid="{1B1D04BA-DD46-CB40-9215-E22316975775}" name="Column150" dataDxfId="16234"/>
    <tableColumn id="151" xr3:uid="{DC5827E6-A481-F746-AE20-C1DA82F26449}" name="Column151" dataDxfId="16233"/>
    <tableColumn id="152" xr3:uid="{26C51AE9-395F-E146-8767-EB5D1F51631C}" name="Column152" dataDxfId="16232"/>
    <tableColumn id="153" xr3:uid="{C4009AEF-42E2-364A-9DA6-0A5CA5B9E4F3}" name="Column153" dataDxfId="16231"/>
    <tableColumn id="154" xr3:uid="{A03A5A2D-C9C7-4E48-B51A-C07151F597C8}" name="Column154" dataDxfId="16230"/>
    <tableColumn id="155" xr3:uid="{99952D84-C7E8-2A4E-9174-D90AB450ACAB}" name="Column155" dataDxfId="16229"/>
    <tableColumn id="156" xr3:uid="{1E33DBA3-FC93-AF4D-967F-64AC10DD5EFF}" name="Column156" dataDxfId="16228"/>
    <tableColumn id="157" xr3:uid="{285FB91C-56BC-5849-A4E7-7E29EABD45F4}" name="Column157" dataDxfId="16227"/>
    <tableColumn id="158" xr3:uid="{5A55DF2A-D6D3-CD41-8F66-0FFDB0671A98}" name="Column158" dataDxfId="16226"/>
    <tableColumn id="159" xr3:uid="{60D67CD3-AAAC-9947-8999-626BD4627625}" name="Column159" dataDxfId="16225"/>
    <tableColumn id="160" xr3:uid="{A9E5B722-F196-C043-BEBF-1804BF91550E}" name="Column160" dataDxfId="16224"/>
    <tableColumn id="161" xr3:uid="{30BFFF92-5577-E648-AB11-922A10A2E2F0}" name="Column161" dataDxfId="16223"/>
    <tableColumn id="162" xr3:uid="{2C872F5B-9CC0-7C45-ABE1-283E7DA8C7F2}" name="Column162" dataDxfId="16222"/>
    <tableColumn id="163" xr3:uid="{3AE8205F-9C32-644E-A6CA-10826C81AD8B}" name="Column163" dataDxfId="16221"/>
    <tableColumn id="164" xr3:uid="{8BC59096-FB21-E44A-9378-35FBE2942D84}" name="Column164" dataDxfId="16220"/>
    <tableColumn id="165" xr3:uid="{28136ACC-CCCE-8944-86E6-4FD652307600}" name="Column165" dataDxfId="16219"/>
    <tableColumn id="166" xr3:uid="{B0A244A5-B266-5242-AD51-F4CD1F3923E2}" name="Column166" dataDxfId="16218"/>
    <tableColumn id="167" xr3:uid="{90350685-E5BA-464E-AA47-434F322670CC}" name="Column167" dataDxfId="16217"/>
    <tableColumn id="168" xr3:uid="{89605756-97B3-BA43-8315-DB9253FBC367}" name="Column168" dataDxfId="16216"/>
    <tableColumn id="169" xr3:uid="{D4903135-61DC-D24B-B9E7-7C0EB21EA790}" name="Column169" dataDxfId="16215"/>
    <tableColumn id="170" xr3:uid="{C0A04A9D-D9C8-EC4E-BBE7-A47BFD55C40C}" name="Column170" dataDxfId="16214"/>
    <tableColumn id="171" xr3:uid="{6BCACD93-7A91-E149-B320-02E1F144A594}" name="Column171" dataDxfId="16213"/>
    <tableColumn id="172" xr3:uid="{92EDA3CC-CEAD-8F49-9AEE-69C57FECE29B}" name="Column172" dataDxfId="16212"/>
    <tableColumn id="173" xr3:uid="{9D358B47-63BB-B540-861F-EB23510A13A1}" name="Column173" dataDxfId="16211"/>
    <tableColumn id="174" xr3:uid="{26BEBF7B-8AB5-C740-96A6-C41BAB143549}" name="Column174" dataDxfId="16210"/>
    <tableColumn id="175" xr3:uid="{8DEC296C-4F4F-DE4F-BFFD-6498557BF8B6}" name="Column175" dataDxfId="16209"/>
    <tableColumn id="176" xr3:uid="{32052B27-86DA-C944-BD55-98CC971C0D37}" name="Column176" dataDxfId="16208"/>
    <tableColumn id="177" xr3:uid="{F0634C28-76D6-AC4F-BB13-DA63BB234350}" name="Column177" dataDxfId="16207"/>
    <tableColumn id="178" xr3:uid="{3A0D42D3-1258-864A-B65E-1912A9458125}" name="Column178" dataDxfId="16206"/>
    <tableColumn id="179" xr3:uid="{4F0FF4AC-92D6-144C-A388-AA61FC3CB722}" name="Column179" dataDxfId="16205"/>
    <tableColumn id="180" xr3:uid="{70E791F6-FE1B-064E-A073-ADC729B2F4D7}" name="Column180" dataDxfId="16204"/>
    <tableColumn id="181" xr3:uid="{F4FF117B-5917-AE44-9218-B13CA3DC8A02}" name="Column181" dataDxfId="16203"/>
    <tableColumn id="182" xr3:uid="{AC0BA6FE-2FB9-6F4D-B3B4-E0D8F3615FE8}" name="Column182" dataDxfId="16202"/>
    <tableColumn id="183" xr3:uid="{5F6F7101-549D-F648-AA96-029BFB350E2D}" name="Column183" dataDxfId="16201"/>
    <tableColumn id="184" xr3:uid="{C3DE54C2-9ED3-884E-9FB1-11B1BA1FFE41}" name="Column184" dataDxfId="16200"/>
    <tableColumn id="185" xr3:uid="{DF8DFAED-613D-0D49-A328-80F2F047B001}" name="Column185" dataDxfId="16199"/>
    <tableColumn id="186" xr3:uid="{E80076C7-86F2-544D-AFA5-0499D0EFA045}" name="Column186" dataDxfId="16198"/>
    <tableColumn id="187" xr3:uid="{27E8D5CE-61A5-FB4A-99F4-6E1B3FDF7616}" name="Column187" dataDxfId="16197"/>
    <tableColumn id="188" xr3:uid="{9F939284-66FD-B24A-A310-0F4C787CAAB4}" name="Column188" dataDxfId="16196"/>
    <tableColumn id="189" xr3:uid="{6A462FC4-8DB6-6C41-A50E-40F26CB6F638}" name="Column189" dataDxfId="16195"/>
    <tableColumn id="190" xr3:uid="{0C1F43F0-8BFC-0D40-B7DA-DF071D66B66C}" name="Column190" dataDxfId="16194"/>
    <tableColumn id="191" xr3:uid="{9964B903-FC7A-3F42-8636-6ED033ED0F1D}" name="Column191" dataDxfId="16193"/>
    <tableColumn id="192" xr3:uid="{177CED48-8D3C-934E-A19E-E8FF3B135FD8}" name="Column192" dataDxfId="16192"/>
    <tableColumn id="193" xr3:uid="{021AA043-3532-BE45-AD79-AA52334B5BF4}" name="Column193" dataDxfId="16191"/>
    <tableColumn id="194" xr3:uid="{028625D1-A2B0-AD43-ADC3-E668144FB2C9}" name="Column194" dataDxfId="16190"/>
    <tableColumn id="195" xr3:uid="{6E1D9D82-08B3-D644-9C3A-372A0277295B}" name="Column195" dataDxfId="16189"/>
    <tableColumn id="196" xr3:uid="{CD629729-0349-E04D-AFA0-A67FBB95F6E6}" name="Column196" dataDxfId="16188"/>
    <tableColumn id="197" xr3:uid="{C19711F1-1D3C-3848-9035-B549ABFE0F50}" name="Column197" dataDxfId="16187"/>
    <tableColumn id="198" xr3:uid="{977FF1E1-45DB-024D-B89D-9494E90B96F4}" name="Column198" dataDxfId="16186"/>
    <tableColumn id="199" xr3:uid="{66AB9394-0F0A-2C41-A767-CA8A0BB7CA11}" name="Column199" dataDxfId="16185"/>
    <tableColumn id="200" xr3:uid="{E3FFEF9B-4A62-BE4E-9C7D-F7E2903BB098}" name="Column200" dataDxfId="16184"/>
    <tableColumn id="201" xr3:uid="{D97D4D2F-B582-AE44-AC73-74ECB493561A}" name="Column201" dataDxfId="16183"/>
    <tableColumn id="202" xr3:uid="{335B815B-26C3-5847-9E45-A37C0182336F}" name="Column202" dataDxfId="16182"/>
    <tableColumn id="203" xr3:uid="{7D8404E8-5D5C-884A-925B-119A0B2C9A29}" name="Column203" dataDxfId="16181"/>
    <tableColumn id="204" xr3:uid="{3932C2A7-CF8D-9641-8A6C-B4C8FA661D1A}" name="Column204" dataDxfId="16180"/>
    <tableColumn id="205" xr3:uid="{12A43E27-7082-DF41-82DB-1351F930AC8F}" name="Column205" dataDxfId="16179"/>
    <tableColumn id="206" xr3:uid="{9BC9936C-70EF-2F42-A019-1A6DDBDC2CF3}" name="Column206" dataDxfId="16178"/>
    <tableColumn id="207" xr3:uid="{88AE63B8-5049-F847-B749-29488BFC8B2B}" name="Column207" dataDxfId="16177"/>
    <tableColumn id="208" xr3:uid="{04600423-AE44-224A-B25A-BCF5A78ACE18}" name="Column208" dataDxfId="16176"/>
    <tableColumn id="209" xr3:uid="{218A3EDA-E2B2-1044-8814-AA685F3C669A}" name="Column209" dataDxfId="16175"/>
    <tableColumn id="210" xr3:uid="{06A3EBD0-8963-4041-8D05-1E8F20052B86}" name="Column210" dataDxfId="16174"/>
    <tableColumn id="211" xr3:uid="{35A6FEE9-D671-BD49-B92C-6A4C9C222373}" name="Column211" dataDxfId="16173"/>
    <tableColumn id="212" xr3:uid="{825A5B8C-E41A-A44F-9B6E-E8A6BE20B384}" name="Column212" dataDxfId="16172"/>
    <tableColumn id="213" xr3:uid="{7DCBC2AB-9FD8-3B41-B1CB-1FD73BA890A4}" name="Column213" dataDxfId="16171"/>
    <tableColumn id="214" xr3:uid="{FF34FE22-3DD0-5B48-A9C4-B33EB5BC44C8}" name="Column214" dataDxfId="16170"/>
    <tableColumn id="215" xr3:uid="{21B43DCD-4E12-724E-9F7B-0FF658DBF517}" name="Column215" dataDxfId="16169"/>
    <tableColumn id="216" xr3:uid="{188E65D3-2F6F-A24E-A0C0-CC56B2CD9826}" name="Column216" dataDxfId="16168"/>
    <tableColumn id="217" xr3:uid="{2552C8B5-02C1-3345-B3CA-039EC48E5279}" name="Column217" dataDxfId="16167"/>
    <tableColumn id="218" xr3:uid="{4E901C52-B213-B147-865B-8C1C00BAD29C}" name="Column218" dataDxfId="16166"/>
    <tableColumn id="219" xr3:uid="{CBADCD39-CF60-BC44-8D40-2F44B191D825}" name="Column219" dataDxfId="16165"/>
    <tableColumn id="220" xr3:uid="{4F81E906-66A7-D940-B10D-B4BFE6CFD85C}" name="Column220" dataDxfId="16164"/>
    <tableColumn id="221" xr3:uid="{EC1787BB-5382-8B4E-A293-85E2693D9C64}" name="Column221" dataDxfId="16163"/>
    <tableColumn id="222" xr3:uid="{5416DFB8-13B5-7543-8C65-63857B7D9161}" name="Column222" dataDxfId="16162"/>
    <tableColumn id="223" xr3:uid="{6B646F70-55CB-C44D-822A-B5C086EEA2D4}" name="Column223" dataDxfId="16161"/>
    <tableColumn id="224" xr3:uid="{44573A7B-AA13-424C-A4AB-E9F4F76CBA45}" name="Column224" dataDxfId="16160"/>
    <tableColumn id="225" xr3:uid="{42C19E45-08C7-AD45-9C47-EFB4162F4537}" name="Column225" dataDxfId="16159"/>
    <tableColumn id="226" xr3:uid="{0C3974D4-95F9-494F-85D0-966FBE10BE28}" name="Column226" dataDxfId="16158"/>
    <tableColumn id="227" xr3:uid="{B496F9C1-5288-374A-A21A-8D06118BC67F}" name="Column227" dataDxfId="16157"/>
    <tableColumn id="228" xr3:uid="{0A7556D6-EA6D-6943-8B96-118AD760EC84}" name="Column228" dataDxfId="16156"/>
    <tableColumn id="229" xr3:uid="{4C30FB32-CE6F-3549-8CEA-D6A4D675BA9C}" name="Column229" dataDxfId="16155"/>
    <tableColumn id="230" xr3:uid="{16899D47-5D8A-2341-9B24-A29AB05B6397}" name="Column230" dataDxfId="16154"/>
    <tableColumn id="231" xr3:uid="{FCAC875F-5D7C-CC43-A5BA-F5B948A34B26}" name="Column231" dataDxfId="16153"/>
    <tableColumn id="232" xr3:uid="{7CABBA2E-63C1-BB4B-B464-FCE06D327182}" name="Column232" dataDxfId="16152"/>
    <tableColumn id="233" xr3:uid="{F5DD08D2-0267-DD40-A89D-831DBE054EF5}" name="Column233" dataDxfId="16151"/>
    <tableColumn id="234" xr3:uid="{D4662393-7D12-D441-B05F-D3431FCDFBEB}" name="Column234" dataDxfId="16150"/>
    <tableColumn id="235" xr3:uid="{6303C21F-74A5-0543-926C-60A4FE0A8B0B}" name="Column235" dataDxfId="16149"/>
    <tableColumn id="236" xr3:uid="{399E27DC-0716-A64A-824B-05ECA04A9525}" name="Column236" dataDxfId="16148"/>
    <tableColumn id="237" xr3:uid="{0D2C14C0-186F-8F43-BC70-726398D9F880}" name="Column237" dataDxfId="16147"/>
    <tableColumn id="238" xr3:uid="{5104884E-7552-9444-BA6B-6480FDECA099}" name="Column238" dataDxfId="16146"/>
    <tableColumn id="239" xr3:uid="{BDEEC8C4-4095-6240-B9FC-A1305649B90E}" name="Column239" dataDxfId="16145"/>
    <tableColumn id="240" xr3:uid="{66612BA8-1D59-7F4D-A8F8-D32C417A25D4}" name="Column240" dataDxfId="16144"/>
    <tableColumn id="241" xr3:uid="{E893BAD4-D4F7-264C-9525-EA8A1496380B}" name="Column241" dataDxfId="16143"/>
    <tableColumn id="242" xr3:uid="{E630FB36-4F80-6A4B-8FAB-EE37E774CE32}" name="Column242" dataDxfId="16142"/>
    <tableColumn id="243" xr3:uid="{6A952A98-0796-4B47-BC01-97FF06114A76}" name="Column243" dataDxfId="16141"/>
    <tableColumn id="244" xr3:uid="{7B7B4E5C-FC20-1941-AEA8-BF0229101777}" name="Column244" dataDxfId="16140"/>
    <tableColumn id="245" xr3:uid="{16CD4029-A3D2-D949-A537-7AA0B7682C55}" name="Column245" dataDxfId="16139"/>
    <tableColumn id="246" xr3:uid="{6C4F1491-51B6-5140-9277-8D7CE636311A}" name="Column246" dataDxfId="16138"/>
    <tableColumn id="247" xr3:uid="{8D0C5F93-E4CB-0541-B78E-DDB3EED3C50D}" name="Column247" dataDxfId="16137"/>
    <tableColumn id="248" xr3:uid="{D7A722FC-1FA1-3C4F-A106-8BC728AE9734}" name="Column248" dataDxfId="16136"/>
    <tableColumn id="249" xr3:uid="{ED7EE0B6-DA9D-9249-B73E-6A88BBA86838}" name="Column249" dataDxfId="16135"/>
    <tableColumn id="250" xr3:uid="{61248926-355D-4648-BC48-8FF3C9FF3C26}" name="Column250" dataDxfId="16134"/>
    <tableColumn id="251" xr3:uid="{BC869A0C-81A5-864A-863D-ECD7054C6E6B}" name="Column251" dataDxfId="16133"/>
    <tableColumn id="252" xr3:uid="{65E7174E-BAA6-8F46-9BD6-C2E7B31FC063}" name="Column252" dataDxfId="16132"/>
    <tableColumn id="253" xr3:uid="{32326158-3B88-DF46-BDAD-81D87E2E3D0A}" name="Column253" dataDxfId="16131"/>
    <tableColumn id="254" xr3:uid="{B059BFD0-4455-B748-BD25-DA4C27B8F803}" name="Column254" dataDxfId="16130"/>
    <tableColumn id="255" xr3:uid="{9B5EA2FD-BEBA-A747-8EF2-6F44E72FC08C}" name="Column255" dataDxfId="16129"/>
    <tableColumn id="256" xr3:uid="{E1BE489A-AD1E-9540-80F8-61AB491210D6}" name="Column256" dataDxfId="16128"/>
    <tableColumn id="257" xr3:uid="{134AF763-4EA2-AC4E-90F0-E9E2A0772678}" name="Column257" dataDxfId="16127"/>
    <tableColumn id="258" xr3:uid="{BEF4DB4D-27F5-1C46-800A-E91B8C356476}" name="Column258" dataDxfId="16126"/>
    <tableColumn id="259" xr3:uid="{C4A2770C-980B-F245-AE98-B533837C2112}" name="Column259" dataDxfId="16125"/>
    <tableColumn id="260" xr3:uid="{58DCBA2F-3354-E444-B550-BF1C084F5AB7}" name="Column260" dataDxfId="16124"/>
    <tableColumn id="261" xr3:uid="{63A8B311-E794-5B41-8342-C1479F3885F2}" name="Column261" dataDxfId="16123"/>
    <tableColumn id="262" xr3:uid="{AC911AA2-6F8E-2346-B159-2644449D7208}" name="Column262" dataDxfId="16122"/>
    <tableColumn id="263" xr3:uid="{3B3E42D8-B110-E94E-8A5F-B34C2D3C8BBD}" name="Column263" dataDxfId="16121"/>
    <tableColumn id="264" xr3:uid="{F63519DF-803F-4849-AF2B-D4A36704D513}" name="Column264" dataDxfId="16120"/>
    <tableColumn id="265" xr3:uid="{D47C63C5-1FD0-8642-9E29-14FF116EFD7D}" name="Column265" dataDxfId="16119"/>
    <tableColumn id="266" xr3:uid="{9A29B023-8850-364C-8EDE-D823B56903E3}" name="Column266" dataDxfId="16118"/>
    <tableColumn id="267" xr3:uid="{AF07D050-20A9-184E-90C8-0F65FED61E53}" name="Column267" dataDxfId="16117"/>
    <tableColumn id="268" xr3:uid="{5A724853-125D-8049-8B26-A841AC86AF05}" name="Column268" dataDxfId="16116"/>
    <tableColumn id="269" xr3:uid="{5D603829-8C0A-3341-BD42-41EBC053AB9D}" name="Column269" dataDxfId="16115"/>
    <tableColumn id="270" xr3:uid="{BAB3CAFD-AAF4-0C40-B3B4-47CF55B4750D}" name="Column270" dataDxfId="16114"/>
    <tableColumn id="271" xr3:uid="{F5C972EE-9343-784A-B861-FBC397879528}" name="Column271" dataDxfId="16113"/>
    <tableColumn id="272" xr3:uid="{1976B788-815D-1042-A631-4371E6A58691}" name="Column272" dataDxfId="16112"/>
    <tableColumn id="273" xr3:uid="{3EED2025-A38E-3D48-9FEB-AC8BDCC42AC0}" name="Column273" dataDxfId="16111"/>
    <tableColumn id="274" xr3:uid="{6A6B1CA4-7A4B-5C48-8E89-4DD1B7899F12}" name="Column274" dataDxfId="16110"/>
    <tableColumn id="275" xr3:uid="{DB3F36DA-A556-7048-A15E-B8EEE115EA34}" name="Column275" dataDxfId="16109"/>
    <tableColumn id="276" xr3:uid="{99070D8E-5389-EE48-A23E-5634497F363C}" name="Column276" dataDxfId="16108"/>
    <tableColumn id="277" xr3:uid="{97898CE8-2794-6648-88F0-7FA70E2D144E}" name="Column277" dataDxfId="16107"/>
    <tableColumn id="278" xr3:uid="{E77AC43C-0DA1-CF47-8A40-93DF18ADB231}" name="Column278" dataDxfId="16106"/>
    <tableColumn id="279" xr3:uid="{C192CAC2-8629-3E4D-8494-8E34443FC71A}" name="Column279" dataDxfId="16105"/>
    <tableColumn id="280" xr3:uid="{027FB71B-C997-C849-839D-ED86D4AA8556}" name="Column280" dataDxfId="16104"/>
    <tableColumn id="281" xr3:uid="{6BBAF3B2-DEE8-924D-903B-764418389C8A}" name="Column281" dataDxfId="16103"/>
    <tableColumn id="282" xr3:uid="{30B2BAC6-8AD4-BA40-800A-4BFF9B9A9C9E}" name="Column282" dataDxfId="16102"/>
    <tableColumn id="283" xr3:uid="{C81C63CE-E8CE-154A-850D-907E85621B5D}" name="Column283" dataDxfId="16101"/>
    <tableColumn id="284" xr3:uid="{2EEB0560-8993-8246-9DE7-8071B3FB5E1B}" name="Column284" dataDxfId="16100"/>
    <tableColumn id="285" xr3:uid="{8B2F108C-0471-B247-918E-0A729F7FB33E}" name="Column285" dataDxfId="16099"/>
    <tableColumn id="286" xr3:uid="{0DA63556-124D-BB48-902E-64696AE98E3B}" name="Column286" dataDxfId="16098"/>
    <tableColumn id="287" xr3:uid="{B8A48788-6C42-3344-A959-1150B57D68C6}" name="Column287" dataDxfId="16097"/>
    <tableColumn id="288" xr3:uid="{9B8FC7A1-C4DA-8947-AA65-7D9116CD58FD}" name="Column288" dataDxfId="16096"/>
    <tableColumn id="289" xr3:uid="{021F6CB1-0653-F94D-BF98-A3E052DB7D83}" name="Column289" dataDxfId="16095"/>
    <tableColumn id="290" xr3:uid="{0141284C-D075-CB4C-B4D3-AF9A045E494A}" name="Column290" dataDxfId="16094"/>
    <tableColumn id="291" xr3:uid="{CB3BC5F7-79F6-7841-81A5-A485741A040A}" name="Column291" dataDxfId="16093"/>
    <tableColumn id="292" xr3:uid="{FC701F6B-FB87-A547-8B2D-7FA367A4F767}" name="Column292" dataDxfId="16092"/>
    <tableColumn id="293" xr3:uid="{7A71549F-800D-F548-B7DC-20B590A70F3D}" name="Column293" dataDxfId="16091"/>
    <tableColumn id="294" xr3:uid="{6458EB36-D4DD-1543-8BDA-5D31B3C368A5}" name="Column294" dataDxfId="16090"/>
    <tableColumn id="295" xr3:uid="{F1E677F4-DF4F-A347-A2E2-38DE97601C01}" name="Column295" dataDxfId="16089"/>
    <tableColumn id="296" xr3:uid="{EDF9F7B6-B312-A04B-8FB8-416194458EA6}" name="Column296" dataDxfId="16088"/>
    <tableColumn id="297" xr3:uid="{3683CE7C-BF22-6345-BE50-35FCBCE71BE3}" name="Column297" dataDxfId="16087"/>
    <tableColumn id="298" xr3:uid="{0CEA9C94-D8F2-E648-9698-B86F05FF65BE}" name="Column298" dataDxfId="16086"/>
    <tableColumn id="299" xr3:uid="{4C280390-99D1-0A48-B0F2-385384A0572B}" name="Column299" dataDxfId="16085"/>
    <tableColumn id="300" xr3:uid="{79C719C1-32FD-574B-91AF-C10A64311DE9}" name="Column300" dataDxfId="16084"/>
    <tableColumn id="301" xr3:uid="{64BDB91A-E3BE-0B42-9C32-AFA4C1DDED45}" name="Column301" dataDxfId="16083"/>
    <tableColumn id="302" xr3:uid="{2BCA8A8D-465A-1F47-861C-691BA162D4E8}" name="Column302" dataDxfId="16082"/>
    <tableColumn id="303" xr3:uid="{66E64429-93A5-194A-86EE-0118A8026BF9}" name="Column303" dataDxfId="16081"/>
    <tableColumn id="304" xr3:uid="{2932503E-7F05-2C4B-9BDD-2D31DF3F1C52}" name="Column304" dataDxfId="16080"/>
    <tableColumn id="305" xr3:uid="{06225EDF-FE6C-7F4E-82D9-F6869875A303}" name="Column305" dataDxfId="16079"/>
    <tableColumn id="306" xr3:uid="{F8BE8898-9A2E-B344-A72F-3E8FCCB19B20}" name="Column306" dataDxfId="16078"/>
    <tableColumn id="307" xr3:uid="{30216DED-3D81-124F-A6A8-5929875893A7}" name="Column307" dataDxfId="16077"/>
    <tableColumn id="308" xr3:uid="{6E5533F0-F956-BE43-A275-54549E75D1DD}" name="Column308" dataDxfId="16076"/>
    <tableColumn id="309" xr3:uid="{62E80472-612C-5C4E-A896-5E133455B0D1}" name="Column309" dataDxfId="16075"/>
    <tableColumn id="310" xr3:uid="{5C725215-6E31-BA46-9CA2-74A0B2F72DEE}" name="Column310" dataDxfId="16074"/>
    <tableColumn id="311" xr3:uid="{FBD8016B-988D-C24F-84E2-8A950D108E60}" name="Column311" dataDxfId="16073"/>
    <tableColumn id="312" xr3:uid="{FF1472B4-4D17-6341-84E3-BBD21A9C3125}" name="Column312" dataDxfId="16072"/>
    <tableColumn id="313" xr3:uid="{F492F644-08B3-954F-9906-BFB66BBB670A}" name="Column313" dataDxfId="16071"/>
    <tableColumn id="314" xr3:uid="{2CCD5734-6607-6945-BAA8-8A8BB0232B71}" name="Column314" dataDxfId="16070"/>
    <tableColumn id="315" xr3:uid="{FC11ACA2-59BC-D442-8E2D-E1B2823BDDF2}" name="Column315" dataDxfId="16069"/>
    <tableColumn id="316" xr3:uid="{469031F2-D1A7-1A44-A915-7B96AB447483}" name="Column316" dataDxfId="16068"/>
    <tableColumn id="317" xr3:uid="{D9CB2ED7-B673-954E-A7D2-ABA5BACE18F8}" name="Column317" dataDxfId="16067"/>
    <tableColumn id="318" xr3:uid="{49511BA3-CAA7-0942-9CEF-4A8D61D19906}" name="Column318" dataDxfId="16066"/>
    <tableColumn id="319" xr3:uid="{31575DBC-A988-D747-A99A-6734C10A647B}" name="Column319" dataDxfId="16065"/>
    <tableColumn id="320" xr3:uid="{74DC5239-7802-F746-AE93-6D40DE3DCF3E}" name="Column320" dataDxfId="16064"/>
    <tableColumn id="321" xr3:uid="{5AEA7F0D-CD17-9E47-897F-C5A3E73D5A59}" name="Column321" dataDxfId="16063"/>
    <tableColumn id="322" xr3:uid="{0C722FC0-D9A1-7346-BC69-5BB334CFD13B}" name="Column322" dataDxfId="16062"/>
    <tableColumn id="323" xr3:uid="{A892137C-9EE6-3C44-BB48-4FBEB55FE844}" name="Column323" dataDxfId="16061"/>
    <tableColumn id="324" xr3:uid="{8383AAEA-23A0-3646-9B38-ADED547B8E96}" name="Column324" dataDxfId="16060"/>
    <tableColumn id="325" xr3:uid="{272B3EFB-F0F3-3E4E-8911-DEE4887ADCFD}" name="Column325" dataDxfId="16059"/>
    <tableColumn id="326" xr3:uid="{7001A6BA-8C18-CB42-A7EB-AE629C9C0C46}" name="Column326" dataDxfId="16058"/>
    <tableColumn id="327" xr3:uid="{A56D576F-7CA4-0449-86CE-CE8E97410732}" name="Column327" dataDxfId="16057"/>
    <tableColumn id="328" xr3:uid="{880A7944-BD5B-9C49-8409-5FA5083ABE35}" name="Column328" dataDxfId="16056"/>
    <tableColumn id="329" xr3:uid="{68F60C91-B095-3448-A088-9FAB4DB2569F}" name="Column329" dataDxfId="16055"/>
    <tableColumn id="330" xr3:uid="{42095BE9-5705-1C4C-82AA-DA90B58C4F39}" name="Column330" dataDxfId="16054"/>
    <tableColumn id="331" xr3:uid="{1FE5D627-1F70-2C4B-A614-2D058E1DA20B}" name="Column331" dataDxfId="16053"/>
    <tableColumn id="332" xr3:uid="{BF659B57-DDF2-9444-9C9C-02B8D4359606}" name="Column332" dataDxfId="16052"/>
    <tableColumn id="333" xr3:uid="{92D8AC37-245A-B44E-B431-EE33D4F0A0DF}" name="Column333" dataDxfId="16051"/>
    <tableColumn id="334" xr3:uid="{A29A8C3E-3FDF-CD45-9FCD-566A07C9B0B8}" name="Column334" dataDxfId="16050"/>
    <tableColumn id="335" xr3:uid="{05F67550-0D15-5A4E-AFE8-C7502CEE93AD}" name="Column335" dataDxfId="16049"/>
    <tableColumn id="336" xr3:uid="{06C932E2-06B6-F44E-955C-A7299206F517}" name="Column336" dataDxfId="16048"/>
    <tableColumn id="337" xr3:uid="{9A259801-194D-BC4F-96CC-7956356BAFF6}" name="Column337" dataDxfId="16047"/>
    <tableColumn id="338" xr3:uid="{0EC82521-719E-ED4D-AAAA-F41046505B90}" name="Column338" dataDxfId="16046"/>
    <tableColumn id="339" xr3:uid="{DF8E6F3A-4D40-8246-90B9-DCB3F0B014F2}" name="Column339" dataDxfId="16045"/>
    <tableColumn id="340" xr3:uid="{8F6BB5EF-0C65-5444-B6F5-63749DA97C23}" name="Column340" dataDxfId="16044"/>
    <tableColumn id="341" xr3:uid="{681794C3-679C-9044-843A-12F1C3455A89}" name="Column341" dataDxfId="16043"/>
    <tableColumn id="342" xr3:uid="{5C5D04D2-3184-F147-8BD0-19EE5E3CAB00}" name="Column342" dataDxfId="16042"/>
    <tableColumn id="343" xr3:uid="{92F82F3F-5AE0-DD43-963F-4AEF1AA8888A}" name="Column343" dataDxfId="16041"/>
    <tableColumn id="344" xr3:uid="{EB1F870D-6416-104A-B79D-7F0041DD2564}" name="Column344" dataDxfId="16040"/>
    <tableColumn id="345" xr3:uid="{81003772-BF27-EB42-B3CE-840D96A8DBF3}" name="Column345" dataDxfId="16039"/>
    <tableColumn id="346" xr3:uid="{8F35CF93-D918-4344-AEE0-8C7A7BD37B17}" name="Column346" dataDxfId="16038"/>
    <tableColumn id="347" xr3:uid="{1CE2FB81-CA9C-6F4C-914C-B4D30466B3AF}" name="Column347" dataDxfId="16037"/>
    <tableColumn id="348" xr3:uid="{5F7668DB-E6D4-0442-B994-17317A744984}" name="Column348" dataDxfId="16036"/>
    <tableColumn id="349" xr3:uid="{7718C893-8760-CC47-B731-DC3DFC975940}" name="Column349" dataDxfId="16035"/>
    <tableColumn id="350" xr3:uid="{1434D662-0A40-0F4D-ABAA-ABA5C3571A06}" name="Column350" dataDxfId="16034"/>
    <tableColumn id="351" xr3:uid="{FC756538-E307-F744-9EBE-DC381FFFD666}" name="Column351" dataDxfId="16033"/>
    <tableColumn id="352" xr3:uid="{B9BB2550-1F14-5A41-9584-D0480EFB8146}" name="Column352" dataDxfId="16032"/>
    <tableColumn id="353" xr3:uid="{6E32C268-B1CA-EA49-8A8E-116C213191AB}" name="Column353" dataDxfId="16031"/>
    <tableColumn id="354" xr3:uid="{4B9854C7-82E2-C24F-824E-4B4ECC47B0B7}" name="Column354" dataDxfId="16030"/>
    <tableColumn id="355" xr3:uid="{E8C46601-2388-1D4E-80EF-9797ABF57FCF}" name="Column355" dataDxfId="16029"/>
    <tableColumn id="356" xr3:uid="{6529C054-EC99-2E47-B3DD-7AA16D03B8F5}" name="Column356" dataDxfId="16028"/>
    <tableColumn id="357" xr3:uid="{06B72763-9E41-6D4B-83B4-93CA81EB479B}" name="Column357" dataDxfId="16027"/>
    <tableColumn id="358" xr3:uid="{24B0688B-FB7B-BD4A-8FB2-4DE1A5B71A66}" name="Column358" dataDxfId="16026"/>
    <tableColumn id="359" xr3:uid="{36007EB4-F82E-AC4C-A896-580668EF4E6E}" name="Column359" dataDxfId="16025"/>
    <tableColumn id="360" xr3:uid="{A08FA1CF-373F-A249-BC58-C37E2FB65E85}" name="Column360" dataDxfId="16024"/>
    <tableColumn id="361" xr3:uid="{7744F6B1-A996-594C-A053-26A4C9FA614D}" name="Column361" dataDxfId="16023"/>
    <tableColumn id="362" xr3:uid="{D3D72795-FA7C-CE49-9D8D-4AC2A768E9DC}" name="Column362" dataDxfId="16022"/>
    <tableColumn id="363" xr3:uid="{70C04BF7-2C08-4142-96A7-0E5A72AA3AF0}" name="Column363" dataDxfId="16021"/>
    <tableColumn id="364" xr3:uid="{BD99E08B-4D43-EB42-8C49-8E55F808B2E4}" name="Column364" dataDxfId="16020"/>
    <tableColumn id="365" xr3:uid="{ED23D47D-008A-4542-AA61-C806A8E8FD74}" name="Column365" dataDxfId="16019"/>
    <tableColumn id="366" xr3:uid="{FF968723-85F7-2C40-BAE4-47CD98B5ADAA}" name="Column366" dataDxfId="16018"/>
    <tableColumn id="367" xr3:uid="{19F1603F-5BD2-B542-A45A-74AF2AB29F82}" name="Column367" dataDxfId="16017"/>
    <tableColumn id="368" xr3:uid="{7AD65C85-8922-D946-98B5-1AE2AD9BE7FB}" name="Column368" dataDxfId="16016"/>
    <tableColumn id="369" xr3:uid="{0E1E4EA4-8277-D942-875C-8737DCD7970D}" name="Column369" dataDxfId="16015"/>
    <tableColumn id="370" xr3:uid="{F71A3ABF-0593-4147-A058-E377BC28072A}" name="Column370" dataDxfId="16014"/>
    <tableColumn id="371" xr3:uid="{D6494579-1FF0-F244-BE81-FD7CF80A5136}" name="Column371" dataDxfId="16013"/>
    <tableColumn id="372" xr3:uid="{80300607-05F3-3645-B288-7C042F9D5499}" name="Column372" dataDxfId="16012"/>
    <tableColumn id="373" xr3:uid="{B3A50862-1D4A-1A49-9EA0-B131074CA63C}" name="Column373" dataDxfId="16011"/>
    <tableColumn id="374" xr3:uid="{9EBACCA9-CCDD-A645-92EF-DB4463C81562}" name="Column374" dataDxfId="16010"/>
    <tableColumn id="375" xr3:uid="{B2F80016-263B-E342-9421-D3AB86B692E1}" name="Column375" dataDxfId="16009"/>
    <tableColumn id="376" xr3:uid="{0FBC1690-6204-A54D-88CE-D1E537CE84C3}" name="Column376" dataDxfId="16008"/>
    <tableColumn id="377" xr3:uid="{C2B73F7E-AEE9-C14D-B658-89BB9A43D773}" name="Column377" dataDxfId="16007"/>
    <tableColumn id="378" xr3:uid="{C541677D-A2C0-D542-A27A-C1BC06E2E9A9}" name="Column378" dataDxfId="16006"/>
    <tableColumn id="379" xr3:uid="{EFFF96E5-F9CC-014F-9895-CE26C90AC919}" name="Column379" dataDxfId="16005"/>
    <tableColumn id="380" xr3:uid="{D38CAD9A-300D-A043-8212-1BAD496459B5}" name="Column380" dataDxfId="16004"/>
    <tableColumn id="381" xr3:uid="{43B2D32E-F9DB-D349-8611-1C9EE9C4F972}" name="Column381" dataDxfId="16003"/>
    <tableColumn id="382" xr3:uid="{D1C57331-2060-6244-A437-37603FC58038}" name="Column382" dataDxfId="16002"/>
    <tableColumn id="383" xr3:uid="{4D1FA4D5-7721-234D-BAE3-6ADE509A297F}" name="Column383" dataDxfId="16001"/>
    <tableColumn id="384" xr3:uid="{E057A59B-621D-A34D-9A22-45061559B50D}" name="Column384" dataDxfId="16000"/>
    <tableColumn id="385" xr3:uid="{828E981C-029F-8849-882B-6CB2D2EBE1C0}" name="Column385" dataDxfId="15999"/>
    <tableColumn id="386" xr3:uid="{C20659AB-A9B5-3548-9539-A955030B3128}" name="Column386" dataDxfId="15998"/>
    <tableColumn id="387" xr3:uid="{B8099358-D847-4D49-9AB5-195ADE806EF2}" name="Column387" dataDxfId="15997"/>
    <tableColumn id="388" xr3:uid="{4B8B97A2-9336-9F49-8C3B-D7191918805A}" name="Column388" dataDxfId="15996"/>
    <tableColumn id="389" xr3:uid="{84694481-8B50-B949-8CB7-748689AF1CA2}" name="Column389" dataDxfId="15995"/>
    <tableColumn id="390" xr3:uid="{E772FAA8-B6D2-704A-9714-E80D09F70E9E}" name="Column390" dataDxfId="15994"/>
    <tableColumn id="391" xr3:uid="{3E09562D-7989-164B-A9FF-AC868EC93823}" name="Column391" dataDxfId="15993"/>
    <tableColumn id="392" xr3:uid="{8C901441-7D9E-944C-8106-E86A77470EC5}" name="Column392" dataDxfId="15992"/>
    <tableColumn id="393" xr3:uid="{CB7B7213-4411-2342-A413-DB41ECF10308}" name="Column393" dataDxfId="15991"/>
    <tableColumn id="394" xr3:uid="{884E6ABF-1F83-B840-AB1E-6EFBDC452B93}" name="Column394" dataDxfId="15990"/>
    <tableColumn id="395" xr3:uid="{D4CAC64B-EF8E-5A48-A53A-13F7C09C3599}" name="Column395" dataDxfId="15989"/>
    <tableColumn id="396" xr3:uid="{B9B6F470-1697-1F45-ADD5-5C508E328AFB}" name="Column396" dataDxfId="15988"/>
    <tableColumn id="397" xr3:uid="{A6B9FE92-BDFC-7C46-A7D2-B1A2AB6DA456}" name="Column397" dataDxfId="15987"/>
    <tableColumn id="398" xr3:uid="{CA8FB1D6-E0E1-E84D-9D0B-73C545E578EC}" name="Column398" dataDxfId="15986"/>
    <tableColumn id="399" xr3:uid="{BAD4FFDD-9933-4D44-81B9-E128098AE3F4}" name="Column399" dataDxfId="15985"/>
    <tableColumn id="400" xr3:uid="{3349ABAC-9CAB-4041-B9C3-D876E2167FEA}" name="Column400" dataDxfId="15984"/>
    <tableColumn id="401" xr3:uid="{53694751-39E0-1E41-97D3-D289AA10715A}" name="Column401" dataDxfId="15983"/>
    <tableColumn id="402" xr3:uid="{BB4F547E-C018-C64D-AAB2-58ECFECDB788}" name="Column402" dataDxfId="15982"/>
    <tableColumn id="403" xr3:uid="{52C4E3A2-BBA2-454E-963F-8D0BD45115E0}" name="Column403" dataDxfId="15981"/>
    <tableColumn id="404" xr3:uid="{9B97641F-8F92-A942-B21D-04002EDA8C87}" name="Column404" dataDxfId="15980"/>
    <tableColumn id="405" xr3:uid="{3921A200-F119-E340-A89F-9D32AAEC21C4}" name="Column405" dataDxfId="15979"/>
    <tableColumn id="406" xr3:uid="{C8B045D4-7515-D049-8570-8672A4EDA07D}" name="Column406" dataDxfId="15978"/>
    <tableColumn id="407" xr3:uid="{1C54E8AC-987C-2E47-BBE2-D3F61DDAAF28}" name="Column407" dataDxfId="15977"/>
    <tableColumn id="408" xr3:uid="{60F464F3-43D5-7A4E-81EE-5F5A44DEC334}" name="Column408" dataDxfId="15976"/>
    <tableColumn id="409" xr3:uid="{7635DDE5-F022-EF4C-8C3A-FA84DB36C57A}" name="Column409" dataDxfId="15975"/>
    <tableColumn id="410" xr3:uid="{59992516-7CF2-454A-9C11-DABE875CC1BB}" name="Column410" dataDxfId="15974"/>
    <tableColumn id="411" xr3:uid="{DCB462BE-72FF-6749-903B-8A087E5B6459}" name="Column411" dataDxfId="15973"/>
    <tableColumn id="412" xr3:uid="{88BB26AF-455E-1E4B-A4B3-B4D0B0A22CF6}" name="Column412" dataDxfId="15972"/>
    <tableColumn id="413" xr3:uid="{DBB19B19-09A8-2944-AC27-5AF3F10BE669}" name="Column413" dataDxfId="15971"/>
    <tableColumn id="414" xr3:uid="{3F5C4E23-83F6-C44D-8768-504D12497E91}" name="Column414" dataDxfId="15970"/>
    <tableColumn id="415" xr3:uid="{213E3B27-8874-C243-9898-EEA1F46CFAC1}" name="Column415" dataDxfId="15969"/>
    <tableColumn id="416" xr3:uid="{988C4FE7-F3E5-AC49-B4EB-0464FE739A43}" name="Column416" dataDxfId="15968"/>
    <tableColumn id="417" xr3:uid="{06EDB713-BDC7-DE4D-A0E1-4537AEA9EB3B}" name="Column417" dataDxfId="15967"/>
    <tableColumn id="418" xr3:uid="{BC7B5CBA-CCFA-2A40-BE12-D6C23DAA15E5}" name="Column418" dataDxfId="15966"/>
    <tableColumn id="419" xr3:uid="{93CBF56A-928F-504B-95B0-E13216604C52}" name="Column419" dataDxfId="15965"/>
    <tableColumn id="420" xr3:uid="{D4B2A483-555F-E543-A142-07E333399E64}" name="Column420" dataDxfId="15964"/>
    <tableColumn id="421" xr3:uid="{19D306B7-D89D-3A4B-8934-A85DA56159B6}" name="Column421" dataDxfId="15963"/>
    <tableColumn id="422" xr3:uid="{BAB1FCAF-A1B8-F24B-8364-1BD1009E4D1F}" name="Column422" dataDxfId="15962"/>
    <tableColumn id="423" xr3:uid="{68F905EC-A9FC-1D4B-B492-9A62FC51EB22}" name="Column423" dataDxfId="15961"/>
    <tableColumn id="424" xr3:uid="{B927A647-9B17-4D41-800D-6052DA16A0B2}" name="Column424" dataDxfId="15960"/>
    <tableColumn id="425" xr3:uid="{5216ADF4-09D6-9B4A-935B-42318AD08080}" name="Column425" dataDxfId="15959"/>
    <tableColumn id="426" xr3:uid="{E3F72299-27B8-EB49-9365-8D6AF75D4C8A}" name="Column426" dataDxfId="15958"/>
    <tableColumn id="427" xr3:uid="{20E12613-54F5-324D-9EDA-3A3AF3BA33DC}" name="Column427" dataDxfId="15957"/>
    <tableColumn id="428" xr3:uid="{B242C09A-AC00-DA43-A774-EEAF620CBB82}" name="Column428" dataDxfId="15956"/>
    <tableColumn id="429" xr3:uid="{DA3613A9-22E3-874E-A294-CA624375E03F}" name="Column429" dataDxfId="15955"/>
    <tableColumn id="430" xr3:uid="{E6C4418F-E85A-0449-8772-6109E1446096}" name="Column430" dataDxfId="15954"/>
    <tableColumn id="431" xr3:uid="{46319F8B-9FDD-0748-97DE-7B82D5DFE187}" name="Column431" dataDxfId="15953"/>
    <tableColumn id="432" xr3:uid="{13541850-45EA-F14D-AD8E-6CF14996F98B}" name="Column432" dataDxfId="15952"/>
    <tableColumn id="433" xr3:uid="{F493B643-1B5E-E745-AA47-65D97C104728}" name="Column433" dataDxfId="15951"/>
    <tableColumn id="434" xr3:uid="{50C8184C-0B61-EB4D-9CB5-17B345C5A3EE}" name="Column434" dataDxfId="15950"/>
    <tableColumn id="435" xr3:uid="{C93E5114-CD1F-0C48-8151-B7116E41AD77}" name="Column435" dataDxfId="15949"/>
    <tableColumn id="436" xr3:uid="{30DA6B80-DAA7-454C-BF79-28544061E515}" name="Column436" dataDxfId="15948"/>
    <tableColumn id="437" xr3:uid="{2CE6BD3A-B131-6448-BA66-D123EDDFCDDD}" name="Column437" dataDxfId="15947"/>
    <tableColumn id="438" xr3:uid="{49F76030-51CE-614A-AB6F-5B16C7F727B3}" name="Column438" dataDxfId="15946"/>
    <tableColumn id="439" xr3:uid="{CF6CED96-B7DB-1346-8D0D-9F1623114B6C}" name="Column439" dataDxfId="15945"/>
    <tableColumn id="440" xr3:uid="{B8DC9A30-4EC6-0546-B33F-A9F1D07EA024}" name="Column440" dataDxfId="15944"/>
    <tableColumn id="441" xr3:uid="{AEBFE4C9-5F3A-3846-BDBF-2C995FC498C8}" name="Column441" dataDxfId="15943"/>
    <tableColumn id="442" xr3:uid="{1BB87137-D3A8-164F-B99E-E2E437C17626}" name="Column442" dataDxfId="15942"/>
    <tableColumn id="443" xr3:uid="{5A56024A-F57E-A54D-8884-1DCB9E0B189C}" name="Column443" dataDxfId="15941"/>
    <tableColumn id="444" xr3:uid="{883745F9-35D8-5A43-B458-10A098C48ED6}" name="Column444" dataDxfId="15940"/>
    <tableColumn id="445" xr3:uid="{CCBB9E58-2863-F647-A403-2141A4C4117A}" name="Column445" dataDxfId="15939"/>
    <tableColumn id="446" xr3:uid="{000EB9E8-0F4C-1845-90BF-09DD5E9C1C4D}" name="Column446" dataDxfId="15938"/>
    <tableColumn id="447" xr3:uid="{9C29520A-6801-5B41-9FFD-F298F3101AC7}" name="Column447" dataDxfId="15937"/>
    <tableColumn id="448" xr3:uid="{2FEBE406-69BC-9F49-B052-5C26E1CA21F3}" name="Column448" dataDxfId="15936"/>
    <tableColumn id="449" xr3:uid="{7EE15EA7-2AC5-A34A-A078-8FCFF638ED2B}" name="Column449" dataDxfId="15935"/>
    <tableColumn id="450" xr3:uid="{79D03363-739D-F541-8C24-626D58434C1E}" name="Column450" dataDxfId="15934"/>
    <tableColumn id="451" xr3:uid="{9A14D3FC-9755-1544-8E42-D187A2AB169D}" name="Column451" dataDxfId="15933"/>
    <tableColumn id="452" xr3:uid="{2CEC2119-098F-E941-955F-93D6DA697EBC}" name="Column452" dataDxfId="15932"/>
    <tableColumn id="453" xr3:uid="{FECC019D-E847-034C-A2DB-A60027883DD0}" name="Column453" dataDxfId="15931"/>
    <tableColumn id="454" xr3:uid="{F99DF838-58AE-3643-A6AF-5C92A5A9FE59}" name="Column454" dataDxfId="15930"/>
    <tableColumn id="455" xr3:uid="{EBD714F4-2163-8D43-A1F3-A6C083A6684F}" name="Column455" dataDxfId="15929"/>
    <tableColumn id="456" xr3:uid="{F2A1ECAC-CFAA-004E-AFFD-1FEC4CB67800}" name="Column456" dataDxfId="15928"/>
    <tableColumn id="457" xr3:uid="{6E8BF49E-1405-B643-9145-09B9334231D3}" name="Column457" dataDxfId="15927"/>
    <tableColumn id="458" xr3:uid="{0D528ED6-4B20-A842-8660-7BBF9937E552}" name="Column458" dataDxfId="15926"/>
    <tableColumn id="459" xr3:uid="{4651590E-93AF-B04C-A920-053F37AF644F}" name="Column459" dataDxfId="15925"/>
    <tableColumn id="460" xr3:uid="{69E6F187-5C20-DF4F-A5EC-FB7E4FAC6C67}" name="Column460" dataDxfId="15924"/>
    <tableColumn id="461" xr3:uid="{82CB114A-6A70-5B4F-8BA2-0C7150F86093}" name="Column461" dataDxfId="15923"/>
    <tableColumn id="462" xr3:uid="{435DB0CB-05DB-0844-A681-1CDF86CC4ED7}" name="Column462" dataDxfId="15922"/>
    <tableColumn id="463" xr3:uid="{8037DFB1-A160-4949-BE97-8E1C0096BE8F}" name="Column463" dataDxfId="15921"/>
    <tableColumn id="464" xr3:uid="{59BD3F85-1772-964E-AD69-AC7D95D992FE}" name="Column464" dataDxfId="15920"/>
    <tableColumn id="465" xr3:uid="{F9D3E533-BFCE-A24E-AD13-D57F134287B8}" name="Column465" dataDxfId="15919"/>
    <tableColumn id="466" xr3:uid="{BDDE1084-48D7-1145-B2FF-95974E07D82F}" name="Column466" dataDxfId="15918"/>
    <tableColumn id="467" xr3:uid="{354499BE-B3BA-AD45-949A-4CDB5121EBAB}" name="Column467" dataDxfId="15917"/>
    <tableColumn id="468" xr3:uid="{FF49DE62-906E-DF4E-AA51-F9BECEDDADE8}" name="Column468" dataDxfId="15916"/>
    <tableColumn id="469" xr3:uid="{9AA0E036-E32E-A748-9E0E-8FF5642DB2B8}" name="Column469" dataDxfId="15915"/>
    <tableColumn id="470" xr3:uid="{FCC1F4AF-42AE-DD43-A13F-770CF23DF79E}" name="Column470" dataDxfId="15914"/>
    <tableColumn id="471" xr3:uid="{E069EB67-6164-1341-AE98-D23AECF4E509}" name="Column471" dataDxfId="15913"/>
    <tableColumn id="472" xr3:uid="{F3367BBB-4CD8-5A41-8197-D65D1A3DCC25}" name="Column472" dataDxfId="15912"/>
    <tableColumn id="473" xr3:uid="{A492024A-CDB4-914C-8D2C-500CE519E0DE}" name="Column473" dataDxfId="15911"/>
    <tableColumn id="474" xr3:uid="{95BE9FB6-24DE-2C4B-8727-7D82573695CC}" name="Column474" dataDxfId="15910"/>
    <tableColumn id="475" xr3:uid="{8C815498-B40D-1147-B83E-549985095938}" name="Column475" dataDxfId="15909"/>
    <tableColumn id="476" xr3:uid="{5A496A0D-6107-CA4A-A53A-68E63A1C8AB4}" name="Column476" dataDxfId="15908"/>
    <tableColumn id="477" xr3:uid="{8380C5AE-5447-394E-98C9-07F8135AD13B}" name="Column477" dataDxfId="15907"/>
    <tableColumn id="478" xr3:uid="{01317769-CD9A-0044-ABF6-44973A02A499}" name="Column478" dataDxfId="15906"/>
    <tableColumn id="479" xr3:uid="{B5EA15BC-9431-2F4F-BAC2-18E848A9A2AB}" name="Column479" dataDxfId="15905"/>
    <tableColumn id="480" xr3:uid="{857AA13C-8C05-5042-979F-F7B6EF48BD79}" name="Column480" dataDxfId="15904"/>
    <tableColumn id="481" xr3:uid="{E42766D2-540C-6145-9BD1-B5A27EFFC3B8}" name="Column481" dataDxfId="15903"/>
    <tableColumn id="482" xr3:uid="{A9967A7A-F498-2F46-8F10-32AA50732167}" name="Column482" dataDxfId="15902"/>
    <tableColumn id="483" xr3:uid="{36F8DAEE-03AA-1943-B42E-436DF74FE56E}" name="Column483" dataDxfId="15901"/>
    <tableColumn id="484" xr3:uid="{431FDB03-4744-D64E-94F3-ADED2E23C455}" name="Column484" dataDxfId="15900"/>
    <tableColumn id="485" xr3:uid="{20CE704F-6ED1-4045-8E20-916CAF90D6B0}" name="Column485" dataDxfId="15899"/>
    <tableColumn id="486" xr3:uid="{A8C13D4E-6C59-7E45-8873-C5E1F0E8CFDF}" name="Column486" dataDxfId="15898"/>
    <tableColumn id="487" xr3:uid="{F9AA6BBE-9212-A84F-9454-FC2BF616C87B}" name="Column487" dataDxfId="15897"/>
    <tableColumn id="488" xr3:uid="{10451DAF-50DD-F84F-AB60-063F766745C1}" name="Column488" dataDxfId="15896"/>
    <tableColumn id="489" xr3:uid="{76438866-C818-544E-B28F-98104B1E8289}" name="Column489" dataDxfId="15895"/>
    <tableColumn id="490" xr3:uid="{75CC9F60-0DC8-0F42-919C-CCF97A07565A}" name="Column490" dataDxfId="15894"/>
    <tableColumn id="491" xr3:uid="{3051A6B6-FBB5-FB4B-AC69-5B3282FED584}" name="Column491" dataDxfId="15893"/>
    <tableColumn id="492" xr3:uid="{51C97A90-DC70-754B-A83D-93EB6330B643}" name="Column492" dataDxfId="15892"/>
    <tableColumn id="493" xr3:uid="{EC099A85-113B-D544-A296-D60610E0C89D}" name="Column493" dataDxfId="15891"/>
    <tableColumn id="494" xr3:uid="{489DC1B2-3633-B04E-BB88-FA41EEA4EFBC}" name="Column494" dataDxfId="15890"/>
    <tableColumn id="495" xr3:uid="{6869EEA9-3865-FF48-9877-7191EEF569FB}" name="Column495" dataDxfId="15889"/>
    <tableColumn id="496" xr3:uid="{F80EE465-E120-D84B-9FCA-A564C1D4DDA6}" name="Column496" dataDxfId="15888"/>
    <tableColumn id="497" xr3:uid="{B669B960-02BA-684F-BAE3-8F32BCB136FD}" name="Column497" dataDxfId="15887"/>
    <tableColumn id="498" xr3:uid="{6A78F91A-39DA-F54F-B730-945423A978C3}" name="Column498" dataDxfId="15886"/>
    <tableColumn id="499" xr3:uid="{9DD80334-DED2-D04B-9A2A-812E91DFB5E6}" name="Column499" dataDxfId="15885"/>
    <tableColumn id="500" xr3:uid="{F6315AA6-1914-AD41-A742-047115B144A1}" name="Column500" dataDxfId="15884"/>
    <tableColumn id="501" xr3:uid="{D1C40C4A-3F0D-2D40-89D6-E86DE9A495BD}" name="Column501" dataDxfId="15883"/>
    <tableColumn id="502" xr3:uid="{C4C06A53-9767-6541-B7A2-9D3E51664F0C}" name="Column502" dataDxfId="15882"/>
    <tableColumn id="503" xr3:uid="{8A1EAFE8-F05B-8247-8F4A-321CD463D288}" name="Column503" dataDxfId="15881"/>
    <tableColumn id="504" xr3:uid="{DF324280-5E63-2549-BA5D-5A1A630EA54A}" name="Column504" dataDxfId="15880"/>
    <tableColumn id="505" xr3:uid="{069DF10E-1B01-6B45-8128-7858B2EBB840}" name="Column505" dataDxfId="15879"/>
    <tableColumn id="506" xr3:uid="{12C1E382-9961-DC4C-9D25-C099BBD6CA43}" name="Column506" dataDxfId="15878"/>
    <tableColumn id="507" xr3:uid="{D7ECB023-F9A0-4442-AFD8-ED796B27EED4}" name="Column507" dataDxfId="15877"/>
    <tableColumn id="508" xr3:uid="{F1FDFED3-D38C-A544-B9C9-6B9F04098C36}" name="Column508" dataDxfId="15876"/>
    <tableColumn id="509" xr3:uid="{4AC7D631-C09B-184D-807F-0FE0C41CF117}" name="Column509" dataDxfId="15875"/>
    <tableColumn id="510" xr3:uid="{2921DA04-0ED6-4749-8444-1C6917935D45}" name="Column510" dataDxfId="15874"/>
    <tableColumn id="511" xr3:uid="{96A1ECCA-2CCC-484F-8BEF-72627DA552B0}" name="Column511" dataDxfId="15873"/>
    <tableColumn id="512" xr3:uid="{3798880C-80AF-EB48-8E94-7D40A9C54117}" name="Column512" dataDxfId="15872"/>
    <tableColumn id="513" xr3:uid="{B894EC99-D05A-174C-BF61-1116FE09AA74}" name="Column513" dataDxfId="15871"/>
    <tableColumn id="514" xr3:uid="{57D3892D-26E4-1545-9AC5-3E4E5F4D9B9A}" name="Column514" dataDxfId="15870"/>
    <tableColumn id="515" xr3:uid="{3FD471FB-0656-5445-949D-45309260F04A}" name="Column515" dataDxfId="15869"/>
    <tableColumn id="516" xr3:uid="{52473E91-5CE6-784A-A3F4-1F0A843F94E8}" name="Column516" dataDxfId="15868"/>
    <tableColumn id="517" xr3:uid="{3EA3F2F3-441B-BE44-BDF5-2B4810124DE8}" name="Column517" dataDxfId="15867"/>
    <tableColumn id="518" xr3:uid="{54B9ACB2-6DA4-C946-BF76-9A465D955AA9}" name="Column518" dataDxfId="15866"/>
    <tableColumn id="519" xr3:uid="{F71F0230-14B5-584D-AA5D-96B8F4E248B8}" name="Column519" dataDxfId="15865"/>
    <tableColumn id="520" xr3:uid="{99FCED6A-C2D1-3C4B-ABC9-A3E447179D74}" name="Column520" dataDxfId="15864"/>
    <tableColumn id="521" xr3:uid="{1B683AFA-65BE-884A-AEBD-99B511112A51}" name="Column521" dataDxfId="15863"/>
    <tableColumn id="522" xr3:uid="{AFD80BD3-00DB-6E43-ACBF-2557267F757C}" name="Column522" dataDxfId="15862"/>
    <tableColumn id="523" xr3:uid="{F053122D-F310-264E-9142-8A45F53CB572}" name="Column523" dataDxfId="15861"/>
    <tableColumn id="524" xr3:uid="{0F4A2ED2-5A2F-404E-9115-4B0A00518040}" name="Column524" dataDxfId="15860"/>
    <tableColumn id="525" xr3:uid="{7A9590C0-23FC-404F-9F28-83097E48D179}" name="Column525" dataDxfId="15859"/>
    <tableColumn id="526" xr3:uid="{D6DA054D-728E-954E-9738-F62F649E0251}" name="Column526" dataDxfId="15858"/>
    <tableColumn id="527" xr3:uid="{CAD56B8E-6F69-1B4A-BE50-1B9268C6026C}" name="Column527" dataDxfId="15857"/>
    <tableColumn id="528" xr3:uid="{3365EAB8-CAFC-3C45-B1F6-124EA9AD390A}" name="Column528" dataDxfId="15856"/>
    <tableColumn id="529" xr3:uid="{A192DAE6-850B-B149-AC01-CEA2CF585144}" name="Column529" dataDxfId="15855"/>
    <tableColumn id="530" xr3:uid="{F39B92C3-88CD-0044-9F4F-F960101270F2}" name="Column530" dataDxfId="15854"/>
    <tableColumn id="531" xr3:uid="{8348C5F5-CA1A-6547-BD04-64BC3AC7961F}" name="Column531" dataDxfId="15853"/>
    <tableColumn id="532" xr3:uid="{1856F1FD-E882-7C48-BB3B-FF10E577738D}" name="Column532" dataDxfId="15852"/>
    <tableColumn id="533" xr3:uid="{64FFF54A-3074-BE40-AFDE-BA4B3C873075}" name="Column533" dataDxfId="15851"/>
    <tableColumn id="534" xr3:uid="{D9FADC5B-59EE-1A41-AA2F-97DCD9DAF69F}" name="Column534" dataDxfId="15850"/>
    <tableColumn id="535" xr3:uid="{CF4F05F0-84F6-AD4A-BF1A-313D5A608EE7}" name="Column535" dataDxfId="15849"/>
    <tableColumn id="536" xr3:uid="{07E5A780-9477-D34A-9933-EED41D39B1D9}" name="Column536" dataDxfId="15848"/>
    <tableColumn id="537" xr3:uid="{7136F052-00AC-A34C-BA2E-1E67D154F325}" name="Column537" dataDxfId="15847"/>
    <tableColumn id="538" xr3:uid="{896FFD32-7EA3-9D4A-85B9-7E01655A3058}" name="Column538" dataDxfId="15846"/>
    <tableColumn id="539" xr3:uid="{C9D9D58F-9978-4B4B-BAB9-3657A66E6991}" name="Column539" dataDxfId="15845"/>
    <tableColumn id="540" xr3:uid="{12B9039B-4CB4-F44A-9375-D0EE4C8D9940}" name="Column540" dataDxfId="15844"/>
    <tableColumn id="541" xr3:uid="{FF36D5D9-7497-C040-A05F-804EACED1582}" name="Column541" dataDxfId="15843"/>
    <tableColumn id="542" xr3:uid="{3F0525A0-86E1-4F4B-A9EB-BC7559157A1A}" name="Column542" dataDxfId="15842"/>
    <tableColumn id="543" xr3:uid="{D8FE6AB9-6B48-054F-BCC2-34E3CD7F5F37}" name="Column543" dataDxfId="15841"/>
    <tableColumn id="544" xr3:uid="{F3600F43-1636-1544-86B5-6D5896A10D6E}" name="Column544" dataDxfId="15840"/>
    <tableColumn id="545" xr3:uid="{C41A23BD-7704-894F-B564-A47DB847F338}" name="Column545" dataDxfId="15839"/>
    <tableColumn id="546" xr3:uid="{E5C74481-2841-D649-994E-BE6C4805B3A4}" name="Column546" dataDxfId="15838"/>
    <tableColumn id="547" xr3:uid="{A4283FF1-5049-AD4C-B8F5-A36A6510A046}" name="Column547" dataDxfId="15837"/>
    <tableColumn id="548" xr3:uid="{5D9E764D-7A6C-814B-AE9C-96FF98864617}" name="Column548" dataDxfId="15836"/>
    <tableColumn id="549" xr3:uid="{FEDE2BE0-78EF-2E4E-8B99-EAE5F5B3F462}" name="Column549" dataDxfId="15835"/>
    <tableColumn id="550" xr3:uid="{4CC0D497-D028-C840-9580-61CCA09C6FD1}" name="Column550" dataDxfId="15834"/>
    <tableColumn id="551" xr3:uid="{3F5DBB38-7698-794C-A958-F128798DD364}" name="Column551" dataDxfId="15833"/>
    <tableColumn id="552" xr3:uid="{EC45640B-C17E-BB41-9788-CDBADE561F22}" name="Column552" dataDxfId="15832"/>
    <tableColumn id="553" xr3:uid="{D62FDC9E-B2A0-C84C-9C82-DFA334240DCE}" name="Column553" dataDxfId="15831"/>
    <tableColumn id="554" xr3:uid="{57325E26-A2C5-D849-BAB8-23F06A2FE33A}" name="Column554" dataDxfId="15830"/>
    <tableColumn id="555" xr3:uid="{31069558-BEC1-7049-9F9A-AA6DFBA1FD04}" name="Column555" dataDxfId="15829"/>
    <tableColumn id="556" xr3:uid="{56210BE1-CADA-F44A-BB0B-BAFC69CB0334}" name="Column556" dataDxfId="15828"/>
    <tableColumn id="557" xr3:uid="{9B3C707B-20B6-8044-936D-2E4349108DF8}" name="Column557" dataDxfId="15827"/>
    <tableColumn id="558" xr3:uid="{E5F40D90-0BD9-9749-82D9-40DD74BE209E}" name="Column558" dataDxfId="15826"/>
    <tableColumn id="559" xr3:uid="{F9614A72-8D11-564F-B567-AA3080158DA2}" name="Column559" dataDxfId="15825"/>
    <tableColumn id="560" xr3:uid="{251BD695-3173-CA44-8D40-E448D5FE8CB7}" name="Column560" dataDxfId="15824"/>
    <tableColumn id="561" xr3:uid="{27A27BAA-F606-6D42-AEE3-5BD9D153167E}" name="Column561" dataDxfId="15823"/>
    <tableColumn id="562" xr3:uid="{778E4BE9-8C3C-0444-A3F4-1A54A26B5724}" name="Column562" dataDxfId="15822"/>
    <tableColumn id="563" xr3:uid="{CD957339-2672-2048-A951-A2070767C739}" name="Column563" dataDxfId="15821"/>
    <tableColumn id="564" xr3:uid="{843D8135-576B-AB48-9C55-116ACF12050D}" name="Column564" dataDxfId="15820"/>
    <tableColumn id="565" xr3:uid="{D72C33C8-7978-1245-A750-1C605C6E8819}" name="Column565" dataDxfId="15819"/>
    <tableColumn id="566" xr3:uid="{1B7EF5E1-5868-6B45-A299-B668E340F48D}" name="Column566" dataDxfId="15818"/>
    <tableColumn id="567" xr3:uid="{B63A552F-4B22-1E40-A230-52C930AB4B11}" name="Column567" dataDxfId="15817"/>
    <tableColumn id="568" xr3:uid="{7EAF6DF1-0A04-0F49-BA9F-7A648E7FE830}" name="Column568" dataDxfId="15816"/>
    <tableColumn id="569" xr3:uid="{F894D6C6-20AC-3048-AD85-7CD4125536B9}" name="Column569" dataDxfId="15815"/>
    <tableColumn id="570" xr3:uid="{F2919D53-202E-2D4A-A5BF-0CB8A5A05407}" name="Column570" dataDxfId="15814"/>
    <tableColumn id="571" xr3:uid="{5EA37583-3471-0B47-B70E-C610AACCF29B}" name="Column571" dataDxfId="15813"/>
    <tableColumn id="572" xr3:uid="{25015598-8860-8E48-8CC5-D8D3EC6CB068}" name="Column572" dataDxfId="15812"/>
    <tableColumn id="573" xr3:uid="{1F2CA1B0-F399-CF44-A008-4C84049D84EF}" name="Column573" dataDxfId="15811"/>
    <tableColumn id="574" xr3:uid="{632B90A1-B4FB-774F-8985-4E1A03B7A404}" name="Column574" dataDxfId="15810"/>
    <tableColumn id="575" xr3:uid="{5CBC9AA7-1681-614A-BB11-C1B973981D59}" name="Column575" dataDxfId="15809"/>
    <tableColumn id="576" xr3:uid="{B4B042FE-3981-3E49-9E96-DEED8C01A799}" name="Column576" dataDxfId="15808"/>
    <tableColumn id="577" xr3:uid="{3F56433C-7503-514A-884A-2B563855AF63}" name="Column577" dataDxfId="15807"/>
    <tableColumn id="578" xr3:uid="{1014B6E4-D141-9945-AE97-3EEF0EA1EA44}" name="Column578" dataDxfId="15806"/>
    <tableColumn id="579" xr3:uid="{A1DA8297-AEAD-BB44-8EAF-BD8CEFDF6C5F}" name="Column579" dataDxfId="15805"/>
    <tableColumn id="580" xr3:uid="{F16D2648-2861-9648-B74B-374CFB085F68}" name="Column580" dataDxfId="15804"/>
    <tableColumn id="581" xr3:uid="{1F441E31-7291-154B-897B-349C1D2A9D0C}" name="Column581" dataDxfId="15803"/>
    <tableColumn id="582" xr3:uid="{BD4F3409-6425-BA43-B935-608BD4DB1B75}" name="Column582" dataDxfId="15802"/>
    <tableColumn id="583" xr3:uid="{845C7FD1-6558-FE49-ABA0-2787032EA1B6}" name="Column583" dataDxfId="15801"/>
    <tableColumn id="584" xr3:uid="{34969006-CF41-194C-BF78-6B3E1DB2C83C}" name="Column584" dataDxfId="15800"/>
    <tableColumn id="585" xr3:uid="{D25F4380-2FCA-3A4B-A0E7-E0973C75236F}" name="Column585" dataDxfId="15799"/>
    <tableColumn id="586" xr3:uid="{82E95A90-4256-F84B-8985-2D73F7E32C4F}" name="Column586" dataDxfId="15798"/>
    <tableColumn id="587" xr3:uid="{8484D501-5A8C-334F-971E-6B36DB67BF2B}" name="Column587" dataDxfId="15797"/>
    <tableColumn id="588" xr3:uid="{18F65B13-41D8-8E48-9311-D9F606803957}" name="Column588" dataDxfId="15796"/>
    <tableColumn id="589" xr3:uid="{1F406DDF-02A2-E145-9124-22BF4F9E9906}" name="Column589" dataDxfId="15795"/>
    <tableColumn id="590" xr3:uid="{A2DFFDD8-DBBD-284B-AFBB-30C32F0215CE}" name="Column590" dataDxfId="15794"/>
    <tableColumn id="591" xr3:uid="{7268AB39-2CD6-894D-9B8C-FB50783E0807}" name="Column591" dataDxfId="15793"/>
    <tableColumn id="592" xr3:uid="{916A220D-27D7-8040-B7EB-D78A396E159B}" name="Column592" dataDxfId="15792"/>
    <tableColumn id="593" xr3:uid="{2D771CEB-DBA8-5943-8223-FB64FD1C6F02}" name="Column593" dataDxfId="15791"/>
    <tableColumn id="594" xr3:uid="{2081220C-9067-D54C-B918-20CF6A3DF7FF}" name="Column594" dataDxfId="15790"/>
    <tableColumn id="595" xr3:uid="{90692D2A-B787-0946-9C1C-A9823E0B24EC}" name="Column595" dataDxfId="15789"/>
    <tableColumn id="596" xr3:uid="{715DCBC9-423D-EF47-BCD1-F2A0221EB54D}" name="Column596" dataDxfId="15788"/>
    <tableColumn id="597" xr3:uid="{043EDB6D-A282-F545-BA65-A0106FD18411}" name="Column597" dataDxfId="15787"/>
    <tableColumn id="598" xr3:uid="{4A4C1ADC-48D9-6547-BFDB-225D1AE78C9A}" name="Column598" dataDxfId="15786"/>
    <tableColumn id="599" xr3:uid="{0473E772-7D15-ED49-9B64-4C43A84D89D7}" name="Column599" dataDxfId="15785"/>
    <tableColumn id="600" xr3:uid="{B2832999-9C7A-6A43-A9FC-C44F838CFA91}" name="Column600" dataDxfId="15784"/>
    <tableColumn id="601" xr3:uid="{B669BFB5-229A-0644-9AF0-1B74C5679FBB}" name="Column601" dataDxfId="15783"/>
    <tableColumn id="602" xr3:uid="{60BBD30D-FDD5-A84C-8114-4B11F8DE737F}" name="Column602" dataDxfId="15782"/>
    <tableColumn id="603" xr3:uid="{B2567C17-81B4-B941-90E4-CA6491EE1B00}" name="Column603" dataDxfId="15781"/>
    <tableColumn id="604" xr3:uid="{31F2CA07-9E5B-8B45-943F-E5C0705C8401}" name="Column604" dataDxfId="15780"/>
    <tableColumn id="605" xr3:uid="{7B304A21-3091-D74A-AF84-D183D94A981C}" name="Column605" dataDxfId="15779"/>
    <tableColumn id="606" xr3:uid="{4CE1CFF2-1E1E-CB45-82CA-B42EE0B32B97}" name="Column606" dataDxfId="15778"/>
    <tableColumn id="607" xr3:uid="{9A344C1F-AC29-6B4B-A620-B16ABDA84BDC}" name="Column607" dataDxfId="15777"/>
    <tableColumn id="608" xr3:uid="{0596708E-4C5A-A84F-9106-2044A5D75FC1}" name="Column608" dataDxfId="15776"/>
    <tableColumn id="609" xr3:uid="{F688CA5C-2074-CD4F-AF14-DDBBC74CAABC}" name="Column609" dataDxfId="15775"/>
    <tableColumn id="610" xr3:uid="{5BEBB1C4-FB52-214F-8AE3-49523B17890B}" name="Column610" dataDxfId="15774"/>
    <tableColumn id="611" xr3:uid="{FE2C9AA6-27F3-8343-B748-5ADDAD74354D}" name="Column611" dataDxfId="15773"/>
    <tableColumn id="612" xr3:uid="{F3CBE98C-AE57-E946-90B0-D7B129F86753}" name="Column612" dataDxfId="15772"/>
    <tableColumn id="613" xr3:uid="{E168B4E9-0CB6-5746-AE62-284D371CC237}" name="Column613" dataDxfId="15771"/>
    <tableColumn id="614" xr3:uid="{410C27B0-AA92-504E-AE57-829073869A8F}" name="Column614" dataDxfId="15770"/>
    <tableColumn id="615" xr3:uid="{7A3922D9-0108-C048-B20A-24896DB3C986}" name="Column615" dataDxfId="15769"/>
    <tableColumn id="616" xr3:uid="{D93F2876-A3B8-644E-963F-A636BE5F56C3}" name="Column616" dataDxfId="15768"/>
    <tableColumn id="617" xr3:uid="{B4442F97-C230-104A-9B4D-BAB3AE2EE959}" name="Column617" dataDxfId="15767"/>
    <tableColumn id="618" xr3:uid="{BB0883CF-B846-9E41-A1D2-8CCCFE45F4DD}" name="Column618" dataDxfId="15766"/>
    <tableColumn id="619" xr3:uid="{C496EA33-1B07-6647-9145-06624C63D185}" name="Column619" dataDxfId="15765"/>
    <tableColumn id="620" xr3:uid="{153F7D30-EC69-8F4B-81D6-B559CC9482B4}" name="Column620" dataDxfId="15764"/>
    <tableColumn id="621" xr3:uid="{CBF3BEA4-B038-A847-88E5-79EADFA8755D}" name="Column621" dataDxfId="15763"/>
    <tableColumn id="622" xr3:uid="{0DC933B4-E8D4-174A-AA74-919878EC9B55}" name="Column622" dataDxfId="15762"/>
    <tableColumn id="623" xr3:uid="{B055A5FE-4FD9-2647-AFFC-74D538A5A8D1}" name="Column623" dataDxfId="15761"/>
    <tableColumn id="624" xr3:uid="{E9AEC387-28C6-0841-8797-5012F1B1D85E}" name="Column624" dataDxfId="15760"/>
    <tableColumn id="625" xr3:uid="{42E1A6DF-C1E8-C64B-A283-60F887777016}" name="Column625" dataDxfId="15759"/>
    <tableColumn id="626" xr3:uid="{864F8BDC-156A-FF42-BE46-267D0323F0D3}" name="Column626" dataDxfId="15758"/>
    <tableColumn id="627" xr3:uid="{943632AE-DD7E-4944-804B-379666850F25}" name="Column627" dataDxfId="15757"/>
    <tableColumn id="628" xr3:uid="{1686CAD1-0748-234D-A8EA-C57EBC775942}" name="Column628" dataDxfId="15756"/>
    <tableColumn id="629" xr3:uid="{6D51BF56-1538-C947-8278-5B19E73A797E}" name="Column629" dataDxfId="15755"/>
    <tableColumn id="630" xr3:uid="{C6F29613-9826-EC40-B4B1-F9166A90CBED}" name="Column630" dataDxfId="15754"/>
    <tableColumn id="631" xr3:uid="{D33D8BB5-028B-2B4D-A8AE-7F36501194D2}" name="Column631" dataDxfId="15753"/>
    <tableColumn id="632" xr3:uid="{EBE7A3AF-A723-D34A-B335-92793A913363}" name="Column632" dataDxfId="15752"/>
    <tableColumn id="633" xr3:uid="{1C85292F-A7B0-384E-B4B4-79DAC444FA74}" name="Column633" dataDxfId="15751"/>
    <tableColumn id="634" xr3:uid="{38C33DF4-8FAE-414A-81A4-6579300F0131}" name="Column634" dataDxfId="15750"/>
    <tableColumn id="635" xr3:uid="{BD1410A3-433F-1348-B094-1C15C348C10B}" name="Column635" dataDxfId="15749"/>
    <tableColumn id="636" xr3:uid="{11545ADB-F508-EF49-89E2-5A04CE9B2D15}" name="Column636" dataDxfId="15748"/>
    <tableColumn id="637" xr3:uid="{99280FCE-DAEA-8241-A81C-01EE94443B88}" name="Column637" dataDxfId="15747"/>
    <tableColumn id="638" xr3:uid="{A91974F4-9391-9244-A645-B9315EB45EAD}" name="Column638" dataDxfId="15746"/>
    <tableColumn id="639" xr3:uid="{FED93D6D-D44B-2E4D-8AD8-645D5DF1E2AC}" name="Column639" dataDxfId="15745"/>
    <tableColumn id="640" xr3:uid="{39B84ACC-6AB9-EC42-A42A-049118A1CA39}" name="Column640" dataDxfId="15744"/>
    <tableColumn id="641" xr3:uid="{C2358933-D8C4-7941-89D9-7456BD36975D}" name="Column641" dataDxfId="15743"/>
    <tableColumn id="642" xr3:uid="{E37CDA30-6467-6F47-A8BD-4B44A2B3F220}" name="Column642" dataDxfId="15742"/>
    <tableColumn id="643" xr3:uid="{DBFED2D4-F13C-F247-AA6E-71F173F4EB8D}" name="Column643" dataDxfId="15741"/>
    <tableColumn id="644" xr3:uid="{06B02B4A-B5AB-B749-A1A5-D3730E553756}" name="Column644" dataDxfId="15740"/>
    <tableColumn id="645" xr3:uid="{3ECBAD1E-4EA0-C646-9F1E-7815A3CE668C}" name="Column645" dataDxfId="15739"/>
    <tableColumn id="646" xr3:uid="{ACBABEF8-E2BC-8349-9D76-25E824928183}" name="Column646" dataDxfId="15738"/>
    <tableColumn id="647" xr3:uid="{A1934680-67AE-EC4D-9CFE-2577493F34BB}" name="Column647" dataDxfId="15737"/>
    <tableColumn id="648" xr3:uid="{1F0A79A1-5D73-A24C-957B-B3647B26A8FC}" name="Column648" dataDxfId="15736"/>
    <tableColumn id="649" xr3:uid="{89EFC7DB-6822-E543-8D07-9572E75BA88A}" name="Column649" dataDxfId="15735"/>
    <tableColumn id="650" xr3:uid="{293E9B78-4715-124F-93A8-AF91AE0A5570}" name="Column650" dataDxfId="15734"/>
    <tableColumn id="651" xr3:uid="{6A153F04-6599-AB4A-97CA-52598F3974AF}" name="Column651" dataDxfId="15733"/>
    <tableColumn id="652" xr3:uid="{54C1DDC7-622A-D343-B3BB-19A39868F4FE}" name="Column652" dataDxfId="15732"/>
    <tableColumn id="653" xr3:uid="{50FC7630-9027-C040-BE39-1BB6F96AA080}" name="Column653" dataDxfId="15731"/>
    <tableColumn id="654" xr3:uid="{FBF67D43-3B0D-8E46-8A16-5B7531F6ACAD}" name="Column654" dataDxfId="15730"/>
    <tableColumn id="655" xr3:uid="{CD0C2C24-CAA2-6842-82F0-CD6B2C877D80}" name="Column655" dataDxfId="15729"/>
    <tableColumn id="656" xr3:uid="{798B7698-6964-DD44-8585-AA1181E1C017}" name="Column656" dataDxfId="15728"/>
    <tableColumn id="657" xr3:uid="{50FF9B65-2789-CD47-B072-6D2D66E0F98B}" name="Column657" dataDxfId="15727"/>
    <tableColumn id="658" xr3:uid="{F2E9AE01-336E-424E-92C2-5238C4A9FD08}" name="Column658" dataDxfId="15726"/>
    <tableColumn id="659" xr3:uid="{85F5D323-BCD9-F248-BE2C-71F66421F038}" name="Column659" dataDxfId="15725"/>
    <tableColumn id="660" xr3:uid="{74E963EA-E447-2043-A74C-77232AF27686}" name="Column660" dataDxfId="15724"/>
    <tableColumn id="661" xr3:uid="{5A201B3F-0562-BD4F-899D-1233C9B0AF2A}" name="Column661" dataDxfId="15723"/>
    <tableColumn id="662" xr3:uid="{9322E03A-729C-2640-A3E1-3E3DE069A9C4}" name="Column662" dataDxfId="15722"/>
    <tableColumn id="663" xr3:uid="{DD7F19B2-0BA0-2843-AA92-CE972C053AF0}" name="Column663" dataDxfId="15721"/>
    <tableColumn id="664" xr3:uid="{73F4279E-5B92-A84F-A2BD-43FE0A7A2644}" name="Column664" dataDxfId="15720"/>
    <tableColumn id="665" xr3:uid="{1E8B7F0A-EAFC-054F-80F0-93C182269FD2}" name="Column665" dataDxfId="15719"/>
    <tableColumn id="666" xr3:uid="{052EB23D-8F23-7E42-AEA9-05B499E746DB}" name="Column666" dataDxfId="15718"/>
    <tableColumn id="667" xr3:uid="{127B8C75-B39E-1D4C-8504-C0FA395B9D7C}" name="Column667" dataDxfId="15717"/>
    <tableColumn id="668" xr3:uid="{9F6C83BF-11E2-E841-A022-B84CD5453D29}" name="Column668" dataDxfId="15716"/>
    <tableColumn id="669" xr3:uid="{4A708F39-2A52-1642-AFC8-5BB35C558E11}" name="Column669" dataDxfId="15715"/>
    <tableColumn id="670" xr3:uid="{DF2B7261-78ED-0444-BEA3-5B6DB13F01E2}" name="Column670" dataDxfId="15714"/>
    <tableColumn id="671" xr3:uid="{D7F09DA8-75C7-9D4E-8721-3EBA926B8EEF}" name="Column671" dataDxfId="15713"/>
    <tableColumn id="672" xr3:uid="{5FF1DBD3-EAF1-7546-AF3D-75A991B50CDA}" name="Column672" dataDxfId="15712"/>
    <tableColumn id="673" xr3:uid="{52B522F7-917D-474D-90F5-A55F2D3B0994}" name="Column673" dataDxfId="15711"/>
    <tableColumn id="674" xr3:uid="{9AB43E86-D948-2942-B89D-6B057C3CDFBA}" name="Column674" dataDxfId="15710"/>
    <tableColumn id="675" xr3:uid="{15FD4762-5F98-0F47-80C9-EBDCE5B95F60}" name="Column675" dataDxfId="15709"/>
    <tableColumn id="676" xr3:uid="{04E52B08-3C84-8040-8515-55A658C1EAB1}" name="Column676" dataDxfId="15708"/>
    <tableColumn id="677" xr3:uid="{403CDF88-ED0B-BD4A-8138-1DC947518A2B}" name="Column677" dataDxfId="15707"/>
    <tableColumn id="678" xr3:uid="{ACDFF7FF-3B10-364F-A387-C69C903E2B26}" name="Column678" dataDxfId="15706"/>
    <tableColumn id="679" xr3:uid="{7D9E96A8-6D3E-7047-AC45-E70F1C64141F}" name="Column679" dataDxfId="15705"/>
    <tableColumn id="680" xr3:uid="{193AFD77-CA0A-414D-84C9-EAED4611ADE8}" name="Column680" dataDxfId="15704"/>
    <tableColumn id="681" xr3:uid="{AEE60DDF-8176-B848-AA32-1D0D88241D22}" name="Column681" dataDxfId="15703"/>
    <tableColumn id="682" xr3:uid="{4C766B7A-2382-E84E-B733-97DCFF823F8E}" name="Column682" dataDxfId="15702"/>
    <tableColumn id="683" xr3:uid="{30E175AE-4EE1-5B48-B979-34288218B4F9}" name="Column683" dataDxfId="15701"/>
    <tableColumn id="684" xr3:uid="{585432BA-47C8-A94A-B190-0695488DD5E6}" name="Column684" dataDxfId="15700"/>
    <tableColumn id="685" xr3:uid="{A767E2EA-F595-2141-BDF2-A507DE717680}" name="Column685" dataDxfId="15699"/>
    <tableColumn id="686" xr3:uid="{1932B088-037D-1446-8865-A812E3F58322}" name="Column686" dataDxfId="15698"/>
    <tableColumn id="687" xr3:uid="{BFDF0BAA-FF88-9240-B335-8C73F5A96055}" name="Column687" dataDxfId="15697"/>
    <tableColumn id="688" xr3:uid="{C7CB0372-7D25-5B48-960D-595CA27C3475}" name="Column688" dataDxfId="15696"/>
    <tableColumn id="689" xr3:uid="{043FA86F-003C-C84C-BF05-307214665CCE}" name="Column689" dataDxfId="15695"/>
    <tableColumn id="690" xr3:uid="{7F38BD57-E6EA-A44C-8C76-55CBDF206E91}" name="Column690" dataDxfId="15694"/>
    <tableColumn id="691" xr3:uid="{F0317D7A-E095-7C43-9701-5DB562251630}" name="Column691" dataDxfId="15693"/>
    <tableColumn id="692" xr3:uid="{7BE08919-8084-D042-B62E-729F3C583C11}" name="Column692" dataDxfId="15692"/>
    <tableColumn id="693" xr3:uid="{88C3E317-5734-6F44-B518-35D3B907D4FA}" name="Column693" dataDxfId="15691"/>
    <tableColumn id="694" xr3:uid="{2267DD13-5858-EB4B-86D9-F34155CA6CD7}" name="Column694" dataDxfId="15690"/>
    <tableColumn id="695" xr3:uid="{F342A5B1-0150-F04C-A517-7759B303CD2E}" name="Column695" dataDxfId="15689"/>
    <tableColumn id="696" xr3:uid="{68F00B0B-83E7-3649-960B-09E4BC6821CC}" name="Column696" dataDxfId="15688"/>
    <tableColumn id="697" xr3:uid="{D313A829-01C4-644C-B1F8-2FB7B5062CDE}" name="Column697" dataDxfId="15687"/>
    <tableColumn id="698" xr3:uid="{B23A71EF-19BC-524C-A0BC-D18502CB8A85}" name="Column698" dataDxfId="15686"/>
    <tableColumn id="699" xr3:uid="{8A5EFAA4-BE5C-B742-B044-E9D062B38AA4}" name="Column699" dataDxfId="15685"/>
    <tableColumn id="700" xr3:uid="{F16CA8D5-6240-494F-B054-0629BE388383}" name="Column700" dataDxfId="15684"/>
    <tableColumn id="701" xr3:uid="{90DA2D42-C861-6544-889E-6CD2362A6C6B}" name="Column701" dataDxfId="15683"/>
    <tableColumn id="702" xr3:uid="{27528758-D476-0749-B5E5-70C77B330F4D}" name="Column702" dataDxfId="15682"/>
    <tableColumn id="703" xr3:uid="{0BB8EF2C-5563-D544-A0BA-4E389C613F1B}" name="Column703" dataDxfId="15681"/>
    <tableColumn id="704" xr3:uid="{B88CF7CA-D4E7-6542-868A-672F7AE13374}" name="Column704" dataDxfId="15680"/>
    <tableColumn id="705" xr3:uid="{1E54D7EE-D9F1-B242-B46F-7C07B8AB57F8}" name="Column705" dataDxfId="15679"/>
    <tableColumn id="706" xr3:uid="{7BA7B38D-3EEE-BC40-9724-389916231BB2}" name="Column706" dataDxfId="15678"/>
    <tableColumn id="707" xr3:uid="{D3243833-5949-6C45-A8D5-83D2866C788B}" name="Column707" dataDxfId="15677"/>
    <tableColumn id="708" xr3:uid="{68E86130-ADBA-374A-BCA3-7118A15292D3}" name="Column708" dataDxfId="15676"/>
    <tableColumn id="709" xr3:uid="{3BFBC186-DA0C-B040-9398-B132B9EE4630}" name="Column709" dataDxfId="15675"/>
    <tableColumn id="710" xr3:uid="{FA16703F-4999-7E46-A72A-E2763F1F7FC0}" name="Column710" dataDxfId="15674"/>
    <tableColumn id="711" xr3:uid="{880A80E3-DAEF-B744-B265-EC4A1A774C8C}" name="Column711" dataDxfId="15673"/>
    <tableColumn id="712" xr3:uid="{656377FA-CB37-2247-8B76-3F974626CA55}" name="Column712" dataDxfId="15672"/>
    <tableColumn id="713" xr3:uid="{84FCCB2B-98B8-D940-A73A-98EF20EB35AA}" name="Column713" dataDxfId="15671"/>
    <tableColumn id="714" xr3:uid="{69DB8B3D-23E9-174C-9925-158332C0AD0F}" name="Column714" dataDxfId="15670"/>
    <tableColumn id="715" xr3:uid="{BE5C3E43-0A80-3B41-9CFD-D3A7AFD9BF78}" name="Column715" dataDxfId="15669"/>
    <tableColumn id="716" xr3:uid="{F9AB8762-A340-654F-8092-E3C383DDC9AA}" name="Column716" dataDxfId="15668"/>
    <tableColumn id="717" xr3:uid="{39150055-903D-114D-85D4-5C7FFE1D1A65}" name="Column717" dataDxfId="15667"/>
    <tableColumn id="718" xr3:uid="{99D029B4-9AB5-6245-B5D9-66305D1639E7}" name="Column718" dataDxfId="15666"/>
    <tableColumn id="719" xr3:uid="{5317A286-6725-6549-8B95-FB3B19380079}" name="Column719" dataDxfId="15665"/>
    <tableColumn id="720" xr3:uid="{C2A9364F-6328-FB40-9434-2A866892A7CB}" name="Column720" dataDxfId="15664"/>
    <tableColumn id="721" xr3:uid="{60977EDE-C424-0740-A2E1-5B82EDDBBFE5}" name="Column721" dataDxfId="15663"/>
    <tableColumn id="722" xr3:uid="{BAD04A2D-F7B9-5244-B9B7-B683457D081F}" name="Column722" dataDxfId="15662"/>
    <tableColumn id="723" xr3:uid="{154EB5A4-88F1-7F47-BDD1-5014093A92ED}" name="Column723" dataDxfId="15661"/>
    <tableColumn id="724" xr3:uid="{383DB0DC-7D6A-1744-8401-F839EDEE3349}" name="Column724" dataDxfId="15660"/>
    <tableColumn id="725" xr3:uid="{97E54DE8-EF1C-E541-B0BF-77527D9F7688}" name="Column725" dataDxfId="15659"/>
    <tableColumn id="726" xr3:uid="{1B63D21C-B24D-DF46-91C5-F1B23E82908D}" name="Column726" dataDxfId="15658"/>
    <tableColumn id="727" xr3:uid="{84612CFE-5389-3946-89DF-1CFC5C1542FD}" name="Column727" dataDxfId="15657"/>
    <tableColumn id="728" xr3:uid="{F22FA5BD-0AEF-2F48-9D66-18F39A7742EB}" name="Column728" dataDxfId="15656"/>
    <tableColumn id="729" xr3:uid="{AB081610-7C57-EB4C-A645-C4462C8A33F6}" name="Column729" dataDxfId="15655"/>
    <tableColumn id="730" xr3:uid="{6DB53874-3DA1-2944-9D99-42B120FF516F}" name="Column730" dataDxfId="15654"/>
    <tableColumn id="731" xr3:uid="{462777F8-A7D5-D14C-AE57-4B336C5B3D0B}" name="Column731" dataDxfId="15653"/>
    <tableColumn id="732" xr3:uid="{1BDDC5C9-FD1A-BE4B-882F-73B51A39A5DC}" name="Column732" dataDxfId="15652"/>
    <tableColumn id="733" xr3:uid="{AB808B4C-F15A-2246-8FA3-8E12E2AB03CA}" name="Column733" dataDxfId="15651"/>
    <tableColumn id="734" xr3:uid="{62F3355D-A1CC-2E4B-9D39-EF11C4F8DE1E}" name="Column734" dataDxfId="15650"/>
    <tableColumn id="735" xr3:uid="{3EFB12F2-AA14-A84A-941B-BBC976A37328}" name="Column735" dataDxfId="15649"/>
    <tableColumn id="736" xr3:uid="{8DA1B679-0EB5-7F46-BD80-D6F1DD10F115}" name="Column736" dataDxfId="15648"/>
    <tableColumn id="737" xr3:uid="{2AB92D4E-ADE8-0448-A395-D5CF049AAA18}" name="Column737" dataDxfId="15647"/>
    <tableColumn id="738" xr3:uid="{092C8D99-EC75-FA4D-ACDC-34F8929D6504}" name="Column738" dataDxfId="15646"/>
    <tableColumn id="739" xr3:uid="{344315F8-FE27-4F42-885C-707DD35BB988}" name="Column739" dataDxfId="15645"/>
    <tableColumn id="740" xr3:uid="{54A79F2E-C97C-764F-A6C4-BAF007DCDB60}" name="Column740" dataDxfId="15644"/>
    <tableColumn id="741" xr3:uid="{0BE50B0D-C48D-6E4C-9571-FF13D9C75B0C}" name="Column741" dataDxfId="15643"/>
    <tableColumn id="742" xr3:uid="{B85C91DF-E018-974F-A403-83F232534763}" name="Column742" dataDxfId="15642"/>
    <tableColumn id="743" xr3:uid="{5DA497AB-DA81-8244-9C01-5A405498856D}" name="Column743" dataDxfId="15641"/>
    <tableColumn id="744" xr3:uid="{5868159A-8B0E-9B4C-AFAC-7FAE106F4B79}" name="Column744" dataDxfId="15640"/>
    <tableColumn id="745" xr3:uid="{D1C4EC35-9B66-DD4C-BCD4-E32D6960BD5B}" name="Column745" dataDxfId="15639"/>
    <tableColumn id="746" xr3:uid="{2E914CB2-A9FD-9248-B7CC-961E356C487F}" name="Column746" dataDxfId="15638"/>
    <tableColumn id="747" xr3:uid="{EF6F2DB7-05D9-C545-81F9-EC3BB3BBDDC1}" name="Column747" dataDxfId="15637"/>
    <tableColumn id="748" xr3:uid="{EAFE3E42-FE91-B840-AD69-1A4527DB7689}" name="Column748" dataDxfId="15636"/>
    <tableColumn id="749" xr3:uid="{7CAF24AD-38EE-5E45-A7ED-E76FB363EE81}" name="Column749" dataDxfId="15635"/>
    <tableColumn id="750" xr3:uid="{5568567B-206F-9B48-A896-C80F8266D6C6}" name="Column750" dataDxfId="15634"/>
    <tableColumn id="751" xr3:uid="{011775D0-D098-9547-880F-D0BDCC8AA0D6}" name="Column751" dataDxfId="15633"/>
    <tableColumn id="752" xr3:uid="{DD866CF4-3074-6C4D-8814-C6C59825A8D6}" name="Column752" dataDxfId="15632"/>
    <tableColumn id="753" xr3:uid="{3CD2657D-2785-7643-8E4C-90D61855E33F}" name="Column753" dataDxfId="15631"/>
    <tableColumn id="754" xr3:uid="{54AADBD1-DF8A-0D43-9F34-B65D76FC7384}" name="Column754" dataDxfId="15630"/>
    <tableColumn id="755" xr3:uid="{D756CCC5-0B73-E34C-97B1-1B56D4752FAA}" name="Column755" dataDxfId="15629"/>
    <tableColumn id="756" xr3:uid="{EFD797F8-8665-FA41-91CC-B1DAEF944504}" name="Column756" dataDxfId="15628"/>
    <tableColumn id="757" xr3:uid="{B24261A7-21C6-9340-A71D-874B2F361D31}" name="Column757" dataDxfId="15627"/>
    <tableColumn id="758" xr3:uid="{0DABF33F-0515-5248-87A6-7D6FA14C7CF4}" name="Column758" dataDxfId="15626"/>
    <tableColumn id="759" xr3:uid="{33F71EF0-5270-FE42-8608-56A28DC0C171}" name="Column759" dataDxfId="15625"/>
    <tableColumn id="760" xr3:uid="{9EBA8B6C-2B91-EB4A-B7DC-E21A25782D89}" name="Column760" dataDxfId="15624"/>
    <tableColumn id="761" xr3:uid="{43477745-D5FC-BB48-94B5-79B45B9D45AB}" name="Column761" dataDxfId="15623"/>
    <tableColumn id="762" xr3:uid="{CF4883D5-A94D-0F4A-B366-CD166E1C34A4}" name="Column762" dataDxfId="15622"/>
    <tableColumn id="763" xr3:uid="{29D05484-2E2F-B94F-89B2-64153DDBCF43}" name="Column763" dataDxfId="15621"/>
    <tableColumn id="764" xr3:uid="{3AEC2634-8504-C44F-B4D9-F30171293F32}" name="Column764" dataDxfId="15620"/>
    <tableColumn id="765" xr3:uid="{2D3D526A-B70B-D84E-A18F-B21C763B42BD}" name="Column765" dataDxfId="15619"/>
    <tableColumn id="766" xr3:uid="{127CEA01-8D4B-BE46-86D4-4F0D51926802}" name="Column766" dataDxfId="15618"/>
    <tableColumn id="767" xr3:uid="{3288F77B-6E64-8F41-B0D1-EB5AF43D5D03}" name="Column767" dataDxfId="15617"/>
    <tableColumn id="768" xr3:uid="{D4258DAB-6D34-9041-934F-46D352E819B9}" name="Column768" dataDxfId="15616"/>
    <tableColumn id="769" xr3:uid="{024C8FA7-2808-114D-9D6C-EDE9CF7DAFA3}" name="Column769" dataDxfId="15615"/>
    <tableColumn id="770" xr3:uid="{FBE2C0E8-9BDF-0F4E-8BCE-305B47F1A874}" name="Column770" dataDxfId="15614"/>
    <tableColumn id="771" xr3:uid="{676119F9-0F4B-7544-9811-DA5697B836C8}" name="Column771" dataDxfId="15613"/>
    <tableColumn id="772" xr3:uid="{282A32D0-6340-F441-BE31-D3C1075968A1}" name="Column772" dataDxfId="15612"/>
    <tableColumn id="773" xr3:uid="{F3CE5332-3CB2-3A47-80AD-1B7FA0220722}" name="Column773" dataDxfId="15611"/>
    <tableColumn id="774" xr3:uid="{50B2D045-6954-B748-A871-F12F6C6E385A}" name="Column774" dataDxfId="15610"/>
    <tableColumn id="775" xr3:uid="{CE6CD24D-4213-0E4A-8E09-43F7D50F07D5}" name="Column775" dataDxfId="15609"/>
    <tableColumn id="776" xr3:uid="{B2C034D2-51D6-A941-8732-C5516540BCAE}" name="Column776" dataDxfId="15608"/>
    <tableColumn id="777" xr3:uid="{03F1C984-41FD-BE4E-AB3C-A99F45EFF944}" name="Column777" dataDxfId="15607"/>
    <tableColumn id="778" xr3:uid="{BBE97DAD-2AE2-274E-AB89-36D54BB0173B}" name="Column778" dataDxfId="15606"/>
    <tableColumn id="779" xr3:uid="{3A49C6C6-D899-BC4E-90F5-3251F7F7D984}" name="Column779" dataDxfId="15605"/>
    <tableColumn id="780" xr3:uid="{A6469C2D-A716-BA49-B865-2B0A1579E65F}" name="Column780" dataDxfId="15604"/>
    <tableColumn id="781" xr3:uid="{A3C13454-6E0F-5343-B604-A7EED85F238F}" name="Column781" dataDxfId="15603"/>
    <tableColumn id="782" xr3:uid="{2A3F07DA-C24A-B044-9DBB-62553E3F70B6}" name="Column782" dataDxfId="15602"/>
    <tableColumn id="783" xr3:uid="{5DA96C26-7E6A-CB4E-A4AB-A7036895FBBC}" name="Column783" dataDxfId="15601"/>
    <tableColumn id="784" xr3:uid="{60D5E4B5-B574-F049-B4B8-680E8E4B9739}" name="Column784" dataDxfId="15600"/>
    <tableColumn id="785" xr3:uid="{D3F35BE2-A542-8744-9A73-6356FB794A2B}" name="Column785" dataDxfId="15599"/>
    <tableColumn id="786" xr3:uid="{C05FF0A7-59F3-984F-8216-0D2B7CDD3AFD}" name="Column786" dataDxfId="15598"/>
    <tableColumn id="787" xr3:uid="{C9B37F91-7C81-C441-981D-F2AA0D583B21}" name="Column787" dataDxfId="15597"/>
    <tableColumn id="788" xr3:uid="{5FFF7434-B428-6A46-98B9-95F79966F582}" name="Column788" dataDxfId="15596"/>
    <tableColumn id="789" xr3:uid="{4C6AEAF4-92AC-FC4C-A8EB-53FDD69ECB05}" name="Column789" dataDxfId="15595"/>
    <tableColumn id="790" xr3:uid="{4F84290C-0891-8B4C-ACC7-498224E24922}" name="Column790" dataDxfId="15594"/>
    <tableColumn id="791" xr3:uid="{E71D5DB2-3B5E-014C-8A9E-316268E9824E}" name="Column791" dataDxfId="15593"/>
    <tableColumn id="792" xr3:uid="{94426912-47BE-914B-A80B-34AEE443F2DC}" name="Column792" dataDxfId="15592"/>
    <tableColumn id="793" xr3:uid="{3C500F8D-C816-1140-B574-5BCA41A75D31}" name="Column793" dataDxfId="15591"/>
    <tableColumn id="794" xr3:uid="{0613DE2D-5A6C-AD4A-86DE-D75FA77F663B}" name="Column794" dataDxfId="15590"/>
    <tableColumn id="795" xr3:uid="{767DDFE7-0FAD-2442-B2E8-33A68C78772E}" name="Column795" dataDxfId="15589"/>
    <tableColumn id="796" xr3:uid="{632D5231-F678-5142-8DA7-D234B003D1E9}" name="Column796" dataDxfId="15588"/>
    <tableColumn id="797" xr3:uid="{41B9A581-F43D-E446-BAB5-E0F032ADA5BC}" name="Column797" dataDxfId="15587"/>
    <tableColumn id="798" xr3:uid="{6C9F1458-A4F5-3B46-8A9F-F0671FB8AF37}" name="Column798" dataDxfId="15586"/>
    <tableColumn id="799" xr3:uid="{CB312911-79D8-2747-B66E-D0EF95E5981F}" name="Column799" dataDxfId="15585"/>
    <tableColumn id="800" xr3:uid="{86DF13AD-D11C-234D-A00E-9FE959604BD5}" name="Column800" dataDxfId="15584"/>
    <tableColumn id="801" xr3:uid="{A1F1DA05-58A0-A146-A202-83160488FECB}" name="Column801" dataDxfId="15583"/>
    <tableColumn id="802" xr3:uid="{420077A6-A8DF-764A-AED6-3FBEF48B7C23}" name="Column802" dataDxfId="15582"/>
    <tableColumn id="803" xr3:uid="{EC0BC808-0F33-4C4F-98C2-46FBDEA5F4D1}" name="Column803" dataDxfId="15581"/>
    <tableColumn id="804" xr3:uid="{7ADB3AA2-077F-9C49-9B20-202FED18627A}" name="Column804" dataDxfId="15580"/>
    <tableColumn id="805" xr3:uid="{75BB09B2-C7A3-5943-9A4C-7EB7989CA289}" name="Column805" dataDxfId="15579"/>
    <tableColumn id="806" xr3:uid="{84923A28-AA6E-894F-BA50-29047257A107}" name="Column806" dataDxfId="15578"/>
    <tableColumn id="807" xr3:uid="{963D2D6F-1F43-0542-A07F-5AE02FCC9F83}" name="Column807" dataDxfId="15577"/>
    <tableColumn id="808" xr3:uid="{96AD9CE0-42DA-9048-884D-08488499FF84}" name="Column808" dataDxfId="15576"/>
    <tableColumn id="809" xr3:uid="{2A565113-7ED1-4A4C-A088-63EEC3E08A81}" name="Column809" dataDxfId="15575"/>
    <tableColumn id="810" xr3:uid="{0D75CF34-A30A-2C40-A37E-9BD02366D298}" name="Column810" dataDxfId="15574"/>
    <tableColumn id="811" xr3:uid="{3326E5C3-E14E-9046-B563-5DA90D6551AE}" name="Column811" dataDxfId="15573"/>
    <tableColumn id="812" xr3:uid="{09422577-1BC7-4343-ADB0-EA5846B9B926}" name="Column812" dataDxfId="15572"/>
    <tableColumn id="813" xr3:uid="{13033204-4D85-414E-AA57-ACC63010DE30}" name="Column813" dataDxfId="15571"/>
    <tableColumn id="814" xr3:uid="{B601BC52-68DB-8F4F-A720-1A12DEC352F7}" name="Column814" dataDxfId="15570"/>
    <tableColumn id="815" xr3:uid="{6C6DE86D-FE9D-F34F-9247-820354F68BD7}" name="Column815" dataDxfId="15569"/>
    <tableColumn id="816" xr3:uid="{0396EF21-B7D7-FE45-8171-7EAD391A156F}" name="Column816" dataDxfId="15568"/>
    <tableColumn id="817" xr3:uid="{35453E00-FAB3-2C43-8373-09E08A52D307}" name="Column817" dataDxfId="15567"/>
    <tableColumn id="818" xr3:uid="{BD957965-F2C4-B44B-AC93-B9B63881414F}" name="Column818" dataDxfId="15566"/>
    <tableColumn id="819" xr3:uid="{97F43AA7-41B6-3F45-8EB1-267AFFE232D7}" name="Column819" dataDxfId="15565"/>
    <tableColumn id="820" xr3:uid="{DAADAEAA-257D-F345-9135-1E26285D5F88}" name="Column820" dataDxfId="15564"/>
    <tableColumn id="821" xr3:uid="{BC13ADBE-23F9-7945-80E7-1748D6A20426}" name="Column821" dataDxfId="15563"/>
    <tableColumn id="822" xr3:uid="{572417D7-AF2F-634D-A9FA-B09C807F4437}" name="Column822" dataDxfId="15562"/>
    <tableColumn id="823" xr3:uid="{F25C69E0-E1D1-0343-83B1-6C74744CB4DC}" name="Column823" dataDxfId="15561"/>
    <tableColumn id="824" xr3:uid="{DDB91A14-29FE-6449-B110-FFF8F92C6D5A}" name="Column824" dataDxfId="15560"/>
    <tableColumn id="825" xr3:uid="{8B54A618-91F3-FC46-9C13-41199CC2D32D}" name="Column825" dataDxfId="15559"/>
    <tableColumn id="826" xr3:uid="{19AC10E4-B2CE-824D-92E4-B3AF59C1085A}" name="Column826" dataDxfId="15558"/>
    <tableColumn id="827" xr3:uid="{F9296809-6FB7-9C4E-8351-D16FBB88366A}" name="Column827" dataDxfId="15557"/>
    <tableColumn id="828" xr3:uid="{97FA8C2C-9030-B34F-B96B-7E6CDD1ADE5B}" name="Column828" dataDxfId="15556"/>
    <tableColumn id="829" xr3:uid="{369B323F-63B7-5C40-9B38-EA292E8B501C}" name="Column829" dataDxfId="15555"/>
    <tableColumn id="830" xr3:uid="{1DBE1E47-2B90-F443-A7DF-07D213C05B72}" name="Column830" dataDxfId="15554"/>
    <tableColumn id="831" xr3:uid="{F253F143-FB81-304E-A96E-C968845AA79A}" name="Column831" dataDxfId="15553"/>
    <tableColumn id="832" xr3:uid="{58B0395C-AC58-9E44-BA0F-AA8710662011}" name="Column832" dataDxfId="15552"/>
    <tableColumn id="833" xr3:uid="{AB2416A7-A64A-684B-B9B5-55E218571114}" name="Column833" dataDxfId="15551"/>
    <tableColumn id="834" xr3:uid="{C5BC0614-2F9F-5E4E-B0CE-ADB0D211B28F}" name="Column834" dataDxfId="15550"/>
    <tableColumn id="835" xr3:uid="{071C1B91-DA13-2142-9F7D-C63211A353E0}" name="Column835" dataDxfId="15549"/>
    <tableColumn id="836" xr3:uid="{7B45BF57-DA49-F845-B2D0-DCBE2AB8D7A8}" name="Column836" dataDxfId="15548"/>
    <tableColumn id="837" xr3:uid="{D0BFA8CF-2FB4-8C41-814C-ED3E459A9FB5}" name="Column837" dataDxfId="15547"/>
    <tableColumn id="838" xr3:uid="{F67D871A-34E0-744E-AB8D-837A3DD252D1}" name="Column838" dataDxfId="15546"/>
    <tableColumn id="839" xr3:uid="{BFD29249-6ABB-B540-9603-45B6A470B9EC}" name="Column839" dataDxfId="15545"/>
    <tableColumn id="840" xr3:uid="{53D4E38C-95C6-4442-A296-19E372471850}" name="Column840" dataDxfId="15544"/>
    <tableColumn id="841" xr3:uid="{57D01594-EC11-D646-A978-F5AB2D5B52B1}" name="Column841" dataDxfId="15543"/>
    <tableColumn id="842" xr3:uid="{98254A61-4F9E-1B44-95DA-8D86B8B0B75D}" name="Column842" dataDxfId="15542"/>
    <tableColumn id="843" xr3:uid="{A80DE776-DB5A-C54C-A22E-1271607E6D02}" name="Column843" dataDxfId="15541"/>
    <tableColumn id="844" xr3:uid="{84C1F32A-46FB-9E43-9FF9-2C7077681F6E}" name="Column844" dataDxfId="15540"/>
    <tableColumn id="845" xr3:uid="{CC616984-F242-3341-9C38-89B927CC6C4E}" name="Column845" dataDxfId="15539"/>
    <tableColumn id="846" xr3:uid="{EC21BB7A-91AC-2143-BB28-9560734D5F3A}" name="Column846" dataDxfId="15538"/>
    <tableColumn id="847" xr3:uid="{39A4B8C3-4BA2-A046-9C5A-EC9374EDB968}" name="Column847" dataDxfId="15537"/>
    <tableColumn id="848" xr3:uid="{0E9A20E9-FDA6-C144-ADEE-DA9A0CECA6E1}" name="Column848" dataDxfId="15536"/>
    <tableColumn id="849" xr3:uid="{BDCDF81A-C5F3-AF46-8F49-BE267A54C485}" name="Column849" dataDxfId="15535"/>
    <tableColumn id="850" xr3:uid="{A83D4478-8E8A-4F4D-A7CB-E81D24257301}" name="Column850" dataDxfId="15534"/>
    <tableColumn id="851" xr3:uid="{23FA4FD2-0F6F-464B-86E8-B438322832BA}" name="Column851" dataDxfId="15533"/>
    <tableColumn id="852" xr3:uid="{1F34F0A7-05A0-1942-AEE0-A5A7F174DB54}" name="Column852" dataDxfId="15532"/>
    <tableColumn id="853" xr3:uid="{56B8D08A-ED19-1B42-AD8A-A459A52A40C4}" name="Column853" dataDxfId="15531"/>
    <tableColumn id="854" xr3:uid="{277856E2-9518-D145-9054-8ECFCC76E1F8}" name="Column854" dataDxfId="15530"/>
    <tableColumn id="855" xr3:uid="{15771F44-27DF-4C46-9E8F-C4B2AAB5A34E}" name="Column855" dataDxfId="15529"/>
    <tableColumn id="856" xr3:uid="{56723E6D-7019-774A-96B4-FD72E6858FEE}" name="Column856" dataDxfId="15528"/>
    <tableColumn id="857" xr3:uid="{E65283AD-BD31-9542-A2D1-3A0E720BD234}" name="Column857" dataDxfId="15527"/>
    <tableColumn id="858" xr3:uid="{C132A707-962F-7745-B9E1-7C9764A0E4F5}" name="Column858" dataDxfId="15526"/>
    <tableColumn id="859" xr3:uid="{DF9AA66A-88F3-B942-AFF3-04F97B5A8D9F}" name="Column859" dataDxfId="15525"/>
    <tableColumn id="860" xr3:uid="{0EC84518-17D0-D440-B75A-57E4D43952D3}" name="Column860" dataDxfId="15524"/>
    <tableColumn id="861" xr3:uid="{867D3D3C-CE6E-664F-AAD9-BDA526E8A973}" name="Column861" dataDxfId="15523"/>
    <tableColumn id="862" xr3:uid="{D93AFFDC-6BF2-2F4E-9687-BC71D1AEE58C}" name="Column862" dataDxfId="15522"/>
    <tableColumn id="863" xr3:uid="{5CD6D5BB-64CB-9747-8D2A-2C409620EDC2}" name="Column863" dataDxfId="15521"/>
    <tableColumn id="864" xr3:uid="{22D3F00D-648E-0742-A3E1-2A93E76EC541}" name="Column864" dataDxfId="15520"/>
    <tableColumn id="865" xr3:uid="{4D31A6B9-A739-B046-AB61-1601E30EB35B}" name="Column865" dataDxfId="15519"/>
    <tableColumn id="866" xr3:uid="{1D5D5091-0989-1C41-A2AB-522FBB1198A8}" name="Column866" dataDxfId="15518"/>
    <tableColumn id="867" xr3:uid="{707CD9E3-8F65-C24E-8846-8900290D33C6}" name="Column867" dataDxfId="15517"/>
    <tableColumn id="868" xr3:uid="{649D871F-D8F1-4C46-AE2B-14D19E32B883}" name="Column868" dataDxfId="15516"/>
    <tableColumn id="869" xr3:uid="{CD1E7EE0-78C0-CF44-BC92-71E93ACC8D0A}" name="Column869" dataDxfId="15515"/>
    <tableColumn id="870" xr3:uid="{7F339C6A-664F-5E4C-839E-720168323246}" name="Column870" dataDxfId="15514"/>
    <tableColumn id="871" xr3:uid="{C1F70213-27DD-6647-9F3C-488B4662126C}" name="Column871" dataDxfId="15513"/>
    <tableColumn id="872" xr3:uid="{7E4FCB83-62C2-8F41-888B-965B7174FC98}" name="Column872" dataDxfId="15512"/>
    <tableColumn id="873" xr3:uid="{660F35CA-5F3E-7547-8569-EE46742AF1F7}" name="Column873" dataDxfId="15511"/>
    <tableColumn id="874" xr3:uid="{FEAB8418-D6B1-AC49-AFCC-1CBEE7DE13DF}" name="Column874" dataDxfId="15510"/>
    <tableColumn id="875" xr3:uid="{0984C87B-CF8B-9A4C-85AC-8CC3D6044803}" name="Column875" dataDxfId="15509"/>
    <tableColumn id="876" xr3:uid="{5C44C71B-7C75-5142-ABB8-AEBEEF36764B}" name="Column876" dataDxfId="15508"/>
    <tableColumn id="877" xr3:uid="{C4D69AE1-C8AD-F74C-815C-5D7CF5B6D682}" name="Column877" dataDxfId="15507"/>
    <tableColumn id="878" xr3:uid="{FABA027B-9DBF-0E49-A5D8-830C431E5B7B}" name="Column878" dataDxfId="15506"/>
    <tableColumn id="879" xr3:uid="{8ACACF6B-C6FE-7846-9AA1-908B475F0CD0}" name="Column879" dataDxfId="15505"/>
    <tableColumn id="880" xr3:uid="{317BC380-513A-BE45-8064-80DB8F3E7FC8}" name="Column880" dataDxfId="15504"/>
    <tableColumn id="881" xr3:uid="{FF03427E-68B2-164D-B78E-7275A5E4CA8F}" name="Column881" dataDxfId="15503"/>
    <tableColumn id="882" xr3:uid="{A55C315B-E6C4-714C-8271-63D0A7AA5612}" name="Column882" dataDxfId="15502"/>
    <tableColumn id="883" xr3:uid="{BD700F58-D412-D241-BAEE-CDA8DFCAD2AC}" name="Column883" dataDxfId="15501"/>
    <tableColumn id="884" xr3:uid="{39A41361-6CAD-C741-80B3-CDB9040A7E8D}" name="Column884" dataDxfId="15500"/>
    <tableColumn id="885" xr3:uid="{49CFE928-EB34-D045-A0C3-363FD879A9A4}" name="Column885" dataDxfId="15499"/>
    <tableColumn id="886" xr3:uid="{1305C32C-8050-3F4B-8D28-74E748EF1EDC}" name="Column886" dataDxfId="15498"/>
    <tableColumn id="887" xr3:uid="{4401BA09-5C3A-F348-897B-3B8DC94BEAC7}" name="Column887" dataDxfId="15497"/>
    <tableColumn id="888" xr3:uid="{FC4BA6E6-B443-0941-B80B-E3E92164C23A}" name="Column888" dataDxfId="15496"/>
    <tableColumn id="889" xr3:uid="{6D8EC698-AECC-EC42-8E13-B4E3C5B36055}" name="Column889" dataDxfId="15495"/>
    <tableColumn id="890" xr3:uid="{C5A02711-F2A6-5742-AF77-19CEC4FA78C2}" name="Column890" dataDxfId="15494"/>
    <tableColumn id="891" xr3:uid="{74D25DF2-8F8C-594E-A328-99E277C0002A}" name="Column891" dataDxfId="15493"/>
    <tableColumn id="892" xr3:uid="{6ECA07CD-C059-A54A-AC6C-DACF43B60F4F}" name="Column892" dataDxfId="15492"/>
    <tableColumn id="893" xr3:uid="{57D85F85-D929-7942-BC17-2D041E568F85}" name="Column893" dataDxfId="15491"/>
    <tableColumn id="894" xr3:uid="{6FB82F43-4219-C249-A193-7789E6B4279F}" name="Column894" dataDxfId="15490"/>
    <tableColumn id="895" xr3:uid="{8096F3C1-6699-014E-81BC-924AEC5ABED0}" name="Column895" dataDxfId="15489"/>
    <tableColumn id="896" xr3:uid="{8C532ADA-CF68-8A4A-B667-DC7924F86196}" name="Column896" dataDxfId="15488"/>
    <tableColumn id="897" xr3:uid="{B4816276-2288-4847-AB14-1E0383FA5518}" name="Column897" dataDxfId="15487"/>
    <tableColumn id="898" xr3:uid="{B75EDBB9-CEC0-DC42-A264-0EE06B8C84AE}" name="Column898" dataDxfId="15486"/>
    <tableColumn id="899" xr3:uid="{8B5D103F-5F1E-1541-886F-A5E99007D3C5}" name="Column899" dataDxfId="15485"/>
    <tableColumn id="900" xr3:uid="{FD09ED81-B3BF-BA4D-97D8-A398CA693D10}" name="Column900" dataDxfId="15484"/>
    <tableColumn id="901" xr3:uid="{DCFDED3E-6C78-4843-AF65-B0BE50F28260}" name="Column901" dataDxfId="15483"/>
    <tableColumn id="902" xr3:uid="{674541AF-5923-A443-9412-DB414FA74361}" name="Column902" dataDxfId="15482"/>
    <tableColumn id="903" xr3:uid="{E00B0F0C-F9A0-DD40-982B-EABE4C0EB126}" name="Column903" dataDxfId="15481"/>
    <tableColumn id="904" xr3:uid="{D3F3F46B-2C2B-A849-8858-FA440A4B1784}" name="Column904" dataDxfId="15480"/>
    <tableColumn id="905" xr3:uid="{C678F6DC-9759-0641-B92A-4A63B75C7F10}" name="Column905" dataDxfId="15479"/>
    <tableColumn id="906" xr3:uid="{99782A49-1086-D84B-B073-F9878FBE503C}" name="Column906" dataDxfId="15478"/>
    <tableColumn id="907" xr3:uid="{36FBF457-ADA5-2743-985D-850BD52ECCEE}" name="Column907" dataDxfId="15477"/>
    <tableColumn id="908" xr3:uid="{66B4FB33-1006-4845-8E3D-F8FE1254A646}" name="Column908" dataDxfId="15476"/>
    <tableColumn id="909" xr3:uid="{E21F5ABB-1E68-0A41-ADD8-D4A878D2B007}" name="Column909" dataDxfId="15475"/>
    <tableColumn id="910" xr3:uid="{10E0DB10-D4CA-494B-8E8C-36400B606323}" name="Column910" dataDxfId="15474"/>
    <tableColumn id="911" xr3:uid="{D59560AD-F0D8-6A4A-8317-AC7ECF4EF5A9}" name="Column911" dataDxfId="15473"/>
    <tableColumn id="912" xr3:uid="{D8ECC7F7-CEFE-F04E-9018-A960D6440461}" name="Column912" dataDxfId="15472"/>
    <tableColumn id="913" xr3:uid="{4DE24954-73C1-D04E-8C8B-11C066962432}" name="Column913" dataDxfId="15471"/>
    <tableColumn id="914" xr3:uid="{3DFADE36-7461-5A4F-9841-F50EF02652ED}" name="Column914" dataDxfId="15470"/>
    <tableColumn id="915" xr3:uid="{AE63C89C-55DA-9C4D-8DAF-34CABDD1F373}" name="Column915" dataDxfId="15469"/>
    <tableColumn id="916" xr3:uid="{0EBA721D-9290-CB4A-B382-C1E468A84A1A}" name="Column916" dataDxfId="15468"/>
    <tableColumn id="917" xr3:uid="{503DC0FA-EE82-7B4D-A24C-B635CDA23E38}" name="Column917" dataDxfId="15467"/>
    <tableColumn id="918" xr3:uid="{6C451341-6CD1-354B-A0AC-BDEE8D5F5388}" name="Column918" dataDxfId="15466"/>
    <tableColumn id="919" xr3:uid="{596F11FD-75BF-4048-A17B-1E85797CEF75}" name="Column919" dataDxfId="15465"/>
    <tableColumn id="920" xr3:uid="{228593B3-3A8F-6643-BD66-262DED0A3313}" name="Column920" dataDxfId="15464"/>
    <tableColumn id="921" xr3:uid="{BD8BAEF5-7610-734F-AD4A-345137D89BD4}" name="Column921" dataDxfId="15463"/>
    <tableColumn id="922" xr3:uid="{8E528854-2D2D-0F4F-8FF4-04C5FB0D11C9}" name="Column922" dataDxfId="15462"/>
    <tableColumn id="923" xr3:uid="{BA7ABB5C-7499-3E4A-A29B-6FEDF26D7970}" name="Column923" dataDxfId="15461"/>
    <tableColumn id="924" xr3:uid="{33B1C093-6A03-1245-A63C-96D02EFA8502}" name="Column924" dataDxfId="15460"/>
    <tableColumn id="925" xr3:uid="{EC9C7C04-72DA-DB4A-BB2C-617C72D457BC}" name="Column925" dataDxfId="15459"/>
    <tableColumn id="926" xr3:uid="{8381F93D-2374-4B4E-97B8-228EDE3A0F9D}" name="Column926" dataDxfId="15458"/>
    <tableColumn id="927" xr3:uid="{295A575D-89D4-C248-9DB8-5B69D9B9533F}" name="Column927" dataDxfId="15457"/>
    <tableColumn id="928" xr3:uid="{C57B7757-A31E-874C-9F2C-4CE416D8A12F}" name="Column928" dataDxfId="15456"/>
    <tableColumn id="929" xr3:uid="{93AB8B65-DE76-2840-8F30-3163FBD28B4C}" name="Column929" dataDxfId="15455"/>
    <tableColumn id="930" xr3:uid="{81712F78-F5B3-B342-954E-FEED4D936B3B}" name="Column930" dataDxfId="15454"/>
    <tableColumn id="931" xr3:uid="{BE918DDB-F5B6-D649-97DB-83D2AA5C93D0}" name="Column931" dataDxfId="15453"/>
    <tableColumn id="932" xr3:uid="{EB67B5C3-A602-6545-AED6-1720CD1D31C4}" name="Column932" dataDxfId="15452"/>
    <tableColumn id="933" xr3:uid="{02002229-B78B-2743-82AE-0239DF36D780}" name="Column933" dataDxfId="15451"/>
    <tableColumn id="934" xr3:uid="{F188D3FE-1B6E-6A41-BD28-AD72A2C62168}" name="Column934" dataDxfId="15450"/>
    <tableColumn id="935" xr3:uid="{A9D6D1FF-D5EC-904A-A07B-AB26D7A9BF6C}" name="Column935" dataDxfId="15449"/>
    <tableColumn id="936" xr3:uid="{881FE8BE-A72D-7C49-BDB5-08111BE23B3E}" name="Column936" dataDxfId="15448"/>
    <tableColumn id="937" xr3:uid="{8FC2526D-585C-944B-AC5C-37C60F1A6ACB}" name="Column937" dataDxfId="15447"/>
    <tableColumn id="938" xr3:uid="{0E0ECAD7-0647-F74A-A799-D1514BCEB31A}" name="Column938" dataDxfId="15446"/>
    <tableColumn id="939" xr3:uid="{4E601098-D36C-1546-A638-8DE6DC0FDA7A}" name="Column939" dataDxfId="15445"/>
    <tableColumn id="940" xr3:uid="{03FFB8B7-5851-1C4A-ADA6-11670359FC76}" name="Column940" dataDxfId="15444"/>
    <tableColumn id="941" xr3:uid="{AB615ABD-791D-9341-97A0-B4A8337F9A52}" name="Column941" dataDxfId="15443"/>
    <tableColumn id="942" xr3:uid="{4D4B88D6-7FD7-0C44-93AF-9C7FAC829041}" name="Column942" dataDxfId="15442"/>
    <tableColumn id="943" xr3:uid="{DDE643F1-2F1F-5D46-9235-EEA1E094F6CA}" name="Column943" dataDxfId="15441"/>
    <tableColumn id="944" xr3:uid="{01253922-CA25-9544-BBB1-E9948A7084D0}" name="Column944" dataDxfId="15440"/>
    <tableColumn id="945" xr3:uid="{74C46BB2-AE8F-6542-A745-EC30376CAA6F}" name="Column945" dataDxfId="15439"/>
    <tableColumn id="946" xr3:uid="{1C527065-2891-B541-9C36-4A8E9783F23B}" name="Column946" dataDxfId="15438"/>
    <tableColumn id="947" xr3:uid="{D191738D-EDB7-D442-9C1E-4B5E6ECF47F4}" name="Column947" dataDxfId="15437"/>
    <tableColumn id="948" xr3:uid="{D706EFAD-DEF8-1444-885F-CAD02F4C0ABF}" name="Column948" dataDxfId="15436"/>
    <tableColumn id="949" xr3:uid="{9CF06818-99E2-FC4A-B1A1-D9A399CBD09D}" name="Column949" dataDxfId="15435"/>
    <tableColumn id="950" xr3:uid="{457AB65B-9FFB-1248-9DE2-8C941C96B2C4}" name="Column950" dataDxfId="15434"/>
    <tableColumn id="951" xr3:uid="{C65D6E90-74E2-5742-BDCB-CD5207549D8C}" name="Column951" dataDxfId="15433"/>
    <tableColumn id="952" xr3:uid="{077F9B30-1FF7-3343-AACE-36CB93545490}" name="Column952" dataDxfId="15432"/>
    <tableColumn id="953" xr3:uid="{00914E31-9F20-4E45-8642-358A697CA1CE}" name="Column953" dataDxfId="15431"/>
    <tableColumn id="954" xr3:uid="{C42D5447-B58B-2D48-A9F1-DA2C17EF6EC5}" name="Column954" dataDxfId="15430"/>
    <tableColumn id="955" xr3:uid="{6960C7B7-494A-2D4A-92E4-D63678A03055}" name="Column955" dataDxfId="15429"/>
    <tableColumn id="956" xr3:uid="{470E2D98-4CEB-4847-9612-B452A8C61297}" name="Column956" dataDxfId="15428"/>
    <tableColumn id="957" xr3:uid="{E69CB00F-D6EB-5E4E-B3F4-344D5180BFE7}" name="Column957" dataDxfId="15427"/>
    <tableColumn id="958" xr3:uid="{7487AE60-B043-9F4E-A47A-95D861384541}" name="Column958" dataDxfId="15426"/>
    <tableColumn id="959" xr3:uid="{9124F001-7B74-9D46-8AD9-A1BB6BFD3CF3}" name="Column959" dataDxfId="15425"/>
    <tableColumn id="960" xr3:uid="{8B4510B4-C474-604D-9BEF-9EF0EF6C24DF}" name="Column960" dataDxfId="15424"/>
    <tableColumn id="961" xr3:uid="{E6895330-16F3-7941-B727-AE23403202A2}" name="Column961" dataDxfId="15423"/>
    <tableColumn id="962" xr3:uid="{20F0EAAD-9BB4-114A-8048-3CD7EBB567F3}" name="Column962" dataDxfId="15422"/>
    <tableColumn id="963" xr3:uid="{CF8EEA4D-0DB5-AC43-8B03-33F26A709E2A}" name="Column963" dataDxfId="15421"/>
    <tableColumn id="964" xr3:uid="{AF9DF504-538A-2248-B312-47ED22EE506E}" name="Column964" dataDxfId="15420"/>
    <tableColumn id="965" xr3:uid="{5B63ECD5-2CD0-E546-A0DD-07586351AF37}" name="Column965" dataDxfId="15419"/>
    <tableColumn id="966" xr3:uid="{E0F3AAF9-BA1C-1C47-802B-F8F2158E89B0}" name="Column966" dataDxfId="15418"/>
    <tableColumn id="967" xr3:uid="{E6180013-ECBB-C04B-A6AF-5F74ABFAFE4B}" name="Column967" dataDxfId="15417"/>
    <tableColumn id="968" xr3:uid="{62C7FC4D-F17C-D548-B98E-3A62EEC457D6}" name="Column968" dataDxfId="15416"/>
    <tableColumn id="969" xr3:uid="{03EF1308-EE14-A44D-811A-A5EFD2D26930}" name="Column969" dataDxfId="15415"/>
    <tableColumn id="970" xr3:uid="{94E1AC0D-018E-3A4F-94FF-F8C579BB4F5B}" name="Column970" dataDxfId="15414"/>
    <tableColumn id="971" xr3:uid="{F495294A-FB22-E44E-84EB-79761DF57E7B}" name="Column971" dataDxfId="15413"/>
    <tableColumn id="972" xr3:uid="{E506D254-DED2-1842-ABB4-8673F21D9E8B}" name="Column972" dataDxfId="15412"/>
    <tableColumn id="973" xr3:uid="{DEF58AAC-377E-7943-ABEE-4C642716565C}" name="Column973" dataDxfId="15411"/>
    <tableColumn id="974" xr3:uid="{42FCFEFC-09E1-6949-B78D-4A27D8FB4CB3}" name="Column974" dataDxfId="15410"/>
    <tableColumn id="975" xr3:uid="{F4F728F5-3409-2F46-932D-3C89A1496967}" name="Column975" dataDxfId="15409"/>
    <tableColumn id="976" xr3:uid="{2E78FC76-9664-FC4F-94B7-D89DF20A9E56}" name="Column976" dataDxfId="15408"/>
    <tableColumn id="977" xr3:uid="{BB03D47B-61AE-B842-AC3E-D0821027FC09}" name="Column977" dataDxfId="15407"/>
    <tableColumn id="978" xr3:uid="{68D2279E-E44F-2C49-8014-311C2861ABB4}" name="Column978" dataDxfId="15406"/>
    <tableColumn id="979" xr3:uid="{ED30F526-61A8-834D-9F55-4EE44B51526A}" name="Column979" dataDxfId="15405"/>
    <tableColumn id="980" xr3:uid="{35EED8F8-3198-FF49-8D00-36057EBD9763}" name="Column980" dataDxfId="15404"/>
    <tableColumn id="981" xr3:uid="{BA7E466E-317A-B748-AA84-07610675DE70}" name="Column981" dataDxfId="15403"/>
    <tableColumn id="982" xr3:uid="{6CD06524-B3E6-4349-BE4F-BE18D029E040}" name="Column982" dataDxfId="15402"/>
    <tableColumn id="983" xr3:uid="{37600EA2-31CF-F748-ACD5-1082BF2180AD}" name="Column983" dataDxfId="15401"/>
    <tableColumn id="984" xr3:uid="{B2A0D8EC-5102-5340-B853-89EB981E8CDE}" name="Column984" dataDxfId="15400"/>
    <tableColumn id="985" xr3:uid="{507E6A28-48DD-164C-817A-A089F9DB9EFE}" name="Column985" dataDxfId="15399"/>
    <tableColumn id="986" xr3:uid="{DCDBC3A5-030F-D543-ABAD-19A732E1C76B}" name="Column986" dataDxfId="15398"/>
    <tableColumn id="987" xr3:uid="{359EE8C4-CBEA-0143-95A0-718613036261}" name="Column987" dataDxfId="15397"/>
    <tableColumn id="988" xr3:uid="{830FE582-E976-5E4F-940F-C6A92A058131}" name="Column988" dataDxfId="15396"/>
    <tableColumn id="989" xr3:uid="{7211B4CB-8339-B542-A7C1-CA489E1F7677}" name="Column989" dataDxfId="15395"/>
    <tableColumn id="990" xr3:uid="{746FCB98-E229-8E46-A7E2-AC32DECB2EA5}" name="Column990" dataDxfId="15394"/>
    <tableColumn id="991" xr3:uid="{88E52A2A-F6ED-374A-B91A-13321922C9FC}" name="Column991" dataDxfId="15393"/>
    <tableColumn id="992" xr3:uid="{2783F732-04EE-F24A-B7D6-394257ECDD84}" name="Column992" dataDxfId="15392"/>
    <tableColumn id="993" xr3:uid="{BD9B85B4-1419-264E-A686-1657130399B8}" name="Column993" dataDxfId="15391"/>
    <tableColumn id="994" xr3:uid="{6DA2C8A2-3004-0F44-AF20-8CED1D4E6230}" name="Column994" dataDxfId="15390"/>
    <tableColumn id="995" xr3:uid="{96916339-E65E-6744-8362-020B65B23C6F}" name="Column995" dataDxfId="15389"/>
    <tableColumn id="996" xr3:uid="{1413C6BC-0E2C-0E49-B6A3-46C546FFE5D7}" name="Column996" dataDxfId="15388"/>
    <tableColumn id="997" xr3:uid="{5B335E3A-DC57-314E-8AFE-F0A84A73ECC5}" name="Column997" dataDxfId="15387"/>
    <tableColumn id="998" xr3:uid="{C2A5ED36-8BCB-364A-8387-70477C64E7A0}" name="Column998" dataDxfId="15386"/>
    <tableColumn id="999" xr3:uid="{0535F1D2-44E4-2948-BC20-F5BD87CDFA15}" name="Column999" dataDxfId="15385"/>
    <tableColumn id="1000" xr3:uid="{E6D96BA8-8900-1743-9FA5-256ED9794675}" name="Column1000" dataDxfId="15384"/>
    <tableColumn id="1001" xr3:uid="{4B5E72BC-A840-0F4B-9182-1CD1D5841325}" name="Column1001" dataDxfId="15383"/>
    <tableColumn id="1002" xr3:uid="{4259260D-EE8E-D947-8F10-2E2204CAB61F}" name="Column1002" dataDxfId="15382"/>
    <tableColumn id="1003" xr3:uid="{04DBAA0A-C48D-3248-BEA7-C7790E6105DF}" name="Column1003" dataDxfId="15381"/>
    <tableColumn id="1004" xr3:uid="{D64B52D2-581D-114E-BCD3-A48A15FD75D8}" name="Column1004" dataDxfId="15380"/>
    <tableColumn id="1005" xr3:uid="{865724A9-9C0F-6347-93B0-380E39D16FE8}" name="Column1005" dataDxfId="15379"/>
    <tableColumn id="1006" xr3:uid="{C8553509-DE34-9443-990D-38AE7A8B071C}" name="Column1006" dataDxfId="15378"/>
    <tableColumn id="1007" xr3:uid="{F173056B-0840-874B-A833-6154B8589345}" name="Column1007" dataDxfId="15377"/>
    <tableColumn id="1008" xr3:uid="{FF5B2051-0FB6-304A-93DE-ED9AFA58C5AD}" name="Column1008" dataDxfId="15376"/>
    <tableColumn id="1009" xr3:uid="{7FA32423-C99D-2345-9887-E0B9C71A265C}" name="Column1009" dataDxfId="15375"/>
    <tableColumn id="1010" xr3:uid="{ABA25111-4149-044F-A947-33C44960EA4C}" name="Column1010" dataDxfId="15374"/>
    <tableColumn id="1011" xr3:uid="{E7265CE0-D0AB-5E4E-84A5-BD9E169CA972}" name="Column1011" dataDxfId="15373"/>
    <tableColumn id="1012" xr3:uid="{E2C7AB53-105D-AC4F-AFF4-AA99D57BBBC4}" name="Column1012" dataDxfId="15372"/>
    <tableColumn id="1013" xr3:uid="{641837FE-E4B1-8E4F-B1CF-5E401AE9202B}" name="Column1013" dataDxfId="15371"/>
    <tableColumn id="1014" xr3:uid="{D2DF91C0-A0E4-6A41-A812-19B7415EED6F}" name="Column1014" dataDxfId="15370"/>
    <tableColumn id="1015" xr3:uid="{9C59903D-FFBA-6346-9CF7-AAB5EB55FD14}" name="Column1015" dataDxfId="15369"/>
    <tableColumn id="1016" xr3:uid="{AD8BAB58-477A-D540-82B3-1209F5790C19}" name="Column1016" dataDxfId="15368"/>
    <tableColumn id="1017" xr3:uid="{D3B61BEF-7869-FA43-9637-95B40B820CF0}" name="Column1017" dataDxfId="15367"/>
    <tableColumn id="1018" xr3:uid="{FA044B53-203F-0F45-A073-D3EE0DBA3E41}" name="Column1018" dataDxfId="15366"/>
    <tableColumn id="1019" xr3:uid="{C994F349-B4B8-414F-B6CD-4D8A6930EA50}" name="Column1019" dataDxfId="15365"/>
    <tableColumn id="1020" xr3:uid="{3BA50AE5-9955-CB43-B2AE-C4947DF94F57}" name="Column1020" dataDxfId="15364"/>
    <tableColumn id="1021" xr3:uid="{6F81B671-F9DD-ED44-AFD8-DA7403792EB3}" name="Column1021" dataDxfId="15363"/>
    <tableColumn id="1022" xr3:uid="{4790D63F-CC12-0D4F-9ABB-E92AAE42BD25}" name="Column1022" dataDxfId="15362"/>
    <tableColumn id="1023" xr3:uid="{39AC3C53-A000-9344-BC21-886A3D4549FE}" name="Column1023" dataDxfId="15361"/>
    <tableColumn id="1024" xr3:uid="{DCCC1856-D892-514E-93C3-4B73510A0536}" name="Column1024" dataDxfId="15360"/>
    <tableColumn id="1025" xr3:uid="{9BF3F6AF-9E12-5744-90D3-9A8B5871C42E}" name="Column1025" dataDxfId="15359"/>
    <tableColumn id="1026" xr3:uid="{A0A06974-A56F-1640-A217-F38DD73FB9C6}" name="Column1026" dataDxfId="15358"/>
    <tableColumn id="1027" xr3:uid="{0D8F1725-0D1B-114D-A01A-CAB40890D4B3}" name="Column1027" dataDxfId="15357"/>
    <tableColumn id="1028" xr3:uid="{E0218649-C5A3-8447-975E-F4904B21F7C4}" name="Column1028" dataDxfId="15356"/>
    <tableColumn id="1029" xr3:uid="{D6D8F871-F6A0-1940-8BAC-94430BB290FE}" name="Column1029" dataDxfId="15355"/>
    <tableColumn id="1030" xr3:uid="{41631572-D9B0-E54A-9A5D-A063DF81045E}" name="Column1030" dataDxfId="15354"/>
    <tableColumn id="1031" xr3:uid="{5E7C4755-60E0-0A41-9717-409D91FD1E6C}" name="Column1031" dataDxfId="15353"/>
    <tableColumn id="1032" xr3:uid="{84DB03AA-C97B-4A45-BA6C-40B436E163B3}" name="Column1032" dataDxfId="15352"/>
    <tableColumn id="1033" xr3:uid="{9C8F7D8F-66C8-DF47-A7F3-AE410ADAB70D}" name="Column1033" dataDxfId="15351"/>
    <tableColumn id="1034" xr3:uid="{12504380-7B8B-4441-A757-02D25BD4F698}" name="Column1034" dataDxfId="15350"/>
    <tableColumn id="1035" xr3:uid="{8FC2C44D-A850-6549-B41E-1703175CD492}" name="Column1035" dataDxfId="15349"/>
    <tableColumn id="1036" xr3:uid="{D34E3695-3B66-074A-91E8-5E1AED3D39DE}" name="Column1036" dataDxfId="15348"/>
    <tableColumn id="1037" xr3:uid="{57A5B0E8-847F-CE4F-82FE-BDBD1723FD87}" name="Column1037" dataDxfId="15347"/>
    <tableColumn id="1038" xr3:uid="{0F6A34E9-EB8A-5F4C-ADAA-8499E9A55CFE}" name="Column1038" dataDxfId="15346"/>
    <tableColumn id="1039" xr3:uid="{65E42AA1-0215-4B43-A143-6FFD92C1F55B}" name="Column1039" dataDxfId="15345"/>
    <tableColumn id="1040" xr3:uid="{23A3370D-E482-FE47-89AA-78B283095E2F}" name="Column1040" dataDxfId="15344"/>
    <tableColumn id="1041" xr3:uid="{1B9708DF-31A1-184A-8967-B656E61E51DC}" name="Column1041" dataDxfId="15343"/>
    <tableColumn id="1042" xr3:uid="{7321B84B-9535-1F44-A32B-497F5AFEC2A9}" name="Column1042" dataDxfId="15342"/>
    <tableColumn id="1043" xr3:uid="{059FFF6B-3A64-0044-819D-F0C4913EEDCB}" name="Column1043" dataDxfId="15341"/>
    <tableColumn id="1044" xr3:uid="{5431F461-1E66-7741-A00D-6FEC67B07BCC}" name="Column1044" dataDxfId="15340"/>
    <tableColumn id="1045" xr3:uid="{22120806-5895-A94B-A4C5-E231F3A6EE5D}" name="Column1045" dataDxfId="15339"/>
    <tableColumn id="1046" xr3:uid="{92900C4F-1B90-C249-90EF-B2779726B215}" name="Column1046" dataDxfId="15338"/>
    <tableColumn id="1047" xr3:uid="{8AB8E3AD-8C63-DC45-87D1-68B701BC661A}" name="Column1047" dataDxfId="15337"/>
    <tableColumn id="1048" xr3:uid="{CE9896B0-1F5E-7948-A309-61D5B8AA34C3}" name="Column1048" dataDxfId="15336"/>
    <tableColumn id="1049" xr3:uid="{34C7388E-BF3C-A949-9AF7-BA9E9360270E}" name="Column1049" dataDxfId="15335"/>
    <tableColumn id="1050" xr3:uid="{466D275B-514A-0D4A-A52C-09FA703A6AD1}" name="Column1050" dataDxfId="15334"/>
    <tableColumn id="1051" xr3:uid="{E6B4CDCB-2B38-E84B-B331-C191EA454B83}" name="Column1051" dataDxfId="15333"/>
    <tableColumn id="1052" xr3:uid="{8109BBB5-B1A9-4444-83A1-D80BE1A7D90D}" name="Column1052" dataDxfId="15332"/>
    <tableColumn id="1053" xr3:uid="{F6390409-B64C-F94E-BCD9-0A9CFEC686BA}" name="Column1053" dataDxfId="15331"/>
    <tableColumn id="1054" xr3:uid="{747432B2-9857-9444-906C-983247B9D391}" name="Column1054" dataDxfId="15330"/>
    <tableColumn id="1055" xr3:uid="{DEBA7361-7404-EE46-A08B-7ADB1F002A1B}" name="Column1055" dataDxfId="15329"/>
    <tableColumn id="1056" xr3:uid="{025DC9E0-20DE-8943-B595-C1F66F0185C8}" name="Column1056" dataDxfId="15328"/>
    <tableColumn id="1057" xr3:uid="{89B3D1FD-D9C5-D149-B7DE-CDADA871F660}" name="Column1057" dataDxfId="15327"/>
    <tableColumn id="1058" xr3:uid="{BBBAA744-8B19-D24E-8A84-988A30E72A56}" name="Column1058" dataDxfId="15326"/>
    <tableColumn id="1059" xr3:uid="{C8D255E1-8245-0C48-8971-F689F473D1CA}" name="Column1059" dataDxfId="15325"/>
    <tableColumn id="1060" xr3:uid="{3F52D981-C97E-4A4B-A5D8-DD28FB97FBA5}" name="Column1060" dataDxfId="15324"/>
    <tableColumn id="1061" xr3:uid="{A131BD1E-CE44-8540-97F7-EDD04CBBEC18}" name="Column1061" dataDxfId="15323"/>
    <tableColumn id="1062" xr3:uid="{9E654173-EAA4-D64B-B275-B3E5821A063C}" name="Column1062" dataDxfId="15322"/>
    <tableColumn id="1063" xr3:uid="{4FA200FF-E7B1-634A-99D1-288621306444}" name="Column1063" dataDxfId="15321"/>
    <tableColumn id="1064" xr3:uid="{F381608B-6261-C54F-B0A4-380A0A69895E}" name="Column1064" dataDxfId="15320"/>
    <tableColumn id="1065" xr3:uid="{74B2A676-D112-904B-95ED-EDC48B17FD01}" name="Column1065" dataDxfId="15319"/>
    <tableColumn id="1066" xr3:uid="{EC31E5F8-9E2C-E943-BDBF-3A98D7512D50}" name="Column1066" dataDxfId="15318"/>
    <tableColumn id="1067" xr3:uid="{B7FB92D2-5E52-5E4A-B0E1-3FF05560B1C9}" name="Column1067" dataDxfId="15317"/>
    <tableColumn id="1068" xr3:uid="{8C4BD59A-AC10-8740-9C66-2F477AF328C4}" name="Column1068" dataDxfId="15316"/>
    <tableColumn id="1069" xr3:uid="{2E675CEA-E617-3A44-9D9D-11873295CC31}" name="Column1069" dataDxfId="15315"/>
    <tableColumn id="1070" xr3:uid="{B87CAEAB-0534-9041-89A5-82415D27CE41}" name="Column1070" dataDxfId="15314"/>
    <tableColumn id="1071" xr3:uid="{097F8139-B876-DC4F-A412-D9A50448F01F}" name="Column1071" dataDxfId="15313"/>
    <tableColumn id="1072" xr3:uid="{5A07CC0C-D6F2-3449-95C8-46472E87AF4F}" name="Column1072" dataDxfId="15312"/>
    <tableColumn id="1073" xr3:uid="{89A201E1-AA55-294E-A294-C45C2053CB92}" name="Column1073" dataDxfId="15311"/>
    <tableColumn id="1074" xr3:uid="{3091F32E-37D0-C843-8623-1A9F4C92B318}" name="Column1074" dataDxfId="15310"/>
    <tableColumn id="1075" xr3:uid="{739943E3-2A00-3543-81C2-16CAB4F08A00}" name="Column1075" dataDxfId="15309"/>
    <tableColumn id="1076" xr3:uid="{1E417FD6-C9A0-B040-AA59-9973EF72FF5A}" name="Column1076" dataDxfId="15308"/>
    <tableColumn id="1077" xr3:uid="{A2AA6F65-09D3-AB46-BAAF-D23A5C2823DA}" name="Column1077" dataDxfId="15307"/>
    <tableColumn id="1078" xr3:uid="{D00DF57C-B1B8-6543-9494-DF138527845B}" name="Column1078" dataDxfId="15306"/>
    <tableColumn id="1079" xr3:uid="{18C2CA97-5DFC-9147-8F6F-A40268488A9D}" name="Column1079" dataDxfId="15305"/>
    <tableColumn id="1080" xr3:uid="{EC75F293-EA7B-484B-94B8-4E4352958E41}" name="Column1080" dataDxfId="15304"/>
    <tableColumn id="1081" xr3:uid="{3B9F87EF-438A-0447-A0CA-EF02652895D5}" name="Column1081" dataDxfId="15303"/>
    <tableColumn id="1082" xr3:uid="{1FC4866C-2DFC-1246-B36B-38A22A1874EB}" name="Column1082" dataDxfId="15302"/>
    <tableColumn id="1083" xr3:uid="{6358BA05-5B12-1749-8B4E-A355A39A0259}" name="Column1083" dataDxfId="15301"/>
    <tableColumn id="1084" xr3:uid="{4DE7D35A-3789-1442-884B-236B5DAC91BF}" name="Column1084" dataDxfId="15300"/>
    <tableColumn id="1085" xr3:uid="{D2023752-AF3E-494F-9FAA-64245AE534B3}" name="Column1085" dataDxfId="15299"/>
    <tableColumn id="1086" xr3:uid="{6282694A-3D08-2645-9A01-65C10769A028}" name="Column1086" dataDxfId="15298"/>
    <tableColumn id="1087" xr3:uid="{B29A9EEF-D400-C444-90DB-CE193C313918}" name="Column1087" dataDxfId="15297"/>
    <tableColumn id="1088" xr3:uid="{8C5EB176-FDA6-6443-AF60-566F09060F59}" name="Column1088" dataDxfId="15296"/>
    <tableColumn id="1089" xr3:uid="{E4C8B8D3-13ED-F041-9D3D-24294621A1DD}" name="Column1089" dataDxfId="15295"/>
    <tableColumn id="1090" xr3:uid="{99DBE6ED-1513-2149-82C8-38E8BCC4E699}" name="Column1090" dataDxfId="15294"/>
    <tableColumn id="1091" xr3:uid="{F75B4086-C59F-384A-AD30-0863BF6031F9}" name="Column1091" dataDxfId="15293"/>
    <tableColumn id="1092" xr3:uid="{3C650CFC-8DFC-A446-976C-7712AE310C8A}" name="Column1092" dataDxfId="15292"/>
    <tableColumn id="1093" xr3:uid="{A96301BA-FF89-D748-A87C-2E3D111A6A22}" name="Column1093" dataDxfId="15291"/>
    <tableColumn id="1094" xr3:uid="{13EBFDD9-79AC-9A45-864D-BF3A18D35B24}" name="Column1094" dataDxfId="15290"/>
    <tableColumn id="1095" xr3:uid="{51BA9EBF-0EBC-8849-9A09-D7505CF58C86}" name="Column1095" dataDxfId="15289"/>
    <tableColumn id="1096" xr3:uid="{AD50BF58-091F-BA4F-ADFF-3926203EE737}" name="Column1096" dataDxfId="15288"/>
    <tableColumn id="1097" xr3:uid="{88E988DA-4205-144B-81BB-AD08A849D381}" name="Column1097" dataDxfId="15287"/>
    <tableColumn id="1098" xr3:uid="{38183184-A340-7A4A-BB7C-1230116E1A78}" name="Column1098" dataDxfId="15286"/>
    <tableColumn id="1099" xr3:uid="{63C0BCFE-03DF-C549-89CF-945EE061AD01}" name="Column1099" dataDxfId="15285"/>
    <tableColumn id="1100" xr3:uid="{C4C18DE0-5014-D54D-9F41-9CD989D033CA}" name="Column1100" dataDxfId="15284"/>
    <tableColumn id="1101" xr3:uid="{E8149B40-CED9-AF46-8B0C-2409F240E0BB}" name="Column1101" dataDxfId="15283"/>
    <tableColumn id="1102" xr3:uid="{C4BC2F68-EC56-2848-9911-A16363F57F8E}" name="Column1102" dataDxfId="15282"/>
    <tableColumn id="1103" xr3:uid="{9AEB2DC3-4BEB-E244-9E20-A917C4191DCE}" name="Column1103" dataDxfId="15281"/>
    <tableColumn id="1104" xr3:uid="{06BCD85C-C04B-724A-8481-673FCD39F276}" name="Column1104" dataDxfId="15280"/>
    <tableColumn id="1105" xr3:uid="{F5C4AA39-29EF-1142-AD3C-3082B89C0C52}" name="Column1105" dataDxfId="15279"/>
    <tableColumn id="1106" xr3:uid="{6376DA15-5779-9940-9863-B98AB18B2EAD}" name="Column1106" dataDxfId="15278"/>
    <tableColumn id="1107" xr3:uid="{760B9494-0F9D-4E4A-948F-39B6F7619CCD}" name="Column1107" dataDxfId="15277"/>
    <tableColumn id="1108" xr3:uid="{94E4D330-1356-134F-AF85-F681E9814C9B}" name="Column1108" dataDxfId="15276"/>
    <tableColumn id="1109" xr3:uid="{1BA1B686-D908-E041-BAFB-156AD7FDC0E5}" name="Column1109" dataDxfId="15275"/>
    <tableColumn id="1110" xr3:uid="{CEF2F61D-4E8A-DD4E-B797-4559BA29740F}" name="Column1110" dataDxfId="15274"/>
    <tableColumn id="1111" xr3:uid="{281A0B35-5209-5D4D-B517-D84C9584624C}" name="Column1111" dataDxfId="15273"/>
    <tableColumn id="1112" xr3:uid="{9EAA25EA-163E-2B4D-A7D9-5A53B19C9D8B}" name="Column1112" dataDxfId="15272"/>
    <tableColumn id="1113" xr3:uid="{090A395D-DFD7-4546-9930-4765B993DA45}" name="Column1113" dataDxfId="15271"/>
    <tableColumn id="1114" xr3:uid="{323BE75D-4EB5-2D47-B33E-98ADA5FFBAAD}" name="Column1114" dataDxfId="15270"/>
    <tableColumn id="1115" xr3:uid="{3DF3BC82-A426-4B47-8BAC-CCA4C3EEEEF0}" name="Column1115" dataDxfId="15269"/>
    <tableColumn id="1116" xr3:uid="{90E2FCAC-0FEA-4D4B-9580-4DED597FC7DB}" name="Column1116" dataDxfId="15268"/>
    <tableColumn id="1117" xr3:uid="{7E87E1D0-1ED9-2E4E-9BAC-4D7FF779547F}" name="Column1117" dataDxfId="15267"/>
    <tableColumn id="1118" xr3:uid="{57D34ACF-734A-AD43-B330-08023CDE1415}" name="Column1118" dataDxfId="15266"/>
    <tableColumn id="1119" xr3:uid="{0E9E0093-7BEC-184F-AD58-6B6289401AA3}" name="Column1119" dataDxfId="15265"/>
    <tableColumn id="1120" xr3:uid="{4E3D2218-095D-F54C-875F-76456177345C}" name="Column1120" dataDxfId="15264"/>
    <tableColumn id="1121" xr3:uid="{2B53E78D-0D0F-DC4C-AF72-F3108F6E932F}" name="Column1121" dataDxfId="15263"/>
    <tableColumn id="1122" xr3:uid="{265E8616-04EB-DE4B-8B70-1C55E6AE3E1D}" name="Column1122" dataDxfId="15262"/>
    <tableColumn id="1123" xr3:uid="{0B74548C-5042-DC48-8648-82F883F9FF32}" name="Column1123" dataDxfId="15261"/>
    <tableColumn id="1124" xr3:uid="{9C351FAD-5F6B-2740-8DB5-D31F1ED2A1C5}" name="Column1124" dataDxfId="15260"/>
    <tableColumn id="1125" xr3:uid="{84690700-D16A-5344-9F00-5900B4AA7355}" name="Column1125" dataDxfId="15259"/>
    <tableColumn id="1126" xr3:uid="{EEFFE8E4-B207-824D-A350-B54A8696BAE4}" name="Column1126" dataDxfId="15258"/>
    <tableColumn id="1127" xr3:uid="{4ADF49C5-D283-414F-847F-E51976C4F357}" name="Column1127" dataDxfId="15257"/>
    <tableColumn id="1128" xr3:uid="{010579CF-4A5F-AE4F-9626-61BCA45D5B18}" name="Column1128" dataDxfId="15256"/>
    <tableColumn id="1129" xr3:uid="{D9A6F790-F3AF-6942-B103-99779BC43086}" name="Column1129" dataDxfId="15255"/>
    <tableColumn id="1130" xr3:uid="{5C6BD275-0089-9E4D-9AAC-CAEB0749A75F}" name="Column1130" dataDxfId="15254"/>
    <tableColumn id="1131" xr3:uid="{93C60F5A-F6DF-0949-A666-F1831C5F073F}" name="Column1131" dataDxfId="15253"/>
    <tableColumn id="1132" xr3:uid="{D83C7741-AB3C-7C44-825B-AB51206473E8}" name="Column1132" dataDxfId="15252"/>
    <tableColumn id="1133" xr3:uid="{D619C50B-F5BB-BE48-BD84-84FB86A17A33}" name="Column1133" dataDxfId="15251"/>
    <tableColumn id="1134" xr3:uid="{F04A3D4A-F5A8-7445-B128-C30A3592184C}" name="Column1134" dataDxfId="15250"/>
    <tableColumn id="1135" xr3:uid="{562F750D-711A-634A-B2C7-F62D6B2AD94E}" name="Column1135" dataDxfId="15249"/>
    <tableColumn id="1136" xr3:uid="{B940C71E-3625-964A-8431-CC7329EC8103}" name="Column1136" dataDxfId="15248"/>
    <tableColumn id="1137" xr3:uid="{F9557449-CC71-C149-829A-434267C9C344}" name="Column1137" dataDxfId="15247"/>
    <tableColumn id="1138" xr3:uid="{3A0578C8-E54C-3241-82B6-AFA1BBF57BD7}" name="Column1138" dataDxfId="15246"/>
    <tableColumn id="1139" xr3:uid="{74BE5556-5C21-0C4E-9AF5-9C1BCF15D2E9}" name="Column1139" dataDxfId="15245"/>
    <tableColumn id="1140" xr3:uid="{E6E3E187-31AE-0D43-B851-725777EDEC1E}" name="Column1140" dataDxfId="15244"/>
    <tableColumn id="1141" xr3:uid="{3873C23C-C431-E34D-BBDE-26C524D4CD3E}" name="Column1141" dataDxfId="15243"/>
    <tableColumn id="1142" xr3:uid="{395CB75E-E3F5-2545-97DC-092B238D83C9}" name="Column1142" dataDxfId="15242"/>
    <tableColumn id="1143" xr3:uid="{F38FA122-CA5A-574E-A72A-74BDB3BB66BF}" name="Column1143" dataDxfId="15241"/>
    <tableColumn id="1144" xr3:uid="{5EC2B5FD-6768-8A46-BEDD-0D2ECABD9F72}" name="Column1144" dataDxfId="15240"/>
    <tableColumn id="1145" xr3:uid="{02BF8C70-B62E-7549-8585-BBA038781443}" name="Column1145" dataDxfId="15239"/>
    <tableColumn id="1146" xr3:uid="{AF89E2DD-3C7C-C240-B1F1-DDC4BBFCF369}" name="Column1146" dataDxfId="15238"/>
    <tableColumn id="1147" xr3:uid="{CA806D5A-7395-D64C-A7D2-30D11D8EEA22}" name="Column1147" dataDxfId="15237"/>
    <tableColumn id="1148" xr3:uid="{FD230729-7F12-0D47-868E-6976F074DCA5}" name="Column1148" dataDxfId="15236"/>
    <tableColumn id="1149" xr3:uid="{99E1B770-838E-8C4A-A809-C611D286A608}" name="Column1149" dataDxfId="15235"/>
    <tableColumn id="1150" xr3:uid="{8EBC36F7-8B01-8C49-B092-D02F7AB2B8B7}" name="Column1150" dataDxfId="15234"/>
    <tableColumn id="1151" xr3:uid="{92E8E641-1C9D-E94F-A57A-01FD21FC942D}" name="Column1151" dataDxfId="15233"/>
    <tableColumn id="1152" xr3:uid="{4D2A63F1-4DCA-3E4B-A5FD-FAA9334698F3}" name="Column1152" dataDxfId="15232"/>
    <tableColumn id="1153" xr3:uid="{5CF6C515-9F74-0843-8CEA-24751049C950}" name="Column1153" dataDxfId="15231"/>
    <tableColumn id="1154" xr3:uid="{838B4318-A91A-0846-B5B1-82165EEF1E79}" name="Column1154" dataDxfId="15230"/>
    <tableColumn id="1155" xr3:uid="{83576CD5-A397-CB4E-8F92-FAA7C78C76E8}" name="Column1155" dataDxfId="15229"/>
    <tableColumn id="1156" xr3:uid="{47C56DA6-1988-A243-84C6-33AF04DEBC27}" name="Column1156" dataDxfId="15228"/>
    <tableColumn id="1157" xr3:uid="{DC0CCAB3-3E07-EE4B-A20A-703EFC1DCC18}" name="Column1157" dataDxfId="15227"/>
    <tableColumn id="1158" xr3:uid="{320E729B-A711-E849-9BF9-1F7FB2D8D4CC}" name="Column1158" dataDxfId="15226"/>
    <tableColumn id="1159" xr3:uid="{E221C346-6E51-0540-A01C-9B8F6FC6FE35}" name="Column1159" dataDxfId="15225"/>
    <tableColumn id="1160" xr3:uid="{49431118-D32A-4A47-B172-93525C1B0A9D}" name="Column1160" dataDxfId="15224"/>
    <tableColumn id="1161" xr3:uid="{1385729D-6E8D-8B49-BC4E-F9DA3FBCFEF4}" name="Column1161" dataDxfId="15223"/>
    <tableColumn id="1162" xr3:uid="{35E44152-A3EE-0D48-83AF-E76488A2CEBA}" name="Column1162" dataDxfId="15222"/>
    <tableColumn id="1163" xr3:uid="{F699DB87-9E05-3B4D-A2E1-C393416A402E}" name="Column1163" dataDxfId="15221"/>
    <tableColumn id="1164" xr3:uid="{9CAB800E-AE09-8346-A456-3BD221341CB5}" name="Column1164" dataDxfId="15220"/>
    <tableColumn id="1165" xr3:uid="{603BC94D-2DE0-AD4E-8081-0253C3EE3597}" name="Column1165" dataDxfId="15219"/>
    <tableColumn id="1166" xr3:uid="{6C9324E3-5987-684F-BFD6-D2D6722B68AE}" name="Column1166" dataDxfId="15218"/>
    <tableColumn id="1167" xr3:uid="{D6C066E1-2DF9-8B4B-AC70-6375B9C553DB}" name="Column1167" dataDxfId="15217"/>
    <tableColumn id="1168" xr3:uid="{3BF4A5ED-1B9D-9944-A452-B94620872CCA}" name="Column1168" dataDxfId="15216"/>
    <tableColumn id="1169" xr3:uid="{B718D845-4837-B748-87C3-DABF879F95B2}" name="Column1169" dataDxfId="15215"/>
    <tableColumn id="1170" xr3:uid="{C9B5475E-20E3-3345-81BB-BF3B6495A86E}" name="Column1170" dataDxfId="15214"/>
    <tableColumn id="1171" xr3:uid="{971D5D4F-9965-434E-8715-DBBCB8A2DF6E}" name="Column1171" dataDxfId="15213"/>
    <tableColumn id="1172" xr3:uid="{C26216EE-A469-B848-9C35-5B5D4A4B874F}" name="Column1172" dataDxfId="15212"/>
    <tableColumn id="1173" xr3:uid="{46108985-E66B-2E40-89D6-6B5C81420D5A}" name="Column1173" dataDxfId="15211"/>
    <tableColumn id="1174" xr3:uid="{7552413D-AB56-5944-91F6-52C43D8E38B5}" name="Column1174" dataDxfId="15210"/>
    <tableColumn id="1175" xr3:uid="{07C24E70-7047-D745-BEA8-74099F8DCC87}" name="Column1175" dataDxfId="15209"/>
    <tableColumn id="1176" xr3:uid="{E5B502C2-E7F0-274D-A9B5-FB75ABF55BDC}" name="Column1176" dataDxfId="15208"/>
    <tableColumn id="1177" xr3:uid="{0DC81367-6C41-B041-9F82-7F7C839E216F}" name="Column1177" dataDxfId="15207"/>
    <tableColumn id="1178" xr3:uid="{525BE4AC-0404-1641-B058-AD4998B67170}" name="Column1178" dataDxfId="15206"/>
    <tableColumn id="1179" xr3:uid="{0660BCDD-579F-8F44-8B9E-184F91CE98F2}" name="Column1179" dataDxfId="15205"/>
    <tableColumn id="1180" xr3:uid="{0163CAB3-7980-8B4A-88BA-44E1639D57B8}" name="Column1180" dataDxfId="15204"/>
    <tableColumn id="1181" xr3:uid="{47A15D23-E306-B24B-B1A6-9463A8C0B93A}" name="Column1181" dataDxfId="15203"/>
    <tableColumn id="1182" xr3:uid="{ADDEBF8E-47DA-D842-A988-CFABC5415022}" name="Column1182" dataDxfId="15202"/>
    <tableColumn id="1183" xr3:uid="{12AED820-D583-3042-A579-E7D3782722E9}" name="Column1183" dataDxfId="15201"/>
    <tableColumn id="1184" xr3:uid="{6ED58D44-CEE6-C444-B629-AE81A9EF1F95}" name="Column1184" dataDxfId="15200"/>
    <tableColumn id="1185" xr3:uid="{A2BC43DC-46CC-D143-8B06-690A2E9E616A}" name="Column1185" dataDxfId="15199"/>
    <tableColumn id="1186" xr3:uid="{866A7F23-502E-C54D-B11E-656EC03E6D74}" name="Column1186" dataDxfId="15198"/>
    <tableColumn id="1187" xr3:uid="{23609196-B535-F742-BB98-D6C58F8773B9}" name="Column1187" dataDxfId="15197"/>
    <tableColumn id="1188" xr3:uid="{0938B24C-1ED2-BB43-AEA6-9EADE5668B79}" name="Column1188" dataDxfId="15196"/>
    <tableColumn id="1189" xr3:uid="{EC89BAEF-A6BF-EE44-8218-F7C7DB9E3B21}" name="Column1189" dataDxfId="15195"/>
    <tableColumn id="1190" xr3:uid="{5713D2C3-60EB-374A-B064-C92E80B43CDD}" name="Column1190" dataDxfId="15194"/>
    <tableColumn id="1191" xr3:uid="{DC1D9BD1-D0F1-304A-BFAE-62BCF8C55330}" name="Column1191" dataDxfId="15193"/>
    <tableColumn id="1192" xr3:uid="{2EED9E86-9197-8E44-B751-B975194481E0}" name="Column1192" dataDxfId="15192"/>
    <tableColumn id="1193" xr3:uid="{790AE701-FB64-FB44-AF6B-8AA51CEDAC3F}" name="Column1193" dataDxfId="15191"/>
    <tableColumn id="1194" xr3:uid="{D0BAB966-D95F-204C-B0E3-FFDE4F6E9E0B}" name="Column1194" dataDxfId="15190"/>
    <tableColumn id="1195" xr3:uid="{02A0A233-2944-5645-847A-86DBF5D65D2F}" name="Column1195" dataDxfId="15189"/>
    <tableColumn id="1196" xr3:uid="{FEDC7606-5E09-D346-9AF4-EE638DF69D16}" name="Column1196" dataDxfId="15188"/>
    <tableColumn id="1197" xr3:uid="{1D5D27EF-8F9B-7F45-A3C0-BE67698A9AE0}" name="Column1197" dataDxfId="15187"/>
    <tableColumn id="1198" xr3:uid="{26099BF3-DCF9-3844-9E80-1B90B332D8D2}" name="Column1198" dataDxfId="15186"/>
    <tableColumn id="1199" xr3:uid="{4B940DF3-4304-8C49-ACB9-F1BCA105EF16}" name="Column1199" dataDxfId="15185"/>
    <tableColumn id="1200" xr3:uid="{ACFBF738-79E3-AF4E-86DB-408865C14276}" name="Column1200" dataDxfId="15184"/>
    <tableColumn id="1201" xr3:uid="{8258F481-03F2-D54D-9973-D73B00B6142A}" name="Column1201" dataDxfId="15183"/>
    <tableColumn id="1202" xr3:uid="{51B27D49-8320-AC4D-AABC-A9D4571F51D1}" name="Column1202" dataDxfId="15182"/>
    <tableColumn id="1203" xr3:uid="{8EA023D5-9353-6E4A-B09F-50EB5B786660}" name="Column1203" dataDxfId="15181"/>
    <tableColumn id="1204" xr3:uid="{8FEAC984-3AD4-8045-911A-13C5BC00287A}" name="Column1204" dataDxfId="15180"/>
    <tableColumn id="1205" xr3:uid="{1143D476-35EF-894D-B6CC-E0C0A952DD6F}" name="Column1205" dataDxfId="15179"/>
    <tableColumn id="1206" xr3:uid="{918BD43E-1F22-BB4E-AF5C-42ABC7CC9A14}" name="Column1206" dataDxfId="15178"/>
    <tableColumn id="1207" xr3:uid="{81BB290D-CA1B-9C43-8EA8-46C26F7235B4}" name="Column1207" dataDxfId="15177"/>
    <tableColumn id="1208" xr3:uid="{C475F037-8A4E-954D-8723-A7A9ADB97B6E}" name="Column1208" dataDxfId="15176"/>
    <tableColumn id="1209" xr3:uid="{0910C161-F977-8F4B-A46E-31D5F696788F}" name="Column1209" dataDxfId="15175"/>
    <tableColumn id="1210" xr3:uid="{C5C4236D-4213-9E43-80CF-B02B7931B25E}" name="Column1210" dataDxfId="15174"/>
    <tableColumn id="1211" xr3:uid="{1C319876-FBEB-E043-BA4A-D8D2F0F270DC}" name="Column1211" dataDxfId="15173"/>
    <tableColumn id="1212" xr3:uid="{196B8EB9-7301-B941-8E9F-7DDE2882F5D0}" name="Column1212" dataDxfId="15172"/>
    <tableColumn id="1213" xr3:uid="{FC5319D2-7B60-424C-A5B5-E5932015CA11}" name="Column1213" dataDxfId="15171"/>
    <tableColumn id="1214" xr3:uid="{9C801A93-6F23-6A45-B538-DF59A79EC8E3}" name="Column1214" dataDxfId="15170"/>
    <tableColumn id="1215" xr3:uid="{09C6E324-89ED-BC46-ACD4-ADC560AACB80}" name="Column1215" dataDxfId="15169"/>
    <tableColumn id="1216" xr3:uid="{AD722E6F-F098-0A4B-862A-4FA0D6A6A47E}" name="Column1216" dataDxfId="15168"/>
    <tableColumn id="1217" xr3:uid="{E51E839E-98CC-D645-9716-74D7ED24B3B1}" name="Column1217" dataDxfId="15167"/>
    <tableColumn id="1218" xr3:uid="{C535846D-7D19-7C49-991E-627FB2DCD41A}" name="Column1218" dataDxfId="15166"/>
    <tableColumn id="1219" xr3:uid="{58D0BD1F-6F7F-4248-B5C5-8A1F39DDEC1C}" name="Column1219" dataDxfId="15165"/>
    <tableColumn id="1220" xr3:uid="{C86DE164-2210-5F4E-A265-92730AE670A5}" name="Column1220" dataDxfId="15164"/>
    <tableColumn id="1221" xr3:uid="{A8E4582E-2B44-8C46-B0C4-612D261E8DBC}" name="Column1221" dataDxfId="15163"/>
    <tableColumn id="1222" xr3:uid="{9A7B3431-8D14-F94F-AEFA-6A8CE259F303}" name="Column1222" dataDxfId="15162"/>
    <tableColumn id="1223" xr3:uid="{5CC9BE65-42CB-3346-B34E-5E9C23091886}" name="Column1223" dataDxfId="15161"/>
    <tableColumn id="1224" xr3:uid="{4B2BC7C3-ACD5-C941-AA3B-D34F386689EE}" name="Column1224" dataDxfId="15160"/>
    <tableColumn id="1225" xr3:uid="{48C40300-F3D4-C641-8494-57696B4F3C32}" name="Column1225" dataDxfId="15159"/>
    <tableColumn id="1226" xr3:uid="{A1EC2992-5425-524C-9FFC-63ECF1A96BEF}" name="Column1226" dataDxfId="15158"/>
    <tableColumn id="1227" xr3:uid="{12CE1764-B0ED-A040-AF14-B3EE9DA71C24}" name="Column1227" dataDxfId="15157"/>
    <tableColumn id="1228" xr3:uid="{E87E192C-346D-6746-8495-CF609D6802FF}" name="Column1228" dataDxfId="15156"/>
    <tableColumn id="1229" xr3:uid="{A5051429-3274-DD42-B473-BBCACDCD321E}" name="Column1229" dataDxfId="15155"/>
    <tableColumn id="1230" xr3:uid="{205640CA-C5BE-5C4C-82F6-5799DE32681B}" name="Column1230" dataDxfId="15154"/>
    <tableColumn id="1231" xr3:uid="{26873812-219E-344B-B04E-10AD76A8181E}" name="Column1231" dataDxfId="15153"/>
    <tableColumn id="1232" xr3:uid="{59D2C6F7-0A49-6342-A538-7DE353FC0D69}" name="Column1232" dataDxfId="15152"/>
    <tableColumn id="1233" xr3:uid="{42ED7433-794B-0348-A584-28919FAAE000}" name="Column1233" dataDxfId="15151"/>
    <tableColumn id="1234" xr3:uid="{2B033481-994B-6442-BF6A-AACA86FFA76F}" name="Column1234" dataDxfId="15150"/>
    <tableColumn id="1235" xr3:uid="{D2D68BA9-3457-4941-AD9C-51F4736819A7}" name="Column1235" dataDxfId="15149"/>
    <tableColumn id="1236" xr3:uid="{DAC33112-78CE-7545-BBB8-DC2BA6C09F64}" name="Column1236" dataDxfId="15148"/>
    <tableColumn id="1237" xr3:uid="{7C875C61-22DC-B54B-B175-E883AAB7070F}" name="Column1237" dataDxfId="15147"/>
    <tableColumn id="1238" xr3:uid="{6F63231D-3AB5-9A42-9B9B-88F3C945CF08}" name="Column1238" dataDxfId="15146"/>
    <tableColumn id="1239" xr3:uid="{2407A9EA-BAF7-594A-9143-8A2D76239E5D}" name="Column1239" dataDxfId="15145"/>
    <tableColumn id="1240" xr3:uid="{D0662C30-B2B1-2D48-9FCD-D0D1EB1D38B5}" name="Column1240" dataDxfId="15144"/>
    <tableColumn id="1241" xr3:uid="{FA48C54C-6CB5-0546-92FC-C019F9F7C999}" name="Column1241" dataDxfId="15143"/>
    <tableColumn id="1242" xr3:uid="{7CD9B097-BE6F-A846-A2D1-54AF0751EF50}" name="Column1242" dataDxfId="15142"/>
    <tableColumn id="1243" xr3:uid="{0B7228F4-F041-324C-85E8-8D5AEE457F51}" name="Column1243" dataDxfId="15141"/>
    <tableColumn id="1244" xr3:uid="{0C064607-6FAB-EB4E-AB07-82DA12A345A6}" name="Column1244" dataDxfId="15140"/>
    <tableColumn id="1245" xr3:uid="{19EA8589-7674-FB40-85F7-1235A76D8509}" name="Column1245" dataDxfId="15139"/>
    <tableColumn id="1246" xr3:uid="{3030437A-3B7C-C448-B20E-1B01ED48CA42}" name="Column1246" dataDxfId="15138"/>
    <tableColumn id="1247" xr3:uid="{685655E1-A661-A64F-9455-0124CCDC1E5F}" name="Column1247" dataDxfId="15137"/>
    <tableColumn id="1248" xr3:uid="{3A00E785-5FFC-7C41-B21C-7C270CC1E68E}" name="Column1248" dataDxfId="15136"/>
    <tableColumn id="1249" xr3:uid="{F00B4C66-6F2B-2D41-B025-E725345CCBB8}" name="Column1249" dataDxfId="15135"/>
    <tableColumn id="1250" xr3:uid="{9B3EEB61-5C00-6A45-812D-947899B9C2F9}" name="Column1250" dataDxfId="15134"/>
    <tableColumn id="1251" xr3:uid="{7A275AA8-DB08-D241-A553-BDCE7F11ED0C}" name="Column1251" dataDxfId="15133"/>
    <tableColumn id="1252" xr3:uid="{B266DC00-5389-AC46-90E8-D76E624E54EE}" name="Column1252" dataDxfId="15132"/>
    <tableColumn id="1253" xr3:uid="{0FC25459-71B7-EA4D-8536-04E12C24421F}" name="Column1253" dataDxfId="15131"/>
    <tableColumn id="1254" xr3:uid="{5A4D90C8-48A6-7D4A-9168-DE3F9D9275BC}" name="Column1254" dataDxfId="15130"/>
    <tableColumn id="1255" xr3:uid="{9BBB0207-CC97-1840-9F48-46FEC801E600}" name="Column1255" dataDxfId="15129"/>
    <tableColumn id="1256" xr3:uid="{BEB9AB59-5412-E04C-9663-49B19FB5E5C0}" name="Column1256" dataDxfId="15128"/>
    <tableColumn id="1257" xr3:uid="{E77F7E53-A996-2642-8CD1-EBD7CBC60D78}" name="Column1257" dataDxfId="15127"/>
    <tableColumn id="1258" xr3:uid="{52759E60-3EAF-554A-9A69-50A49C8CBA82}" name="Column1258" dataDxfId="15126"/>
    <tableColumn id="1259" xr3:uid="{4E532335-03E5-FC47-AA37-B5545DE3D9E8}" name="Column1259" dataDxfId="15125"/>
    <tableColumn id="1260" xr3:uid="{3634D7E7-E3A6-1644-ADA0-233CCD604CCA}" name="Column1260" dataDxfId="15124"/>
    <tableColumn id="1261" xr3:uid="{6E5B70C7-F256-1C4D-A8DF-E5D26A7390B6}" name="Column1261" dataDxfId="15123"/>
    <tableColumn id="1262" xr3:uid="{9A4C4B37-B510-4E46-B99F-24F87119A2BB}" name="Column1262" dataDxfId="15122"/>
    <tableColumn id="1263" xr3:uid="{3CFB7D58-D190-424A-850F-7D92914A9296}" name="Column1263" dataDxfId="15121"/>
    <tableColumn id="1264" xr3:uid="{9AC0928B-9C05-B146-A157-20C9513DF398}" name="Column1264" dataDxfId="15120"/>
    <tableColumn id="1265" xr3:uid="{77AA6DCE-7459-2847-8788-765420CC00DA}" name="Column1265" dataDxfId="15119"/>
    <tableColumn id="1266" xr3:uid="{8DC87E16-A046-C541-9379-14BD5CE31F65}" name="Column1266" dataDxfId="15118"/>
    <tableColumn id="1267" xr3:uid="{C15F2B3F-1DB2-D943-B199-CBA1B8864B87}" name="Column1267" dataDxfId="15117"/>
    <tableColumn id="1268" xr3:uid="{3017FDB7-9A3B-9644-B7A1-AC2B2693CE9F}" name="Column1268" dataDxfId="15116"/>
    <tableColumn id="1269" xr3:uid="{6B5081A1-04C6-0C4B-B03A-3FAE2CA2A2CF}" name="Column1269" dataDxfId="15115"/>
    <tableColumn id="1270" xr3:uid="{13B7DA9B-69EB-B34E-98A4-FF53F6DF5C78}" name="Column1270" dataDxfId="15114"/>
    <tableColumn id="1271" xr3:uid="{B4FEA154-196E-C444-8948-2C0DA4A22943}" name="Column1271" dataDxfId="15113"/>
    <tableColumn id="1272" xr3:uid="{3CA8D09E-8B3C-8A47-AD47-ED91B2D09AF0}" name="Column1272" dataDxfId="15112"/>
    <tableColumn id="1273" xr3:uid="{C955A400-A87D-9A45-8EBF-4E75426DCB7A}" name="Column1273" dataDxfId="15111"/>
    <tableColumn id="1274" xr3:uid="{895ECAA3-E20C-4848-B31B-11213F39370D}" name="Column1274" dataDxfId="15110"/>
    <tableColumn id="1275" xr3:uid="{899371DD-5694-7A45-8FA6-3161C4144E01}" name="Column1275" dataDxfId="15109"/>
    <tableColumn id="1276" xr3:uid="{9E8E0D95-5867-FE41-9B40-3D87B0AE49B6}" name="Column1276" dataDxfId="15108"/>
    <tableColumn id="1277" xr3:uid="{F7BFF121-9E0F-774D-841B-AF2A9608FB75}" name="Column1277" dataDxfId="15107"/>
    <tableColumn id="1278" xr3:uid="{FF699544-18FD-584D-8D6B-C8F91491F150}" name="Column1278" dataDxfId="15106"/>
    <tableColumn id="1279" xr3:uid="{DCBA5F24-436C-964C-BC97-A5086DB399B1}" name="Column1279" dataDxfId="15105"/>
    <tableColumn id="1280" xr3:uid="{9869B6DC-D561-C545-A7A9-5618634967B2}" name="Column1280" dataDxfId="15104"/>
    <tableColumn id="1281" xr3:uid="{E88D5FB6-B107-6E49-A916-E526E6722D69}" name="Column1281" dataDxfId="15103"/>
    <tableColumn id="1282" xr3:uid="{5DAF90A6-C6AB-8B49-A4DB-365383B390FC}" name="Column1282" dataDxfId="15102"/>
    <tableColumn id="1283" xr3:uid="{D6189CEB-F5A4-EF4E-BA38-1DEB7C360BBE}" name="Column1283" dataDxfId="15101"/>
    <tableColumn id="1284" xr3:uid="{88B47633-4C2A-BE48-AD10-93D732275029}" name="Column1284" dataDxfId="15100"/>
    <tableColumn id="1285" xr3:uid="{B8EABDBD-AC61-A244-94F5-8BC8427E067A}" name="Column1285" dataDxfId="15099"/>
    <tableColumn id="1286" xr3:uid="{FFE43102-8292-9E4A-95FF-FCE073415213}" name="Column1286" dataDxfId="15098"/>
    <tableColumn id="1287" xr3:uid="{B11A9CCA-3007-984D-8995-BB5D2EE160D9}" name="Column1287" dataDxfId="15097"/>
    <tableColumn id="1288" xr3:uid="{62F93731-A008-D049-B138-A7D42DFF82B5}" name="Column1288" dataDxfId="15096"/>
    <tableColumn id="1289" xr3:uid="{448C9997-0469-254E-943C-EEF11D88C42D}" name="Column1289" dataDxfId="15095"/>
    <tableColumn id="1290" xr3:uid="{287E2BB5-4773-3043-9E0A-E15E2AEFEB99}" name="Column1290" dataDxfId="15094"/>
    <tableColumn id="1291" xr3:uid="{4517F88A-C092-FF4C-8C6D-FB187DB32DC5}" name="Column1291" dataDxfId="15093"/>
    <tableColumn id="1292" xr3:uid="{92E0134C-3908-6248-8A2A-C2E6855ACF31}" name="Column1292" dataDxfId="15092"/>
    <tableColumn id="1293" xr3:uid="{CA2C8351-8AD9-D540-B633-CEF79AC5028C}" name="Column1293" dataDxfId="15091"/>
    <tableColumn id="1294" xr3:uid="{E39756DD-D879-9648-9F49-741CAB58D0DE}" name="Column1294" dataDxfId="15090"/>
    <tableColumn id="1295" xr3:uid="{CA8916EB-1BB7-0C4E-AF92-1DE831D6AE64}" name="Column1295" dataDxfId="15089"/>
    <tableColumn id="1296" xr3:uid="{7DB69661-4470-3441-A3F6-2A0A495BA765}" name="Column1296" dataDxfId="15088"/>
    <tableColumn id="1297" xr3:uid="{C93E9027-D559-564F-A60E-4D6F56BE73C0}" name="Column1297" dataDxfId="15087"/>
    <tableColumn id="1298" xr3:uid="{3D557AE0-EE0E-2349-85E5-B1AA8183A2AE}" name="Column1298" dataDxfId="15086"/>
    <tableColumn id="1299" xr3:uid="{5382B257-5635-1D45-81AF-15C4103A2CC4}" name="Column1299" dataDxfId="15085"/>
    <tableColumn id="1300" xr3:uid="{6A410CAB-8ACA-A449-BCFE-A352A0B149E3}" name="Column1300" dataDxfId="15084"/>
    <tableColumn id="1301" xr3:uid="{06FADEAA-1879-634C-85E7-3FB66CB16D8D}" name="Column1301" dataDxfId="15083"/>
    <tableColumn id="1302" xr3:uid="{CF08742C-34BE-A840-AC95-FB5DFF1BFC71}" name="Column1302" dataDxfId="15082"/>
    <tableColumn id="1303" xr3:uid="{E32F5044-FE8B-7945-BA3F-CCB7190CF5D1}" name="Column1303" dataDxfId="15081"/>
    <tableColumn id="1304" xr3:uid="{F250B74D-09C0-DB4C-8914-BF3D03E37286}" name="Column1304" dataDxfId="15080"/>
    <tableColumn id="1305" xr3:uid="{0167E79F-0D3F-B44A-A94E-02FB742B2509}" name="Column1305" dataDxfId="15079"/>
    <tableColumn id="1306" xr3:uid="{CE267C1B-A940-EC4A-973D-3D901DE4749F}" name="Column1306" dataDxfId="15078"/>
    <tableColumn id="1307" xr3:uid="{BEF1FDFE-5049-E044-9950-CC757427F54D}" name="Column1307" dataDxfId="15077"/>
    <tableColumn id="1308" xr3:uid="{21FDE6E7-3955-9442-B524-F4F1AC6EF94F}" name="Column1308" dataDxfId="15076"/>
    <tableColumn id="1309" xr3:uid="{554BB44C-181C-5443-868E-78650DB480CF}" name="Column1309" dataDxfId="15075"/>
    <tableColumn id="1310" xr3:uid="{5C3BE19B-B7B9-554D-87D0-D4A28DD68C6F}" name="Column1310" dataDxfId="15074"/>
    <tableColumn id="1311" xr3:uid="{8ACD2E29-8428-084B-84D5-EBFB0E29DC1A}" name="Column1311" dataDxfId="15073"/>
    <tableColumn id="1312" xr3:uid="{EF39097A-2479-C149-BCCC-F90BAD43A8CA}" name="Column1312" dataDxfId="15072"/>
    <tableColumn id="1313" xr3:uid="{7373F04F-DF85-DA4B-B6D9-ABDC62674DC8}" name="Column1313" dataDxfId="15071"/>
    <tableColumn id="1314" xr3:uid="{A33C34D7-2D8E-8046-A4E6-BB743A64477E}" name="Column1314" dataDxfId="15070"/>
    <tableColumn id="1315" xr3:uid="{0EC3829B-4A27-2F4C-AA94-D24C478F36D7}" name="Column1315" dataDxfId="15069"/>
    <tableColumn id="1316" xr3:uid="{28A32735-56FE-7242-8917-DA669B57BD54}" name="Column1316" dataDxfId="15068"/>
    <tableColumn id="1317" xr3:uid="{593D9B94-C29A-DE44-A112-C2382682EA5D}" name="Column1317" dataDxfId="15067"/>
    <tableColumn id="1318" xr3:uid="{FE874033-71B2-374D-9426-E26B48EE2F79}" name="Column1318" dataDxfId="15066"/>
    <tableColumn id="1319" xr3:uid="{B2875220-EE70-DE44-B8F9-4BF4651DE582}" name="Column1319" dataDxfId="15065"/>
    <tableColumn id="1320" xr3:uid="{95D60D15-A24C-0449-AB9A-8B671A824414}" name="Column1320" dataDxfId="15064"/>
    <tableColumn id="1321" xr3:uid="{A41E96D9-3A99-414D-B7C8-E6EE51C82628}" name="Column1321" dataDxfId="15063"/>
    <tableColumn id="1322" xr3:uid="{5D650579-D226-FA4C-8003-E5C6DA3AD93E}" name="Column1322" dataDxfId="15062"/>
    <tableColumn id="1323" xr3:uid="{4FED3245-7E17-8040-B013-869C46CFB059}" name="Column1323" dataDxfId="15061"/>
    <tableColumn id="1324" xr3:uid="{AC59FBFE-06FC-504A-A206-957C10F81648}" name="Column1324" dataDxfId="15060"/>
    <tableColumn id="1325" xr3:uid="{9FFF843C-4126-464F-87CC-EA7FD3F904C5}" name="Column1325" dataDxfId="15059"/>
    <tableColumn id="1326" xr3:uid="{6071D7A8-9B85-B04B-BC2F-C2451D0CCCCD}" name="Column1326" dataDxfId="15058"/>
    <tableColumn id="1327" xr3:uid="{69C51F0F-70E9-D347-81BA-D22EAE34BC28}" name="Column1327" dataDxfId="15057"/>
    <tableColumn id="1328" xr3:uid="{E063E080-20EA-1442-8FA9-3B95ABFFBC1E}" name="Column1328" dataDxfId="15056"/>
    <tableColumn id="1329" xr3:uid="{9CF8C9BF-95B8-F145-AC69-184B161D46E2}" name="Column1329" dataDxfId="15055"/>
    <tableColumn id="1330" xr3:uid="{5F7EB3E5-62F7-0547-98C9-62E18BF901B7}" name="Column1330" dataDxfId="15054"/>
    <tableColumn id="1331" xr3:uid="{08BA320D-6E71-AD4D-9A94-0AF41EE4ADA4}" name="Column1331" dataDxfId="15053"/>
    <tableColumn id="1332" xr3:uid="{4A5A07F2-A880-B44B-924E-F153595D1D46}" name="Column1332" dataDxfId="15052"/>
    <tableColumn id="1333" xr3:uid="{4E19764C-1305-A74A-AEA0-CC7E4D9B2E5C}" name="Column1333" dataDxfId="15051"/>
    <tableColumn id="1334" xr3:uid="{EB2757F5-B407-4249-8BF9-D96FD41D5B33}" name="Column1334" dataDxfId="15050"/>
    <tableColumn id="1335" xr3:uid="{28C00132-CE32-634A-A163-44AF30E1F194}" name="Column1335" dataDxfId="15049"/>
    <tableColumn id="1336" xr3:uid="{07CE028C-E256-E749-8FE1-7BD261E33779}" name="Column1336" dataDxfId="15048"/>
    <tableColumn id="1337" xr3:uid="{70AA352F-95D4-424C-8A07-F180390EA81A}" name="Column1337" dataDxfId="15047"/>
    <tableColumn id="1338" xr3:uid="{ED70ABE9-6BE3-2E46-AEC9-2561779961C4}" name="Column1338" dataDxfId="15046"/>
    <tableColumn id="1339" xr3:uid="{99829A61-E1FC-1E42-B3CF-D327401888A8}" name="Column1339" dataDxfId="15045"/>
    <tableColumn id="1340" xr3:uid="{4FD7F1E8-BD39-C042-86B9-89DFDA627A2C}" name="Column1340" dataDxfId="15044"/>
    <tableColumn id="1341" xr3:uid="{B3B9C1B9-F044-4047-91BC-7758D9CDBF45}" name="Column1341" dataDxfId="15043"/>
    <tableColumn id="1342" xr3:uid="{E1FFEF2C-4369-854B-834B-D177EB3D5843}" name="Column1342" dataDxfId="15042"/>
    <tableColumn id="1343" xr3:uid="{DAD90067-04B5-9F40-A270-8C1B3BA23000}" name="Column1343" dataDxfId="15041"/>
    <tableColumn id="1344" xr3:uid="{84ABDB98-86E2-E645-AEE6-A31A15D520D9}" name="Column1344" dataDxfId="15040"/>
    <tableColumn id="1345" xr3:uid="{371ACCF7-43C4-F84A-823C-C1F3B11469DD}" name="Column1345" dataDxfId="15039"/>
    <tableColumn id="1346" xr3:uid="{ED45731C-2DB5-4641-8AED-D9DFE6D49047}" name="Column1346" dataDxfId="15038"/>
    <tableColumn id="1347" xr3:uid="{FABFC717-07B3-2D43-ABCE-09C7D20F6F66}" name="Column1347" dataDxfId="15037"/>
    <tableColumn id="1348" xr3:uid="{4A498A2E-0566-0B41-8E6E-A1036A630468}" name="Column1348" dataDxfId="15036"/>
    <tableColumn id="1349" xr3:uid="{8F90D8B9-54C9-B440-ADD0-7BC99E670E84}" name="Column1349" dataDxfId="15035"/>
    <tableColumn id="1350" xr3:uid="{6926B2CD-3CE4-D54E-8B21-EE7196CFAE90}" name="Column1350" dataDxfId="15034"/>
    <tableColumn id="1351" xr3:uid="{07588E44-F50B-2F41-A73D-E3459AC74B7C}" name="Column1351" dataDxfId="15033"/>
    <tableColumn id="1352" xr3:uid="{CC71092B-B3BE-624B-9084-B31E1A6C5719}" name="Column1352" dataDxfId="15032"/>
    <tableColumn id="1353" xr3:uid="{751576CC-A61F-4046-98EB-B079C800965B}" name="Column1353" dataDxfId="15031"/>
    <tableColumn id="1354" xr3:uid="{D295C961-91BE-394C-93BE-1723AF32639B}" name="Column1354" dataDxfId="15030"/>
    <tableColumn id="1355" xr3:uid="{6CA52769-14DE-1444-97CA-5DB5FBF8D1EA}" name="Column1355" dataDxfId="15029"/>
    <tableColumn id="1356" xr3:uid="{26BCB880-E6D3-114A-98C0-49837A9635A0}" name="Column1356" dataDxfId="15028"/>
    <tableColumn id="1357" xr3:uid="{5B09F2ED-5793-E046-BF4C-E37A64CEA069}" name="Column1357" dataDxfId="15027"/>
    <tableColumn id="1358" xr3:uid="{2ADD3D58-1317-BB44-B474-1C11DEB5F1DD}" name="Column1358" dataDxfId="15026"/>
    <tableColumn id="1359" xr3:uid="{0F94FFFA-5E88-D742-94C3-D980E07FA767}" name="Column1359" dataDxfId="15025"/>
    <tableColumn id="1360" xr3:uid="{6E4DD735-4ED1-034D-8FFF-85A4B07CFE68}" name="Column1360" dataDxfId="15024"/>
    <tableColumn id="1361" xr3:uid="{F2A2B3FB-88CF-A84C-88CC-50B737946560}" name="Column1361" dataDxfId="15023"/>
    <tableColumn id="1362" xr3:uid="{DFAB9797-8400-CB4A-9393-9AD34585AD41}" name="Column1362" dataDxfId="15022"/>
    <tableColumn id="1363" xr3:uid="{ABC66212-956C-D843-A0F2-05C761CD92CE}" name="Column1363" dataDxfId="15021"/>
    <tableColumn id="1364" xr3:uid="{78E5162B-796F-A34A-8E97-8A3B3AEC58BE}" name="Column1364" dataDxfId="15020"/>
    <tableColumn id="1365" xr3:uid="{336C3E31-7A6E-5647-A849-D81B8913BF2E}" name="Column1365" dataDxfId="15019"/>
    <tableColumn id="1366" xr3:uid="{855FCB29-9DB9-EE48-A5F3-49EDDC12E8AE}" name="Column1366" dataDxfId="15018"/>
    <tableColumn id="1367" xr3:uid="{35EE48A2-CFD4-8247-9EDE-08B9440D0C29}" name="Column1367" dataDxfId="15017"/>
    <tableColumn id="1368" xr3:uid="{C0D5B81E-7427-5D4E-9D4C-A05E38F341D9}" name="Column1368" dataDxfId="15016"/>
    <tableColumn id="1369" xr3:uid="{19A8B3EF-C95A-C94F-A2F7-B4537E00A788}" name="Column1369" dataDxfId="15015"/>
    <tableColumn id="1370" xr3:uid="{85D68218-5AAC-2B4F-B159-C54F5FC85D89}" name="Column1370" dataDxfId="15014"/>
    <tableColumn id="1371" xr3:uid="{2F610394-DE10-8F42-B454-D73F8A80AFB5}" name="Column1371" dataDxfId="15013"/>
    <tableColumn id="1372" xr3:uid="{9A0AF411-0113-4941-B899-3C06CDDABD45}" name="Column1372" dataDxfId="15012"/>
    <tableColumn id="1373" xr3:uid="{8F539FE6-5EF9-6846-99D8-999BAE688F20}" name="Column1373" dataDxfId="15011"/>
    <tableColumn id="1374" xr3:uid="{31128D75-44F4-2A41-B532-44D1D26498F5}" name="Column1374" dataDxfId="15010"/>
    <tableColumn id="1375" xr3:uid="{4F7CD7E9-CE05-734B-9C90-D4FEC1461FC6}" name="Column1375" dataDxfId="15009"/>
    <tableColumn id="1376" xr3:uid="{B442F368-317C-B749-B0C0-5F07B192367A}" name="Column1376" dataDxfId="15008"/>
    <tableColumn id="1377" xr3:uid="{4F6550AD-5CCF-9C40-BDAA-D4EA7286BDEF}" name="Column1377" dataDxfId="15007"/>
    <tableColumn id="1378" xr3:uid="{D3996A4C-7DB6-3A49-A902-3F0726A46CFF}" name="Column1378" dataDxfId="15006"/>
    <tableColumn id="1379" xr3:uid="{61B372F4-1B55-594C-9A8D-C4335AF82156}" name="Column1379" dataDxfId="15005"/>
    <tableColumn id="1380" xr3:uid="{6CBCED16-372E-D847-AB12-20EBF5FD2B24}" name="Column1380" dataDxfId="15004"/>
    <tableColumn id="1381" xr3:uid="{CD85A054-D8A7-2C4D-A432-0C023212AC03}" name="Column1381" dataDxfId="15003"/>
    <tableColumn id="1382" xr3:uid="{6C1D311B-9A69-154D-8D8E-6D4D78A640E3}" name="Column1382" dataDxfId="15002"/>
    <tableColumn id="1383" xr3:uid="{0BE89A78-90EB-3745-A229-3BAA8F550570}" name="Column1383" dataDxfId="15001"/>
    <tableColumn id="1384" xr3:uid="{0D15B956-5752-D44A-9C14-B24B234BD780}" name="Column1384" dataDxfId="15000"/>
    <tableColumn id="1385" xr3:uid="{C21C47BF-EE6F-7946-9561-97C6460A7FDA}" name="Column1385" dataDxfId="14999"/>
    <tableColumn id="1386" xr3:uid="{A8A7B46B-3944-D34B-BEDD-F7E969B70AFB}" name="Column1386" dataDxfId="14998"/>
    <tableColumn id="1387" xr3:uid="{04F19D87-CB3D-9E42-B1C1-2ADC449FD6FA}" name="Column1387" dataDxfId="14997"/>
    <tableColumn id="1388" xr3:uid="{A21E84AA-2334-3F49-B829-F5BAC101B162}" name="Column1388" dataDxfId="14996"/>
    <tableColumn id="1389" xr3:uid="{77657FDE-F0DA-3D46-9139-252D05B3BBC7}" name="Column1389" dataDxfId="14995"/>
    <tableColumn id="1390" xr3:uid="{CD743435-DAE1-E042-AFBF-F9A2775D3F08}" name="Column1390" dataDxfId="14994"/>
    <tableColumn id="1391" xr3:uid="{39D1D349-AE04-164B-BBAA-EA6D0A7CDB1A}" name="Column1391" dataDxfId="14993"/>
    <tableColumn id="1392" xr3:uid="{E7718980-F0EB-814D-A251-23B3C20D61C7}" name="Column1392" dataDxfId="14992"/>
    <tableColumn id="1393" xr3:uid="{269609E6-F582-434E-845E-82E5DE7E4532}" name="Column1393" dataDxfId="14991"/>
    <tableColumn id="1394" xr3:uid="{B0AC9FFC-F046-D744-9E49-CB7AB27B6E2C}" name="Column1394" dataDxfId="14990"/>
    <tableColumn id="1395" xr3:uid="{E47361C8-187F-0145-B3C9-78864258493B}" name="Column1395" dataDxfId="14989"/>
    <tableColumn id="1396" xr3:uid="{BAAD0163-EA1D-E947-8793-2391F0CBAD83}" name="Column1396" dataDxfId="14988"/>
    <tableColumn id="1397" xr3:uid="{B713C333-F16A-594D-A4D9-A83F6DFD2CCC}" name="Column1397" dataDxfId="14987"/>
    <tableColumn id="1398" xr3:uid="{612C94ED-D7AF-624D-AD4B-88A3B73525E3}" name="Column1398" dataDxfId="14986"/>
    <tableColumn id="1399" xr3:uid="{9228FEB1-F578-2448-87E1-0407C0FA2DC2}" name="Column1399" dataDxfId="14985"/>
    <tableColumn id="1400" xr3:uid="{6409D75D-D5B2-E14F-BBBB-03A6080064FC}" name="Column1400" dataDxfId="14984"/>
    <tableColumn id="1401" xr3:uid="{C10269DE-D57A-AB4C-A184-07233D3242B2}" name="Column1401" dataDxfId="14983"/>
    <tableColumn id="1402" xr3:uid="{A426ACB0-09D0-7B45-BADB-363B19D6FE0E}" name="Column1402" dataDxfId="14982"/>
    <tableColumn id="1403" xr3:uid="{6F419E49-81A7-DB41-B197-C44707A9C6A3}" name="Column1403" dataDxfId="14981"/>
    <tableColumn id="1404" xr3:uid="{5B79A3BC-C55E-5242-A38E-8C9A56E276C2}" name="Column1404" dataDxfId="14980"/>
    <tableColumn id="1405" xr3:uid="{24388A41-E38C-BA4D-B404-460E46B54939}" name="Column1405" dataDxfId="14979"/>
    <tableColumn id="1406" xr3:uid="{D66E4E28-469A-F840-9A6A-F270E79F64E3}" name="Column1406" dataDxfId="14978"/>
    <tableColumn id="1407" xr3:uid="{C9C2B2E6-113C-6A47-84C5-C7263953EC05}" name="Column1407" dataDxfId="14977"/>
    <tableColumn id="1408" xr3:uid="{D113D8A4-0EAA-E645-9AAC-E23CD3153748}" name="Column1408" dataDxfId="14976"/>
    <tableColumn id="1409" xr3:uid="{8E0E15A7-4F1A-9B4D-8EA3-B8952A5A4C47}" name="Column1409" dataDxfId="14975"/>
    <tableColumn id="1410" xr3:uid="{E71D773B-5A50-7647-939D-4A434DB4C8B4}" name="Column1410" dataDxfId="14974"/>
    <tableColumn id="1411" xr3:uid="{23B18DE8-A56B-174C-A6D0-15D4D00F60D2}" name="Column1411" dataDxfId="14973"/>
    <tableColumn id="1412" xr3:uid="{3800464C-FB4F-AD4E-B6F0-1044956696A5}" name="Column1412" dataDxfId="14972"/>
    <tableColumn id="1413" xr3:uid="{CA55E8DC-44D1-2741-B7E6-4AD576A1F360}" name="Column1413" dataDxfId="14971"/>
    <tableColumn id="1414" xr3:uid="{F267FA9B-F65C-904C-9078-110F1A973281}" name="Column1414" dataDxfId="14970"/>
    <tableColumn id="1415" xr3:uid="{7088ED97-DF11-D241-A71B-9EE3FDFA2BA8}" name="Column1415" dataDxfId="14969"/>
    <tableColumn id="1416" xr3:uid="{7967D70F-6B10-A046-AAB6-B277128A7C36}" name="Column1416" dataDxfId="14968"/>
    <tableColumn id="1417" xr3:uid="{9C6CD90C-6945-1146-8162-2BD6F53EB740}" name="Column1417" dataDxfId="14967"/>
    <tableColumn id="1418" xr3:uid="{291EF21E-8AC5-6049-AFBA-9BFE5BE3B22B}" name="Column1418" dataDxfId="14966"/>
    <tableColumn id="1419" xr3:uid="{202827D2-2973-BE4B-A3AF-45E160378DBF}" name="Column1419" dataDxfId="14965"/>
    <tableColumn id="1420" xr3:uid="{95B168D9-6E76-3D40-8695-2DB94BACA0B5}" name="Column1420" dataDxfId="14964"/>
    <tableColumn id="1421" xr3:uid="{F226E0A6-78B3-A444-A6FB-AF2979870A89}" name="Column1421" dataDxfId="14963"/>
    <tableColumn id="1422" xr3:uid="{004828BE-94A5-F248-ABF9-3448F829369A}" name="Column1422" dataDxfId="14962"/>
    <tableColumn id="1423" xr3:uid="{70612BCA-DCA0-BE47-A3FB-2C4FBF558301}" name="Column1423" dataDxfId="14961"/>
    <tableColumn id="1424" xr3:uid="{34E9E1B4-806C-174E-8356-240425016172}" name="Column1424" dataDxfId="14960"/>
    <tableColumn id="1425" xr3:uid="{AA5C40CA-7F16-964C-AD02-108653878C2A}" name="Column1425" dataDxfId="14959"/>
    <tableColumn id="1426" xr3:uid="{EE25459C-4E46-5C44-A3CF-3147FAD5A1F3}" name="Column1426" dataDxfId="14958"/>
    <tableColumn id="1427" xr3:uid="{5F9A7689-C537-1844-865A-631999679417}" name="Column1427" dataDxfId="14957"/>
    <tableColumn id="1428" xr3:uid="{48C4F902-1647-FA4E-ADEC-3696C496CC3C}" name="Column1428" dataDxfId="14956"/>
    <tableColumn id="1429" xr3:uid="{C5468497-9688-054D-A9AF-998BDDECCA35}" name="Column1429" dataDxfId="14955"/>
    <tableColumn id="1430" xr3:uid="{909E7079-F4B5-684C-84AC-E89465392051}" name="Column1430" dataDxfId="14954"/>
    <tableColumn id="1431" xr3:uid="{A9078365-BCBD-E642-AC88-A84EEADC3ABF}" name="Column1431" dataDxfId="14953"/>
    <tableColumn id="1432" xr3:uid="{A4E50B55-9A1B-944B-96C2-020949E9F80C}" name="Column1432" dataDxfId="14952"/>
    <tableColumn id="1433" xr3:uid="{C0752523-1DEA-B848-A551-D503EDC56759}" name="Column1433" dataDxfId="14951"/>
    <tableColumn id="1434" xr3:uid="{D633EE8F-E1ED-6D49-A950-BC58C441517E}" name="Column1434" dataDxfId="14950"/>
    <tableColumn id="1435" xr3:uid="{9C6E95CE-5C61-E441-885A-FE052EF76741}" name="Column1435" dataDxfId="14949"/>
    <tableColumn id="1436" xr3:uid="{D43B66A4-5219-9F49-AA74-552ABE32AD98}" name="Column1436" dataDxfId="14948"/>
    <tableColumn id="1437" xr3:uid="{82A0F920-6B4E-B94F-8D1A-C3D673A02EED}" name="Column1437" dataDxfId="14947"/>
    <tableColumn id="1438" xr3:uid="{E8DB269B-043D-BF43-9DC3-D885BCD927AE}" name="Column1438" dataDxfId="14946"/>
    <tableColumn id="1439" xr3:uid="{E6949EA8-5623-DE47-9046-BF49ABDBB3F5}" name="Column1439" dataDxfId="14945"/>
    <tableColumn id="1440" xr3:uid="{A5FE7B93-F206-3F4D-A032-3C4280BE2D45}" name="Column1440" dataDxfId="14944"/>
    <tableColumn id="1441" xr3:uid="{A3D6DB9D-4963-4848-B239-B19648C758AB}" name="Column1441" dataDxfId="14943"/>
    <tableColumn id="1442" xr3:uid="{B50B9FF5-65B8-3C46-91A4-805DFF23EFC4}" name="Column1442" dataDxfId="14942"/>
    <tableColumn id="1443" xr3:uid="{A5A9ED16-E545-BA40-B1CA-18E652D67E8B}" name="Column1443" dataDxfId="14941"/>
    <tableColumn id="1444" xr3:uid="{C6F4B360-C092-794C-8FF5-729FB4F71031}" name="Column1444" dataDxfId="14940"/>
    <tableColumn id="1445" xr3:uid="{F8D03BE7-5423-204A-8A61-33A5C5D3DC60}" name="Column1445" dataDxfId="14939"/>
    <tableColumn id="1446" xr3:uid="{4B8C8FB1-0647-FC41-A6E8-85C417DA0531}" name="Column1446" dataDxfId="14938"/>
    <tableColumn id="1447" xr3:uid="{FEC55917-E577-C546-939C-377DD2DB3870}" name="Column1447" dataDxfId="14937"/>
    <tableColumn id="1448" xr3:uid="{C97D1DBC-98D6-FA47-BDC1-FEFABAA5833B}" name="Column1448" dataDxfId="14936"/>
    <tableColumn id="1449" xr3:uid="{986D4BA8-DA57-1A4A-9CE2-02AEEC4E8B84}" name="Column1449" dataDxfId="14935"/>
    <tableColumn id="1450" xr3:uid="{C6A21D0F-85C2-8348-9AA3-95626DFA7927}" name="Column1450" dataDxfId="14934"/>
    <tableColumn id="1451" xr3:uid="{D7DF332D-96BB-484C-B46C-F1230930D516}" name="Column1451" dataDxfId="14933"/>
    <tableColumn id="1452" xr3:uid="{8CEDFF04-1C31-EE46-918A-D88AA4709832}" name="Column1452" dataDxfId="14932"/>
    <tableColumn id="1453" xr3:uid="{A0632890-FDDA-E349-82D8-DF3C8558A6AA}" name="Column1453" dataDxfId="14931"/>
    <tableColumn id="1454" xr3:uid="{14BD0BC3-9319-774D-B8C4-843B93465154}" name="Column1454" dataDxfId="14930"/>
    <tableColumn id="1455" xr3:uid="{545C7143-76C4-2840-B8FB-FEB2529770DB}" name="Column1455" dataDxfId="14929"/>
    <tableColumn id="1456" xr3:uid="{2A9917AB-F3C4-FD4B-8584-438C80160E72}" name="Column1456" dataDxfId="14928"/>
    <tableColumn id="1457" xr3:uid="{FEF66629-C29A-C543-B2F5-37643889D637}" name="Column1457" dataDxfId="14927"/>
    <tableColumn id="1458" xr3:uid="{228E9AF2-083D-4F42-9204-9DE845D6F0AF}" name="Column1458" dataDxfId="14926"/>
    <tableColumn id="1459" xr3:uid="{6E386F1C-BA21-244C-B7BE-51932AD5D16D}" name="Column1459" dataDxfId="14925"/>
    <tableColumn id="1460" xr3:uid="{D4269A65-9E2A-D041-8C7C-AB6586D55D57}" name="Column1460" dataDxfId="14924"/>
    <tableColumn id="1461" xr3:uid="{2C61BCDE-3297-2B4C-B1EB-94C33CFA8BEA}" name="Column1461" dataDxfId="14923"/>
    <tableColumn id="1462" xr3:uid="{9D1DD7C6-3CB1-244F-9313-C9ACB8D5F95D}" name="Column1462" dataDxfId="14922"/>
    <tableColumn id="1463" xr3:uid="{D1C8FFEF-156F-5D41-8D63-8D22D9051771}" name="Column1463" dataDxfId="14921"/>
    <tableColumn id="1464" xr3:uid="{7211C560-CA8F-794F-8483-B3C8E4BF5AD5}" name="Column1464" dataDxfId="14920"/>
    <tableColumn id="1465" xr3:uid="{EC43068C-8689-4E45-B2E2-3ADF837E334C}" name="Column1465" dataDxfId="14919"/>
    <tableColumn id="1466" xr3:uid="{3CC661DE-A148-2A43-B365-C0E3F0417B53}" name="Column1466" dataDxfId="14918"/>
    <tableColumn id="1467" xr3:uid="{2801AC1F-04A9-F24B-96CF-F0AF26D45680}" name="Column1467" dataDxfId="14917"/>
    <tableColumn id="1468" xr3:uid="{1C322297-CE72-FC49-B406-CE6743D33133}" name="Column1468" dataDxfId="14916"/>
    <tableColumn id="1469" xr3:uid="{2ADC9993-A224-2D4A-91BF-7D9CE11FDE1A}" name="Column1469" dataDxfId="14915"/>
    <tableColumn id="1470" xr3:uid="{19E6AB2F-78DD-4B47-B2AD-9B75BF3AC0A2}" name="Column1470" dataDxfId="14914"/>
    <tableColumn id="1471" xr3:uid="{95C45879-DC7D-0E4C-84AF-64C844264534}" name="Column1471" dataDxfId="14913"/>
    <tableColumn id="1472" xr3:uid="{BDC20731-8B28-3E45-B9B4-7387265F8B22}" name="Column1472" dataDxfId="14912"/>
    <tableColumn id="1473" xr3:uid="{EF78D1D5-6584-F544-8281-16E5835FEE3B}" name="Column1473" dataDxfId="14911"/>
    <tableColumn id="1474" xr3:uid="{645D2AA7-07A4-8F40-B486-D3A23F2A2D3C}" name="Column1474" dataDxfId="14910"/>
    <tableColumn id="1475" xr3:uid="{19C2E41B-A33B-F440-B347-FE5E152B3401}" name="Column1475" dataDxfId="14909"/>
    <tableColumn id="1476" xr3:uid="{BEE83923-055E-E849-8DFC-9FD25A168585}" name="Column1476" dataDxfId="14908"/>
    <tableColumn id="1477" xr3:uid="{CE2C3CE4-C730-1D46-932E-47A01DFA9F46}" name="Column1477" dataDxfId="14907"/>
    <tableColumn id="1478" xr3:uid="{FB204486-F370-B340-BE8F-45C18908760A}" name="Column1478" dataDxfId="14906"/>
    <tableColumn id="1479" xr3:uid="{4CCF672E-ADC5-4045-9233-8434A3F3F633}" name="Column1479" dataDxfId="14905"/>
    <tableColumn id="1480" xr3:uid="{80FADCFC-FC15-6145-949B-782F2A442C66}" name="Column1480" dataDxfId="14904"/>
    <tableColumn id="1481" xr3:uid="{CFC2033E-37CA-C74B-8EAA-1111C824CAF9}" name="Column1481" dataDxfId="14903"/>
    <tableColumn id="1482" xr3:uid="{A9163D13-49BA-D942-8433-F07D9515A25E}" name="Column1482" dataDxfId="14902"/>
    <tableColumn id="1483" xr3:uid="{8DFD9FEB-1C09-394B-9F1B-85927CB76A0A}" name="Column1483" dataDxfId="14901"/>
    <tableColumn id="1484" xr3:uid="{B1CCA497-341B-3043-8B97-5134CA995A08}" name="Column1484" dataDxfId="14900"/>
    <tableColumn id="1485" xr3:uid="{6ADB4BAF-5BE7-9A41-A51E-2E4D08BF5E7D}" name="Column1485" dataDxfId="14899"/>
    <tableColumn id="1486" xr3:uid="{44E541D3-C355-DB4F-B0DD-9AF41838FD99}" name="Column1486" dataDxfId="14898"/>
    <tableColumn id="1487" xr3:uid="{1A2C3C23-F87E-EC4A-9A9B-4B6C2420D4B8}" name="Column1487" dataDxfId="14897"/>
    <tableColumn id="1488" xr3:uid="{EC8954BF-DECE-6E4D-9A42-98D07E471213}" name="Column1488" dataDxfId="14896"/>
    <tableColumn id="1489" xr3:uid="{79C564D6-3DA1-3B4B-83E5-CAFD68CB71A3}" name="Column1489" dataDxfId="14895"/>
    <tableColumn id="1490" xr3:uid="{6042A451-FC3D-6041-A334-58F6BBAE7BA8}" name="Column1490" dataDxfId="14894"/>
    <tableColumn id="1491" xr3:uid="{9891BA2B-DEB2-8341-871C-CE6751C5926D}" name="Column1491" dataDxfId="14893"/>
    <tableColumn id="1492" xr3:uid="{956CB91C-6CE8-614C-85C1-2566FA11E87A}" name="Column1492" dataDxfId="14892"/>
    <tableColumn id="1493" xr3:uid="{0B7A1EAB-B8AA-2342-8BF4-E8A1A4A01E6A}" name="Column1493" dataDxfId="14891"/>
    <tableColumn id="1494" xr3:uid="{72F02BDD-8F56-6B45-BF6F-EE5F2F8C502F}" name="Column1494" dataDxfId="14890"/>
    <tableColumn id="1495" xr3:uid="{C458B805-27F1-4B43-AAB4-AC2BCAF25B87}" name="Column1495" dataDxfId="14889"/>
    <tableColumn id="1496" xr3:uid="{E21B712A-1352-F045-AE3E-7D69A7781AA0}" name="Column1496" dataDxfId="14888"/>
    <tableColumn id="1497" xr3:uid="{BAEC3264-6315-E445-8AB4-CC5EC076454D}" name="Column1497" dataDxfId="14887"/>
    <tableColumn id="1498" xr3:uid="{D66B56BB-EB6C-E64B-B36C-D28D82521EDF}" name="Column1498" dataDxfId="14886"/>
    <tableColumn id="1499" xr3:uid="{B4A72DB5-3CCF-A840-9248-BD7597486F74}" name="Column1499" dataDxfId="14885"/>
    <tableColumn id="1500" xr3:uid="{5404610F-696C-BA4D-A1B8-8908C21A8486}" name="Column1500" dataDxfId="14884"/>
    <tableColumn id="1501" xr3:uid="{A044C63D-7F4B-7049-839E-6626E35A51AD}" name="Column1501" dataDxfId="14883"/>
    <tableColumn id="1502" xr3:uid="{57EB057D-6113-004B-99BB-5B2A485CB696}" name="Column1502" dataDxfId="14882"/>
    <tableColumn id="1503" xr3:uid="{D11DB537-FFE6-8044-8DB4-2D20757294C0}" name="Column1503" dataDxfId="14881"/>
    <tableColumn id="1504" xr3:uid="{A03FBD25-79BD-0C49-9428-4C62EA862CD2}" name="Column1504" dataDxfId="14880"/>
    <tableColumn id="1505" xr3:uid="{6421BFEE-4C83-9A41-A8BB-ED3F63F24C0E}" name="Column1505" dataDxfId="14879"/>
    <tableColumn id="1506" xr3:uid="{16B9E076-E6BC-9248-A56A-F68CAADAE1A3}" name="Column1506" dataDxfId="14878"/>
    <tableColumn id="1507" xr3:uid="{C3701939-0E3D-5D42-8D4F-CC4559867299}" name="Column1507" dataDxfId="14877"/>
    <tableColumn id="1508" xr3:uid="{26DA31A9-8BB4-4044-B92F-99E288F3082B}" name="Column1508" dataDxfId="14876"/>
    <tableColumn id="1509" xr3:uid="{ED0F3151-7615-EA4D-A924-AE007B63E9B5}" name="Column1509" dataDxfId="14875"/>
    <tableColumn id="1510" xr3:uid="{D75AAE99-5287-5F49-BCE6-03E794589F24}" name="Column1510" dataDxfId="14874"/>
    <tableColumn id="1511" xr3:uid="{17D18A3F-A8EE-794E-AEEB-CEACEA9A0203}" name="Column1511" dataDxfId="14873"/>
    <tableColumn id="1512" xr3:uid="{22267B14-7FFC-7E49-820B-5C27301DE8DF}" name="Column1512" dataDxfId="14872"/>
    <tableColumn id="1513" xr3:uid="{CF977D22-19BB-774F-8075-1DE077AE8D53}" name="Column1513" dataDxfId="14871"/>
    <tableColumn id="1514" xr3:uid="{9576E120-8543-7246-9C26-AA2C1F747DA3}" name="Column1514" dataDxfId="14870"/>
    <tableColumn id="1515" xr3:uid="{F6E05046-1F4E-8142-BFAF-DD8A225F14B4}" name="Column1515" dataDxfId="14869"/>
    <tableColumn id="1516" xr3:uid="{5A124F41-236A-FF49-B3EA-9A73B5D5C74D}" name="Column1516" dataDxfId="14868"/>
    <tableColumn id="1517" xr3:uid="{F9D23F95-A423-324A-B8BD-87B0831FF611}" name="Column1517" dataDxfId="14867"/>
    <tableColumn id="1518" xr3:uid="{1D4FE66D-91FE-534F-9732-95C321C38582}" name="Column1518" dataDxfId="14866"/>
    <tableColumn id="1519" xr3:uid="{FB887677-2672-6741-9203-3B3AB923D534}" name="Column1519" dataDxfId="14865"/>
    <tableColumn id="1520" xr3:uid="{1739F6BE-5B47-534F-A56E-C84F6086FA79}" name="Column1520" dataDxfId="14864"/>
    <tableColumn id="1521" xr3:uid="{2A691D16-89A9-034F-B7FD-EA56C2F1B15E}" name="Column1521" dataDxfId="14863"/>
    <tableColumn id="1522" xr3:uid="{E947DE39-1FBB-B543-AB9E-8F83CCB3D05D}" name="Column1522" dataDxfId="14862"/>
    <tableColumn id="1523" xr3:uid="{F9B4314C-CF9B-7549-AD47-919DDB99001E}" name="Column1523" dataDxfId="14861"/>
    <tableColumn id="1524" xr3:uid="{68638E7D-0086-C840-9209-BBEB4F4B2C66}" name="Column1524" dataDxfId="14860"/>
    <tableColumn id="1525" xr3:uid="{B2C8C347-ABDA-754F-831D-7321DD86BDF4}" name="Column1525" dataDxfId="14859"/>
    <tableColumn id="1526" xr3:uid="{46DD6DCE-0EF7-AF44-90CF-38AD6B0F78DB}" name="Column1526" dataDxfId="14858"/>
    <tableColumn id="1527" xr3:uid="{8DEC750D-C712-8349-BBF2-BDF52E804B20}" name="Column1527" dataDxfId="14857"/>
    <tableColumn id="1528" xr3:uid="{5EA9F5DC-6F31-1349-BF17-771F5C541426}" name="Column1528" dataDxfId="14856"/>
    <tableColumn id="1529" xr3:uid="{F8978A04-B36B-DE4C-99E6-0588DB96ACF8}" name="Column1529" dataDxfId="14855"/>
    <tableColumn id="1530" xr3:uid="{8A6AEA62-A0DB-FD4C-89A0-473506FD8A4B}" name="Column1530" dataDxfId="14854"/>
    <tableColumn id="1531" xr3:uid="{9F26F099-33CA-1344-816C-8B4B9564CDFE}" name="Column1531" dataDxfId="14853"/>
    <tableColumn id="1532" xr3:uid="{941E443E-7E73-B44A-B9B8-7F1B01907A89}" name="Column1532" dataDxfId="14852"/>
    <tableColumn id="1533" xr3:uid="{CB4E6C3A-1BCE-0740-9DBC-E40D4BB70CC3}" name="Column1533" dataDxfId="14851"/>
    <tableColumn id="1534" xr3:uid="{5076A6A6-5EED-C34F-9F68-D3B905786146}" name="Column1534" dataDxfId="14850"/>
    <tableColumn id="1535" xr3:uid="{105E9B30-2B09-0A4E-B574-CE3434AB32B4}" name="Column1535" dataDxfId="14849"/>
    <tableColumn id="1536" xr3:uid="{0A90829C-9A20-CB4A-9312-88C2BEE90F32}" name="Column1536" dataDxfId="14848"/>
    <tableColumn id="1537" xr3:uid="{9C2D6149-87AC-6043-AFA8-EBB0FB7B65BC}" name="Column1537" dataDxfId="14847"/>
    <tableColumn id="1538" xr3:uid="{1EB51BAC-7AD4-9C49-9D78-C52071A469D9}" name="Column1538" dataDxfId="14846"/>
    <tableColumn id="1539" xr3:uid="{C9DD20DE-462E-DF46-83C4-8645DA12D99D}" name="Column1539" dataDxfId="14845"/>
    <tableColumn id="1540" xr3:uid="{94BE10D6-1413-BD4C-AD63-3097E89D62E5}" name="Column1540" dataDxfId="14844"/>
    <tableColumn id="1541" xr3:uid="{A2B5EED6-833A-FF40-BE11-291FEC19C037}" name="Column1541" dataDxfId="14843"/>
    <tableColumn id="1542" xr3:uid="{5589ACB0-00F8-734C-892F-C0C08760FB8D}" name="Column1542" dataDxfId="14842"/>
    <tableColumn id="1543" xr3:uid="{55E50AD9-FA3B-E048-B869-C585FE1D4E31}" name="Column1543" dataDxfId="14841"/>
    <tableColumn id="1544" xr3:uid="{92DB5C0E-FFDC-BE47-8C1A-4ADF8D9E83DC}" name="Column1544" dataDxfId="14840"/>
    <tableColumn id="1545" xr3:uid="{FA83CA04-FC7A-D541-B3D5-128B1B8F8EF1}" name="Column1545" dataDxfId="14839"/>
    <tableColumn id="1546" xr3:uid="{E59FC648-2EED-7B49-B69A-4CC6A4E57CE2}" name="Column1546" dataDxfId="14838"/>
    <tableColumn id="1547" xr3:uid="{D38B0710-E899-0047-AAEB-B0AD7CD8F9D4}" name="Column1547" dataDxfId="14837"/>
    <tableColumn id="1548" xr3:uid="{2A6AFAF4-E045-3C4A-A35F-34C5AEFA8723}" name="Column1548" dataDxfId="14836"/>
    <tableColumn id="1549" xr3:uid="{6C88D12B-BDF9-3D43-BBB4-2F983A25ADF5}" name="Column1549" dataDxfId="14835"/>
    <tableColumn id="1550" xr3:uid="{2452CE7B-CD1F-464A-BC36-9128F277E394}" name="Column1550" dataDxfId="14834"/>
    <tableColumn id="1551" xr3:uid="{C7300AD0-0973-F845-A6BB-EFC0E93A08D4}" name="Column1551" dataDxfId="14833"/>
    <tableColumn id="1552" xr3:uid="{A8E3F2BC-0FAF-D649-940B-229AC4E878D5}" name="Column1552" dataDxfId="14832"/>
    <tableColumn id="1553" xr3:uid="{FAC64DE6-15A9-B746-9E6E-D16628D97F6F}" name="Column1553" dataDxfId="14831"/>
    <tableColumn id="1554" xr3:uid="{71997AF1-8AA1-FB42-8A7B-F76436F8F57C}" name="Column1554" dataDxfId="14830"/>
    <tableColumn id="1555" xr3:uid="{E01C9214-FDA4-5143-BC7C-0A998A7610AC}" name="Column1555" dataDxfId="14829"/>
    <tableColumn id="1556" xr3:uid="{7EA63BC0-1895-D347-AA62-3F6F9627CD4B}" name="Column1556" dataDxfId="14828"/>
    <tableColumn id="1557" xr3:uid="{5351490E-486C-9248-AE47-95936733CFAC}" name="Column1557" dataDxfId="14827"/>
    <tableColumn id="1558" xr3:uid="{C9EC7F92-98CF-6848-9A4C-AE0BC7BCD813}" name="Column1558" dataDxfId="14826"/>
    <tableColumn id="1559" xr3:uid="{C195ADE2-5BD3-7D42-8A9D-22D1E2D7A4B8}" name="Column1559" dataDxfId="14825"/>
    <tableColumn id="1560" xr3:uid="{679C94A7-7973-8E43-A6CE-7B20365F5C11}" name="Column1560" dataDxfId="14824"/>
    <tableColumn id="1561" xr3:uid="{D8070C80-202B-6640-A823-B181E82C04EE}" name="Column1561" dataDxfId="14823"/>
    <tableColumn id="1562" xr3:uid="{3F33521B-43DE-C74F-90F6-7903DDEE41C5}" name="Column1562" dataDxfId="14822"/>
    <tableColumn id="1563" xr3:uid="{6885D672-D812-B642-88A5-02EDDEEACFF6}" name="Column1563" dataDxfId="14821"/>
    <tableColumn id="1564" xr3:uid="{9A90C3CF-47B8-B246-A67D-437798633B3B}" name="Column1564" dataDxfId="14820"/>
    <tableColumn id="1565" xr3:uid="{31762287-D68D-7647-B255-4A353C261336}" name="Column1565" dataDxfId="14819"/>
    <tableColumn id="1566" xr3:uid="{5C7A3CC7-AA1E-7B49-9DF0-122080831E99}" name="Column1566" dataDxfId="14818"/>
    <tableColumn id="1567" xr3:uid="{FE3EFE93-FC63-854E-B3D1-5C442A83FEE0}" name="Column1567" dataDxfId="14817"/>
    <tableColumn id="1568" xr3:uid="{E4590F17-AD75-3847-BE1C-9BF0639FEA6A}" name="Column1568" dataDxfId="14816"/>
    <tableColumn id="1569" xr3:uid="{18871D22-512E-644D-B815-7C86E1626172}" name="Column1569" dataDxfId="14815"/>
    <tableColumn id="1570" xr3:uid="{940CA61A-2E35-DB48-B165-7083570072E2}" name="Column1570" dataDxfId="14814"/>
    <tableColumn id="1571" xr3:uid="{51CF1365-1AC4-C448-9BF4-02381E5D04E4}" name="Column1571" dataDxfId="14813"/>
    <tableColumn id="1572" xr3:uid="{FB1AB240-9C90-2048-AB6B-870F31ADD81A}" name="Column1572" dataDxfId="14812"/>
    <tableColumn id="1573" xr3:uid="{B1C5DA00-F20D-9942-AA80-FB42EB0545D9}" name="Column1573" dataDxfId="14811"/>
    <tableColumn id="1574" xr3:uid="{F209319A-96B4-4742-BFE1-35943AFDB3DD}" name="Column1574" dataDxfId="14810"/>
    <tableColumn id="1575" xr3:uid="{494C7BD8-B1EF-B044-B9F6-3287D14A002B}" name="Column1575" dataDxfId="14809"/>
    <tableColumn id="1576" xr3:uid="{3C3024D7-DD74-1449-AD82-62AA136451D6}" name="Column1576" dataDxfId="14808"/>
    <tableColumn id="1577" xr3:uid="{23B6629E-C67F-4E47-ABDF-3BB17FDCC646}" name="Column1577" dataDxfId="14807"/>
    <tableColumn id="1578" xr3:uid="{4D1B1823-DD25-6241-B670-2A8D637F30A3}" name="Column1578" dataDxfId="14806"/>
    <tableColumn id="1579" xr3:uid="{1D406D48-F55C-A64D-930C-3DE2D451AB75}" name="Column1579" dataDxfId="14805"/>
    <tableColumn id="1580" xr3:uid="{456DD131-365D-8E46-9612-E18F25C9388E}" name="Column1580" dataDxfId="14804"/>
    <tableColumn id="1581" xr3:uid="{3550C7CD-1A22-F040-9CDE-7B2478C64241}" name="Column1581" dataDxfId="14803"/>
    <tableColumn id="1582" xr3:uid="{458BCF92-4F68-9847-B21A-4136CC76C502}" name="Column1582" dataDxfId="14802"/>
    <tableColumn id="1583" xr3:uid="{E1DBF37E-0397-1C4C-B51D-C794DA25130C}" name="Column1583" dataDxfId="14801"/>
    <tableColumn id="1584" xr3:uid="{5A5AB2F2-AA03-D14F-A879-0BB628DE20D4}" name="Column1584" dataDxfId="14800"/>
    <tableColumn id="1585" xr3:uid="{7CA92CED-67B7-D14C-93A5-9ED0A7C4FAEA}" name="Column1585" dataDxfId="14799"/>
    <tableColumn id="1586" xr3:uid="{943637B2-BDD4-8A44-BB1A-21F2332A0341}" name="Column1586" dataDxfId="14798"/>
    <tableColumn id="1587" xr3:uid="{5B4CFDB8-5355-444C-9053-25FAB2E0AC45}" name="Column1587" dataDxfId="14797"/>
    <tableColumn id="1588" xr3:uid="{17A71FE7-C916-D241-8B02-D5285129EC86}" name="Column1588" dataDxfId="14796"/>
    <tableColumn id="1589" xr3:uid="{F3EF142B-5BDB-8C4A-A498-F424B87F71C9}" name="Column1589" dataDxfId="14795"/>
    <tableColumn id="1590" xr3:uid="{6A571FA8-F577-1147-B676-D80C176261D2}" name="Column1590" dataDxfId="14794"/>
    <tableColumn id="1591" xr3:uid="{15989264-C11D-0440-A858-9DF586CF702B}" name="Column1591" dataDxfId="14793"/>
    <tableColumn id="1592" xr3:uid="{B8A36B76-A33C-5C4C-A80C-C28C536511E5}" name="Column1592" dataDxfId="14792"/>
    <tableColumn id="1593" xr3:uid="{5B817933-5C26-AC46-9A6D-5D8B7909E042}" name="Column1593" dataDxfId="14791"/>
    <tableColumn id="1594" xr3:uid="{43039B6E-8BFD-FE40-9BC2-F49BDB8CBEA4}" name="Column1594" dataDxfId="14790"/>
    <tableColumn id="1595" xr3:uid="{D60EFAD3-EEFD-9D49-8820-6D304E77D2D4}" name="Column1595" dataDxfId="14789"/>
    <tableColumn id="1596" xr3:uid="{DBEEB19A-90CE-6040-A508-8E177D747F5A}" name="Column1596" dataDxfId="14788"/>
    <tableColumn id="1597" xr3:uid="{45B37258-5A3E-BD46-A551-FCFB4C081D40}" name="Column1597" dataDxfId="14787"/>
    <tableColumn id="1598" xr3:uid="{FDE94143-B326-CB48-8F9F-DBDD40B538C7}" name="Column1598" dataDxfId="14786"/>
    <tableColumn id="1599" xr3:uid="{DF2C4FBD-469D-D04A-A53B-EB277833BE66}" name="Column1599" dataDxfId="14785"/>
    <tableColumn id="1600" xr3:uid="{695700D8-D307-E04B-B046-491CD25AB11B}" name="Column1600" dataDxfId="14784"/>
    <tableColumn id="1601" xr3:uid="{B403CD03-5CE2-D245-89FF-44D33B43AA54}" name="Column1601" dataDxfId="14783"/>
    <tableColumn id="1602" xr3:uid="{D5F84026-FC31-E84A-9014-654354BA9165}" name="Column1602" dataDxfId="14782"/>
    <tableColumn id="1603" xr3:uid="{69D2E625-B480-7C41-B3FC-4767BC8527F8}" name="Column1603" dataDxfId="14781"/>
    <tableColumn id="1604" xr3:uid="{3C1BBE73-A98E-4448-9AD3-8295801AE6EC}" name="Column1604" dataDxfId="14780"/>
    <tableColumn id="1605" xr3:uid="{D51BAC26-8636-1B4D-A1D8-035B844A7F20}" name="Column1605" dataDxfId="14779"/>
    <tableColumn id="1606" xr3:uid="{40C4273E-F67E-1147-BD43-F1AF7EED58C8}" name="Column1606" dataDxfId="14778"/>
    <tableColumn id="1607" xr3:uid="{1B074A03-D9FE-B347-BA4F-53358028796B}" name="Column1607" dataDxfId="14777"/>
    <tableColumn id="1608" xr3:uid="{C2E7F8C5-9EB9-E54A-AF8B-C3D91E157D60}" name="Column1608" dataDxfId="14776"/>
    <tableColumn id="1609" xr3:uid="{C851CF58-1484-A342-B725-3DA0A02A60D0}" name="Column1609" dataDxfId="14775"/>
    <tableColumn id="1610" xr3:uid="{C1DE480F-7AF3-FD48-9E8B-4BFCE6C1FA1E}" name="Column1610" dataDxfId="14774"/>
    <tableColumn id="1611" xr3:uid="{BED47D5E-F6B6-4D45-8DAE-4BF8E07C2B1B}" name="Column1611" dataDxfId="14773"/>
    <tableColumn id="1612" xr3:uid="{4B23C417-B587-2342-B170-FA5DDD8C0C41}" name="Column1612" dataDxfId="14772"/>
    <tableColumn id="1613" xr3:uid="{F415B31C-8316-6046-901E-EF30ED2E2568}" name="Column1613" dataDxfId="14771"/>
    <tableColumn id="1614" xr3:uid="{B8B4A0BB-34D8-0E42-AB3F-2726753938CE}" name="Column1614" dataDxfId="14770"/>
    <tableColumn id="1615" xr3:uid="{C50540F3-E178-FD43-8A86-AA9C6AFACF85}" name="Column1615" dataDxfId="14769"/>
    <tableColumn id="1616" xr3:uid="{A53FE883-9420-8940-A531-9D5482CC8310}" name="Column1616" dataDxfId="14768"/>
    <tableColumn id="1617" xr3:uid="{AB6A1163-286B-7C49-A2C5-DD4C88179B6D}" name="Column1617" dataDxfId="14767"/>
    <tableColumn id="1618" xr3:uid="{2240604F-9EFB-A346-BE49-B79A12EFFB70}" name="Column1618" dataDxfId="14766"/>
    <tableColumn id="1619" xr3:uid="{E4AEAA67-DABC-9D43-B5E3-E774B91DFCFD}" name="Column1619" dataDxfId="14765"/>
    <tableColumn id="1620" xr3:uid="{9C4B6EBA-494B-2E46-9837-BAF677272D19}" name="Column1620" dataDxfId="14764"/>
    <tableColumn id="1621" xr3:uid="{C3781B95-F19F-5F47-9E6F-3E4E63656D40}" name="Column1621" dataDxfId="14763"/>
    <tableColumn id="1622" xr3:uid="{9B32DA12-795D-C54E-B76D-8B1994C9F8D5}" name="Column1622" dataDxfId="14762"/>
    <tableColumn id="1623" xr3:uid="{2874F2CB-0BFF-F74F-BF08-E16C1E9615E5}" name="Column1623" dataDxfId="14761"/>
    <tableColumn id="1624" xr3:uid="{84B588FE-40D7-974B-B8AF-80316A13E978}" name="Column1624" dataDxfId="14760"/>
    <tableColumn id="1625" xr3:uid="{EF1D3374-8E1F-3C42-96A2-23FB068020C1}" name="Column1625" dataDxfId="14759"/>
    <tableColumn id="1626" xr3:uid="{57649D13-F707-F146-A286-AB321F0EB52C}" name="Column1626" dataDxfId="14758"/>
    <tableColumn id="1627" xr3:uid="{6D9E2BB2-38A6-7A4D-8869-36C74B308E29}" name="Column1627" dataDxfId="14757"/>
    <tableColumn id="1628" xr3:uid="{12705C5D-1108-8748-938A-FE8D189CF4D5}" name="Column1628" dataDxfId="14756"/>
    <tableColumn id="1629" xr3:uid="{5E0702E4-6AD8-A94D-B29D-15EE7346C0F9}" name="Column1629" dataDxfId="14755"/>
    <tableColumn id="1630" xr3:uid="{56C7DC9C-E372-804C-9D19-DDCAC9481F12}" name="Column1630" dataDxfId="14754"/>
    <tableColumn id="1631" xr3:uid="{D8F86542-E904-7846-9A1C-5DC27E62B0B5}" name="Column1631" dataDxfId="14753"/>
    <tableColumn id="1632" xr3:uid="{94A57935-9A3F-B04D-886C-854DDF9506E4}" name="Column1632" dataDxfId="14752"/>
    <tableColumn id="1633" xr3:uid="{9AB0E0D7-B46D-7A45-B713-ADB5B0D0F9E2}" name="Column1633" dataDxfId="14751"/>
    <tableColumn id="1634" xr3:uid="{9C3F1046-38AA-5245-BE44-FBCF39D866A2}" name="Column1634" dataDxfId="14750"/>
    <tableColumn id="1635" xr3:uid="{8CDA0BE4-0449-4D42-9BAD-99588D247E39}" name="Column1635" dataDxfId="14749"/>
    <tableColumn id="1636" xr3:uid="{CEE42C59-48E2-0F46-A623-901848D2F125}" name="Column1636" dataDxfId="14748"/>
    <tableColumn id="1637" xr3:uid="{399FB6D7-7C10-054E-9689-8BDF1E05FBA8}" name="Column1637" dataDxfId="14747"/>
    <tableColumn id="1638" xr3:uid="{41F349A4-D77B-874A-AF29-A7A9739D20E5}" name="Column1638" dataDxfId="14746"/>
    <tableColumn id="1639" xr3:uid="{FCC5955D-233A-584B-B479-771F04B850F6}" name="Column1639" dataDxfId="14745"/>
    <tableColumn id="1640" xr3:uid="{154857B2-8D30-614A-9FDB-2C0E0240F4AE}" name="Column1640" dataDxfId="14744"/>
    <tableColumn id="1641" xr3:uid="{2C1FAE9A-6853-B646-A619-F416B95B9F98}" name="Column1641" dataDxfId="14743"/>
    <tableColumn id="1642" xr3:uid="{776DD50E-E19E-5D49-9F30-8FD0CFCEE2F9}" name="Column1642" dataDxfId="14742"/>
    <tableColumn id="1643" xr3:uid="{A0C98F4E-D16E-9D42-A759-41ED4498CBD0}" name="Column1643" dataDxfId="14741"/>
    <tableColumn id="1644" xr3:uid="{9F12C59E-76E9-BD45-BE3C-947623EE3F32}" name="Column1644" dataDxfId="14740"/>
    <tableColumn id="1645" xr3:uid="{61A071AE-8611-D74F-8ADD-75E67CA1BE6F}" name="Column1645" dataDxfId="14739"/>
    <tableColumn id="1646" xr3:uid="{8AC1A152-2CD2-864E-8C60-6ED97587B132}" name="Column1646" dataDxfId="14738"/>
    <tableColumn id="1647" xr3:uid="{E30E8454-B4F5-9B43-B217-1531FAFCD339}" name="Column1647" dataDxfId="14737"/>
    <tableColumn id="1648" xr3:uid="{42C9BC94-D616-8944-861E-D32F82EF0F91}" name="Column1648" dataDxfId="14736"/>
    <tableColumn id="1649" xr3:uid="{B6EAACE6-5FA5-174F-9AC7-467EF8A19A76}" name="Column1649" dataDxfId="14735"/>
    <tableColumn id="1650" xr3:uid="{BE711022-6CD7-C944-AFF7-7B37CF320528}" name="Column1650" dataDxfId="14734"/>
    <tableColumn id="1651" xr3:uid="{5A8B4DA1-3FE4-3E40-A5C3-B75A5730EA7C}" name="Column1651" dataDxfId="14733"/>
    <tableColumn id="1652" xr3:uid="{6404726D-FDB2-214E-B60F-97AEDEB999EB}" name="Column1652" dataDxfId="14732"/>
    <tableColumn id="1653" xr3:uid="{BD233F88-0122-D94B-A781-2E76BA6AF7D7}" name="Column1653" dataDxfId="14731"/>
    <tableColumn id="1654" xr3:uid="{1CAB3D08-D2DD-2D43-9749-167872FE779E}" name="Column1654" dataDxfId="14730"/>
    <tableColumn id="1655" xr3:uid="{ED3F238A-5C91-6543-9BEB-8D4C05ECFFE9}" name="Column1655" dataDxfId="14729"/>
    <tableColumn id="1656" xr3:uid="{9413334C-E429-9A46-9034-21FD4E2B230A}" name="Column1656" dataDxfId="14728"/>
    <tableColumn id="1657" xr3:uid="{C566950A-B993-0E4E-958E-242542A99349}" name="Column1657" dataDxfId="14727"/>
    <tableColumn id="1658" xr3:uid="{A427E69F-19C5-EB4B-91A3-908E40CFDF90}" name="Column1658" dataDxfId="14726"/>
    <tableColumn id="1659" xr3:uid="{2B3F3A0C-1E6D-1740-B602-12F57F179A4E}" name="Column1659" dataDxfId="14725"/>
    <tableColumn id="1660" xr3:uid="{E6DED3C9-FB0C-DE4E-B486-90794C5104EA}" name="Column1660" dataDxfId="14724"/>
    <tableColumn id="1661" xr3:uid="{173A7E53-40C5-3349-8958-A9B86EC07AAD}" name="Column1661" dataDxfId="14723"/>
    <tableColumn id="1662" xr3:uid="{F49E25AF-788C-6548-8194-B3055D5EECAA}" name="Column1662" dataDxfId="14722"/>
    <tableColumn id="1663" xr3:uid="{0FB40423-DBAC-C14E-AA2F-7515EE5CB3A2}" name="Column1663" dataDxfId="14721"/>
    <tableColumn id="1664" xr3:uid="{93BE0C6E-7FB0-E348-A7AB-8EE598A3EAFD}" name="Column1664" dataDxfId="14720"/>
    <tableColumn id="1665" xr3:uid="{1DF21E44-6ACA-D44D-A4D0-2696F8BC1877}" name="Column1665" dataDxfId="14719"/>
    <tableColumn id="1666" xr3:uid="{8AB54062-CBDF-C942-B0BC-3A56AED507D1}" name="Column1666" dataDxfId="14718"/>
    <tableColumn id="1667" xr3:uid="{CD452930-F976-354D-A52E-C7881327D5C3}" name="Column1667" dataDxfId="14717"/>
    <tableColumn id="1668" xr3:uid="{1512F2E0-FDCA-4F4F-B54F-63D6928FFB09}" name="Column1668" dataDxfId="14716"/>
    <tableColumn id="1669" xr3:uid="{7ADF4490-00BA-9844-8A57-2E6D43A88535}" name="Column1669" dataDxfId="14715"/>
    <tableColumn id="1670" xr3:uid="{D17B2D94-20FB-2E41-B4F3-AEDA1C4EEF83}" name="Column1670" dataDxfId="14714"/>
    <tableColumn id="1671" xr3:uid="{9623B5D0-F6E0-544E-B25A-934BAC0FB303}" name="Column1671" dataDxfId="14713"/>
    <tableColumn id="1672" xr3:uid="{74F9460B-0AA2-254A-97A4-198BADD8389E}" name="Column1672" dataDxfId="14712"/>
    <tableColumn id="1673" xr3:uid="{7708ABA1-FA97-0941-843C-082936417E85}" name="Column1673" dataDxfId="14711"/>
    <tableColumn id="1674" xr3:uid="{25FBC923-B976-7746-A762-D71F4C5B7D52}" name="Column1674" dataDxfId="14710"/>
    <tableColumn id="1675" xr3:uid="{6DA612C7-42E9-ED40-A0C3-ADEF974E0F3A}" name="Column1675" dataDxfId="14709"/>
    <tableColumn id="1676" xr3:uid="{1DEEA5C3-BC9F-9A45-9A65-EFFEA97F6659}" name="Column1676" dataDxfId="14708"/>
    <tableColumn id="1677" xr3:uid="{F01E2332-9D2C-824E-9DBA-EE2A9ADF1C2D}" name="Column1677" dataDxfId="14707"/>
    <tableColumn id="1678" xr3:uid="{AFF6E028-E667-8947-A1B0-948A7884258A}" name="Column1678" dataDxfId="14706"/>
    <tableColumn id="1679" xr3:uid="{AC498BDA-3F50-8B4D-9B8E-0BA3E064B05C}" name="Column1679" dataDxfId="14705"/>
    <tableColumn id="1680" xr3:uid="{5688A02A-DB5D-B74A-823D-AA8AE4B5353D}" name="Column1680" dataDxfId="14704"/>
    <tableColumn id="1681" xr3:uid="{3819DD5E-70A6-2C4A-88F3-56BA7C513832}" name="Column1681" dataDxfId="14703"/>
    <tableColumn id="1682" xr3:uid="{311BB91C-5FFE-8F4F-A6E1-5AC53FE62705}" name="Column1682" dataDxfId="14702"/>
    <tableColumn id="1683" xr3:uid="{98A2D43C-239C-CA4A-A4E6-BED0F4D61547}" name="Column1683" dataDxfId="14701"/>
    <tableColumn id="1684" xr3:uid="{D1892456-3A36-664C-B8C5-9EFD5DD47819}" name="Column1684" dataDxfId="14700"/>
    <tableColumn id="1685" xr3:uid="{230344DA-D6AA-4747-BD04-C2E0165937C1}" name="Column1685" dataDxfId="14699"/>
    <tableColumn id="1686" xr3:uid="{FC8BCCF3-029D-164B-85D5-486A2E146A61}" name="Column1686" dataDxfId="14698"/>
    <tableColumn id="1687" xr3:uid="{E3B8798B-099A-B04C-84B9-91A8A83C0CAE}" name="Column1687" dataDxfId="14697"/>
    <tableColumn id="1688" xr3:uid="{C7D6CF2F-6DBC-E64F-8574-E70EA65EF799}" name="Column1688" dataDxfId="14696"/>
    <tableColumn id="1689" xr3:uid="{EF24CD8A-8CB9-2840-A47D-475D71106256}" name="Column1689" dataDxfId="14695"/>
    <tableColumn id="1690" xr3:uid="{590B4E35-B83D-2E45-BC01-ED49C6C0532D}" name="Column1690" dataDxfId="14694"/>
    <tableColumn id="1691" xr3:uid="{E5951287-01A3-E348-98A7-0C65D48BA29A}" name="Column1691" dataDxfId="14693"/>
    <tableColumn id="1692" xr3:uid="{04CE5E9C-70DF-B445-81A0-77D521A0BA18}" name="Column1692" dataDxfId="14692"/>
    <tableColumn id="1693" xr3:uid="{6FD991FE-DF89-794C-B8D4-2A6B983888DE}" name="Column1693" dataDxfId="14691"/>
    <tableColumn id="1694" xr3:uid="{A7109E6E-AF90-C949-AA5F-D498A3163778}" name="Column1694" dataDxfId="14690"/>
    <tableColumn id="1695" xr3:uid="{CEA8F295-3F5C-2248-A8E8-0A1918BCF413}" name="Column1695" dataDxfId="14689"/>
    <tableColumn id="1696" xr3:uid="{5655468B-0B51-8246-86B9-E82D528EE9EA}" name="Column1696" dataDxfId="14688"/>
    <tableColumn id="1697" xr3:uid="{B47E53A6-D7DB-8D40-B2F6-668349EEAB5C}" name="Column1697" dataDxfId="14687"/>
    <tableColumn id="1698" xr3:uid="{244E89C7-CC27-4043-B935-D11D4A2B4A40}" name="Column1698" dataDxfId="14686"/>
    <tableColumn id="1699" xr3:uid="{2456B19B-D121-0C47-B8FA-988BA83FDB92}" name="Column1699" dataDxfId="14685"/>
    <tableColumn id="1700" xr3:uid="{28F20E7F-B573-3C4F-9CDB-BCFEC7A547C1}" name="Column1700" dataDxfId="14684"/>
    <tableColumn id="1701" xr3:uid="{44437FD9-F793-DD46-882C-0A549496A74F}" name="Column1701" dataDxfId="14683"/>
    <tableColumn id="1702" xr3:uid="{BE62115F-43A5-7740-8D38-41CB2F35D296}" name="Column1702" dataDxfId="14682"/>
    <tableColumn id="1703" xr3:uid="{87AA9C8F-2EB8-6D4B-A343-EC411C55A1ED}" name="Column1703" dataDxfId="14681"/>
    <tableColumn id="1704" xr3:uid="{9F6DA3EF-52EF-2045-B234-2AFBD6188021}" name="Column1704" dataDxfId="14680"/>
    <tableColumn id="1705" xr3:uid="{DFA6EEE2-F913-B341-9873-B70F4FA063D6}" name="Column1705" dataDxfId="14679"/>
    <tableColumn id="1706" xr3:uid="{E30079ED-2A33-3343-B173-96D5DB4148D8}" name="Column1706" dataDxfId="14678"/>
    <tableColumn id="1707" xr3:uid="{3D090367-AC9E-7B4D-9098-3D9E82A6EA7D}" name="Column1707" dataDxfId="14677"/>
    <tableColumn id="1708" xr3:uid="{4FD660A3-FC93-7F45-9F04-044AEBAB8577}" name="Column1708" dataDxfId="14676"/>
    <tableColumn id="1709" xr3:uid="{45B95DCD-1083-6F4A-B810-329B665AE62D}" name="Column1709" dataDxfId="14675"/>
    <tableColumn id="1710" xr3:uid="{491053ED-1FAD-BF46-86A7-C39E3B517B58}" name="Column1710" dataDxfId="14674"/>
    <tableColumn id="1711" xr3:uid="{1E2E9601-1951-7E4F-B9C1-63990A7D420E}" name="Column1711" dataDxfId="14673"/>
    <tableColumn id="1712" xr3:uid="{A86841EB-348E-FE4C-B893-A3AA9CD7EEFB}" name="Column1712" dataDxfId="14672"/>
    <tableColumn id="1713" xr3:uid="{BA878B1E-4983-B744-A344-3195A6A4A1E2}" name="Column1713" dataDxfId="14671"/>
    <tableColumn id="1714" xr3:uid="{78619943-0866-4946-992D-A2C3C6F705AB}" name="Column1714" dataDxfId="14670"/>
    <tableColumn id="1715" xr3:uid="{9A0024FD-9E50-EB44-9C25-B43EAC40C213}" name="Column1715" dataDxfId="14669"/>
    <tableColumn id="1716" xr3:uid="{6E946BDA-C7E7-F949-A202-1BDF48DF7678}" name="Column1716" dataDxfId="14668"/>
    <tableColumn id="1717" xr3:uid="{66238EE0-0DD0-0F4C-A08A-4A2899994B5C}" name="Column1717" dataDxfId="14667"/>
    <tableColumn id="1718" xr3:uid="{BC615142-9A24-3647-93C4-8F8E331FABF7}" name="Column1718" dataDxfId="14666"/>
    <tableColumn id="1719" xr3:uid="{AD75142E-4988-654E-9933-820179C94CA9}" name="Column1719" dataDxfId="14665"/>
    <tableColumn id="1720" xr3:uid="{8C480CEF-96C7-794D-8CA5-0603F65163CB}" name="Column1720" dataDxfId="14664"/>
    <tableColumn id="1721" xr3:uid="{A6484660-EE97-4E47-832F-8AD6F976C260}" name="Column1721" dataDxfId="14663"/>
    <tableColumn id="1722" xr3:uid="{7CC03B74-5706-5F4B-B9D3-50A488999DAC}" name="Column1722" dataDxfId="14662"/>
    <tableColumn id="1723" xr3:uid="{6F757610-D85E-4344-929C-973F246A8D65}" name="Column1723" dataDxfId="14661"/>
    <tableColumn id="1724" xr3:uid="{FF5D47C3-4B1E-4B44-8FC6-7CA2FE37D458}" name="Column1724" dataDxfId="14660"/>
    <tableColumn id="1725" xr3:uid="{0F6AC7E7-4893-0043-B7F9-141D852A4052}" name="Column1725" dataDxfId="14659"/>
    <tableColumn id="1726" xr3:uid="{DB5F0035-C1C2-AF46-AA83-36FF567DF725}" name="Column1726" dataDxfId="14658"/>
    <tableColumn id="1727" xr3:uid="{C3A72D29-E0B0-6C41-BC83-D23474D5A457}" name="Column1727" dataDxfId="14657"/>
    <tableColumn id="1728" xr3:uid="{6C80DB2F-D4B0-8D4B-BCE6-9CA004479AF0}" name="Column1728" dataDxfId="14656"/>
    <tableColumn id="1729" xr3:uid="{D40B4F5E-04AD-BE41-8479-94809B3E5C31}" name="Column1729" dataDxfId="14655"/>
    <tableColumn id="1730" xr3:uid="{A3EAF75A-9C2D-1147-AF79-62CE2F588A48}" name="Column1730" dataDxfId="14654"/>
    <tableColumn id="1731" xr3:uid="{1B517D96-01B3-6F4B-8B92-30DDE516F737}" name="Column1731" dataDxfId="14653"/>
    <tableColumn id="1732" xr3:uid="{880C3418-4335-EA45-9B10-382186CDAF11}" name="Column1732" dataDxfId="14652"/>
    <tableColumn id="1733" xr3:uid="{29284C47-6045-104A-8846-F2EB26923E7A}" name="Column1733" dataDxfId="14651"/>
    <tableColumn id="1734" xr3:uid="{A597FE55-D411-0442-9AE1-8C25057F1BE5}" name="Column1734" dataDxfId="14650"/>
    <tableColumn id="1735" xr3:uid="{A6042E3C-613B-2F48-9F4D-CBDB6396D42A}" name="Column1735" dataDxfId="14649"/>
    <tableColumn id="1736" xr3:uid="{09CFA031-30D4-1248-A340-FB689A97C06E}" name="Column1736" dataDxfId="14648"/>
    <tableColumn id="1737" xr3:uid="{57963492-8ED8-1D44-B7F4-E16597026C15}" name="Column1737" dataDxfId="14647"/>
    <tableColumn id="1738" xr3:uid="{10E7E54D-C2B7-D946-AE4E-FAB1794ABEFD}" name="Column1738" dataDxfId="14646"/>
    <tableColumn id="1739" xr3:uid="{EFF93250-45D6-584D-964B-3C97145A83C5}" name="Column1739" dataDxfId="14645"/>
    <tableColumn id="1740" xr3:uid="{AA0AE921-612B-D342-9253-526F9C2CD01F}" name="Column1740" dataDxfId="14644"/>
    <tableColumn id="1741" xr3:uid="{C3893861-A5F5-754E-A6CB-FE657BF429A5}" name="Column1741" dataDxfId="14643"/>
    <tableColumn id="1742" xr3:uid="{1D21FC20-6666-F547-8CF8-619E6C4FF9CF}" name="Column1742" dataDxfId="14642"/>
    <tableColumn id="1743" xr3:uid="{6C53C002-55CB-3C41-BF4F-ECCE9AA1F692}" name="Column1743" dataDxfId="14641"/>
    <tableColumn id="1744" xr3:uid="{E5620E2B-240A-D74F-9FEB-FF41D80B66F7}" name="Column1744" dataDxfId="14640"/>
    <tableColumn id="1745" xr3:uid="{6FB865F7-83C0-6841-9BB4-A2232CCE9A79}" name="Column1745" dataDxfId="14639"/>
    <tableColumn id="1746" xr3:uid="{96F2F234-3140-4148-8245-A73FFD2FEFB4}" name="Column1746" dataDxfId="14638"/>
    <tableColumn id="1747" xr3:uid="{2B34081D-1F17-A24B-AF2B-4F92A33702FF}" name="Column1747" dataDxfId="14637"/>
    <tableColumn id="1748" xr3:uid="{22EEC4A3-EED8-D643-B139-6F2995353238}" name="Column1748" dataDxfId="14636"/>
    <tableColumn id="1749" xr3:uid="{6E5A0D68-B1A9-834E-9955-47605860C658}" name="Column1749" dataDxfId="14635"/>
    <tableColumn id="1750" xr3:uid="{792D2638-AA83-BF41-B056-2A8E27E7C11D}" name="Column1750" dataDxfId="14634"/>
    <tableColumn id="1751" xr3:uid="{B7F5FA58-ACF1-6A49-9572-65BFCB73EDAD}" name="Column1751" dataDxfId="14633"/>
    <tableColumn id="1752" xr3:uid="{3BCC5986-ED0A-DE47-BBEA-336E3E696324}" name="Column1752" dataDxfId="14632"/>
    <tableColumn id="1753" xr3:uid="{7A1F5B04-28BB-8147-A29E-44C2B5BE59EA}" name="Column1753" dataDxfId="14631"/>
    <tableColumn id="1754" xr3:uid="{0EAF85AF-1DEE-AE4F-904C-2AA46966092A}" name="Column1754" dataDxfId="14630"/>
    <tableColumn id="1755" xr3:uid="{648F3CF4-42C4-5849-B680-542E7959D5FC}" name="Column1755" dataDxfId="14629"/>
    <tableColumn id="1756" xr3:uid="{1E2334A7-C289-D448-8D61-0E9BB384F54F}" name="Column1756" dataDxfId="14628"/>
    <tableColumn id="1757" xr3:uid="{B8D73E3C-55A2-A047-8E60-A0F559A123B5}" name="Column1757" dataDxfId="14627"/>
    <tableColumn id="1758" xr3:uid="{A8962802-A983-D84F-BF88-48E108727747}" name="Column1758" dataDxfId="14626"/>
    <tableColumn id="1759" xr3:uid="{66025C98-0D07-3841-B8F3-57B74F0C2307}" name="Column1759" dataDxfId="14625"/>
    <tableColumn id="1760" xr3:uid="{01B622B5-E8D0-854E-BA21-540F4C1ADDE9}" name="Column1760" dataDxfId="14624"/>
    <tableColumn id="1761" xr3:uid="{06447118-188E-7941-A0F3-45AD55D0E181}" name="Column1761" dataDxfId="14623"/>
    <tableColumn id="1762" xr3:uid="{FD569ABE-0058-7F4E-890D-5F8C4272287A}" name="Column1762" dataDxfId="14622"/>
    <tableColumn id="1763" xr3:uid="{041D81CC-27E5-4E41-ABA4-3CC500D3E0E8}" name="Column1763" dataDxfId="14621"/>
    <tableColumn id="1764" xr3:uid="{588513E8-C288-CE4C-81C8-19F5807E79E2}" name="Column1764" dataDxfId="14620"/>
    <tableColumn id="1765" xr3:uid="{332CA0A0-838D-0044-ADB4-938EF5CC0E9C}" name="Column1765" dataDxfId="14619"/>
    <tableColumn id="1766" xr3:uid="{82740826-72C4-D449-B3CA-E311E50092F4}" name="Column1766" dataDxfId="14618"/>
    <tableColumn id="1767" xr3:uid="{AB66E5E8-1523-F447-B4A9-8B4014D97FA4}" name="Column1767" dataDxfId="14617"/>
    <tableColumn id="1768" xr3:uid="{55AB3F4A-CA62-FD4D-B318-3D4A23CAB455}" name="Column1768" dataDxfId="14616"/>
    <tableColumn id="1769" xr3:uid="{15E1E2CE-85E1-C548-8559-E7F96BF70240}" name="Column1769" dataDxfId="14615"/>
    <tableColumn id="1770" xr3:uid="{43509025-CB89-CA45-B125-C97C348C1B80}" name="Column1770" dataDxfId="14614"/>
    <tableColumn id="1771" xr3:uid="{ACD79324-D227-1044-A049-9A0AE6690B22}" name="Column1771" dataDxfId="14613"/>
    <tableColumn id="1772" xr3:uid="{EF33392D-4F3B-444B-8DFA-0B4C77BF3486}" name="Column1772" dataDxfId="14612"/>
    <tableColumn id="1773" xr3:uid="{BE2064E2-804C-E842-9F6F-37B106A393E8}" name="Column1773" dataDxfId="14611"/>
    <tableColumn id="1774" xr3:uid="{A1572E14-C107-0046-A353-E412D459757C}" name="Column1774" dataDxfId="14610"/>
    <tableColumn id="1775" xr3:uid="{6F969E70-A342-B648-8D33-BEE233D1448D}" name="Column1775" dataDxfId="14609"/>
    <tableColumn id="1776" xr3:uid="{D019D362-2776-DF4C-A290-54CF1875F6B8}" name="Column1776" dataDxfId="14608"/>
    <tableColumn id="1777" xr3:uid="{2058E900-FAEB-284C-9AA5-02B568024353}" name="Column1777" dataDxfId="14607"/>
    <tableColumn id="1778" xr3:uid="{6D0C17EF-0BBF-BC49-813B-54AFD650A746}" name="Column1778" dataDxfId="14606"/>
    <tableColumn id="1779" xr3:uid="{41F7C754-A260-3E45-82EC-8151F6282AA4}" name="Column1779" dataDxfId="14605"/>
    <tableColumn id="1780" xr3:uid="{17FE6601-B847-AC45-A91D-19141CE530F0}" name="Column1780" dataDxfId="14604"/>
    <tableColumn id="1781" xr3:uid="{1D09F2BE-5A93-2A4F-B297-913B4B4ED20A}" name="Column1781" dataDxfId="14603"/>
    <tableColumn id="1782" xr3:uid="{B9D8B47E-DB01-9045-A3EC-7C05C24EA47D}" name="Column1782" dataDxfId="14602"/>
    <tableColumn id="1783" xr3:uid="{63F54C5F-4A93-5340-8197-F5301BCC832F}" name="Column1783" dataDxfId="14601"/>
    <tableColumn id="1784" xr3:uid="{3E02DF6C-4D78-224B-A769-A3509E8E5F35}" name="Column1784" dataDxfId="14600"/>
    <tableColumn id="1785" xr3:uid="{B7CA4FC5-CAE5-664E-AE91-7295914D734A}" name="Column1785" dataDxfId="14599"/>
    <tableColumn id="1786" xr3:uid="{EE3F6CC4-B4A3-A448-8759-5EACCE1DEFC8}" name="Column1786" dataDxfId="14598"/>
    <tableColumn id="1787" xr3:uid="{472FD82B-CB6C-1346-8463-00AB78265E79}" name="Column1787" dataDxfId="14597"/>
    <tableColumn id="1788" xr3:uid="{98F23031-5170-574C-BC3F-7C27B320B9BF}" name="Column1788" dataDxfId="14596"/>
    <tableColumn id="1789" xr3:uid="{94A07C6E-71EF-1343-A478-8ABA2BEE3001}" name="Column1789" dataDxfId="14595"/>
    <tableColumn id="1790" xr3:uid="{0D4DD192-CB9F-4A40-ABEE-22759E13C284}" name="Column1790" dataDxfId="14594"/>
    <tableColumn id="1791" xr3:uid="{E06EAB0F-E975-E24B-8A0E-286A598D9BA7}" name="Column1791" dataDxfId="14593"/>
    <tableColumn id="1792" xr3:uid="{C5FC4D70-B57D-9341-A905-032ADD8CBC0B}" name="Column1792" dataDxfId="14592"/>
    <tableColumn id="1793" xr3:uid="{17BB7A56-07C5-6445-9D38-34ABBC06B26F}" name="Column1793" dataDxfId="14591"/>
    <tableColumn id="1794" xr3:uid="{C7CCB935-0DC0-7640-AE1D-A317CD1BE12D}" name="Column1794" dataDxfId="14590"/>
    <tableColumn id="1795" xr3:uid="{6323706E-4CB1-3649-8668-7A58773F6B0A}" name="Column1795" dataDxfId="14589"/>
    <tableColumn id="1796" xr3:uid="{7774F732-0232-7549-941C-276D125CA13A}" name="Column1796" dataDxfId="14588"/>
    <tableColumn id="1797" xr3:uid="{85CE0703-82A3-CF4E-A82F-2297AFFC7FFF}" name="Column1797" dataDxfId="14587"/>
    <tableColumn id="1798" xr3:uid="{A37C57D3-40EF-5541-B8F0-E212A53DB98A}" name="Column1798" dataDxfId="14586"/>
    <tableColumn id="1799" xr3:uid="{DFA4E721-8F0B-8740-B22F-357531D18CA0}" name="Column1799" dataDxfId="14585"/>
    <tableColumn id="1800" xr3:uid="{229F13DD-546A-D544-B843-60164C863EE4}" name="Column1800" dataDxfId="14584"/>
    <tableColumn id="1801" xr3:uid="{1DB61F63-7C90-B94A-9E08-B5F7EAE5129D}" name="Column1801" dataDxfId="14583"/>
    <tableColumn id="1802" xr3:uid="{02876277-42D7-7542-A9C6-8778E0E01497}" name="Column1802" dataDxfId="14582"/>
    <tableColumn id="1803" xr3:uid="{972CA654-75ED-1345-9647-68A8F8F3B92A}" name="Column1803" dataDxfId="14581"/>
    <tableColumn id="1804" xr3:uid="{17F2B861-A10C-FF42-9709-446718D4CEFB}" name="Column1804" dataDxfId="14580"/>
    <tableColumn id="1805" xr3:uid="{E6B5D136-6E70-7546-8FAA-82C858DCD789}" name="Column1805" dataDxfId="14579"/>
    <tableColumn id="1806" xr3:uid="{D4744512-03E8-064B-BAC7-DE635EDA6C04}" name="Column1806" dataDxfId="14578"/>
    <tableColumn id="1807" xr3:uid="{F5FAD0CE-D98E-684A-9940-432EE129CC64}" name="Column1807" dataDxfId="14577"/>
    <tableColumn id="1808" xr3:uid="{6C2C5C23-A86E-F440-BDB6-850A97AE36A4}" name="Column1808" dataDxfId="14576"/>
    <tableColumn id="1809" xr3:uid="{18DC6B90-02F3-A34B-A024-4004A6152A06}" name="Column1809" dataDxfId="14575"/>
    <tableColumn id="1810" xr3:uid="{CEBE21E2-92F8-AF4F-B319-F456C16D87B6}" name="Column1810" dataDxfId="14574"/>
    <tableColumn id="1811" xr3:uid="{620AD29C-ECA7-A541-A1AD-1169889B714E}" name="Column1811" dataDxfId="14573"/>
    <tableColumn id="1812" xr3:uid="{DB941D5C-4399-AE42-8681-6CC5A7E73996}" name="Column1812" dataDxfId="14572"/>
    <tableColumn id="1813" xr3:uid="{661D792D-DCE3-CF4C-9034-7322FDB68D8A}" name="Column1813" dataDxfId="14571"/>
    <tableColumn id="1814" xr3:uid="{2199901C-A8AB-3944-A0F0-06BE7F5369B6}" name="Column1814" dataDxfId="14570"/>
    <tableColumn id="1815" xr3:uid="{164C6833-594A-4A46-B630-377886590DAD}" name="Column1815" dataDxfId="14569"/>
    <tableColumn id="1816" xr3:uid="{FC9A9BDF-0C8B-A54E-94A7-11960DF0D3E6}" name="Column1816" dataDxfId="14568"/>
    <tableColumn id="1817" xr3:uid="{430286D5-9B75-054E-8881-5DD43230825F}" name="Column1817" dataDxfId="14567"/>
    <tableColumn id="1818" xr3:uid="{67E1073C-6EA0-304A-B136-24E37C7BD0FA}" name="Column1818" dataDxfId="14566"/>
    <tableColumn id="1819" xr3:uid="{C43BDAA0-0F30-5E47-90D6-87C3D452FBB2}" name="Column1819" dataDxfId="14565"/>
    <tableColumn id="1820" xr3:uid="{253C990C-2217-754A-AD19-B7006A9524D5}" name="Column1820" dataDxfId="14564"/>
    <tableColumn id="1821" xr3:uid="{C6295D72-646C-5446-ABA2-C3C9C1BBFAB1}" name="Column1821" dataDxfId="14563"/>
    <tableColumn id="1822" xr3:uid="{7D915679-E241-734E-9D3F-C7F5C1BB3223}" name="Column1822" dataDxfId="14562"/>
    <tableColumn id="1823" xr3:uid="{E74FCD4B-777D-D646-B587-1FBDF68DB290}" name="Column1823" dataDxfId="14561"/>
    <tableColumn id="1824" xr3:uid="{D7964CDC-F42D-904A-891A-2D78FF7277CD}" name="Column1824" dataDxfId="14560"/>
    <tableColumn id="1825" xr3:uid="{822EFECF-3CC8-1C45-B113-65EA61E56317}" name="Column1825" dataDxfId="14559"/>
    <tableColumn id="1826" xr3:uid="{11538484-F567-BE44-BB7A-4F147F68BED5}" name="Column1826" dataDxfId="14558"/>
    <tableColumn id="1827" xr3:uid="{5382D704-194D-B94F-9DB4-6F18EB0243C5}" name="Column1827" dataDxfId="14557"/>
    <tableColumn id="1828" xr3:uid="{4726DA7A-52AA-AB41-9EAA-5C6515D2264C}" name="Column1828" dataDxfId="14556"/>
    <tableColumn id="1829" xr3:uid="{B2046D91-47BC-F64B-8C32-B0E64E3C8D6F}" name="Column1829" dataDxfId="14555"/>
    <tableColumn id="1830" xr3:uid="{B5C3C98A-DD2B-D84C-9A90-CF02BF98437C}" name="Column1830" dataDxfId="14554"/>
    <tableColumn id="1831" xr3:uid="{8F4239B4-5BED-0E49-B343-DFD1BCB375DA}" name="Column1831" dataDxfId="14553"/>
    <tableColumn id="1832" xr3:uid="{B7002B31-7893-154B-B96F-3E100BCFF659}" name="Column1832" dataDxfId="14552"/>
    <tableColumn id="1833" xr3:uid="{2319E976-5F3E-1442-B6DA-D02366744C05}" name="Column1833" dataDxfId="14551"/>
    <tableColumn id="1834" xr3:uid="{6C7A4F2E-AF15-2C44-A1ED-12EE42A28434}" name="Column1834" dataDxfId="14550"/>
    <tableColumn id="1835" xr3:uid="{60F72009-665C-914C-B134-F67259BB4648}" name="Column1835" dataDxfId="14549"/>
    <tableColumn id="1836" xr3:uid="{178EC4EC-17B9-A442-8FA8-AE82B9814032}" name="Column1836" dataDxfId="14548"/>
    <tableColumn id="1837" xr3:uid="{18C7D677-DADD-A341-A254-1E97511A12E6}" name="Column1837" dataDxfId="14547"/>
    <tableColumn id="1838" xr3:uid="{D10F4EA9-9097-FC4F-BB0A-9B158EBA542E}" name="Column1838" dataDxfId="14546"/>
    <tableColumn id="1839" xr3:uid="{BAC774F8-6CE6-9C41-8F98-670B6D779EC8}" name="Column1839" dataDxfId="14545"/>
    <tableColumn id="1840" xr3:uid="{BF19B1E0-07F6-9949-84BA-264DE4E54D8F}" name="Column1840" dataDxfId="14544"/>
    <tableColumn id="1841" xr3:uid="{74C780DB-042D-D74A-9AAD-5D7FE63DFBC0}" name="Column1841" dataDxfId="14543"/>
    <tableColumn id="1842" xr3:uid="{8D11D4D8-B69E-8F40-A4A8-311C10E4EDE1}" name="Column1842" dataDxfId="14542"/>
    <tableColumn id="1843" xr3:uid="{6FF96E11-8A7D-D240-B43F-F92635D2C46D}" name="Column1843" dataDxfId="14541"/>
    <tableColumn id="1844" xr3:uid="{0BDF2350-27F9-3744-AA7E-7715187B5D86}" name="Column1844" dataDxfId="14540"/>
    <tableColumn id="1845" xr3:uid="{91660126-23D6-A142-96E5-A2C015354290}" name="Column1845" dataDxfId="14539"/>
    <tableColumn id="1846" xr3:uid="{76E5C5FB-C989-3C47-93CB-ECDCF3E1801F}" name="Column1846" dataDxfId="14538"/>
    <tableColumn id="1847" xr3:uid="{4EDE202D-E544-4A4E-A39B-EC253EB7DFB3}" name="Column1847" dataDxfId="14537"/>
    <tableColumn id="1848" xr3:uid="{87CB97D8-9F3E-6F43-AEDA-393A0EDB8192}" name="Column1848" dataDxfId="14536"/>
    <tableColumn id="1849" xr3:uid="{D3AB5F02-4649-A049-B913-076787B0BA7B}" name="Column1849" dataDxfId="14535"/>
    <tableColumn id="1850" xr3:uid="{4BEE0DED-CDAF-C04F-8B6C-DBB0D880335C}" name="Column1850" dataDxfId="14534"/>
    <tableColumn id="1851" xr3:uid="{F1C8B077-E08B-A743-93F7-3D4E47E691D8}" name="Column1851" dataDxfId="14533"/>
    <tableColumn id="1852" xr3:uid="{B4107F85-648C-B542-9AD4-5013670A3022}" name="Column1852" dataDxfId="14532"/>
    <tableColumn id="1853" xr3:uid="{0B127DEB-1216-854F-A76E-C6469D2C8E8D}" name="Column1853" dataDxfId="14531"/>
    <tableColumn id="1854" xr3:uid="{C70F3E69-1F57-8541-88FC-19AB4F68536B}" name="Column1854" dataDxfId="14530"/>
    <tableColumn id="1855" xr3:uid="{309ABF60-82F5-BF4F-A0BA-BDDED32BDA10}" name="Column1855" dataDxfId="14529"/>
    <tableColumn id="1856" xr3:uid="{09D36D9D-35E9-AF46-880A-8E9A045AEB34}" name="Column1856" dataDxfId="14528"/>
    <tableColumn id="1857" xr3:uid="{77A74163-6CD3-EF42-A3D6-DA8C241C87B5}" name="Column1857" dataDxfId="14527"/>
    <tableColumn id="1858" xr3:uid="{8201BD66-97C9-4943-A9A5-ABC26C1F46BF}" name="Column1858" dataDxfId="14526"/>
    <tableColumn id="1859" xr3:uid="{0A612F16-97E6-D446-893F-6B5D3DBD04D5}" name="Column1859" dataDxfId="14525"/>
    <tableColumn id="1860" xr3:uid="{D3BBC8D9-808B-494D-A312-9E3FB2B80175}" name="Column1860" dataDxfId="14524"/>
    <tableColumn id="1861" xr3:uid="{7121E6F9-5EB8-CE44-8811-A089EEE75569}" name="Column1861" dataDxfId="14523"/>
    <tableColumn id="1862" xr3:uid="{6B20482C-6D27-E946-ABFE-5F793C0FF083}" name="Column1862" dataDxfId="14522"/>
    <tableColumn id="1863" xr3:uid="{0A6A84F8-A1C7-0343-917B-6C85F3BE369F}" name="Column1863" dataDxfId="14521"/>
    <tableColumn id="1864" xr3:uid="{A87D2980-71EC-8A44-B382-CAE8BA7AE5B1}" name="Column1864" dataDxfId="14520"/>
    <tableColumn id="1865" xr3:uid="{FE2FB297-040C-DD4E-82EC-93E1DE91965F}" name="Column1865" dataDxfId="14519"/>
    <tableColumn id="1866" xr3:uid="{10BAE698-CA4D-0440-90C3-CD31B2232C32}" name="Column1866" dataDxfId="14518"/>
    <tableColumn id="1867" xr3:uid="{D035D543-1DA0-2F4E-AAF4-F0AD08E4B4B0}" name="Column1867" dataDxfId="14517"/>
    <tableColumn id="1868" xr3:uid="{6533B9B6-16F3-7F46-AF97-8DF7D0EE77FA}" name="Column1868" dataDxfId="14516"/>
    <tableColumn id="1869" xr3:uid="{912EE975-178F-1945-8DB1-D766E9889ABE}" name="Column1869" dataDxfId="14515"/>
    <tableColumn id="1870" xr3:uid="{8541AAB2-7D88-624B-8589-EE82812B5C98}" name="Column1870" dataDxfId="14514"/>
    <tableColumn id="1871" xr3:uid="{E89683E9-507A-4242-95E6-1C5667A12C4A}" name="Column1871" dataDxfId="14513"/>
    <tableColumn id="1872" xr3:uid="{F48401BF-0A3C-E245-9490-5B770DA8F385}" name="Column1872" dataDxfId="14512"/>
    <tableColumn id="1873" xr3:uid="{F2B0E957-C599-4D42-9962-ACD6657FFF41}" name="Column1873" dataDxfId="14511"/>
    <tableColumn id="1874" xr3:uid="{4DD089BE-5D87-3240-B9C1-7154CE9FBCE4}" name="Column1874" dataDxfId="14510"/>
    <tableColumn id="1875" xr3:uid="{68CCDDC7-47BD-F740-89F9-832B6B7B7390}" name="Column1875" dataDxfId="14509"/>
    <tableColumn id="1876" xr3:uid="{9F55D80D-FB91-A649-BE8B-32FD62E240E3}" name="Column1876" dataDxfId="14508"/>
    <tableColumn id="1877" xr3:uid="{244C2BD0-2C1C-8448-B1DD-311B6628BDAA}" name="Column1877" dataDxfId="14507"/>
    <tableColumn id="1878" xr3:uid="{691D3C95-2B0E-5B4C-8504-05E17B6F64A2}" name="Column1878" dataDxfId="14506"/>
    <tableColumn id="1879" xr3:uid="{906E0192-CBD1-2C40-9C51-5FCE2C965F2B}" name="Column1879" dataDxfId="14505"/>
    <tableColumn id="1880" xr3:uid="{5B1AC957-996F-2543-8456-0165982C9EB0}" name="Column1880" dataDxfId="14504"/>
    <tableColumn id="1881" xr3:uid="{2DF1833C-15C3-E041-B41F-4E387F0E3B27}" name="Column1881" dataDxfId="14503"/>
    <tableColumn id="1882" xr3:uid="{311CE053-B4CA-0448-B59E-54186190F6BB}" name="Column1882" dataDxfId="14502"/>
    <tableColumn id="1883" xr3:uid="{A7D5C6C0-EA97-1C4C-A030-05DF7E945C7E}" name="Column1883" dataDxfId="14501"/>
    <tableColumn id="1884" xr3:uid="{482B05BC-B158-9348-BD26-AC72C1D8A8F3}" name="Column1884" dataDxfId="14500"/>
    <tableColumn id="1885" xr3:uid="{EBB026E1-4840-EF4B-B511-EB24A167D505}" name="Column1885" dataDxfId="14499"/>
    <tableColumn id="1886" xr3:uid="{AEF6B32F-31D4-7A47-893D-1A4BB8BCD095}" name="Column1886" dataDxfId="14498"/>
    <tableColumn id="1887" xr3:uid="{3D33E33A-C014-2348-9A37-FD92A53E49AE}" name="Column1887" dataDxfId="14497"/>
    <tableColumn id="1888" xr3:uid="{2CF37FC6-428A-744F-AA23-3147117019B6}" name="Column1888" dataDxfId="14496"/>
    <tableColumn id="1889" xr3:uid="{273153E1-8118-F646-995D-FA73CCB8609A}" name="Column1889" dataDxfId="14495"/>
    <tableColumn id="1890" xr3:uid="{3E6799A6-EF15-9046-B6F5-34197C03E84B}" name="Column1890" dataDxfId="14494"/>
    <tableColumn id="1891" xr3:uid="{7E5FE4BF-EAB7-CD47-9BBB-2BEADAAE39F9}" name="Column1891" dataDxfId="14493"/>
    <tableColumn id="1892" xr3:uid="{4B21F4D1-A61A-3E40-A68F-5081FF55F431}" name="Column1892" dataDxfId="14492"/>
    <tableColumn id="1893" xr3:uid="{070CDC83-6417-E54F-905C-BDBB6206A669}" name="Column1893" dataDxfId="14491"/>
    <tableColumn id="1894" xr3:uid="{EFC84D85-35C6-D440-A3FE-763FF9B03470}" name="Column1894" dataDxfId="14490"/>
    <tableColumn id="1895" xr3:uid="{63786FD1-6669-3149-B3AA-C567B59D93A1}" name="Column1895" dataDxfId="14489"/>
    <tableColumn id="1896" xr3:uid="{E368EC1D-4C36-EE48-85AA-E565FFCC8290}" name="Column1896" dataDxfId="14488"/>
    <tableColumn id="1897" xr3:uid="{ABD3A6A6-8EA0-1D49-AE08-5B1AEAF762EA}" name="Column1897" dataDxfId="14487"/>
    <tableColumn id="1898" xr3:uid="{583825FE-936E-2E4C-ABCE-7725C30FC525}" name="Column1898" dataDxfId="14486"/>
    <tableColumn id="1899" xr3:uid="{08F74164-6D41-F04C-9D71-619A9EF1A39F}" name="Column1899" dataDxfId="14485"/>
    <tableColumn id="1900" xr3:uid="{645C39E5-E77F-F34E-9D12-918E243849D9}" name="Column1900" dataDxfId="14484"/>
    <tableColumn id="1901" xr3:uid="{8963EC76-AF88-CF41-9D03-01454E0F3959}" name="Column1901" dataDxfId="14483"/>
    <tableColumn id="1902" xr3:uid="{42B33439-7FFA-0045-99F0-57C3FFABCF8E}" name="Column1902" dataDxfId="14482"/>
    <tableColumn id="1903" xr3:uid="{16A266EE-6FE1-9847-9C8E-834F615E4DA1}" name="Column1903" dataDxfId="14481"/>
    <tableColumn id="1904" xr3:uid="{6BC4944D-E0D1-B447-B045-48D579AE6C84}" name="Column1904" dataDxfId="14480"/>
    <tableColumn id="1905" xr3:uid="{80289668-7DB3-CE4A-8C69-BF8A6805058D}" name="Column1905" dataDxfId="14479"/>
    <tableColumn id="1906" xr3:uid="{7A68498F-D057-224A-87EE-ABFFA51E689C}" name="Column1906" dataDxfId="14478"/>
    <tableColumn id="1907" xr3:uid="{03CC2543-F7E9-1F4C-992A-9EFBF648AA8C}" name="Column1907" dataDxfId="14477"/>
    <tableColumn id="1908" xr3:uid="{273375D2-355F-0443-82E1-2C5542897DE7}" name="Column1908" dataDxfId="14476"/>
    <tableColumn id="1909" xr3:uid="{606F8C6B-0B0F-AF4A-8E05-F85318C63DED}" name="Column1909" dataDxfId="14475"/>
    <tableColumn id="1910" xr3:uid="{67B064B9-927B-F744-9D1A-DD99F2092195}" name="Column1910" dataDxfId="14474"/>
    <tableColumn id="1911" xr3:uid="{F5A096FD-EA47-D54D-AEFA-9FBB86665AE6}" name="Column1911" dataDxfId="14473"/>
    <tableColumn id="1912" xr3:uid="{755DB933-1BB8-F049-BF21-3016831D3243}" name="Column1912" dataDxfId="14472"/>
    <tableColumn id="1913" xr3:uid="{199F74ED-6D23-654C-80FA-61F515803BCF}" name="Column1913" dataDxfId="14471"/>
    <tableColumn id="1914" xr3:uid="{C751997D-67FE-8D49-BE4D-5E5440E3C271}" name="Column1914" dataDxfId="14470"/>
    <tableColumn id="1915" xr3:uid="{6D14B1E4-1D8D-5243-8236-F4D06D04AB45}" name="Column1915" dataDxfId="14469"/>
    <tableColumn id="1916" xr3:uid="{C59FDD2C-1C1E-2047-BE3B-B6C698820444}" name="Column1916" dataDxfId="14468"/>
    <tableColumn id="1917" xr3:uid="{B0908315-9757-2445-ADAF-B5CCCD381036}" name="Column1917" dataDxfId="14467"/>
    <tableColumn id="1918" xr3:uid="{A30D336D-1182-1A45-A645-811F81E134BB}" name="Column1918" dataDxfId="14466"/>
    <tableColumn id="1919" xr3:uid="{90FAA7D2-C7D9-4D42-97B6-0A72CD8F438A}" name="Column1919" dataDxfId="14465"/>
    <tableColumn id="1920" xr3:uid="{5C307D5F-A1E7-2347-BC8C-43E4B5DC9756}" name="Column1920" dataDxfId="14464"/>
    <tableColumn id="1921" xr3:uid="{2042602D-8168-AE40-BD54-CB2F1792EAE7}" name="Column1921" dataDxfId="14463"/>
    <tableColumn id="1922" xr3:uid="{B7934218-935B-824B-A996-EF97EBDB447B}" name="Column1922" dataDxfId="14462"/>
    <tableColumn id="1923" xr3:uid="{9120B2B7-A7D7-E047-AFED-228DA8F0AD39}" name="Column1923" dataDxfId="14461"/>
    <tableColumn id="1924" xr3:uid="{84D36D74-8996-C046-8EA9-ACD5D16F4937}" name="Column1924" dataDxfId="14460"/>
    <tableColumn id="1925" xr3:uid="{E33728FD-2D22-794B-875D-61E66C3FD778}" name="Column1925" dataDxfId="14459"/>
    <tableColumn id="1926" xr3:uid="{9B350CE7-3338-414C-B545-DB58FCE4FDE3}" name="Column1926" dataDxfId="14458"/>
    <tableColumn id="1927" xr3:uid="{8EA132F2-E52B-7C4B-AD87-695714CD0E0F}" name="Column1927" dataDxfId="14457"/>
    <tableColumn id="1928" xr3:uid="{0448A538-158A-914D-BA92-ED5F0A123938}" name="Column1928" dataDxfId="14456"/>
    <tableColumn id="1929" xr3:uid="{E6B44641-10A0-9D4C-885B-4CE435DEDF17}" name="Column1929" dataDxfId="14455"/>
    <tableColumn id="1930" xr3:uid="{646AF47B-E75A-114C-BAC2-88860151FEDD}" name="Column1930" dataDxfId="14454"/>
    <tableColumn id="1931" xr3:uid="{1F6AD59E-AE72-2140-968B-5677063783DC}" name="Column1931" dataDxfId="14453"/>
    <tableColumn id="1932" xr3:uid="{1B39176B-E02E-5241-BE76-4C31E39D6B13}" name="Column1932" dataDxfId="14452"/>
    <tableColumn id="1933" xr3:uid="{5E296EAE-0CF6-2D4C-ACE5-B7644DF5059C}" name="Column1933" dataDxfId="14451"/>
    <tableColumn id="1934" xr3:uid="{2C0849B2-6855-DC45-9FF4-D11C206F5A74}" name="Column1934" dataDxfId="14450"/>
    <tableColumn id="1935" xr3:uid="{2A86BF3C-248F-DD4B-9F26-1F098A63571C}" name="Column1935" dataDxfId="14449"/>
    <tableColumn id="1936" xr3:uid="{C2716A7C-8D9E-6F42-8F2D-E8AD07855371}" name="Column1936" dataDxfId="14448"/>
    <tableColumn id="1937" xr3:uid="{CD9BDC9D-11F4-614F-B044-3B844121837D}" name="Column1937" dataDxfId="14447"/>
    <tableColumn id="1938" xr3:uid="{843A4B1A-8AF1-2B49-BBF6-69A75C60A685}" name="Column1938" dataDxfId="14446"/>
    <tableColumn id="1939" xr3:uid="{0471BEE6-FCE9-EE45-9600-62B9C1DFB7C3}" name="Column1939" dataDxfId="14445"/>
    <tableColumn id="1940" xr3:uid="{6AB5FDF3-EA4E-284C-B977-DB2F17EE9C42}" name="Column1940" dataDxfId="14444"/>
    <tableColumn id="1941" xr3:uid="{DDC8BF09-550D-2E4B-9FF8-CA524F6B2518}" name="Column1941" dataDxfId="14443"/>
    <tableColumn id="1942" xr3:uid="{1785F44A-3D79-FC4D-99B3-1496F2F8E58A}" name="Column1942" dataDxfId="14442"/>
    <tableColumn id="1943" xr3:uid="{11DE4116-C09F-9540-8E71-3467C4728E23}" name="Column1943" dataDxfId="14441"/>
    <tableColumn id="1944" xr3:uid="{48D04CB0-2097-3D49-A99C-EDBB5C9C7922}" name="Column1944" dataDxfId="14440"/>
    <tableColumn id="1945" xr3:uid="{615831BA-11D0-1A49-918B-DD3FE9D77122}" name="Column1945" dataDxfId="14439"/>
    <tableColumn id="1946" xr3:uid="{4EC793C1-90A4-A343-B1B4-E96CE3666DCF}" name="Column1946" dataDxfId="14438"/>
    <tableColumn id="1947" xr3:uid="{045EF3B0-0FCF-9E44-9149-AEC467196180}" name="Column1947" dataDxfId="14437"/>
    <tableColumn id="1948" xr3:uid="{953869DB-5E4A-7F4D-818C-389B0BAC6CAF}" name="Column1948" dataDxfId="14436"/>
    <tableColumn id="1949" xr3:uid="{8E1B341B-6B62-1C41-8075-922E163C1FDF}" name="Column1949" dataDxfId="14435"/>
    <tableColumn id="1950" xr3:uid="{E685448E-B0E4-BF43-A5AD-4928E55C7B2A}" name="Column1950" dataDxfId="14434"/>
    <tableColumn id="1951" xr3:uid="{B5F3DC35-7281-9044-BF48-F924B867B5A1}" name="Column1951" dataDxfId="14433"/>
    <tableColumn id="1952" xr3:uid="{76BC3A74-2CD6-2145-95DB-68BFF0E9F082}" name="Column1952" dataDxfId="14432"/>
    <tableColumn id="1953" xr3:uid="{B30D9AF8-C379-204A-BDA7-51AAF8D18398}" name="Column1953" dataDxfId="14431"/>
    <tableColumn id="1954" xr3:uid="{2A53F3FD-0099-8C43-8B95-AB93798680FB}" name="Column1954" dataDxfId="14430"/>
    <tableColumn id="1955" xr3:uid="{F78D6E53-2D1D-FF4F-AC9E-AFFA6F67A513}" name="Column1955" dataDxfId="14429"/>
    <tableColumn id="1956" xr3:uid="{7947EB4B-666D-3343-BB65-E0ABF826D790}" name="Column1956" dataDxfId="14428"/>
    <tableColumn id="1957" xr3:uid="{B546FAF9-A0D8-874C-B9BB-A73A31DC2C50}" name="Column1957" dataDxfId="14427"/>
    <tableColumn id="1958" xr3:uid="{BEF105E2-4360-004D-B227-14F00C2E386A}" name="Column1958" dataDxfId="14426"/>
    <tableColumn id="1959" xr3:uid="{36E715CF-19BD-D44D-8256-738E6042A808}" name="Column1959" dataDxfId="14425"/>
    <tableColumn id="1960" xr3:uid="{916EB083-11BF-884F-B855-6C3BCB83EDA4}" name="Column1960" dataDxfId="14424"/>
    <tableColumn id="1961" xr3:uid="{847FA08A-6244-D44E-A6E8-2F2635AB0048}" name="Column1961" dataDxfId="14423"/>
    <tableColumn id="1962" xr3:uid="{8DC6CE5D-0E4D-1149-A0AB-B191EB76DA01}" name="Column1962" dataDxfId="14422"/>
    <tableColumn id="1963" xr3:uid="{4F3B7DD1-78B6-DB4B-98A2-2FC8EF409A8D}" name="Column1963" dataDxfId="14421"/>
    <tableColumn id="1964" xr3:uid="{000A8C27-F45D-114F-9732-27318A2B5DD1}" name="Column1964" dataDxfId="14420"/>
    <tableColumn id="1965" xr3:uid="{89469740-06AB-D144-9655-E9226BA77C90}" name="Column1965" dataDxfId="14419"/>
    <tableColumn id="1966" xr3:uid="{3F5CCC0C-79CC-A943-B42A-E659AD2132F5}" name="Column1966" dataDxfId="14418"/>
    <tableColumn id="1967" xr3:uid="{861E26EA-6599-1C4E-A18A-42A4EEB70180}" name="Column1967" dataDxfId="14417"/>
    <tableColumn id="1968" xr3:uid="{4AF890FA-E447-7C40-AB62-D9CB00E3B66B}" name="Column1968" dataDxfId="14416"/>
    <tableColumn id="1969" xr3:uid="{4BBDF724-14F9-4845-BAAD-FAF9CD65F873}" name="Column1969" dataDxfId="14415"/>
    <tableColumn id="1970" xr3:uid="{C8765DD8-1F02-264C-8376-5F80B2192A0F}" name="Column1970" dataDxfId="14414"/>
    <tableColumn id="1971" xr3:uid="{9FEDD685-4B03-584F-ACC2-A8F8466F27E5}" name="Column1971" dataDxfId="14413"/>
    <tableColumn id="1972" xr3:uid="{EA2CC0FC-2C59-0C41-82DC-06726DCCA90B}" name="Column1972" dataDxfId="14412"/>
    <tableColumn id="1973" xr3:uid="{523B80D3-F814-5845-994F-2B0BD02A71D8}" name="Column1973" dataDxfId="14411"/>
    <tableColumn id="1974" xr3:uid="{BD2F8715-8105-F346-8757-105A48358A11}" name="Column1974" dataDxfId="14410"/>
    <tableColumn id="1975" xr3:uid="{40F38213-9DC1-6D4A-A93B-9ED658C27128}" name="Column1975" dataDxfId="14409"/>
    <tableColumn id="1976" xr3:uid="{E82B4027-5FDE-7840-995D-180B23A9F59B}" name="Column1976" dataDxfId="14408"/>
    <tableColumn id="1977" xr3:uid="{4DAD03F6-460B-2E47-BE34-910EDACF865C}" name="Column1977" dataDxfId="14407"/>
    <tableColumn id="1978" xr3:uid="{B973282B-12CB-A743-BD81-B8640593DD12}" name="Column1978" dataDxfId="14406"/>
    <tableColumn id="1979" xr3:uid="{CF5E125F-9341-3646-9843-39E33D4D24EF}" name="Column1979" dataDxfId="14405"/>
    <tableColumn id="1980" xr3:uid="{D48B5AA4-2360-4840-9D12-8157571CE124}" name="Column1980" dataDxfId="14404"/>
    <tableColumn id="1981" xr3:uid="{48456248-4E07-6F46-B950-5175433CE013}" name="Column1981" dataDxfId="14403"/>
    <tableColumn id="1982" xr3:uid="{12EC619B-100C-C340-A36B-30BE5D68D427}" name="Column1982" dataDxfId="14402"/>
    <tableColumn id="1983" xr3:uid="{751F22B5-20A8-B649-94D9-59C73D9930A4}" name="Column1983" dataDxfId="14401"/>
    <tableColumn id="1984" xr3:uid="{03E618D4-60C2-5148-B7BE-C29D2ECEB982}" name="Column1984" dataDxfId="14400"/>
    <tableColumn id="1985" xr3:uid="{EF102C55-132B-D14B-85F0-CEBEFF5EAF31}" name="Column1985" dataDxfId="14399"/>
    <tableColumn id="1986" xr3:uid="{D33EDBBF-1F77-864C-92E9-4997D97B4F94}" name="Column1986" dataDxfId="14398"/>
    <tableColumn id="1987" xr3:uid="{AEE432D0-8CC3-A241-833E-5AEBCAB6ED91}" name="Column1987" dataDxfId="14397"/>
    <tableColumn id="1988" xr3:uid="{B78CDF08-773B-2A47-B482-8E4E9A6AAF5E}" name="Column1988" dataDxfId="14396"/>
    <tableColumn id="1989" xr3:uid="{4A740539-F650-774F-9F02-D2133532020D}" name="Column1989" dataDxfId="14395"/>
    <tableColumn id="1990" xr3:uid="{A2D416AF-401F-544F-BB1F-76C50FC17D27}" name="Column1990" dataDxfId="14394"/>
    <tableColumn id="1991" xr3:uid="{27F03D89-A79A-D14F-BC8A-4F4DFD7F799C}" name="Column1991" dataDxfId="14393"/>
    <tableColumn id="1992" xr3:uid="{6CA30CB6-E749-6F45-929D-6E0FF67C781A}" name="Column1992" dataDxfId="14392"/>
    <tableColumn id="1993" xr3:uid="{920A6BB8-94F1-8A40-B917-C316FDE98EE9}" name="Column1993" dataDxfId="14391"/>
    <tableColumn id="1994" xr3:uid="{CEF3599C-74C1-074E-9943-F0D86BBDC0CF}" name="Column1994" dataDxfId="14390"/>
    <tableColumn id="1995" xr3:uid="{5417664D-988E-B749-9987-8050398B96D4}" name="Column1995" dataDxfId="14389"/>
    <tableColumn id="1996" xr3:uid="{1BE38744-6037-D648-8C34-788127832B74}" name="Column1996" dataDxfId="14388"/>
    <tableColumn id="1997" xr3:uid="{85AF70EE-14A7-7E4F-B277-D144B19A140B}" name="Column1997" dataDxfId="14387"/>
    <tableColumn id="1998" xr3:uid="{D01B7607-D43E-4842-969F-C72C377159BF}" name="Column1998" dataDxfId="14386"/>
    <tableColumn id="1999" xr3:uid="{402FCA09-5435-FF4F-9DFC-B6A1C0BCE28A}" name="Column1999" dataDxfId="14385"/>
    <tableColumn id="2000" xr3:uid="{39E9F125-F5C9-A742-9E75-076ECF987824}" name="Column2000" dataDxfId="14384"/>
    <tableColumn id="2001" xr3:uid="{AEB247CA-9ED0-3243-832D-1C5579D7929D}" name="Column2001" dataDxfId="14383"/>
    <tableColumn id="2002" xr3:uid="{489B9F2E-BFC5-CD4D-9A2A-0EF86B9A0212}" name="Column2002" dataDxfId="14382"/>
    <tableColumn id="2003" xr3:uid="{B04A249D-A746-E540-BD37-3872124994A1}" name="Column2003" dataDxfId="14381"/>
    <tableColumn id="2004" xr3:uid="{1AEE21CA-A641-E94E-B3FC-2BD3B6EE0B03}" name="Column2004" dataDxfId="14380"/>
    <tableColumn id="2005" xr3:uid="{136C6F2A-073E-6E4F-B159-AB6381F3D2AE}" name="Column2005" dataDxfId="14379"/>
    <tableColumn id="2006" xr3:uid="{DE818EBE-7A0D-4E47-BE59-46EE795245A6}" name="Column2006" dataDxfId="14378"/>
    <tableColumn id="2007" xr3:uid="{E438DBBA-AB91-0444-83C5-244A083F1EDC}" name="Column2007" dataDxfId="14377"/>
    <tableColumn id="2008" xr3:uid="{EF0E860B-C60D-DF49-B7E3-CE938948E180}" name="Column2008" dataDxfId="14376"/>
    <tableColumn id="2009" xr3:uid="{74020EF0-A299-3347-98ED-D7BDAE9D4734}" name="Column2009" dataDxfId="14375"/>
    <tableColumn id="2010" xr3:uid="{706C2861-C508-5D48-A8B2-97FBB1D864DF}" name="Column2010" dataDxfId="14374"/>
    <tableColumn id="2011" xr3:uid="{882BEFE9-BBF5-9E42-A1AE-AE2A5BDF8F10}" name="Column2011" dataDxfId="14373"/>
    <tableColumn id="2012" xr3:uid="{DAE352C0-0BFA-8A41-B766-78BF8E1493E7}" name="Column2012" dataDxfId="14372"/>
    <tableColumn id="2013" xr3:uid="{3BE70775-4A18-6C42-B050-2E2A0D2833F0}" name="Column2013" dataDxfId="14371"/>
    <tableColumn id="2014" xr3:uid="{A0D20A8E-3779-314A-8B99-35B6CF84A565}" name="Column2014" dataDxfId="14370"/>
    <tableColumn id="2015" xr3:uid="{B3CA012B-1F4C-6647-A4A9-A0E42690C698}" name="Column2015" dataDxfId="14369"/>
    <tableColumn id="2016" xr3:uid="{C5B870AE-7A95-2847-9251-7AAD977656F0}" name="Column2016" dataDxfId="14368"/>
    <tableColumn id="2017" xr3:uid="{34291D61-F6AB-6F46-B064-BAE550297AA4}" name="Column2017" dataDxfId="14367"/>
    <tableColumn id="2018" xr3:uid="{0B852B7F-2322-E54D-BAB4-6A20ACC7706C}" name="Column2018" dataDxfId="14366"/>
    <tableColumn id="2019" xr3:uid="{7A2E6075-533B-2E40-90FA-A039F2D74994}" name="Column2019" dataDxfId="14365"/>
    <tableColumn id="2020" xr3:uid="{1D5CEADA-E09D-B441-A1FC-CFDF7DFD2C1A}" name="Column2020" dataDxfId="14364"/>
    <tableColumn id="2021" xr3:uid="{7C49D797-B825-5D4E-9C32-5739CA8BA2DC}" name="Column2021" dataDxfId="14363"/>
    <tableColumn id="2022" xr3:uid="{1BDB0402-A3A2-314D-B655-582FAB990E52}" name="Column2022" dataDxfId="14362"/>
    <tableColumn id="2023" xr3:uid="{40B45D17-A34A-AC4F-9DB9-77564588F628}" name="Column2023" dataDxfId="14361"/>
    <tableColumn id="2024" xr3:uid="{F31CA096-84E0-A04B-8A2B-6BACC1C0E3DA}" name="Column2024" dataDxfId="14360"/>
    <tableColumn id="2025" xr3:uid="{FCDACAB2-A69B-614B-93C3-FC07370AD05D}" name="Column2025" dataDxfId="14359"/>
    <tableColumn id="2026" xr3:uid="{712D1392-D2AF-5A48-882C-277C43878432}" name="Column2026" dataDxfId="14358"/>
    <tableColumn id="2027" xr3:uid="{98F23923-3C79-2046-9AE9-04DB1ED2084B}" name="Column2027" dataDxfId="14357"/>
    <tableColumn id="2028" xr3:uid="{696D5F16-A4B5-C24C-B1A7-822535D218C7}" name="Column2028" dataDxfId="14356"/>
    <tableColumn id="2029" xr3:uid="{0BB43F42-E4F8-A14B-86BC-8D6B7DDDEA9F}" name="Column2029" dataDxfId="14355"/>
    <tableColumn id="2030" xr3:uid="{7BCC7A07-0D21-1245-BEF4-295DEE8563C8}" name="Column2030" dataDxfId="14354"/>
    <tableColumn id="2031" xr3:uid="{B12ADB80-69FE-384F-BEA4-3BF9379CBA2C}" name="Column2031" dataDxfId="14353"/>
    <tableColumn id="2032" xr3:uid="{94D0A678-DAE1-CC4E-B04F-C372C7602957}" name="Column2032" dataDxfId="14352"/>
    <tableColumn id="2033" xr3:uid="{9E2A7D7B-5917-C54A-8C39-5ADAFE87AAA5}" name="Column2033" dataDxfId="14351"/>
    <tableColumn id="2034" xr3:uid="{631A06A1-7C46-914B-A13B-E53DCD78A0AD}" name="Column2034" dataDxfId="14350"/>
    <tableColumn id="2035" xr3:uid="{E3A0766A-8013-4644-8A6A-B63D35313835}" name="Column2035" dataDxfId="14349"/>
    <tableColumn id="2036" xr3:uid="{0BA9D174-F555-BB43-9DCB-BFD8822B1025}" name="Column2036" dataDxfId="14348"/>
    <tableColumn id="2037" xr3:uid="{5D4FFDA8-194D-0846-B72B-2982217EA614}" name="Column2037" dataDxfId="14347"/>
    <tableColumn id="2038" xr3:uid="{4DA8547F-A65A-E141-86D1-397731DE9C45}" name="Column2038" dataDxfId="14346"/>
    <tableColumn id="2039" xr3:uid="{9EE12FF0-571C-7A4D-87C1-518CAC264AEE}" name="Column2039" dataDxfId="14345"/>
    <tableColumn id="2040" xr3:uid="{586F77BF-CAC0-8B41-A4AB-D703D1099EF3}" name="Column2040" dataDxfId="14344"/>
    <tableColumn id="2041" xr3:uid="{5AAD40F2-684E-3B4B-BD50-1ABBAA84B80C}" name="Column2041" dataDxfId="14343"/>
    <tableColumn id="2042" xr3:uid="{9891A040-4D14-6B44-A881-F568A0A673AD}" name="Column2042" dataDxfId="14342"/>
    <tableColumn id="2043" xr3:uid="{3A9232B7-AB35-574C-80C8-7FB28590A208}" name="Column2043" dataDxfId="14341"/>
    <tableColumn id="2044" xr3:uid="{FB551748-5579-7C4B-81AB-96B31595AD8C}" name="Column2044" dataDxfId="14340"/>
    <tableColumn id="2045" xr3:uid="{43C55299-7A96-C344-A641-0C3F6300B262}" name="Column2045" dataDxfId="14339"/>
    <tableColumn id="2046" xr3:uid="{85F217DB-40F6-BF47-A5A3-AA2C3F0A7888}" name="Column2046" dataDxfId="14338"/>
    <tableColumn id="2047" xr3:uid="{B81B8044-EBDB-B14D-8D5A-EABF179541DB}" name="Column2047" dataDxfId="14337"/>
    <tableColumn id="2048" xr3:uid="{65BEB367-1692-E340-B6EE-BD7F8195764A}" name="Column2048" dataDxfId="14336"/>
    <tableColumn id="2049" xr3:uid="{ECFA80F5-7A17-8243-B9E8-2118EF01A281}" name="Column2049" dataDxfId="14335"/>
    <tableColumn id="2050" xr3:uid="{B5AA3474-A7D1-0F4D-8A80-E1059165F193}" name="Column2050" dataDxfId="14334"/>
    <tableColumn id="2051" xr3:uid="{61571643-A258-6745-A1CB-CD178DD3D653}" name="Column2051" dataDxfId="14333"/>
    <tableColumn id="2052" xr3:uid="{0E951B6B-B5DC-BF40-A21C-E87A6CAA73C4}" name="Column2052" dataDxfId="14332"/>
    <tableColumn id="2053" xr3:uid="{EE26DFAB-C32F-3945-83E4-3F0B78A7855A}" name="Column2053" dataDxfId="14331"/>
    <tableColumn id="2054" xr3:uid="{FF6DAC0C-7454-C94E-BC21-A6F3A747CE76}" name="Column2054" dataDxfId="14330"/>
    <tableColumn id="2055" xr3:uid="{BEF30295-473D-7947-BE81-3A5BF3763B37}" name="Column2055" dataDxfId="14329"/>
    <tableColumn id="2056" xr3:uid="{315399B3-E6AE-9C47-AE35-945F7B066158}" name="Column2056" dataDxfId="14328"/>
    <tableColumn id="2057" xr3:uid="{F1C58663-AB05-6D4B-9DEA-9DF62AF80293}" name="Column2057" dataDxfId="14327"/>
    <tableColumn id="2058" xr3:uid="{08641931-E570-EC4D-9EEA-FAB5D4745F06}" name="Column2058" dataDxfId="14326"/>
    <tableColumn id="2059" xr3:uid="{FABF7455-B84F-F142-8FD6-F4CFF75D72C4}" name="Column2059" dataDxfId="14325"/>
    <tableColumn id="2060" xr3:uid="{FF910801-8C05-634F-9FF0-5EB822B607A3}" name="Column2060" dataDxfId="14324"/>
    <tableColumn id="2061" xr3:uid="{01C297FC-D4D8-7F4D-A364-8176FD1DEF23}" name="Column2061" dataDxfId="14323"/>
    <tableColumn id="2062" xr3:uid="{B1B279D0-ACDC-864F-853A-52059E516B68}" name="Column2062" dataDxfId="14322"/>
    <tableColumn id="2063" xr3:uid="{399837F0-F5F2-564C-83B5-C87A09E85798}" name="Column2063" dataDxfId="14321"/>
    <tableColumn id="2064" xr3:uid="{99C257F4-B725-7C46-9A12-4E43681CCDBB}" name="Column2064" dataDxfId="14320"/>
    <tableColumn id="2065" xr3:uid="{ED0D9CF0-E9D4-3543-90E5-1B197A3C3A00}" name="Column2065" dataDxfId="14319"/>
    <tableColumn id="2066" xr3:uid="{4D515AC9-AC96-504B-B88F-C8269F3712C0}" name="Column2066" dataDxfId="14318"/>
    <tableColumn id="2067" xr3:uid="{E83254FB-789A-B64C-B8A8-864ABD6B7F90}" name="Column2067" dataDxfId="14317"/>
    <tableColumn id="2068" xr3:uid="{675EC805-9803-974A-8806-93D68975FECE}" name="Column2068" dataDxfId="14316"/>
    <tableColumn id="2069" xr3:uid="{FC954B7A-9572-FA46-876E-8432DEFB29CB}" name="Column2069" dataDxfId="14315"/>
    <tableColumn id="2070" xr3:uid="{1F2A6C01-58C6-8F48-84B8-A901A6C1B393}" name="Column2070" dataDxfId="14314"/>
    <tableColumn id="2071" xr3:uid="{D5D34499-44CB-5A49-88FE-9A3D23844CC1}" name="Column2071" dataDxfId="14313"/>
    <tableColumn id="2072" xr3:uid="{64253343-5198-C446-82F3-C0D5A4388AA4}" name="Column2072" dataDxfId="14312"/>
    <tableColumn id="2073" xr3:uid="{B2F07F31-416C-CB4B-AB66-620F3276525B}" name="Column2073" dataDxfId="14311"/>
    <tableColumn id="2074" xr3:uid="{E2AAA760-3D2A-E943-B824-51ADAA82F159}" name="Column2074" dataDxfId="14310"/>
    <tableColumn id="2075" xr3:uid="{9D239689-E55A-DE49-9BD1-7B26A88E5B7E}" name="Column2075" dataDxfId="14309"/>
    <tableColumn id="2076" xr3:uid="{580BF93D-8B28-6E42-A241-8AD2282520AB}" name="Column2076" dataDxfId="14308"/>
    <tableColumn id="2077" xr3:uid="{BD379455-5E96-4F44-97DF-B5DFC64658B6}" name="Column2077" dataDxfId="14307"/>
    <tableColumn id="2078" xr3:uid="{FA017B57-19B8-0B4D-97B5-6D46BCF46591}" name="Column2078" dataDxfId="14306"/>
    <tableColumn id="2079" xr3:uid="{9B035564-40DC-7146-A0F9-4CE2F604AE94}" name="Column2079" dataDxfId="14305"/>
    <tableColumn id="2080" xr3:uid="{F435BB28-9704-6541-938D-9869333C7243}" name="Column2080" dataDxfId="14304"/>
    <tableColumn id="2081" xr3:uid="{5D107302-5A36-8A4D-ABFD-58EEBBD727B1}" name="Column2081" dataDxfId="14303"/>
    <tableColumn id="2082" xr3:uid="{2173A598-AB81-9643-9841-5AA750EAF1BA}" name="Column2082" dataDxfId="14302"/>
    <tableColumn id="2083" xr3:uid="{5745D1B1-1F9C-B642-ADF5-1970F21BF85D}" name="Column2083" dataDxfId="14301"/>
    <tableColumn id="2084" xr3:uid="{C20E70C3-0D49-D94A-8D9C-22C39E7B04C3}" name="Column2084" dataDxfId="14300"/>
    <tableColumn id="2085" xr3:uid="{DBCBBA4D-27D7-2644-9554-C8D5C9C7AD13}" name="Column2085" dataDxfId="14299"/>
    <tableColumn id="2086" xr3:uid="{7877F38D-8834-6B47-96A0-51D4B2D9C17D}" name="Column2086" dataDxfId="14298"/>
    <tableColumn id="2087" xr3:uid="{614C5B28-6D77-0F42-8EFE-DF1D65AC278C}" name="Column2087" dataDxfId="14297"/>
    <tableColumn id="2088" xr3:uid="{BB01F200-2645-574A-A1DD-6B8ADF9C9D3E}" name="Column2088" dataDxfId="14296"/>
    <tableColumn id="2089" xr3:uid="{DB23B2A1-B44D-E54F-BFEB-BA9441934C64}" name="Column2089" dataDxfId="14295"/>
    <tableColumn id="2090" xr3:uid="{D3BFA39D-6C78-3042-9A23-3308AB01FF2E}" name="Column2090" dataDxfId="14294"/>
    <tableColumn id="2091" xr3:uid="{1235DE9A-78D5-2A41-9013-B3FF0D999BC9}" name="Column2091" dataDxfId="14293"/>
    <tableColumn id="2092" xr3:uid="{86DD05DD-58F9-124B-B3FF-18C2D9940453}" name="Column2092" dataDxfId="14292"/>
    <tableColumn id="2093" xr3:uid="{D4B644CC-3E96-D44B-823A-44FA9866C896}" name="Column2093" dataDxfId="14291"/>
    <tableColumn id="2094" xr3:uid="{8BD30851-05A9-C747-AD0F-F96F597C73BB}" name="Column2094" dataDxfId="14290"/>
    <tableColumn id="2095" xr3:uid="{4413B36E-84A6-6C4E-929A-C63B860D7E94}" name="Column2095" dataDxfId="14289"/>
    <tableColumn id="2096" xr3:uid="{14C553AC-C42B-7543-9E5E-FCDE38524B74}" name="Column2096" dataDxfId="14288"/>
    <tableColumn id="2097" xr3:uid="{E2D6D871-AD5F-8F4D-84E8-0D9A31649E00}" name="Column2097" dataDxfId="14287"/>
    <tableColumn id="2098" xr3:uid="{8BC9D0F4-27C7-E14D-B6A8-FC2B1C0D3FAD}" name="Column2098" dataDxfId="14286"/>
    <tableColumn id="2099" xr3:uid="{DB72EF6C-8752-174F-82C6-816EA4E45ADE}" name="Column2099" dataDxfId="14285"/>
    <tableColumn id="2100" xr3:uid="{4C87F631-958D-B84C-8AD2-2551CE518367}" name="Column2100" dataDxfId="14284"/>
    <tableColumn id="2101" xr3:uid="{DBC2D22C-5644-5441-9ACF-A12059D8550A}" name="Column2101" dataDxfId="14283"/>
    <tableColumn id="2102" xr3:uid="{A2818C04-8C60-FC45-BC31-F2DDABF066CE}" name="Column2102" dataDxfId="14282"/>
    <tableColumn id="2103" xr3:uid="{00860217-0DB0-BA4A-B794-A518F6637CDE}" name="Column2103" dataDxfId="14281"/>
    <tableColumn id="2104" xr3:uid="{A8430499-66C2-EA46-9AE9-F98FF4114FB5}" name="Column2104" dataDxfId="14280"/>
    <tableColumn id="2105" xr3:uid="{04A1F6C3-4EC4-7A47-A3A9-900DA90CA73D}" name="Column2105" dataDxfId="14279"/>
    <tableColumn id="2106" xr3:uid="{7698DA5B-469C-1B4C-824C-008803D424D2}" name="Column2106" dataDxfId="14278"/>
    <tableColumn id="2107" xr3:uid="{0B1A7BAF-8F75-6F4D-A990-9F15CD92C579}" name="Column2107" dataDxfId="14277"/>
    <tableColumn id="2108" xr3:uid="{774E04A5-6A66-9248-89E8-346013709A32}" name="Column2108" dataDxfId="14276"/>
    <tableColumn id="2109" xr3:uid="{F6877957-C8BA-A346-99A1-5B0A70033EBF}" name="Column2109" dataDxfId="14275"/>
    <tableColumn id="2110" xr3:uid="{D87DE050-0C79-504B-8373-AB61E2C2625B}" name="Column2110" dataDxfId="14274"/>
    <tableColumn id="2111" xr3:uid="{F215E7EF-8ED4-D940-B3E8-022174826063}" name="Column2111" dataDxfId="14273"/>
    <tableColumn id="2112" xr3:uid="{BD75A722-A4EC-8A4A-8E11-8354124CF3F9}" name="Column2112" dataDxfId="14272"/>
    <tableColumn id="2113" xr3:uid="{E1C40C8E-959C-1244-9B02-B835E279109C}" name="Column2113" dataDxfId="14271"/>
    <tableColumn id="2114" xr3:uid="{69EF28A5-B6ED-6B43-B749-04F206FF8ED5}" name="Column2114" dataDxfId="14270"/>
    <tableColumn id="2115" xr3:uid="{347EAE39-ABBE-B649-98CC-6E1D8B31F9C9}" name="Column2115" dataDxfId="14269"/>
    <tableColumn id="2116" xr3:uid="{3785497F-3944-A84D-BBCA-750FFCA3F72A}" name="Column2116" dataDxfId="14268"/>
    <tableColumn id="2117" xr3:uid="{10B88057-798B-8341-9866-CBCD753AAB8A}" name="Column2117" dataDxfId="14267"/>
    <tableColumn id="2118" xr3:uid="{5A5DAEE9-E7CC-8842-B191-D68F02EFCE2C}" name="Column2118" dataDxfId="14266"/>
    <tableColumn id="2119" xr3:uid="{57E07EEB-A1D3-7A48-89E8-897A6C907094}" name="Column2119" dataDxfId="14265"/>
    <tableColumn id="2120" xr3:uid="{6539F16F-A7A1-3F40-8B61-C0BD2D9989BB}" name="Column2120" dataDxfId="14264"/>
    <tableColumn id="2121" xr3:uid="{199B15FC-C3CE-DE4F-A929-80370EC3C775}" name="Column2121" dataDxfId="14263"/>
    <tableColumn id="2122" xr3:uid="{FAC81A2C-666C-414E-8A00-ECCF2D3A4519}" name="Column2122" dataDxfId="14262"/>
    <tableColumn id="2123" xr3:uid="{0CF37BD3-C917-0A48-929A-BBF18D512D1D}" name="Column2123" dataDxfId="14261"/>
    <tableColumn id="2124" xr3:uid="{C1CE5A1A-7B3F-3E4F-B592-083FDB1A768F}" name="Column2124" dataDxfId="14260"/>
    <tableColumn id="2125" xr3:uid="{28B6C677-75D2-294C-8421-DE03F8B6E4E1}" name="Column2125" dataDxfId="14259"/>
    <tableColumn id="2126" xr3:uid="{4CB77221-6D89-7D41-A46E-2A10518EC1C3}" name="Column2126" dataDxfId="14258"/>
    <tableColumn id="2127" xr3:uid="{09E0AC25-5FC1-A04C-95DD-4A8C52B6082A}" name="Column2127" dataDxfId="14257"/>
    <tableColumn id="2128" xr3:uid="{F0CB099C-3C5C-8245-B778-4134434AE2F0}" name="Column2128" dataDxfId="14256"/>
    <tableColumn id="2129" xr3:uid="{480E2783-EC83-2D4B-AD61-346427FB6E13}" name="Column2129" dataDxfId="14255"/>
    <tableColumn id="2130" xr3:uid="{EEAE10E3-9682-7548-8688-7AC82A3574C0}" name="Column2130" dataDxfId="14254"/>
    <tableColumn id="2131" xr3:uid="{55C5A944-9B31-9347-A48C-6A2747B2C3C0}" name="Column2131" dataDxfId="14253"/>
    <tableColumn id="2132" xr3:uid="{BF8F4027-1AA8-2B4E-80D9-5DD4A7E21E27}" name="Column2132" dataDxfId="14252"/>
    <tableColumn id="2133" xr3:uid="{2AE2655F-37E7-A446-98F5-FCE642E18E36}" name="Column2133" dataDxfId="14251"/>
    <tableColumn id="2134" xr3:uid="{AC41057C-4663-A24F-9C08-BF9DB96F6E15}" name="Column2134" dataDxfId="14250"/>
    <tableColumn id="2135" xr3:uid="{9EB68D1B-B586-4F41-B321-1294ABC274D0}" name="Column2135" dataDxfId="14249"/>
    <tableColumn id="2136" xr3:uid="{D29C2681-683A-D644-89E4-CBE7F7DA68DA}" name="Column2136" dataDxfId="14248"/>
    <tableColumn id="2137" xr3:uid="{E8338F44-9B82-CF48-B0E6-3D2C59777734}" name="Column2137" dataDxfId="14247"/>
    <tableColumn id="2138" xr3:uid="{07029149-AA9F-F149-8524-68F56249154C}" name="Column2138" dataDxfId="14246"/>
    <tableColumn id="2139" xr3:uid="{38941C31-A0A9-F84C-98CA-37FDB6DEA056}" name="Column2139" dataDxfId="14245"/>
    <tableColumn id="2140" xr3:uid="{32E96464-5046-CC46-86F6-50692A36ACF8}" name="Column2140" dataDxfId="14244"/>
    <tableColumn id="2141" xr3:uid="{37E33816-9D65-FB4D-9F9F-423AD370D26D}" name="Column2141" dataDxfId="14243"/>
    <tableColumn id="2142" xr3:uid="{29F073A3-7D3C-5A48-8487-F3AFB69691CA}" name="Column2142" dataDxfId="14242"/>
    <tableColumn id="2143" xr3:uid="{447989DD-7F5B-DB4A-B718-147C337BB169}" name="Column2143" dataDxfId="14241"/>
    <tableColumn id="2144" xr3:uid="{A0CBD8F3-1875-7C4F-A19E-8B3FC885312F}" name="Column2144" dataDxfId="14240"/>
    <tableColumn id="2145" xr3:uid="{8B3B11E3-3F20-BC44-B256-78A9AB100A31}" name="Column2145" dataDxfId="14239"/>
    <tableColumn id="2146" xr3:uid="{B7E86F32-7825-3C40-BFE5-6C3F959F8B98}" name="Column2146" dataDxfId="14238"/>
    <tableColumn id="2147" xr3:uid="{DBD4B6E2-93A6-204D-8E77-4C032B37A2D6}" name="Column2147" dataDxfId="14237"/>
    <tableColumn id="2148" xr3:uid="{32ADF33C-2E55-A44F-92F7-0C71D1331C3A}" name="Column2148" dataDxfId="14236"/>
    <tableColumn id="2149" xr3:uid="{E79F151E-C86D-2A4A-BC60-4C353BC17F20}" name="Column2149" dataDxfId="14235"/>
    <tableColumn id="2150" xr3:uid="{C5514367-7700-3745-A01E-ED60220EBADB}" name="Column2150" dataDxfId="14234"/>
    <tableColumn id="2151" xr3:uid="{DB76E4EA-4F82-EB4C-ACBB-29CD1701230E}" name="Column2151" dataDxfId="14233"/>
    <tableColumn id="2152" xr3:uid="{CAAC8FA1-F01A-264B-AC99-D49163D9CE01}" name="Column2152" dataDxfId="14232"/>
    <tableColumn id="2153" xr3:uid="{76F0C436-AF54-DD46-A4CB-1FED2414C5D6}" name="Column2153" dataDxfId="14231"/>
    <tableColumn id="2154" xr3:uid="{4B698C3B-5231-9F4D-81E5-5C639B329624}" name="Column2154" dataDxfId="14230"/>
    <tableColumn id="2155" xr3:uid="{CAFD90F6-6FC0-EE4D-B29D-ECE9FCBCEFBE}" name="Column2155" dataDxfId="14229"/>
    <tableColumn id="2156" xr3:uid="{4AB45C19-3643-344D-A294-78F35485E275}" name="Column2156" dataDxfId="14228"/>
    <tableColumn id="2157" xr3:uid="{DDDF1D41-D3BA-4A48-B448-A25C46E46053}" name="Column2157" dataDxfId="14227"/>
    <tableColumn id="2158" xr3:uid="{F42AC544-DB82-7843-AFB5-45D0D78FAF0B}" name="Column2158" dataDxfId="14226"/>
    <tableColumn id="2159" xr3:uid="{F6F1E85C-154F-7544-945B-EF2BF13A7E24}" name="Column2159" dataDxfId="14225"/>
    <tableColumn id="2160" xr3:uid="{69BFE741-5329-FF48-AFED-B273455A4E5D}" name="Column2160" dataDxfId="14224"/>
    <tableColumn id="2161" xr3:uid="{D32A1B0C-7BB1-F943-899C-22C32DBEA3E2}" name="Column2161" dataDxfId="14223"/>
    <tableColumn id="2162" xr3:uid="{902C87BE-7458-1E47-88EC-6EB534FF74AB}" name="Column2162" dataDxfId="14222"/>
    <tableColumn id="2163" xr3:uid="{74061941-D602-5C46-BB69-F1743982B60F}" name="Column2163" dataDxfId="14221"/>
    <tableColumn id="2164" xr3:uid="{35019450-863A-3F4C-82CB-A4689CCACF1A}" name="Column2164" dataDxfId="14220"/>
    <tableColumn id="2165" xr3:uid="{AD27D317-3DC7-FC4A-877A-812CD8E59C5D}" name="Column2165" dataDxfId="14219"/>
    <tableColumn id="2166" xr3:uid="{D5170027-3FED-954F-A514-3A9A37B2E384}" name="Column2166" dataDxfId="14218"/>
    <tableColumn id="2167" xr3:uid="{21F7324D-276F-1F47-8B9D-8977D16A5471}" name="Column2167" dataDxfId="14217"/>
    <tableColumn id="2168" xr3:uid="{7BABEBA7-053F-3842-8456-C0AE2991EF92}" name="Column2168" dataDxfId="14216"/>
    <tableColumn id="2169" xr3:uid="{BA7BFE42-882A-DB40-842E-94CAE1096B97}" name="Column2169" dataDxfId="14215"/>
    <tableColumn id="2170" xr3:uid="{AC3A5FF5-78BD-D540-94B9-FBFF1B8FE03A}" name="Column2170" dataDxfId="14214"/>
    <tableColumn id="2171" xr3:uid="{3077EAB8-F58D-514A-8F10-65660D81EB5D}" name="Column2171" dataDxfId="14213"/>
    <tableColumn id="2172" xr3:uid="{3454A454-4A75-984F-90B9-B19A9135855F}" name="Column2172" dataDxfId="14212"/>
    <tableColumn id="2173" xr3:uid="{FAFC5EDF-5C92-AE4D-9479-A9C13002B0B3}" name="Column2173" dataDxfId="14211"/>
    <tableColumn id="2174" xr3:uid="{375C1833-28C6-A141-9079-0730E6D4514A}" name="Column2174" dataDxfId="14210"/>
    <tableColumn id="2175" xr3:uid="{CC0EFE30-E605-2C48-B41B-74E1CCB4B4CD}" name="Column2175" dataDxfId="14209"/>
    <tableColumn id="2176" xr3:uid="{854C8112-A4AA-0B40-B968-3D03AC59D5A0}" name="Column2176" dataDxfId="14208"/>
    <tableColumn id="2177" xr3:uid="{3F88A692-8F11-BB4C-986B-6D9DABBB1C74}" name="Column2177" dataDxfId="14207"/>
    <tableColumn id="2178" xr3:uid="{D65F18ED-E2C8-C247-B5F8-A7D1B9685334}" name="Column2178" dataDxfId="14206"/>
    <tableColumn id="2179" xr3:uid="{7FA5E0C9-E32B-2C45-83FC-26D456AE1C5D}" name="Column2179" dataDxfId="14205"/>
    <tableColumn id="2180" xr3:uid="{242BBB5C-B658-174D-9BD2-966C7E2E9EBE}" name="Column2180" dataDxfId="14204"/>
    <tableColumn id="2181" xr3:uid="{8BE1A497-5DE3-C44C-969E-46924EC10440}" name="Column2181" dataDxfId="14203"/>
    <tableColumn id="2182" xr3:uid="{292028FC-CC30-0E4B-9FAD-99BD29279749}" name="Column2182" dataDxfId="14202"/>
    <tableColumn id="2183" xr3:uid="{58A8FB23-85EB-974D-B44A-AABA72AE7B88}" name="Column2183" dataDxfId="14201"/>
    <tableColumn id="2184" xr3:uid="{F81D3EF0-1517-7146-B552-212C6CFAE875}" name="Column2184" dataDxfId="14200"/>
    <tableColumn id="2185" xr3:uid="{607209D1-11F8-D647-978E-7FDF049AB512}" name="Column2185" dataDxfId="14199"/>
    <tableColumn id="2186" xr3:uid="{77F201E4-4538-C446-AF7B-9AE777B264B2}" name="Column2186" dataDxfId="14198"/>
    <tableColumn id="2187" xr3:uid="{89A51C9F-6A4F-1E4E-A241-72A54B6BACC0}" name="Column2187" dataDxfId="14197"/>
    <tableColumn id="2188" xr3:uid="{4BC80475-B684-BE4B-85D9-15A9257A065E}" name="Column2188" dataDxfId="14196"/>
    <tableColumn id="2189" xr3:uid="{B8C48289-EB8C-D74E-9A83-6C3175C79BA9}" name="Column2189" dataDxfId="14195"/>
    <tableColumn id="2190" xr3:uid="{EBD0FF43-B83C-E64A-AC6A-F524C8DEE3B4}" name="Column2190" dataDxfId="14194"/>
    <tableColumn id="2191" xr3:uid="{69313EEE-9B5B-1840-AB80-64385B5ACBC8}" name="Column2191" dataDxfId="14193"/>
    <tableColumn id="2192" xr3:uid="{BB999CFD-B0C3-4E43-8477-7A73B7C2F27C}" name="Column2192" dataDxfId="14192"/>
    <tableColumn id="2193" xr3:uid="{491372FC-8129-714F-A862-C0F9C8009223}" name="Column2193" dataDxfId="14191"/>
    <tableColumn id="2194" xr3:uid="{7E254816-85FA-BB42-B013-896EAF00ECD6}" name="Column2194" dataDxfId="14190"/>
    <tableColumn id="2195" xr3:uid="{89214151-4C6D-7341-A312-690163635DFA}" name="Column2195" dataDxfId="14189"/>
    <tableColumn id="2196" xr3:uid="{92018457-AF12-DA42-8CD6-AA79B14B701E}" name="Column2196" dataDxfId="14188"/>
    <tableColumn id="2197" xr3:uid="{65B8DEB9-0126-534E-9261-0ECC0DC510D9}" name="Column2197" dataDxfId="14187"/>
    <tableColumn id="2198" xr3:uid="{EAFA51E7-F006-0942-B00D-A42383B9F9FC}" name="Column2198" dataDxfId="14186"/>
    <tableColumn id="2199" xr3:uid="{7B3457A9-F73E-AD49-99D5-600C548BF83E}" name="Column2199" dataDxfId="14185"/>
    <tableColumn id="2200" xr3:uid="{7CF2C829-ED19-6243-89CC-041A723FE960}" name="Column2200" dataDxfId="14184"/>
    <tableColumn id="2201" xr3:uid="{86EAB409-8187-B443-8F39-6C1DE47C0DF9}" name="Column2201" dataDxfId="14183"/>
    <tableColumn id="2202" xr3:uid="{C0C1FD00-A43E-154F-81FE-47D85BEF5521}" name="Column2202" dataDxfId="14182"/>
    <tableColumn id="2203" xr3:uid="{DE5EEC17-84DB-EA40-8D1D-63262DBF8922}" name="Column2203" dataDxfId="14181"/>
    <tableColumn id="2204" xr3:uid="{62E8BA82-E7AD-0147-AED2-55E33580B800}" name="Column2204" dataDxfId="14180"/>
    <tableColumn id="2205" xr3:uid="{D02E976C-CF9A-5F42-AF45-53A8FC954F5F}" name="Column2205" dataDxfId="14179"/>
    <tableColumn id="2206" xr3:uid="{400CC3FE-4C3F-6743-87EC-EA68C928F4C5}" name="Column2206" dataDxfId="14178"/>
    <tableColumn id="2207" xr3:uid="{ABDE8885-13F9-314A-A3B6-469FDE5C6285}" name="Column2207" dataDxfId="14177"/>
    <tableColumn id="2208" xr3:uid="{7C5C1109-62E2-174D-B5CB-0E01757C8ECF}" name="Column2208" dataDxfId="14176"/>
    <tableColumn id="2209" xr3:uid="{9A910FD8-B04B-B44A-A954-01CD9185F381}" name="Column2209" dataDxfId="14175"/>
    <tableColumn id="2210" xr3:uid="{DE7604D5-4516-704E-B86F-8508B1998E28}" name="Column2210" dataDxfId="14174"/>
    <tableColumn id="2211" xr3:uid="{05AD8CE7-8508-F743-9CAD-AA8ADA406F34}" name="Column2211" dataDxfId="14173"/>
    <tableColumn id="2212" xr3:uid="{E5DC4BAD-36A5-B542-86E6-49201E7B12A3}" name="Column2212" dataDxfId="14172"/>
    <tableColumn id="2213" xr3:uid="{20BC7D20-9DA0-B44A-AA7D-8B6B03F64B2E}" name="Column2213" dataDxfId="14171"/>
    <tableColumn id="2214" xr3:uid="{7EC078D7-0072-194F-BD83-2E3D9A01B014}" name="Column2214" dataDxfId="14170"/>
    <tableColumn id="2215" xr3:uid="{6938CFDA-CDF2-BB43-940E-F595F4A39F82}" name="Column2215" dataDxfId="14169"/>
    <tableColumn id="2216" xr3:uid="{BCB1D628-6C91-F648-B95D-D902993AEF51}" name="Column2216" dataDxfId="14168"/>
    <tableColumn id="2217" xr3:uid="{4BCB098D-0C4E-A244-9B06-40AF4C9C279A}" name="Column2217" dataDxfId="14167"/>
    <tableColumn id="2218" xr3:uid="{5C88F59A-85F6-764B-BA69-B4ABBE702ADB}" name="Column2218" dataDxfId="14166"/>
    <tableColumn id="2219" xr3:uid="{DE26C1AB-23FA-294B-9699-6DC42B417C6C}" name="Column2219" dataDxfId="14165"/>
    <tableColumn id="2220" xr3:uid="{EAE25E03-87EE-2C45-A95E-BA78C1B0D611}" name="Column2220" dataDxfId="14164"/>
    <tableColumn id="2221" xr3:uid="{6CFF6AC7-C2D8-3944-B62C-873973F829F1}" name="Column2221" dataDxfId="14163"/>
    <tableColumn id="2222" xr3:uid="{77923559-1288-2440-A1F6-988BBA9642C3}" name="Column2222" dataDxfId="14162"/>
    <tableColumn id="2223" xr3:uid="{95633BB4-31E5-BF46-8D30-EDF04BB0D258}" name="Column2223" dataDxfId="14161"/>
    <tableColumn id="2224" xr3:uid="{9AF0EB23-6DFE-8341-8FB7-73CC188C2280}" name="Column2224" dataDxfId="14160"/>
    <tableColumn id="2225" xr3:uid="{CAF20488-7AD0-7546-8D46-EEFEE7DD6BFD}" name="Column2225" dataDxfId="14159"/>
    <tableColumn id="2226" xr3:uid="{4946C1BA-A3F8-B645-B1D0-2FB45217DB5A}" name="Column2226" dataDxfId="14158"/>
    <tableColumn id="2227" xr3:uid="{2256A19A-9DBF-314E-9B5F-62D54C04E575}" name="Column2227" dataDxfId="14157"/>
    <tableColumn id="2228" xr3:uid="{540B069F-E2D6-9443-ABF8-1E140852A34D}" name="Column2228" dataDxfId="14156"/>
    <tableColumn id="2229" xr3:uid="{79C185B2-8B2F-4245-B5D1-EFE3BC62186A}" name="Column2229" dataDxfId="14155"/>
    <tableColumn id="2230" xr3:uid="{7878628E-CB19-694C-8313-A8DB9A037C4A}" name="Column2230" dataDxfId="14154"/>
    <tableColumn id="2231" xr3:uid="{E7EE32DB-58A2-5A43-9E5B-14921F1F335C}" name="Column2231" dataDxfId="14153"/>
    <tableColumn id="2232" xr3:uid="{68B4514D-EEC7-0B4D-8906-3FC7962CC60A}" name="Column2232" dataDxfId="14152"/>
    <tableColumn id="2233" xr3:uid="{1583D096-9384-C146-880C-0D55D46BDFEC}" name="Column2233" dataDxfId="14151"/>
    <tableColumn id="2234" xr3:uid="{EFC2F078-B297-6D40-8275-CB1D2EF74EB1}" name="Column2234" dataDxfId="14150"/>
    <tableColumn id="2235" xr3:uid="{E49203BA-9CE7-A647-84B6-4EB5DBDE08C9}" name="Column2235" dataDxfId="14149"/>
    <tableColumn id="2236" xr3:uid="{9C8F7515-CBE7-E54C-A847-2AD950DBC5A9}" name="Column2236" dataDxfId="14148"/>
    <tableColumn id="2237" xr3:uid="{34F183C0-C6B6-B049-8B5F-76F454137E35}" name="Column2237" dataDxfId="14147"/>
    <tableColumn id="2238" xr3:uid="{B67405C9-1441-4C4C-84F6-45AB32981D86}" name="Column2238" dataDxfId="14146"/>
    <tableColumn id="2239" xr3:uid="{A5BC8A61-9B9C-DC4A-B9B5-88F952D5E5EA}" name="Column2239" dataDxfId="14145"/>
    <tableColumn id="2240" xr3:uid="{D6B88CA0-C8DF-D34B-8534-7597BF582904}" name="Column2240" dataDxfId="14144"/>
    <tableColumn id="2241" xr3:uid="{E6D20C43-F030-AF48-BAB2-EAD8429E6F65}" name="Column2241" dataDxfId="14143"/>
    <tableColumn id="2242" xr3:uid="{FD457FB6-BB06-A44F-AC4D-2A5C41DA8DCC}" name="Column2242" dataDxfId="14142"/>
    <tableColumn id="2243" xr3:uid="{57CDBF03-8645-9243-B273-50486F1A22DB}" name="Column2243" dataDxfId="14141"/>
    <tableColumn id="2244" xr3:uid="{CD459D5B-1617-484F-880E-248099020DB6}" name="Column2244" dataDxfId="14140"/>
    <tableColumn id="2245" xr3:uid="{F30ADB20-1F93-DB4E-B23D-EFE7804307A6}" name="Column2245" dataDxfId="14139"/>
    <tableColumn id="2246" xr3:uid="{61C5CE30-A5CD-594D-96E6-94AFCD951838}" name="Column2246" dataDxfId="14138"/>
    <tableColumn id="2247" xr3:uid="{F86A489D-5C60-1840-9D37-A6CD0E52193F}" name="Column2247" dataDxfId="14137"/>
    <tableColumn id="2248" xr3:uid="{118B56E2-F0F3-844D-9D61-9BDD816968CA}" name="Column2248" dataDxfId="14136"/>
    <tableColumn id="2249" xr3:uid="{7E72EE2D-A04C-974C-8DF5-98B9FC1F7F58}" name="Column2249" dataDxfId="14135"/>
    <tableColumn id="2250" xr3:uid="{16959E19-54D8-634A-A1BD-465D420BC53D}" name="Column2250" dataDxfId="14134"/>
    <tableColumn id="2251" xr3:uid="{E83379BB-85F2-AC43-A4AE-C4B2F62EAAD1}" name="Column2251" dataDxfId="14133"/>
    <tableColumn id="2252" xr3:uid="{4E12D3D4-633D-064B-B3AB-B84854B017D0}" name="Column2252" dataDxfId="14132"/>
    <tableColumn id="2253" xr3:uid="{933095C3-347C-3840-A2C2-535C8A79D3F5}" name="Column2253" dataDxfId="14131"/>
    <tableColumn id="2254" xr3:uid="{DD05DA2F-0654-A64E-A9FB-5E18006880C7}" name="Column2254" dataDxfId="14130"/>
    <tableColumn id="2255" xr3:uid="{9D24F017-C00B-D043-88B7-C6FD99F4B3B5}" name="Column2255" dataDxfId="14129"/>
    <tableColumn id="2256" xr3:uid="{E85FED64-D5B7-0442-871E-7D943418CA48}" name="Column2256" dataDxfId="14128"/>
    <tableColumn id="2257" xr3:uid="{22B4C767-C6E0-CF47-A83B-299A45475090}" name="Column2257" dataDxfId="14127"/>
    <tableColumn id="2258" xr3:uid="{8A6135FE-C64C-4747-827C-24C274108919}" name="Column2258" dataDxfId="14126"/>
    <tableColumn id="2259" xr3:uid="{04EE6D3C-484C-F34D-8059-2ACDE2CD6D0B}" name="Column2259" dataDxfId="14125"/>
    <tableColumn id="2260" xr3:uid="{11550D6C-1CA2-3E48-BA71-2A479871DA9D}" name="Column2260" dataDxfId="14124"/>
    <tableColumn id="2261" xr3:uid="{6216E346-730F-2843-8313-C1A215CD22F1}" name="Column2261" dataDxfId="14123"/>
    <tableColumn id="2262" xr3:uid="{5FC9A6DF-19C1-F346-B59A-25BA47E95BD7}" name="Column2262" dataDxfId="14122"/>
    <tableColumn id="2263" xr3:uid="{7C5FB2CC-EFA6-6747-A3FE-C2EC5B119918}" name="Column2263" dataDxfId="14121"/>
    <tableColumn id="2264" xr3:uid="{9AB571B7-AE1A-7447-96F4-EBE5ED7F9F12}" name="Column2264" dataDxfId="14120"/>
    <tableColumn id="2265" xr3:uid="{950CD1D7-48C5-154A-9FB0-B694139FE58B}" name="Column2265" dataDxfId="14119"/>
    <tableColumn id="2266" xr3:uid="{E5E4D90B-483C-D64B-BC45-85ED592930EF}" name="Column2266" dataDxfId="14118"/>
    <tableColumn id="2267" xr3:uid="{613AFB47-E7E4-304A-97FA-71B95265B0EC}" name="Column2267" dataDxfId="14117"/>
    <tableColumn id="2268" xr3:uid="{6720B8D0-A486-9945-B448-C2B2EE3CD507}" name="Column2268" dataDxfId="14116"/>
    <tableColumn id="2269" xr3:uid="{3D0815F3-7FF8-ED48-A8C0-B95E4F5C6624}" name="Column2269" dataDxfId="14115"/>
    <tableColumn id="2270" xr3:uid="{02A72E6A-AFD8-B94A-ADA9-B52E644C6E7B}" name="Column2270" dataDxfId="14114"/>
    <tableColumn id="2271" xr3:uid="{47AFEE78-AC40-FF4B-8DBA-E5D7ECD35754}" name="Column2271" dataDxfId="14113"/>
    <tableColumn id="2272" xr3:uid="{24E5D79D-1FC6-8D44-9551-93FCEAD05730}" name="Column2272" dataDxfId="14112"/>
    <tableColumn id="2273" xr3:uid="{AFD1DE79-8060-CF45-9820-CB2F06BCE061}" name="Column2273" dataDxfId="14111"/>
    <tableColumn id="2274" xr3:uid="{C204DD0B-7B97-AA41-BF99-94715EF6F38B}" name="Column2274" dataDxfId="14110"/>
    <tableColumn id="2275" xr3:uid="{FCE842CE-6692-0947-81C9-F621F9C1A87E}" name="Column2275" dataDxfId="14109"/>
    <tableColumn id="2276" xr3:uid="{90C299D7-EE56-E04B-8A98-B40965517095}" name="Column2276" dataDxfId="14108"/>
    <tableColumn id="2277" xr3:uid="{327D26F3-CA27-0C49-8972-71267A1E4D02}" name="Column2277" dataDxfId="14107"/>
    <tableColumn id="2278" xr3:uid="{64F96F1C-337D-1E45-BF57-48DE0A9F2B48}" name="Column2278" dataDxfId="14106"/>
    <tableColumn id="2279" xr3:uid="{D78F41FA-EDF3-4C4B-ADD3-8ADC97D86A8A}" name="Column2279" dataDxfId="14105"/>
    <tableColumn id="2280" xr3:uid="{8167F4B1-95DC-DD42-953E-FD70C699DE2A}" name="Column2280" dataDxfId="14104"/>
    <tableColumn id="2281" xr3:uid="{F19FDA4A-6802-0E4F-AB2C-079E756A2078}" name="Column2281" dataDxfId="14103"/>
    <tableColumn id="2282" xr3:uid="{B0B19DF5-E21E-6845-BEC9-7CA4872FDAA4}" name="Column2282" dataDxfId="14102"/>
    <tableColumn id="2283" xr3:uid="{9A2C373A-0614-DC4D-86DE-FFC310AE25AA}" name="Column2283" dataDxfId="14101"/>
    <tableColumn id="2284" xr3:uid="{18D11144-01F2-5F40-A345-6F9DA5475755}" name="Column2284" dataDxfId="14100"/>
    <tableColumn id="2285" xr3:uid="{C5B964D2-A8C5-0A47-A517-28C82B1C137F}" name="Column2285" dataDxfId="14099"/>
    <tableColumn id="2286" xr3:uid="{1FBD1FD5-6BEA-924F-8E4F-52272DFAB8F0}" name="Column2286" dataDxfId="14098"/>
    <tableColumn id="2287" xr3:uid="{7A4FE2FB-EAFB-D64C-93EC-8C9C607EFD7E}" name="Column2287" dataDxfId="14097"/>
    <tableColumn id="2288" xr3:uid="{3FCDA0AC-6C23-E84C-A1B9-349E131AD2C4}" name="Column2288" dataDxfId="14096"/>
    <tableColumn id="2289" xr3:uid="{8D577A46-502F-3F4D-9C64-21BFE94BEE8E}" name="Column2289" dataDxfId="14095"/>
    <tableColumn id="2290" xr3:uid="{45169566-8548-5A45-B41E-AF41B8BF4E7D}" name="Column2290" dataDxfId="14094"/>
    <tableColumn id="2291" xr3:uid="{4C2B469D-5232-BB46-9787-25AF0F1DA760}" name="Column2291" dataDxfId="14093"/>
    <tableColumn id="2292" xr3:uid="{408E5183-13E5-744B-A91A-77883CE91FB8}" name="Column2292" dataDxfId="14092"/>
    <tableColumn id="2293" xr3:uid="{96EB8EAE-9AF2-0340-937B-5700B9C0E1CE}" name="Column2293" dataDxfId="14091"/>
    <tableColumn id="2294" xr3:uid="{29637972-4AE0-934D-A8B2-DF752A327237}" name="Column2294" dataDxfId="14090"/>
    <tableColumn id="2295" xr3:uid="{ED37400C-6D6C-A148-A575-AEB9C106847F}" name="Column2295" dataDxfId="14089"/>
    <tableColumn id="2296" xr3:uid="{A9BBE833-E826-BD47-B5BA-237E243DB150}" name="Column2296" dataDxfId="14088"/>
    <tableColumn id="2297" xr3:uid="{D9E27B26-AB86-8742-9577-6C0B74952297}" name="Column2297" dataDxfId="14087"/>
    <tableColumn id="2298" xr3:uid="{B62E4F96-DFA7-F449-AFA1-AC486F3E8579}" name="Column2298" dataDxfId="14086"/>
    <tableColumn id="2299" xr3:uid="{AE0E61F8-123D-D242-938E-76A510A7B96C}" name="Column2299" dataDxfId="14085"/>
    <tableColumn id="2300" xr3:uid="{9C90046E-2523-664F-AAC8-13A68E967452}" name="Column2300" dataDxfId="14084"/>
    <tableColumn id="2301" xr3:uid="{84A4AB34-9F7F-CC4C-93A6-6D518B0C9A7A}" name="Column2301" dataDxfId="14083"/>
    <tableColumn id="2302" xr3:uid="{973CD646-1C73-D741-A377-97D61FE85124}" name="Column2302" dataDxfId="14082"/>
    <tableColumn id="2303" xr3:uid="{058144FB-E7F6-344A-8099-F31E979B8B3F}" name="Column2303" dataDxfId="14081"/>
    <tableColumn id="2304" xr3:uid="{787648A5-1B64-D74F-892F-BC9CD5A84F0C}" name="Column2304" dataDxfId="14080"/>
    <tableColumn id="2305" xr3:uid="{77FACAE1-46C2-AA46-93C6-9AA67C346379}" name="Column2305" dataDxfId="14079"/>
    <tableColumn id="2306" xr3:uid="{D12C28AB-608D-5D42-A229-0434D19AE28E}" name="Column2306" dataDxfId="14078"/>
    <tableColumn id="2307" xr3:uid="{19A6A843-5277-514F-A66C-0D79099E49D9}" name="Column2307" dataDxfId="14077"/>
    <tableColumn id="2308" xr3:uid="{5171B460-4482-7346-B6DA-E59DC74C0668}" name="Column2308" dataDxfId="14076"/>
    <tableColumn id="2309" xr3:uid="{8A01A303-8377-1C4B-AE8E-75E1E581B19B}" name="Column2309" dataDxfId="14075"/>
    <tableColumn id="2310" xr3:uid="{6D403178-3B0F-C443-BB1E-4BA6A637C34E}" name="Column2310" dataDxfId="14074"/>
    <tableColumn id="2311" xr3:uid="{32C58B85-515A-6D40-B9E5-367B0F9A5301}" name="Column2311" dataDxfId="14073"/>
    <tableColumn id="2312" xr3:uid="{35098CF1-0B9D-824D-B37B-4E59EB5B15EB}" name="Column2312" dataDxfId="14072"/>
    <tableColumn id="2313" xr3:uid="{1B2301B0-5A8F-5C4B-BA2E-5781ADCF5D6B}" name="Column2313" dataDxfId="14071"/>
    <tableColumn id="2314" xr3:uid="{8FDB5340-87AF-8A43-8BED-5109C3C3C6C0}" name="Column2314" dataDxfId="14070"/>
    <tableColumn id="2315" xr3:uid="{3B8C28EE-8A42-E64E-B861-A89833ECE9AB}" name="Column2315" dataDxfId="14069"/>
    <tableColumn id="2316" xr3:uid="{37EF0F50-1D37-7240-AB68-2E1C4F627E29}" name="Column2316" dataDxfId="14068"/>
    <tableColumn id="2317" xr3:uid="{35EA8A90-D0BF-0940-9E65-6F4070366D18}" name="Column2317" dataDxfId="14067"/>
    <tableColumn id="2318" xr3:uid="{F6A660E7-A9EC-854D-90E8-7F9791147093}" name="Column2318" dataDxfId="14066"/>
    <tableColumn id="2319" xr3:uid="{64E22703-526B-7148-9977-80F5B7C6F879}" name="Column2319" dataDxfId="14065"/>
    <tableColumn id="2320" xr3:uid="{3C734044-1742-1E4D-AD18-B0F73D09F8F6}" name="Column2320" dataDxfId="14064"/>
    <tableColumn id="2321" xr3:uid="{8217AB26-0543-C74D-8660-160D91785165}" name="Column2321" dataDxfId="14063"/>
    <tableColumn id="2322" xr3:uid="{6C5F1F0E-F7C4-B346-9815-5DD48B7EE0C5}" name="Column2322" dataDxfId="14062"/>
    <tableColumn id="2323" xr3:uid="{B8F66DFA-B2C1-D640-BFDD-CF7A2DDD1C94}" name="Column2323" dataDxfId="14061"/>
    <tableColumn id="2324" xr3:uid="{1CE917F8-8955-7549-BDC4-FE451CC65F5F}" name="Column2324" dataDxfId="14060"/>
    <tableColumn id="2325" xr3:uid="{C0039E61-4951-CE40-BF11-D2C84070B8CC}" name="Column2325" dataDxfId="14059"/>
    <tableColumn id="2326" xr3:uid="{DE1ABE61-6E86-F34F-8ABF-F428AA2DD985}" name="Column2326" dataDxfId="14058"/>
    <tableColumn id="2327" xr3:uid="{B2818893-A4BA-6E4A-9DC9-027A37E415BC}" name="Column2327" dataDxfId="14057"/>
    <tableColumn id="2328" xr3:uid="{BE72EDA9-2B0E-A340-B2E5-A4501732C9AB}" name="Column2328" dataDxfId="14056"/>
    <tableColumn id="2329" xr3:uid="{13A5FEFA-9EBE-384E-AAE4-6ADB759C3954}" name="Column2329" dataDxfId="14055"/>
    <tableColumn id="2330" xr3:uid="{EB862B25-7BEE-EE4B-8018-08E9DA1984E1}" name="Column2330" dataDxfId="14054"/>
    <tableColumn id="2331" xr3:uid="{BC35199A-E808-7744-BAD5-534B38F1FDB6}" name="Column2331" dataDxfId="14053"/>
    <tableColumn id="2332" xr3:uid="{802E524D-92ED-1444-AB19-717B096E9815}" name="Column2332" dataDxfId="14052"/>
    <tableColumn id="2333" xr3:uid="{24F583AC-9B20-3040-9C25-1DCB738079C0}" name="Column2333" dataDxfId="14051"/>
    <tableColumn id="2334" xr3:uid="{F7902C03-8594-5942-9BA4-DEEC3E1AE59F}" name="Column2334" dataDxfId="14050"/>
    <tableColumn id="2335" xr3:uid="{A81AA151-C532-3947-AA7F-D9E63471161D}" name="Column2335" dataDxfId="14049"/>
    <tableColumn id="2336" xr3:uid="{7741839B-FE45-124E-AFC0-F285A9A42572}" name="Column2336" dataDxfId="14048"/>
    <tableColumn id="2337" xr3:uid="{86803255-2658-9547-A7F4-4C8DB222A63C}" name="Column2337" dataDxfId="14047"/>
    <tableColumn id="2338" xr3:uid="{012D0CC2-85A9-074B-B4C4-3BD56A9A3784}" name="Column2338" dataDxfId="14046"/>
    <tableColumn id="2339" xr3:uid="{1FE1A775-CE64-B843-94B6-1EC9BCC46477}" name="Column2339" dataDxfId="14045"/>
    <tableColumn id="2340" xr3:uid="{81F064F4-E3B6-7B41-B803-6F23394434B9}" name="Column2340" dataDxfId="14044"/>
    <tableColumn id="2341" xr3:uid="{F655EA8F-9B51-7B45-8204-A517B49A233A}" name="Column2341" dataDxfId="14043"/>
    <tableColumn id="2342" xr3:uid="{242B6198-797E-6B4A-9991-3A8878119D04}" name="Column2342" dataDxfId="14042"/>
    <tableColumn id="2343" xr3:uid="{E87C85A1-D0F6-594D-A4B2-00A02D97F4E3}" name="Column2343" dataDxfId="14041"/>
    <tableColumn id="2344" xr3:uid="{89F3EBE7-A4BF-3646-883E-5D6502E717E6}" name="Column2344" dataDxfId="14040"/>
    <tableColumn id="2345" xr3:uid="{DD1E5E62-F9A0-6940-9CEE-0F02C0628327}" name="Column2345" dataDxfId="14039"/>
    <tableColumn id="2346" xr3:uid="{B9B61D86-3C05-2247-BC61-5E84363AB829}" name="Column2346" dataDxfId="14038"/>
    <tableColumn id="2347" xr3:uid="{66DAB6EE-0014-DB4A-841D-F4058B2D356B}" name="Column2347" dataDxfId="14037"/>
    <tableColumn id="2348" xr3:uid="{7E55DDAA-2168-7943-8162-AE5671491DAC}" name="Column2348" dataDxfId="14036"/>
    <tableColumn id="2349" xr3:uid="{48DBAEA1-8265-DA4C-9958-996B89C30805}" name="Column2349" dataDxfId="14035"/>
    <tableColumn id="2350" xr3:uid="{977BC40D-B2AA-7A4D-8D36-6C8BFD69C336}" name="Column2350" dataDxfId="14034"/>
    <tableColumn id="2351" xr3:uid="{2209C84C-B11B-1B45-A4DE-4804675837BC}" name="Column2351" dataDxfId="14033"/>
    <tableColumn id="2352" xr3:uid="{45BDCCEE-18DF-D547-B6E3-16F77C1FD7CC}" name="Column2352" dataDxfId="14032"/>
    <tableColumn id="2353" xr3:uid="{E196610C-AE73-9446-96F5-74650E4EB6BE}" name="Column2353" dataDxfId="14031"/>
    <tableColumn id="2354" xr3:uid="{74646AFB-F18C-874B-9ECD-46DDD6517C6F}" name="Column2354" dataDxfId="14030"/>
    <tableColumn id="2355" xr3:uid="{2416B4CC-7D3F-0347-A422-D1CDB1A5CBFB}" name="Column2355" dataDxfId="14029"/>
    <tableColumn id="2356" xr3:uid="{C5ED6CE8-FEF7-014F-AE20-E4E860F53558}" name="Column2356" dataDxfId="14028"/>
    <tableColumn id="2357" xr3:uid="{23863F29-D07D-8F49-B8F5-B378F355C066}" name="Column2357" dataDxfId="14027"/>
    <tableColumn id="2358" xr3:uid="{3E23D96D-4AA1-F74E-8B87-D41742DFD280}" name="Column2358" dataDxfId="14026"/>
    <tableColumn id="2359" xr3:uid="{5AFEB534-D832-DA44-8483-AC559B17FC4D}" name="Column2359" dataDxfId="14025"/>
    <tableColumn id="2360" xr3:uid="{9FE0D6A6-151F-F641-87F2-82A6E02AB364}" name="Column2360" dataDxfId="14024"/>
    <tableColumn id="2361" xr3:uid="{368E10E2-3A52-7C40-BDFC-0B18B773D1E1}" name="Column2361" dataDxfId="14023"/>
    <tableColumn id="2362" xr3:uid="{4ABAD0FD-4350-5F47-9560-9D6CB0BE937F}" name="Column2362" dataDxfId="14022"/>
    <tableColumn id="2363" xr3:uid="{E6CDF46C-303A-334C-A68E-BB0D8970E0FE}" name="Column2363" dataDxfId="14021"/>
    <tableColumn id="2364" xr3:uid="{5AC21F54-DA7A-3445-A31A-E123781A68D6}" name="Column2364" dataDxfId="14020"/>
    <tableColumn id="2365" xr3:uid="{C0BA501D-D1EB-CF4D-A641-780EC8D47B24}" name="Column2365" dataDxfId="14019"/>
    <tableColumn id="2366" xr3:uid="{B3B101A4-F861-AA41-9870-473EA8E651E1}" name="Column2366" dataDxfId="14018"/>
    <tableColumn id="2367" xr3:uid="{91CA8CB0-9C8A-7A4A-B023-2AD46FAB2068}" name="Column2367" dataDxfId="14017"/>
    <tableColumn id="2368" xr3:uid="{558D6593-356B-9B43-BFD1-51813216F807}" name="Column2368" dataDxfId="14016"/>
    <tableColumn id="2369" xr3:uid="{9B12DD64-2DD1-C340-999D-BF0BC223809E}" name="Column2369" dataDxfId="14015"/>
    <tableColumn id="2370" xr3:uid="{D7DBF941-1DD2-CC4E-8069-36239FC87BFC}" name="Column2370" dataDxfId="14014"/>
    <tableColumn id="2371" xr3:uid="{E3BAF28C-1F30-C246-B0B9-C81D19B249FA}" name="Column2371" dataDxfId="14013"/>
    <tableColumn id="2372" xr3:uid="{9CD76B50-0CF4-F14C-ADD1-EFB2D774EBC2}" name="Column2372" dataDxfId="14012"/>
    <tableColumn id="2373" xr3:uid="{A2174FFF-8E35-2B48-A5D3-34AA99B60993}" name="Column2373" dataDxfId="14011"/>
    <tableColumn id="2374" xr3:uid="{600AAD58-51E5-6041-913E-B04E04425D41}" name="Column2374" dataDxfId="14010"/>
    <tableColumn id="2375" xr3:uid="{10A88F9D-0558-8A41-AE4E-DE4509D2D0FF}" name="Column2375" dataDxfId="14009"/>
    <tableColumn id="2376" xr3:uid="{497E27C9-8381-7D4D-B89A-61D5E6754925}" name="Column2376" dataDxfId="14008"/>
    <tableColumn id="2377" xr3:uid="{34FD52F3-A39E-E045-9296-84A09C9B103B}" name="Column2377" dataDxfId="14007"/>
    <tableColumn id="2378" xr3:uid="{1F7706BC-1734-D748-AE82-72BB850F58DE}" name="Column2378" dataDxfId="14006"/>
    <tableColumn id="2379" xr3:uid="{8D9C287C-D757-FB46-9DFF-FC7F7D1D93F1}" name="Column2379" dataDxfId="14005"/>
    <tableColumn id="2380" xr3:uid="{8738597D-D55D-DE44-913C-45868733AA79}" name="Column2380" dataDxfId="14004"/>
    <tableColumn id="2381" xr3:uid="{E698B9BF-0FE0-224C-9C93-CCEEF80A6D50}" name="Column2381" dataDxfId="14003"/>
    <tableColumn id="2382" xr3:uid="{102CB804-C5C0-2945-8E05-4C65A0327B29}" name="Column2382" dataDxfId="14002"/>
    <tableColumn id="2383" xr3:uid="{07C07109-0635-2340-9C0C-F69954935C89}" name="Column2383" dataDxfId="14001"/>
    <tableColumn id="2384" xr3:uid="{FDF68556-2935-434D-880C-6AAC3B18053E}" name="Column2384" dataDxfId="14000"/>
    <tableColumn id="2385" xr3:uid="{1693F774-EB7C-CF45-9980-3586B669FE30}" name="Column2385" dataDxfId="13999"/>
    <tableColumn id="2386" xr3:uid="{67A2D8C2-9669-4B4D-A2B0-FCC6E44F98C9}" name="Column2386" dataDxfId="13998"/>
    <tableColumn id="2387" xr3:uid="{B9E2C50B-76D7-234B-BABD-7D2551323521}" name="Column2387" dataDxfId="13997"/>
    <tableColumn id="2388" xr3:uid="{F575EA8C-CE66-264C-981C-7714FBA78DF1}" name="Column2388" dataDxfId="13996"/>
    <tableColumn id="2389" xr3:uid="{A77BCBF9-C045-3141-B09D-91554EE6DB27}" name="Column2389" dataDxfId="13995"/>
    <tableColumn id="2390" xr3:uid="{1AD16C14-C771-4C47-9F82-BBEE904661FE}" name="Column2390" dataDxfId="13994"/>
    <tableColumn id="2391" xr3:uid="{DFA0B928-EBEC-A44A-A08F-1CC9A4042799}" name="Column2391" dataDxfId="13993"/>
    <tableColumn id="2392" xr3:uid="{A6A783C6-3C1A-0540-94C8-D6D8819D4743}" name="Column2392" dataDxfId="13992"/>
    <tableColumn id="2393" xr3:uid="{1EC67404-3B03-3843-8907-57F99F4A9467}" name="Column2393" dataDxfId="13991"/>
    <tableColumn id="2394" xr3:uid="{036B9B76-28CF-4C46-A974-3BA3C92A0763}" name="Column2394" dataDxfId="13990"/>
    <tableColumn id="2395" xr3:uid="{2B9BF5A6-8896-9B4C-B1CA-5B1A5FD57F3E}" name="Column2395" dataDxfId="13989"/>
    <tableColumn id="2396" xr3:uid="{66FDE69F-78AD-074D-AFAA-52874081D4B9}" name="Column2396" dataDxfId="13988"/>
    <tableColumn id="2397" xr3:uid="{86681E9D-623F-2546-A1BB-F9E88CF905A0}" name="Column2397" dataDxfId="13987"/>
    <tableColumn id="2398" xr3:uid="{1BA9040A-A741-EA41-BDBF-0B593FE098EA}" name="Column2398" dataDxfId="13986"/>
    <tableColumn id="2399" xr3:uid="{6963CC63-15C2-0246-B330-65D70830194A}" name="Column2399" dataDxfId="13985"/>
    <tableColumn id="2400" xr3:uid="{E0DE3633-0568-8D43-B14F-12A1CA26FB52}" name="Column2400" dataDxfId="13984"/>
    <tableColumn id="2401" xr3:uid="{8445A218-6337-584F-92E2-68D674800835}" name="Column2401" dataDxfId="13983"/>
    <tableColumn id="2402" xr3:uid="{2CA6CC20-962D-B046-B177-DBE9CD6E7672}" name="Column2402" dataDxfId="13982"/>
    <tableColumn id="2403" xr3:uid="{2C81D036-04E1-F54C-9B8D-5E3A073666D7}" name="Column2403" dataDxfId="13981"/>
    <tableColumn id="2404" xr3:uid="{2FE2C699-D1F8-AB40-86EF-752EA43B1EB5}" name="Column2404" dataDxfId="13980"/>
    <tableColumn id="2405" xr3:uid="{83C9AFF7-0800-474B-ACEA-E90B55B2634E}" name="Column2405" dataDxfId="13979"/>
    <tableColumn id="2406" xr3:uid="{DAE62B50-3E05-6B43-9139-DF2C4F71C205}" name="Column2406" dataDxfId="13978"/>
    <tableColumn id="2407" xr3:uid="{66F3A9DA-31B9-5E41-A387-8123A3B9955E}" name="Column2407" dataDxfId="13977"/>
    <tableColumn id="2408" xr3:uid="{4E438DB9-D054-6D47-83CE-93A79B907035}" name="Column2408" dataDxfId="13976"/>
    <tableColumn id="2409" xr3:uid="{EB0F4152-04AD-6D44-A9E4-2F8A57B4EC84}" name="Column2409" dataDxfId="13975"/>
    <tableColumn id="2410" xr3:uid="{C6C168D8-4958-FB41-B648-90E143CE2A2C}" name="Column2410" dataDxfId="13974"/>
    <tableColumn id="2411" xr3:uid="{D78FB4F1-61CC-B145-A07D-E9AB31A6BDB2}" name="Column2411" dataDxfId="13973"/>
    <tableColumn id="2412" xr3:uid="{FB7B606A-2620-C54A-96CE-F9A85F2E7BA5}" name="Column2412" dataDxfId="13972"/>
    <tableColumn id="2413" xr3:uid="{1404E4D1-D710-D24E-A7B4-ADBB3ADE8E9B}" name="Column2413" dataDxfId="13971"/>
    <tableColumn id="2414" xr3:uid="{B3B06A92-A025-8842-8D99-9C72CCF52E99}" name="Column2414" dataDxfId="13970"/>
    <tableColumn id="2415" xr3:uid="{D51CA230-8961-8A43-87E1-52C1E005A2CC}" name="Column2415" dataDxfId="13969"/>
    <tableColumn id="2416" xr3:uid="{EE6C42EA-12E6-D34C-921C-7F3082E61D39}" name="Column2416" dataDxfId="13968"/>
    <tableColumn id="2417" xr3:uid="{C3CC7073-A2C5-544F-AF04-DF00CC4BBAAD}" name="Column2417" dataDxfId="13967"/>
    <tableColumn id="2418" xr3:uid="{E2E8C8D1-3AC7-7544-ADB1-1BAA33E69F29}" name="Column2418" dataDxfId="13966"/>
    <tableColumn id="2419" xr3:uid="{A384F4A1-A8BF-AC40-A2D6-F00CA0CE5E2F}" name="Column2419" dataDxfId="13965"/>
    <tableColumn id="2420" xr3:uid="{54B9C599-DCC0-DA4F-9C3D-E1299B5756CA}" name="Column2420" dataDxfId="13964"/>
    <tableColumn id="2421" xr3:uid="{0DED9EED-CC03-3042-BBEE-0F2E145DD545}" name="Column2421" dataDxfId="13963"/>
    <tableColumn id="2422" xr3:uid="{38D436BB-D795-4045-80F9-7D3B3E69A5FC}" name="Column2422" dataDxfId="13962"/>
    <tableColumn id="2423" xr3:uid="{B07F5ACA-F539-3B49-9D81-8973F7521E29}" name="Column2423" dataDxfId="13961"/>
    <tableColumn id="2424" xr3:uid="{39076D7E-0408-DB48-81A0-04C38DA83FA7}" name="Column2424" dataDxfId="13960"/>
    <tableColumn id="2425" xr3:uid="{05A189B1-D716-B541-9CDB-471C050F3657}" name="Column2425" dataDxfId="13959"/>
    <tableColumn id="2426" xr3:uid="{809D7C47-5472-4C49-B41C-F1E26C6BF758}" name="Column2426" dataDxfId="13958"/>
    <tableColumn id="2427" xr3:uid="{FDD6B9B9-F74A-0742-A42B-4FFA3EAF72A6}" name="Column2427" dataDxfId="13957"/>
    <tableColumn id="2428" xr3:uid="{882E7A9A-A79D-F149-B072-D928A97FC0E5}" name="Column2428" dataDxfId="13956"/>
    <tableColumn id="2429" xr3:uid="{6974893E-B23E-9942-828F-5087CB13515C}" name="Column2429" dataDxfId="13955"/>
    <tableColumn id="2430" xr3:uid="{524B96B6-AE7C-5545-B721-8853E5282542}" name="Column2430" dataDxfId="13954"/>
    <tableColumn id="2431" xr3:uid="{31F20AF1-8922-EF42-9E49-5A903BC4391F}" name="Column2431" dataDxfId="13953"/>
    <tableColumn id="2432" xr3:uid="{9DD44E6B-243A-514F-AEC5-1D901C15D488}" name="Column2432" dataDxfId="13952"/>
    <tableColumn id="2433" xr3:uid="{AD71BCE2-20DA-4C45-90F4-15471A7994D7}" name="Column2433" dataDxfId="13951"/>
    <tableColumn id="2434" xr3:uid="{BF914D40-629B-E841-94F5-757819F8199D}" name="Column2434" dataDxfId="13950"/>
    <tableColumn id="2435" xr3:uid="{16D1BA48-2FD4-A748-AC44-80641ADE7E58}" name="Column2435" dataDxfId="13949"/>
    <tableColumn id="2436" xr3:uid="{E8D59E21-F9D1-5249-A210-B486AB15576E}" name="Column2436" dataDxfId="13948"/>
    <tableColumn id="2437" xr3:uid="{C124303F-9791-834F-B1F7-8D5D7F2FC07E}" name="Column2437" dataDxfId="13947"/>
    <tableColumn id="2438" xr3:uid="{4DC8E3D1-3D29-A945-A8F7-0EAC0201652F}" name="Column2438" dataDxfId="13946"/>
    <tableColumn id="2439" xr3:uid="{9BE0B7B5-E5E9-FF4D-977E-675A478CA7EE}" name="Column2439" dataDxfId="13945"/>
    <tableColumn id="2440" xr3:uid="{493DE215-10C4-B448-B07F-FB8862659A3C}" name="Column2440" dataDxfId="13944"/>
    <tableColumn id="2441" xr3:uid="{8575E9C4-A373-5D41-B927-24F7FA26D5B5}" name="Column2441" dataDxfId="13943"/>
    <tableColumn id="2442" xr3:uid="{961887F8-A0F1-B845-AECB-E4217E6C917D}" name="Column2442" dataDxfId="13942"/>
    <tableColumn id="2443" xr3:uid="{9043DB32-CF93-C24F-BE67-76C0656D4927}" name="Column2443" dataDxfId="13941"/>
    <tableColumn id="2444" xr3:uid="{B4FF7AE5-B3F2-8740-A204-9CB2B3EA1C1D}" name="Column2444" dataDxfId="13940"/>
    <tableColumn id="2445" xr3:uid="{79D36C91-01BF-FC40-A68F-F6057B29631B}" name="Column2445" dataDxfId="13939"/>
    <tableColumn id="2446" xr3:uid="{F9B9B41B-4112-3241-B57F-BBFDE29B9B3F}" name="Column2446" dataDxfId="13938"/>
    <tableColumn id="2447" xr3:uid="{D12EF207-DE26-4C47-83FF-E3C97D98531F}" name="Column2447" dataDxfId="13937"/>
    <tableColumn id="2448" xr3:uid="{1854AA66-4B93-C248-BF55-693133DE9B82}" name="Column2448" dataDxfId="13936"/>
    <tableColumn id="2449" xr3:uid="{AF394F67-0447-0D4E-87FC-566FC8AFC140}" name="Column2449" dataDxfId="13935"/>
    <tableColumn id="2450" xr3:uid="{7B2D0480-E3A7-5F4C-9650-2EB8534E7A94}" name="Column2450" dataDxfId="13934"/>
    <tableColumn id="2451" xr3:uid="{CA5B677D-1B10-C24C-A69A-873DA3DAD54A}" name="Column2451" dataDxfId="13933"/>
    <tableColumn id="2452" xr3:uid="{C4AD2B80-4A70-2F4E-B08D-D2F9FFA7347C}" name="Column2452" dataDxfId="13932"/>
    <tableColumn id="2453" xr3:uid="{F7E77FAF-A663-584A-9205-2EE6F5F50A2A}" name="Column2453" dataDxfId="13931"/>
    <tableColumn id="2454" xr3:uid="{2E2FD997-CE97-9942-B348-B46AF970EAC3}" name="Column2454" dataDxfId="13930"/>
    <tableColumn id="2455" xr3:uid="{78098BA0-8A6F-FA40-A48A-D74FCC933860}" name="Column2455" dataDxfId="13929"/>
    <tableColumn id="2456" xr3:uid="{DF1D957A-146E-B94E-96C7-433A3BCA248B}" name="Column2456" dataDxfId="13928"/>
    <tableColumn id="2457" xr3:uid="{A1CE7C61-3F63-BB41-9314-72AEA1AD2C37}" name="Column2457" dataDxfId="13927"/>
    <tableColumn id="2458" xr3:uid="{7FCA9CF5-AB41-674D-92CD-64B315A00190}" name="Column2458" dataDxfId="13926"/>
    <tableColumn id="2459" xr3:uid="{3F0C2680-2BEF-FF48-B396-4A45A88B7139}" name="Column2459" dataDxfId="13925"/>
    <tableColumn id="2460" xr3:uid="{0BEA0C49-E8F0-CF4E-8A21-3D10166CE2EF}" name="Column2460" dataDxfId="13924"/>
    <tableColumn id="2461" xr3:uid="{4206897C-1F0E-9247-B064-4D55560DE43A}" name="Column2461" dataDxfId="13923"/>
    <tableColumn id="2462" xr3:uid="{078FBE6C-4994-D54F-8D76-70C452D50421}" name="Column2462" dataDxfId="13922"/>
    <tableColumn id="2463" xr3:uid="{F7CF842B-1CAB-F548-8CD3-DC4EE1FBFC07}" name="Column2463" dataDxfId="13921"/>
    <tableColumn id="2464" xr3:uid="{EF799041-5E62-394A-9D9E-1E6A32C0E70B}" name="Column2464" dataDxfId="13920"/>
    <tableColumn id="2465" xr3:uid="{2587835B-3739-A847-9095-10D56C4A0A6E}" name="Column2465" dataDxfId="13919"/>
    <tableColumn id="2466" xr3:uid="{7C26B747-69E9-7546-BE5D-33E75E072962}" name="Column2466" dataDxfId="13918"/>
    <tableColumn id="2467" xr3:uid="{C93DB194-0F03-514D-B86D-6E45F84F54EE}" name="Column2467" dataDxfId="13917"/>
    <tableColumn id="2468" xr3:uid="{41AFDFAA-A1A0-4744-A720-C00134C42C05}" name="Column2468" dataDxfId="13916"/>
    <tableColumn id="2469" xr3:uid="{E30F6BCD-4C90-F640-86E6-C2312B3AC3E3}" name="Column2469" dataDxfId="13915"/>
    <tableColumn id="2470" xr3:uid="{FB6110ED-1900-274A-A49D-EA57F2D16147}" name="Column2470" dataDxfId="13914"/>
    <tableColumn id="2471" xr3:uid="{752F4C64-723B-DE48-AF5A-9425F5CCC9BC}" name="Column2471" dataDxfId="13913"/>
    <tableColumn id="2472" xr3:uid="{35AD9FE4-508C-3C48-90E8-21A041FFDA2B}" name="Column2472" dataDxfId="13912"/>
    <tableColumn id="2473" xr3:uid="{FBC17F93-D09B-1F4E-A32D-C0108B402086}" name="Column2473" dataDxfId="13911"/>
    <tableColumn id="2474" xr3:uid="{43B37BF8-BA0F-F442-9CEF-7A147F59C2E4}" name="Column2474" dataDxfId="13910"/>
    <tableColumn id="2475" xr3:uid="{9BDD405A-EF04-CC42-BDE8-B0868C6A8B83}" name="Column2475" dataDxfId="13909"/>
    <tableColumn id="2476" xr3:uid="{4A81B1C0-13B9-CB44-88C7-9F62DBF0FD5E}" name="Column2476" dataDxfId="13908"/>
    <tableColumn id="2477" xr3:uid="{CA9603CE-1AC4-304B-BF1B-7FAD23DC2FAE}" name="Column2477" dataDxfId="13907"/>
    <tableColumn id="2478" xr3:uid="{BC8220E5-E90A-8A49-8DBA-CD3914F27BC0}" name="Column2478" dataDxfId="13906"/>
    <tableColumn id="2479" xr3:uid="{69D0A8D8-8368-9845-9A1E-9DD59A4098F6}" name="Column2479" dataDxfId="13905"/>
    <tableColumn id="2480" xr3:uid="{B0D8BEE7-9D7F-5842-BAF0-285755064727}" name="Column2480" dataDxfId="13904"/>
    <tableColumn id="2481" xr3:uid="{2DE8D6D4-F607-9B41-8807-595CA128BF7F}" name="Column2481" dataDxfId="13903"/>
    <tableColumn id="2482" xr3:uid="{E549565A-C10C-CB4C-8B69-44CF2BC1249C}" name="Column2482" dataDxfId="13902"/>
    <tableColumn id="2483" xr3:uid="{1198E612-E5E5-884B-8F15-3A0B9F1A30DE}" name="Column2483" dataDxfId="13901"/>
    <tableColumn id="2484" xr3:uid="{9B183204-04BE-0743-9739-C562157DE809}" name="Column2484" dataDxfId="13900"/>
    <tableColumn id="2485" xr3:uid="{2F80C526-3B9D-D14A-ADC1-77EF9A40C01A}" name="Column2485" dataDxfId="13899"/>
    <tableColumn id="2486" xr3:uid="{320B5345-205A-CD48-8E03-BECFF8CFD98D}" name="Column2486" dataDxfId="13898"/>
    <tableColumn id="2487" xr3:uid="{8A039607-3901-D643-9933-688E08E84E75}" name="Column2487" dataDxfId="13897"/>
    <tableColumn id="2488" xr3:uid="{431F737B-EEEC-AF4B-A208-40FAE8F2E73E}" name="Column2488" dataDxfId="13896"/>
    <tableColumn id="2489" xr3:uid="{C7CF0459-AE26-EC4D-A24E-78EC8A46217C}" name="Column2489" dataDxfId="13895"/>
    <tableColumn id="2490" xr3:uid="{7CF70B8F-45C4-064D-B64C-13F8F23BB6A5}" name="Column2490" dataDxfId="13894"/>
    <tableColumn id="2491" xr3:uid="{B5C823E3-662C-8F4A-8C3D-7808EF4D9AEC}" name="Column2491" dataDxfId="13893"/>
    <tableColumn id="2492" xr3:uid="{7C12493D-3D69-E244-8DEF-9ED67DB0CE55}" name="Column2492" dataDxfId="13892"/>
    <tableColumn id="2493" xr3:uid="{8989F21E-9AEA-0B47-B3C2-7AE6776D76DA}" name="Column2493" dataDxfId="13891"/>
    <tableColumn id="2494" xr3:uid="{D3CFC8D0-40BE-1247-8E78-12758D44F220}" name="Column2494" dataDxfId="13890"/>
    <tableColumn id="2495" xr3:uid="{4361032A-803A-E14C-B691-649412BD2B9F}" name="Column2495" dataDxfId="13889"/>
    <tableColumn id="2496" xr3:uid="{3AA12193-1D3B-0749-9C6C-1D1FBE37C4A2}" name="Column2496" dataDxfId="13888"/>
    <tableColumn id="2497" xr3:uid="{AFF240FD-F380-6741-A259-050E107FF993}" name="Column2497" dataDxfId="13887"/>
    <tableColumn id="2498" xr3:uid="{F6A95572-F1CD-6E41-9066-8B2E43F109DD}" name="Column2498" dataDxfId="13886"/>
    <tableColumn id="2499" xr3:uid="{A536DF09-5B90-894F-8DA5-CEBA9B825B19}" name="Column2499" dataDxfId="13885"/>
    <tableColumn id="2500" xr3:uid="{795D843A-C400-CC4A-BC2B-B18A88AF7CAA}" name="Column2500" dataDxfId="13884"/>
    <tableColumn id="2501" xr3:uid="{099B3369-C0AD-1841-B992-B7957744B789}" name="Column2501" dataDxfId="13883"/>
    <tableColumn id="2502" xr3:uid="{66B467F1-8216-7641-9717-45F8E8F738AF}" name="Column2502" dataDxfId="13882"/>
    <tableColumn id="2503" xr3:uid="{4A5B99D1-0F08-CA43-A5FD-63F7C14933C4}" name="Column2503" dataDxfId="13881"/>
    <tableColumn id="2504" xr3:uid="{C60A73C1-DCA0-3747-8850-F735374F3BA2}" name="Column2504" dataDxfId="13880"/>
    <tableColumn id="2505" xr3:uid="{875F3389-0A8F-A047-A914-A68A417A235D}" name="Column2505" dataDxfId="13879"/>
    <tableColumn id="2506" xr3:uid="{C62949BD-C1DB-3A45-9A5C-7CCF4EA44B73}" name="Column2506" dataDxfId="13878"/>
    <tableColumn id="2507" xr3:uid="{1EB53E9B-F812-6E47-8559-6FAA3407BDE0}" name="Column2507" dataDxfId="13877"/>
    <tableColumn id="2508" xr3:uid="{3EF3ACCC-3D85-BF46-9FE6-995AD2419CFE}" name="Column2508" dataDxfId="13876"/>
    <tableColumn id="2509" xr3:uid="{C66F92EF-19BC-B64E-A71A-D9926E9D6ED9}" name="Column2509" dataDxfId="13875"/>
    <tableColumn id="2510" xr3:uid="{3FBA5884-6448-8143-8F4B-F28117B07E7D}" name="Column2510" dataDxfId="13874"/>
    <tableColumn id="2511" xr3:uid="{5AC3E88A-2860-A445-B110-3CAF12943AAE}" name="Column2511" dataDxfId="13873"/>
    <tableColumn id="2512" xr3:uid="{9A590106-8A1D-944C-AEF3-0F5C1A0DB0EA}" name="Column2512" dataDxfId="13872"/>
    <tableColumn id="2513" xr3:uid="{D1F12D49-770E-BD42-880B-D58A045069DF}" name="Column2513" dataDxfId="13871"/>
    <tableColumn id="2514" xr3:uid="{D37D240D-E8A8-654F-A124-617F529EEA95}" name="Column2514" dataDxfId="13870"/>
    <tableColumn id="2515" xr3:uid="{6DD04EFD-3852-544D-B12D-5355D0B82AB0}" name="Column2515" dataDxfId="13869"/>
    <tableColumn id="2516" xr3:uid="{BC04A119-D79F-5C47-91CE-68E70C473727}" name="Column2516" dataDxfId="13868"/>
    <tableColumn id="2517" xr3:uid="{662AEF6B-4A32-E147-B931-75F913F92AEE}" name="Column2517" dataDxfId="13867"/>
    <tableColumn id="2518" xr3:uid="{D7A29399-E7E1-EC48-9D6E-544205B7DB85}" name="Column2518" dataDxfId="13866"/>
    <tableColumn id="2519" xr3:uid="{1ED9BB96-AD3A-9D4A-9A6C-0E4304306A07}" name="Column2519" dataDxfId="13865"/>
    <tableColumn id="2520" xr3:uid="{22751F9A-5163-9C49-9C29-6FE14834D785}" name="Column2520" dataDxfId="13864"/>
    <tableColumn id="2521" xr3:uid="{6B92B665-0736-1B40-9222-0FEBAFEFD178}" name="Column2521" dataDxfId="13863"/>
    <tableColumn id="2522" xr3:uid="{3685C050-589A-3943-8CCF-81A68D59BA3D}" name="Column2522" dataDxfId="13862"/>
    <tableColumn id="2523" xr3:uid="{1C79AC4B-7A0D-FE45-B3B7-CEA64193686E}" name="Column2523" dataDxfId="13861"/>
    <tableColumn id="2524" xr3:uid="{9FD48D67-60E5-834A-B7C3-264A2D3AE9A4}" name="Column2524" dataDxfId="13860"/>
    <tableColumn id="2525" xr3:uid="{369B5275-B65E-3C48-B17F-5CFDF2A1829E}" name="Column2525" dataDxfId="13859"/>
    <tableColumn id="2526" xr3:uid="{886D3131-D720-E943-90FB-859A28D12D8D}" name="Column2526" dataDxfId="13858"/>
    <tableColumn id="2527" xr3:uid="{02DB1362-329A-1949-8053-85ABDF261B9E}" name="Column2527" dataDxfId="13857"/>
    <tableColumn id="2528" xr3:uid="{004DEB0D-36BE-5D40-A409-58A6AE1F1BA9}" name="Column2528" dataDxfId="13856"/>
    <tableColumn id="2529" xr3:uid="{5C280420-B50C-B441-9F61-8C6AC72C9D05}" name="Column2529" dataDxfId="13855"/>
    <tableColumn id="2530" xr3:uid="{34EB3490-F879-F047-A27C-6958C4DA97AB}" name="Column2530" dataDxfId="13854"/>
    <tableColumn id="2531" xr3:uid="{324E532C-9E12-6942-AD7C-21A4FC29F8B6}" name="Column2531" dataDxfId="13853"/>
    <tableColumn id="2532" xr3:uid="{FE9EF84B-7F72-354F-A796-566D0E7207FD}" name="Column2532" dataDxfId="13852"/>
    <tableColumn id="2533" xr3:uid="{9E536B17-17AF-E148-BD51-279C78A0E6E6}" name="Column2533" dataDxfId="13851"/>
    <tableColumn id="2534" xr3:uid="{A84E346B-CA3D-2449-9A13-D1B3932B2D2A}" name="Column2534" dataDxfId="13850"/>
    <tableColumn id="2535" xr3:uid="{CDCE4AF9-6AD8-F847-BA5B-9CAE74CEC119}" name="Column2535" dataDxfId="13849"/>
    <tableColumn id="2536" xr3:uid="{A011D632-2678-5744-A5B8-62468153B088}" name="Column2536" dataDxfId="13848"/>
    <tableColumn id="2537" xr3:uid="{6FC7F92D-08E9-984E-8C5C-9795B5D47A9F}" name="Column2537" dataDxfId="13847"/>
    <tableColumn id="2538" xr3:uid="{44A52507-8B28-404B-9EFD-BBE9AD5EB92C}" name="Column2538" dataDxfId="13846"/>
    <tableColumn id="2539" xr3:uid="{4AF4D75D-CAC6-474E-B00D-3B9855BE0B63}" name="Column2539" dataDxfId="13845"/>
    <tableColumn id="2540" xr3:uid="{93A56D43-EBE5-DB4F-9E83-ACD4722BDB59}" name="Column2540" dataDxfId="13844"/>
    <tableColumn id="2541" xr3:uid="{A6739D3D-48FF-0942-9261-6F28870E651F}" name="Column2541" dataDxfId="13843"/>
    <tableColumn id="2542" xr3:uid="{BDECD3E1-10E2-1940-8180-81C7987C3A80}" name="Column2542" dataDxfId="13842"/>
    <tableColumn id="2543" xr3:uid="{AB69558F-3E79-8C44-8661-6FA99EF7DC59}" name="Column2543" dataDxfId="13841"/>
    <tableColumn id="2544" xr3:uid="{3FA5FFFF-E4CF-BE44-839B-8FF82DCFF16D}" name="Column2544" dataDxfId="13840"/>
    <tableColumn id="2545" xr3:uid="{9EEF4BEA-A1EA-BC46-9E8A-ECFC612D8D44}" name="Column2545" dataDxfId="13839"/>
    <tableColumn id="2546" xr3:uid="{399D4770-EC14-8F40-803F-B38253D73450}" name="Column2546" dataDxfId="13838"/>
    <tableColumn id="2547" xr3:uid="{F024BD2E-7AB2-674C-93EC-EBC29E286B8A}" name="Column2547" dataDxfId="13837"/>
    <tableColumn id="2548" xr3:uid="{0E342FCD-93CB-F64D-9817-63A4242985C0}" name="Column2548" dataDxfId="13836"/>
    <tableColumn id="2549" xr3:uid="{16210D67-DE70-6F4B-93F0-C846AA5DF4E4}" name="Column2549" dataDxfId="13835"/>
    <tableColumn id="2550" xr3:uid="{500487DB-9BB3-F04E-83D7-511FE682EE77}" name="Column2550" dataDxfId="13834"/>
    <tableColumn id="2551" xr3:uid="{65E33026-0D4A-9745-83C9-47B2135BDB39}" name="Column2551" dataDxfId="13833"/>
    <tableColumn id="2552" xr3:uid="{ED3A79C1-8577-144B-BF02-1B272536CF3E}" name="Column2552" dataDxfId="13832"/>
    <tableColumn id="2553" xr3:uid="{1CFDEFA4-B7C0-B441-B876-9E7BDB9D685D}" name="Column2553" dataDxfId="13831"/>
    <tableColumn id="2554" xr3:uid="{1EB53550-D015-5C4C-B694-3EFC10F772CE}" name="Column2554" dataDxfId="13830"/>
    <tableColumn id="2555" xr3:uid="{5F235FA1-1C70-7544-81BE-E3CBB332F9CE}" name="Column2555" dataDxfId="13829"/>
    <tableColumn id="2556" xr3:uid="{0429F28B-EAA0-664B-AA90-711ABE8D2E5A}" name="Column2556" dataDxfId="13828"/>
    <tableColumn id="2557" xr3:uid="{FF8AC5F9-C363-C948-B135-09176AA8C581}" name="Column2557" dataDxfId="13827"/>
    <tableColumn id="2558" xr3:uid="{E117727B-29B3-D645-8191-486B2EEFB8DE}" name="Column2558" dataDxfId="13826"/>
    <tableColumn id="2559" xr3:uid="{137A591C-8131-9D44-8589-076B712148E5}" name="Column2559" dataDxfId="13825"/>
    <tableColumn id="2560" xr3:uid="{DA7E9E61-DFCF-5D41-BF77-FC1437B21364}" name="Column2560" dataDxfId="13824"/>
    <tableColumn id="2561" xr3:uid="{A607C473-D561-754A-984C-0BBCE69256AE}" name="Column2561" dataDxfId="13823"/>
    <tableColumn id="2562" xr3:uid="{706A15F3-485A-B540-A918-60231CED4C89}" name="Column2562" dataDxfId="13822"/>
    <tableColumn id="2563" xr3:uid="{E9120DD6-6C2C-E246-91B6-9D0D985195F9}" name="Column2563" dataDxfId="13821"/>
    <tableColumn id="2564" xr3:uid="{03BEBD52-DAEC-034F-ADAA-E28878F2B2EA}" name="Column2564" dataDxfId="13820"/>
    <tableColumn id="2565" xr3:uid="{8C2C8375-932C-B045-85BB-E87165CD7F28}" name="Column2565" dataDxfId="13819"/>
    <tableColumn id="2566" xr3:uid="{1677D041-F32B-604B-889D-032CB5B17BB5}" name="Column2566" dataDxfId="13818"/>
    <tableColumn id="2567" xr3:uid="{8801C884-FE9E-D34B-B072-CC35D0433C83}" name="Column2567" dataDxfId="13817"/>
    <tableColumn id="2568" xr3:uid="{2F7A4F2B-5686-B04F-917B-487387C32EB1}" name="Column2568" dataDxfId="13816"/>
    <tableColumn id="2569" xr3:uid="{BBF4E040-3CEE-1447-AB36-61949114706F}" name="Column2569" dataDxfId="13815"/>
    <tableColumn id="2570" xr3:uid="{397862C0-4CFC-8C4F-9BF3-CF40C969C5F0}" name="Column2570" dataDxfId="13814"/>
    <tableColumn id="2571" xr3:uid="{256BA310-41F3-A547-BBDC-DF64B9159FDA}" name="Column2571" dataDxfId="13813"/>
    <tableColumn id="2572" xr3:uid="{FA3180FB-0B5B-B34D-A926-9E3A7DF0DC6C}" name="Column2572" dataDxfId="13812"/>
    <tableColumn id="2573" xr3:uid="{2B3AD373-97EB-8241-A7AB-874E5DA412E3}" name="Column2573" dataDxfId="13811"/>
    <tableColumn id="2574" xr3:uid="{7590B7E2-CFCB-6748-AC93-6C2FCD7D6E4A}" name="Column2574" dataDxfId="13810"/>
    <tableColumn id="2575" xr3:uid="{4BD6D96F-46E8-A342-976C-3631C05FDFEF}" name="Column2575" dataDxfId="13809"/>
    <tableColumn id="2576" xr3:uid="{AC5460F8-1AEB-664E-9C03-42E971139469}" name="Column2576" dataDxfId="13808"/>
    <tableColumn id="2577" xr3:uid="{0E757E6B-6083-0A42-A173-A203065E0839}" name="Column2577" dataDxfId="13807"/>
    <tableColumn id="2578" xr3:uid="{E03C623E-89C3-BF40-A5F4-2DD07A9142EE}" name="Column2578" dataDxfId="13806"/>
    <tableColumn id="2579" xr3:uid="{650C2D8C-EA19-2649-98F1-44E04B15F0E3}" name="Column2579" dataDxfId="13805"/>
    <tableColumn id="2580" xr3:uid="{3259E464-2279-A14B-ABE5-B060E6535391}" name="Column2580" dataDxfId="13804"/>
    <tableColumn id="2581" xr3:uid="{6891E49E-E579-7A4C-9BFA-BA15FC1CAB61}" name="Column2581" dataDxfId="13803"/>
    <tableColumn id="2582" xr3:uid="{8CC6BD8B-6CBA-C742-A12C-5FD933D5B662}" name="Column2582" dataDxfId="13802"/>
    <tableColumn id="2583" xr3:uid="{04AB4580-4583-8C45-96F8-7D1E7556DA60}" name="Column2583" dataDxfId="13801"/>
    <tableColumn id="2584" xr3:uid="{EDF809F7-365D-2249-BD61-1E5400DA4C46}" name="Column2584" dataDxfId="13800"/>
    <tableColumn id="2585" xr3:uid="{77B5DDA2-E31C-EF43-8567-B3DF7ABB4530}" name="Column2585" dataDxfId="13799"/>
    <tableColumn id="2586" xr3:uid="{F0E64EDB-74FE-A94E-91C1-301B45502948}" name="Column2586" dataDxfId="13798"/>
    <tableColumn id="2587" xr3:uid="{3385E7E9-4A42-C044-948A-19BAB4A24975}" name="Column2587" dataDxfId="13797"/>
    <tableColumn id="2588" xr3:uid="{E6C651F5-4618-8541-9271-8508A480547C}" name="Column2588" dataDxfId="13796"/>
    <tableColumn id="2589" xr3:uid="{326B3D0A-EC46-6E4E-9CD9-443EE5CF5060}" name="Column2589" dataDxfId="13795"/>
    <tableColumn id="2590" xr3:uid="{90FF2959-DF7D-7D48-9F0B-E4FE232A3B40}" name="Column2590" dataDxfId="13794"/>
    <tableColumn id="2591" xr3:uid="{E8C185F2-C35E-7E4A-B09C-4CF2615F8729}" name="Column2591" dataDxfId="13793"/>
    <tableColumn id="2592" xr3:uid="{2BB53F18-4B62-7A4D-8AE9-ED3612CF2E1A}" name="Column2592" dataDxfId="13792"/>
    <tableColumn id="2593" xr3:uid="{2FAF193A-A459-B64C-9D4F-ADE1F4201A06}" name="Column2593" dataDxfId="13791"/>
    <tableColumn id="2594" xr3:uid="{66EC7F4A-B287-3148-91CA-10F168BD3926}" name="Column2594" dataDxfId="13790"/>
    <tableColumn id="2595" xr3:uid="{73BA8FFE-56A9-8843-A086-7BE0D987FAA3}" name="Column2595" dataDxfId="13789"/>
    <tableColumn id="2596" xr3:uid="{8AB08B89-A281-9442-945F-319BE96A8B5A}" name="Column2596" dataDxfId="13788"/>
    <tableColumn id="2597" xr3:uid="{B3A8781D-D496-3F4E-874E-83063E83941E}" name="Column2597" dataDxfId="13787"/>
    <tableColumn id="2598" xr3:uid="{9EBB1C9C-5792-BA4A-A39A-23C1A38A9F48}" name="Column2598" dataDxfId="13786"/>
    <tableColumn id="2599" xr3:uid="{D93ECDA6-3251-AD45-A10A-C5183999DCB0}" name="Column2599" dataDxfId="13785"/>
    <tableColumn id="2600" xr3:uid="{EF86FF4C-CB0D-484C-B1CA-1B9161FAE9DF}" name="Column2600" dataDxfId="13784"/>
    <tableColumn id="2601" xr3:uid="{90FF824F-FC0E-4748-9790-85C696C0D8C1}" name="Column2601" dataDxfId="13783"/>
    <tableColumn id="2602" xr3:uid="{4BC4864E-6BFB-5C4A-8F62-BDE8615C22C3}" name="Column2602" dataDxfId="13782"/>
    <tableColumn id="2603" xr3:uid="{3BA0B5BE-C74A-A443-B525-07ED1E5A16EB}" name="Column2603" dataDxfId="13781"/>
    <tableColumn id="2604" xr3:uid="{7584CF86-C7E6-6448-AD1C-CC57FBC47588}" name="Column2604" dataDxfId="13780"/>
    <tableColumn id="2605" xr3:uid="{A6FFAB0D-D5F3-8C48-A3A3-279A19CA32DB}" name="Column2605" dataDxfId="13779"/>
    <tableColumn id="2606" xr3:uid="{62679648-D555-7D42-8457-E138FCE405C7}" name="Column2606" dataDxfId="13778"/>
    <tableColumn id="2607" xr3:uid="{3AFC9B25-E74C-1647-9577-B96817EA4600}" name="Column2607" dataDxfId="13777"/>
    <tableColumn id="2608" xr3:uid="{42567596-39C1-384B-AADA-0C44F6DB0619}" name="Column2608" dataDxfId="13776"/>
    <tableColumn id="2609" xr3:uid="{CDB1FB88-CB8C-8D44-A68C-ECDB38483342}" name="Column2609" dataDxfId="13775"/>
    <tableColumn id="2610" xr3:uid="{DBAF8EDC-34FB-2B44-B8FF-503C13F4E1DF}" name="Column2610" dataDxfId="13774"/>
    <tableColumn id="2611" xr3:uid="{18486C3A-89D1-4947-8E86-E3808A1B1078}" name="Column2611" dataDxfId="13773"/>
    <tableColumn id="2612" xr3:uid="{EFD22AA0-C41E-594D-92CF-89D6A1C0C74F}" name="Column2612" dataDxfId="13772"/>
    <tableColumn id="2613" xr3:uid="{C204F6E4-D549-924F-9EE0-57DD79D260C4}" name="Column2613" dataDxfId="13771"/>
    <tableColumn id="2614" xr3:uid="{4675AE35-3D0D-164B-B92A-449731464352}" name="Column2614" dataDxfId="13770"/>
    <tableColumn id="2615" xr3:uid="{8F46924A-7C74-BE4C-B9B6-C6A548BFF1B4}" name="Column2615" dataDxfId="13769"/>
    <tableColumn id="2616" xr3:uid="{693FB9C8-2306-4646-9111-40347CED20E5}" name="Column2616" dataDxfId="13768"/>
    <tableColumn id="2617" xr3:uid="{F97BCB8B-53B5-0C4C-A23D-9901AF81511C}" name="Column2617" dataDxfId="13767"/>
    <tableColumn id="2618" xr3:uid="{2E482EC3-F468-7B44-B27D-6A3A58F826A6}" name="Column2618" dataDxfId="13766"/>
    <tableColumn id="2619" xr3:uid="{5DE67083-3985-9541-9438-44B728692BF3}" name="Column2619" dataDxfId="13765"/>
    <tableColumn id="2620" xr3:uid="{70D84A90-4577-104E-BB4A-30F9B82B90C9}" name="Column2620" dataDxfId="13764"/>
    <tableColumn id="2621" xr3:uid="{D410BDA8-F8E8-0A4C-A841-3BED140C927E}" name="Column2621" dataDxfId="13763"/>
    <tableColumn id="2622" xr3:uid="{C20A360F-4775-F340-B38D-F03944FE9980}" name="Column2622" dataDxfId="13762"/>
    <tableColumn id="2623" xr3:uid="{10A4FC95-AC9F-AD46-BB6B-0A2D6DEAB247}" name="Column2623" dataDxfId="13761"/>
    <tableColumn id="2624" xr3:uid="{AA09C72B-5291-1340-8C55-C398317671A5}" name="Column2624" dataDxfId="13760"/>
    <tableColumn id="2625" xr3:uid="{D30F6ED1-0277-DD48-A605-347F6400E571}" name="Column2625" dataDxfId="13759"/>
    <tableColumn id="2626" xr3:uid="{EAA7D7C0-6C99-2E4D-81F4-9DCE85C7D570}" name="Column2626" dataDxfId="13758"/>
    <tableColumn id="2627" xr3:uid="{244DE159-7497-5B46-A859-82F20F733751}" name="Column2627" dataDxfId="13757"/>
    <tableColumn id="2628" xr3:uid="{16E1B47E-BFF6-3340-8B1B-2020992A888B}" name="Column2628" dataDxfId="13756"/>
    <tableColumn id="2629" xr3:uid="{11B4C1C5-3AD5-E84A-A478-0E31A00E51C0}" name="Column2629" dataDxfId="13755"/>
    <tableColumn id="2630" xr3:uid="{7788060F-53C1-4C42-AA20-BC5F469FEF36}" name="Column2630" dataDxfId="13754"/>
    <tableColumn id="2631" xr3:uid="{92224C11-8003-3F4D-BA14-7C58AA7A4D46}" name="Column2631" dataDxfId="13753"/>
    <tableColumn id="2632" xr3:uid="{82949D52-F868-D448-9A07-4C50DB56747C}" name="Column2632" dataDxfId="13752"/>
    <tableColumn id="2633" xr3:uid="{22BC9A23-8C4C-654A-A6E4-E646F0D9F67F}" name="Column2633" dataDxfId="13751"/>
    <tableColumn id="2634" xr3:uid="{776FFA23-A0E9-B549-9CC4-5DCA5AD5C166}" name="Column2634" dataDxfId="13750"/>
    <tableColumn id="2635" xr3:uid="{B05746EE-5850-4249-9382-569DB3AADAB2}" name="Column2635" dataDxfId="13749"/>
    <tableColumn id="2636" xr3:uid="{784030C8-B7AB-5948-A1A1-4D0ED21EE627}" name="Column2636" dataDxfId="13748"/>
    <tableColumn id="2637" xr3:uid="{748BECC3-CD23-C541-9037-E9F2DB79348F}" name="Column2637" dataDxfId="13747"/>
    <tableColumn id="2638" xr3:uid="{483D961B-07EB-5F41-AE20-08783AAD5034}" name="Column2638" dataDxfId="13746"/>
    <tableColumn id="2639" xr3:uid="{3643213D-D4C7-D64C-97E1-31CA8330DFEE}" name="Column2639" dataDxfId="13745"/>
    <tableColumn id="2640" xr3:uid="{993C6110-2B5D-A54B-BD8B-DCF58CE27B28}" name="Column2640" dataDxfId="13744"/>
    <tableColumn id="2641" xr3:uid="{D70F1EA9-B9A1-B04D-8165-70EC1044D241}" name="Column2641" dataDxfId="13743"/>
    <tableColumn id="2642" xr3:uid="{E30D5DA8-8A81-9F48-8F69-5E1A425091E4}" name="Column2642" dataDxfId="13742"/>
    <tableColumn id="2643" xr3:uid="{44D34C40-F0E1-0B4F-A8F0-6D31266C67CC}" name="Column2643" dataDxfId="13741"/>
    <tableColumn id="2644" xr3:uid="{C4F75A5C-2D2B-2C46-9789-2E2B8F0A5339}" name="Column2644" dataDxfId="13740"/>
    <tableColumn id="2645" xr3:uid="{0706A0E3-FFCF-514A-ACAE-4ADD7B7029A2}" name="Column2645" dataDxfId="13739"/>
    <tableColumn id="2646" xr3:uid="{90774303-701B-CF49-8966-FD190CA04984}" name="Column2646" dataDxfId="13738"/>
    <tableColumn id="2647" xr3:uid="{5E3AB77E-C033-5048-8D32-7549D7EE95A8}" name="Column2647" dataDxfId="13737"/>
    <tableColumn id="2648" xr3:uid="{7478F990-4E64-CE4C-A912-87837BB9B2AC}" name="Column2648" dataDxfId="13736"/>
    <tableColumn id="2649" xr3:uid="{33B2D7C5-3B07-4846-8E99-62320F5C0589}" name="Column2649" dataDxfId="13735"/>
    <tableColumn id="2650" xr3:uid="{CBD42607-6C3C-E34D-805E-2E496E4ED857}" name="Column2650" dataDxfId="13734"/>
    <tableColumn id="2651" xr3:uid="{2BD19826-8102-4A4A-920A-259760A67B9E}" name="Column2651" dataDxfId="13733"/>
    <tableColumn id="2652" xr3:uid="{158254BF-08DC-6C42-AA29-1878FE18624C}" name="Column2652" dataDxfId="13732"/>
    <tableColumn id="2653" xr3:uid="{BEE2BBCA-7DB0-AA49-95A9-6C9078ADBA3A}" name="Column2653" dataDxfId="13731"/>
    <tableColumn id="2654" xr3:uid="{A7F18767-E041-3743-9335-23A011BCFECB}" name="Column2654" dataDxfId="13730"/>
    <tableColumn id="2655" xr3:uid="{7119451A-097B-F64E-9365-65B8D9E0EF42}" name="Column2655" dataDxfId="13729"/>
    <tableColumn id="2656" xr3:uid="{BB345D28-51E8-FE4E-BF0A-4EA5CFC6C707}" name="Column2656" dataDxfId="13728"/>
    <tableColumn id="2657" xr3:uid="{0862406D-9DBE-2747-BAB3-AF06EF64F83A}" name="Column2657" dataDxfId="13727"/>
    <tableColumn id="2658" xr3:uid="{C0B7D11F-ABB3-4E48-8C2E-D1C2F785B698}" name="Column2658" dataDxfId="13726"/>
    <tableColumn id="2659" xr3:uid="{D12A0ECE-9C00-F74F-AEE8-6184C294CDA2}" name="Column2659" dataDxfId="13725"/>
    <tableColumn id="2660" xr3:uid="{4685B340-19B1-284A-94B4-8F2E635BDB16}" name="Column2660" dataDxfId="13724"/>
    <tableColumn id="2661" xr3:uid="{4E7723D0-1819-554B-A1C5-AB727869B6F5}" name="Column2661" dataDxfId="13723"/>
    <tableColumn id="2662" xr3:uid="{181DDBD4-56F8-8444-A7E5-BEECC46072E9}" name="Column2662" dataDxfId="13722"/>
    <tableColumn id="2663" xr3:uid="{5509F073-FFAC-E449-9A0A-FCB2BA47FFB2}" name="Column2663" dataDxfId="13721"/>
    <tableColumn id="2664" xr3:uid="{A916092F-D972-7743-BB38-AB95C4151747}" name="Column2664" dataDxfId="13720"/>
    <tableColumn id="2665" xr3:uid="{64DDC711-E4AC-AB4C-8119-2364E122D73A}" name="Column2665" dataDxfId="13719"/>
    <tableColumn id="2666" xr3:uid="{9E42B36B-EAC2-664D-85AA-0566379A3B98}" name="Column2666" dataDxfId="13718"/>
    <tableColumn id="2667" xr3:uid="{5476A4C4-20AC-8F47-8D9E-135DEB055FC7}" name="Column2667" dataDxfId="13717"/>
    <tableColumn id="2668" xr3:uid="{31B09BB4-B4E9-6A4C-A002-417FE0CF5538}" name="Column2668" dataDxfId="13716"/>
    <tableColumn id="2669" xr3:uid="{922DDD4A-6226-BA4C-8628-9FC72D36B988}" name="Column2669" dataDxfId="13715"/>
    <tableColumn id="2670" xr3:uid="{4B714736-612B-084D-A3C4-2AFF7D253599}" name="Column2670" dataDxfId="13714"/>
    <tableColumn id="2671" xr3:uid="{5A1AB1FE-CD3F-1545-AE7E-2B7D96D1E8C0}" name="Column2671" dataDxfId="13713"/>
    <tableColumn id="2672" xr3:uid="{7980B0EB-2FA5-CE43-BE2C-BD27B69F542C}" name="Column2672" dataDxfId="13712"/>
    <tableColumn id="2673" xr3:uid="{9B0186B2-B76E-2F4E-B13D-67A4F4B25849}" name="Column2673" dataDxfId="13711"/>
    <tableColumn id="2674" xr3:uid="{8D13829D-EC39-F64C-8C51-CE7B25C078EB}" name="Column2674" dataDxfId="13710"/>
    <tableColumn id="2675" xr3:uid="{E0B955B5-65CE-BF42-A8C2-3CA4515237BF}" name="Column2675" dataDxfId="13709"/>
    <tableColumn id="2676" xr3:uid="{13904CEE-346B-7A40-B3B3-1FE43D94CD99}" name="Column2676" dataDxfId="13708"/>
    <tableColumn id="2677" xr3:uid="{6009BD52-3A38-E847-86D9-196187C700C6}" name="Column2677" dataDxfId="13707"/>
    <tableColumn id="2678" xr3:uid="{E24942B3-5B0A-A448-984B-174E9F909CE1}" name="Column2678" dataDxfId="13706"/>
    <tableColumn id="2679" xr3:uid="{CA9BD038-87F7-5540-BF16-67A67F7B850E}" name="Column2679" dataDxfId="13705"/>
    <tableColumn id="2680" xr3:uid="{85FAE116-5DAA-E643-841E-78D90AC17518}" name="Column2680" dataDxfId="13704"/>
    <tableColumn id="2681" xr3:uid="{594B9E38-654B-7540-9C5C-B15328123262}" name="Column2681" dataDxfId="13703"/>
    <tableColumn id="2682" xr3:uid="{7A0E0D49-6CFA-CB4A-A64A-C19DF6DCF500}" name="Column2682" dataDxfId="13702"/>
    <tableColumn id="2683" xr3:uid="{09769A7C-C138-F04B-B889-B5C0B8464564}" name="Column2683" dataDxfId="13701"/>
    <tableColumn id="2684" xr3:uid="{3D2C48F2-3DBA-EF45-9157-67DF6C8BDB1D}" name="Column2684" dataDxfId="13700"/>
    <tableColumn id="2685" xr3:uid="{C9AC556A-6C48-6540-BF26-3036B10FCCE5}" name="Column2685" dataDxfId="13699"/>
    <tableColumn id="2686" xr3:uid="{5EDB23DF-17EC-F84D-91D9-813B0C21EDBD}" name="Column2686" dataDxfId="13698"/>
    <tableColumn id="2687" xr3:uid="{A77B94E6-99BC-0D49-AD94-AD081889A02D}" name="Column2687" dataDxfId="13697"/>
    <tableColumn id="2688" xr3:uid="{EF88E70B-2314-FD4A-B9C3-33653567DD56}" name="Column2688" dataDxfId="13696"/>
    <tableColumn id="2689" xr3:uid="{A960312E-A628-1E41-B055-EED868D854CC}" name="Column2689" dataDxfId="13695"/>
    <tableColumn id="2690" xr3:uid="{383DBD58-A24A-0645-817C-794BD7DC481D}" name="Column2690" dataDxfId="13694"/>
    <tableColumn id="2691" xr3:uid="{96914D1F-F113-3D46-B3FA-E0B4BBE93059}" name="Column2691" dataDxfId="13693"/>
    <tableColumn id="2692" xr3:uid="{4C9C6923-AB5A-984B-ADC3-4FF891BC00AC}" name="Column2692" dataDxfId="13692"/>
    <tableColumn id="2693" xr3:uid="{92CB6766-0F51-BA45-8C14-CF12E986FD52}" name="Column2693" dataDxfId="13691"/>
    <tableColumn id="2694" xr3:uid="{D1CC86EA-3F3E-F347-8BCC-AD1565496226}" name="Column2694" dataDxfId="13690"/>
    <tableColumn id="2695" xr3:uid="{190B4BA2-24DC-8247-8626-6B88F39D24C1}" name="Column2695" dataDxfId="13689"/>
    <tableColumn id="2696" xr3:uid="{CF1B94CF-2B23-AA4E-81AC-2393CE70015D}" name="Column2696" dataDxfId="13688"/>
    <tableColumn id="2697" xr3:uid="{68C8A1F4-2408-C247-BF82-FAF1593E8E7C}" name="Column2697" dataDxfId="13687"/>
    <tableColumn id="2698" xr3:uid="{F36FDC4D-8D7C-E744-9A0D-8C2EA10367CF}" name="Column2698" dataDxfId="13686"/>
    <tableColumn id="2699" xr3:uid="{8C5DCC96-3460-AE4D-850B-61C1ED8109AA}" name="Column2699" dataDxfId="13685"/>
    <tableColumn id="2700" xr3:uid="{1DC9BE72-CC83-D241-B5EE-1E2DE63C5DD5}" name="Column2700" dataDxfId="13684"/>
    <tableColumn id="2701" xr3:uid="{6CEEF3E7-4229-7948-92C5-D2BF51EACCD7}" name="Column2701" dataDxfId="13683"/>
    <tableColumn id="2702" xr3:uid="{804A5C3B-DE15-BD49-A886-2427DFBDADE7}" name="Column2702" dataDxfId="13682"/>
    <tableColumn id="2703" xr3:uid="{C3BA5852-749D-C346-B449-01A13F0A931C}" name="Column2703" dataDxfId="13681"/>
    <tableColumn id="2704" xr3:uid="{F06BB1D4-0760-7145-BF78-48AD5D304ACB}" name="Column2704" dataDxfId="13680"/>
    <tableColumn id="2705" xr3:uid="{268B78C0-9AFC-7D44-9FFB-45FEB401E9B1}" name="Column2705" dataDxfId="13679"/>
    <tableColumn id="2706" xr3:uid="{3B81023F-8A7C-CD4A-A790-8C0052BB6007}" name="Column2706" dataDxfId="13678"/>
    <tableColumn id="2707" xr3:uid="{35AD7293-FF03-7947-854C-51307E21637C}" name="Column2707" dataDxfId="13677"/>
    <tableColumn id="2708" xr3:uid="{0B08CA70-47C0-4645-9735-8FEDDA433EF9}" name="Column2708" dataDxfId="13676"/>
    <tableColumn id="2709" xr3:uid="{D16EC1CF-F006-9A45-892C-238C3EB5ADC4}" name="Column2709" dataDxfId="13675"/>
    <tableColumn id="2710" xr3:uid="{C779FF66-7784-9445-8D9E-95B6C84A195B}" name="Column2710" dataDxfId="13674"/>
    <tableColumn id="2711" xr3:uid="{699CBCC6-7BA8-2E4C-B6E9-FD0106B2B053}" name="Column2711" dataDxfId="13673"/>
    <tableColumn id="2712" xr3:uid="{3223E887-89FE-EE46-81E3-672313D7F92A}" name="Column2712" dataDxfId="13672"/>
    <tableColumn id="2713" xr3:uid="{DCAE7F57-1751-954D-B5E2-C315D099FEC3}" name="Column2713" dataDxfId="13671"/>
    <tableColumn id="2714" xr3:uid="{ACA0F9B1-DC05-D441-A8C8-23A2FBDFA34B}" name="Column2714" dataDxfId="13670"/>
    <tableColumn id="2715" xr3:uid="{C52C4451-C59A-1349-8D80-F430475501C6}" name="Column2715" dataDxfId="13669"/>
    <tableColumn id="2716" xr3:uid="{CE764282-0954-364D-BB5A-7C5BCA3EA2F9}" name="Column2716" dataDxfId="13668"/>
    <tableColumn id="2717" xr3:uid="{B50B7059-6194-824C-9659-FA6C14DF1EB2}" name="Column2717" dataDxfId="13667"/>
    <tableColumn id="2718" xr3:uid="{D866BB05-2F7D-D749-9E01-88ED02C8A4B1}" name="Column2718" dataDxfId="13666"/>
    <tableColumn id="2719" xr3:uid="{895F37FF-6604-E74C-91DD-9FE769FA790F}" name="Column2719" dataDxfId="13665"/>
    <tableColumn id="2720" xr3:uid="{99F9B853-7052-1C41-B09F-2AF702F6BB7F}" name="Column2720" dataDxfId="13664"/>
    <tableColumn id="2721" xr3:uid="{800829FE-3255-E54D-9D17-DE5AAF7552F0}" name="Column2721" dataDxfId="13663"/>
    <tableColumn id="2722" xr3:uid="{9E1E6D88-6339-BD4F-AC3B-C23F86D66FB3}" name="Column2722" dataDxfId="13662"/>
    <tableColumn id="2723" xr3:uid="{2D274C6B-AEBC-5248-8487-731D0B668396}" name="Column2723" dataDxfId="13661"/>
    <tableColumn id="2724" xr3:uid="{F75DE2BA-9064-AE4D-B3BE-EF843FD967BA}" name="Column2724" dataDxfId="13660"/>
    <tableColumn id="2725" xr3:uid="{9DB22454-0E00-BB49-B0D7-643268BE9744}" name="Column2725" dataDxfId="13659"/>
    <tableColumn id="2726" xr3:uid="{0BF4102B-7CBE-D74E-B0BE-EE4FA18C49C7}" name="Column2726" dataDxfId="13658"/>
    <tableColumn id="2727" xr3:uid="{140C3F32-3FA6-594B-BAFA-E4C254889B2E}" name="Column2727" dataDxfId="13657"/>
    <tableColumn id="2728" xr3:uid="{CCC30B75-BADD-B441-8D5C-0ECD45137B7E}" name="Column2728" dataDxfId="13656"/>
    <tableColumn id="2729" xr3:uid="{CBBC9FE2-557F-4A40-B76A-46E6AC30B542}" name="Column2729" dataDxfId="13655"/>
    <tableColumn id="2730" xr3:uid="{196F6E0E-079D-3048-B661-B3D86532A15B}" name="Column2730" dataDxfId="13654"/>
    <tableColumn id="2731" xr3:uid="{1A507386-2941-8F4E-801D-14E42BB806FF}" name="Column2731" dataDxfId="13653"/>
    <tableColumn id="2732" xr3:uid="{F1888913-9032-134E-A61E-A994C2E40103}" name="Column2732" dataDxfId="13652"/>
    <tableColumn id="2733" xr3:uid="{F9A9D5A6-3614-D343-9E85-837F5BCCD269}" name="Column2733" dataDxfId="13651"/>
    <tableColumn id="2734" xr3:uid="{6CBBB8C9-666F-F34B-8323-EA8C54D20CBA}" name="Column2734" dataDxfId="13650"/>
    <tableColumn id="2735" xr3:uid="{2EA9BF88-0F0C-E24C-AF2B-473FFA46FD12}" name="Column2735" dataDxfId="13649"/>
    <tableColumn id="2736" xr3:uid="{08FA7E10-ADEC-2541-8CB3-68ACFE7614ED}" name="Column2736" dataDxfId="13648"/>
    <tableColumn id="2737" xr3:uid="{373C7B54-78C1-FC4B-950B-FFF12311D918}" name="Column2737" dataDxfId="13647"/>
    <tableColumn id="2738" xr3:uid="{DD499724-0721-B24A-AD58-EC0780C5D72C}" name="Column2738" dataDxfId="13646"/>
    <tableColumn id="2739" xr3:uid="{06A063CE-1CA5-E04D-A380-9FC41FEF7085}" name="Column2739" dataDxfId="13645"/>
    <tableColumn id="2740" xr3:uid="{8025E464-13B4-7346-BFD2-8F111E9F45C5}" name="Column2740" dataDxfId="13644"/>
    <tableColumn id="2741" xr3:uid="{5B5051EB-84DA-4F4C-BABC-6C4B0F53CEBC}" name="Column2741" dataDxfId="13643"/>
    <tableColumn id="2742" xr3:uid="{FBC98E18-E80C-724B-B937-D9BFAB86A85A}" name="Column2742" dataDxfId="13642"/>
    <tableColumn id="2743" xr3:uid="{6B233C00-F577-3449-8082-F2A25A3D5183}" name="Column2743" dataDxfId="13641"/>
    <tableColumn id="2744" xr3:uid="{5A4D6225-DCF6-FD42-A5B9-7AA6C1CA77E9}" name="Column2744" dataDxfId="13640"/>
    <tableColumn id="2745" xr3:uid="{20526ABD-16CF-E74F-B593-09A44A6E5C8F}" name="Column2745" dataDxfId="13639"/>
    <tableColumn id="2746" xr3:uid="{4F38DA56-8198-BA4F-B361-30013EE9D476}" name="Column2746" dataDxfId="13638"/>
    <tableColumn id="2747" xr3:uid="{CCD53C56-7277-B345-AE14-7EEBE0D056B3}" name="Column2747" dataDxfId="13637"/>
    <tableColumn id="2748" xr3:uid="{82F6B920-4C66-F947-8B27-F17E39E6B59B}" name="Column2748" dataDxfId="13636"/>
    <tableColumn id="2749" xr3:uid="{B91B9B3B-A905-FA46-BD40-FA7BAA0C68A6}" name="Column2749" dataDxfId="13635"/>
    <tableColumn id="2750" xr3:uid="{FCCBDF1A-D4FA-574D-B6C2-61D35687100D}" name="Column2750" dataDxfId="13634"/>
    <tableColumn id="2751" xr3:uid="{2947CF43-C197-FA4B-B53C-D6CBB0F3770C}" name="Column2751" dataDxfId="13633"/>
    <tableColumn id="2752" xr3:uid="{B4DD74FB-31D8-684F-8E4C-0BBA2B7EB358}" name="Column2752" dataDxfId="13632"/>
    <tableColumn id="2753" xr3:uid="{D361A53D-0E33-B249-B44F-88D74906F0EE}" name="Column2753" dataDxfId="13631"/>
    <tableColumn id="2754" xr3:uid="{3D4D5FFB-8D4A-354A-B8D1-1478D5573DF0}" name="Column2754" dataDxfId="13630"/>
    <tableColumn id="2755" xr3:uid="{C95259F0-75AA-3744-9E84-EAC5F46BE339}" name="Column2755" dataDxfId="13629"/>
    <tableColumn id="2756" xr3:uid="{4998ADC7-728D-FD49-9AC4-34B5F8ED125C}" name="Column2756" dataDxfId="13628"/>
    <tableColumn id="2757" xr3:uid="{8240E08D-F098-4847-8E31-5E0A74960972}" name="Column2757" dataDxfId="13627"/>
    <tableColumn id="2758" xr3:uid="{CD762F70-DDC3-F74D-823B-221738948BBC}" name="Column2758" dataDxfId="13626"/>
    <tableColumn id="2759" xr3:uid="{F163B8E6-D181-C44F-BC46-0B3B997E13AD}" name="Column2759" dataDxfId="13625"/>
    <tableColumn id="2760" xr3:uid="{96064597-E49D-5643-B164-5D7174B0DC3C}" name="Column2760" dataDxfId="13624"/>
    <tableColumn id="2761" xr3:uid="{E559AEFA-0C78-0B4C-9277-53461BF52662}" name="Column2761" dataDxfId="13623"/>
    <tableColumn id="2762" xr3:uid="{C4451A99-F4C0-DA4C-B1D6-AD2218778D85}" name="Column2762" dataDxfId="13622"/>
    <tableColumn id="2763" xr3:uid="{0ABC39C2-29A9-8D47-8EF0-6F703E61F9A5}" name="Column2763" dataDxfId="13621"/>
    <tableColumn id="2764" xr3:uid="{9474FC0D-696C-6549-8AAA-1308B88422DF}" name="Column2764" dataDxfId="13620"/>
    <tableColumn id="2765" xr3:uid="{3AD1B9F0-A405-8C4D-BA5B-E35D14EBCCEC}" name="Column2765" dataDxfId="13619"/>
    <tableColumn id="2766" xr3:uid="{88CD66C5-AE3A-2D49-A0A2-E055FE8E810A}" name="Column2766" dataDxfId="13618"/>
    <tableColumn id="2767" xr3:uid="{04CE74BA-80B6-2945-AB7A-63EDA2C5165E}" name="Column2767" dataDxfId="13617"/>
    <tableColumn id="2768" xr3:uid="{DA51FF9D-DE58-1444-B6A1-60E4CF44EC0E}" name="Column2768" dataDxfId="13616"/>
    <tableColumn id="2769" xr3:uid="{D87C7139-AC14-8849-AF0E-62BCDCF01488}" name="Column2769" dataDxfId="13615"/>
    <tableColumn id="2770" xr3:uid="{004089D6-B34E-A74D-A4FE-8F86C64C9D5D}" name="Column2770" dataDxfId="13614"/>
    <tableColumn id="2771" xr3:uid="{00D8462A-49D8-5846-9EB6-6531FA2A5B2F}" name="Column2771" dataDxfId="13613"/>
    <tableColumn id="2772" xr3:uid="{C4CAC7F8-F1E6-0847-9B19-04CFF1584B1E}" name="Column2772" dataDxfId="13612"/>
    <tableColumn id="2773" xr3:uid="{01D34BBC-7DFA-8E4E-8AD5-8AB63D7D24EF}" name="Column2773" dataDxfId="13611"/>
    <tableColumn id="2774" xr3:uid="{1D315239-5235-654F-87A4-4CC9DE1C8E84}" name="Column2774" dataDxfId="13610"/>
    <tableColumn id="2775" xr3:uid="{6D4A1C2C-30C1-6440-AF70-392044E90465}" name="Column2775" dataDxfId="13609"/>
    <tableColumn id="2776" xr3:uid="{9E867C31-FE88-4A46-8839-B60B2D21C7C3}" name="Column2776" dataDxfId="13608"/>
    <tableColumn id="2777" xr3:uid="{B91CF1F9-9747-E44D-8CFB-EDD9BCF66405}" name="Column2777" dataDxfId="13607"/>
    <tableColumn id="2778" xr3:uid="{DC5062C0-EBCA-E949-B35D-8D2D236CFF3B}" name="Column2778" dataDxfId="13606"/>
    <tableColumn id="2779" xr3:uid="{9FBDA662-33CE-2F4A-8760-F64D1FAD0DF7}" name="Column2779" dataDxfId="13605"/>
    <tableColumn id="2780" xr3:uid="{09BDB5DA-C424-9C46-ADD7-630EC6B53F97}" name="Column2780" dataDxfId="13604"/>
    <tableColumn id="2781" xr3:uid="{B19A4FB4-46BD-AE47-8DB1-0F4B6EF9576C}" name="Column2781" dataDxfId="13603"/>
    <tableColumn id="2782" xr3:uid="{B7B873AB-3A96-3943-9710-2C542FE7DA5E}" name="Column2782" dataDxfId="13602"/>
    <tableColumn id="2783" xr3:uid="{050B0835-3ABE-F649-9D0A-FE8ED2D2C1A4}" name="Column2783" dataDxfId="13601"/>
    <tableColumn id="2784" xr3:uid="{BFCE1271-2292-D742-B6E2-9C86C524DC2F}" name="Column2784" dataDxfId="13600"/>
    <tableColumn id="2785" xr3:uid="{5F39CDC5-224B-C741-AA16-CD7E6256F174}" name="Column2785" dataDxfId="13599"/>
    <tableColumn id="2786" xr3:uid="{C0513EE7-8452-6148-A332-190C07DD72AA}" name="Column2786" dataDxfId="13598"/>
    <tableColumn id="2787" xr3:uid="{8FACC2D3-AEFB-234C-937E-0CB34A064D35}" name="Column2787" dataDxfId="13597"/>
    <tableColumn id="2788" xr3:uid="{130072B0-61FC-1149-AA36-3851D6E35797}" name="Column2788" dataDxfId="13596"/>
    <tableColumn id="2789" xr3:uid="{C3A9D3B1-9CFF-664D-AABF-569D98695691}" name="Column2789" dataDxfId="13595"/>
    <tableColumn id="2790" xr3:uid="{D4F29E87-66DA-6440-A4E6-3993A35ECA16}" name="Column2790" dataDxfId="13594"/>
    <tableColumn id="2791" xr3:uid="{00B94359-0026-0B49-8071-4142F4D31170}" name="Column2791" dataDxfId="13593"/>
    <tableColumn id="2792" xr3:uid="{B0349D53-1C46-1842-9249-87C52749400E}" name="Column2792" dataDxfId="13592"/>
    <tableColumn id="2793" xr3:uid="{14622A8E-1E7D-CB44-A640-156FFAB84F52}" name="Column2793" dataDxfId="13591"/>
    <tableColumn id="2794" xr3:uid="{C87FA889-11A7-4D48-A53B-F114A126D7DD}" name="Column2794" dataDxfId="13590"/>
    <tableColumn id="2795" xr3:uid="{43561D9E-BE51-7640-A954-3214EA772282}" name="Column2795" dataDxfId="13589"/>
    <tableColumn id="2796" xr3:uid="{881261DC-B48B-3246-B451-049F7BC53611}" name="Column2796" dataDxfId="13588"/>
    <tableColumn id="2797" xr3:uid="{34C66473-342E-9246-897C-D1409A7316CD}" name="Column2797" dataDxfId="13587"/>
    <tableColumn id="2798" xr3:uid="{840A4B53-7540-EA49-8117-75135A8C1B6B}" name="Column2798" dataDxfId="13586"/>
    <tableColumn id="2799" xr3:uid="{EFF7E9AA-3A59-4C4B-AA86-AA55C4882469}" name="Column2799" dataDxfId="13585"/>
    <tableColumn id="2800" xr3:uid="{2EFB62F6-16B9-A840-9E13-B21328493513}" name="Column2800" dataDxfId="13584"/>
    <tableColumn id="2801" xr3:uid="{AD1E83FA-9585-B247-91EA-E99D89403463}" name="Column2801" dataDxfId="13583"/>
    <tableColumn id="2802" xr3:uid="{C2840DC9-7E47-F54F-889B-C397C3C96370}" name="Column2802" dataDxfId="13582"/>
    <tableColumn id="2803" xr3:uid="{A1E244C9-A8FB-3A41-AED9-13413FDB0F5E}" name="Column2803" dataDxfId="13581"/>
    <tableColumn id="2804" xr3:uid="{D76D4E09-3ECB-4540-8E74-4667DD85073C}" name="Column2804" dataDxfId="13580"/>
    <tableColumn id="2805" xr3:uid="{9D988085-D06D-0B47-A0FE-F7F9AC9BE225}" name="Column2805" dataDxfId="13579"/>
    <tableColumn id="2806" xr3:uid="{6E1F0B0E-EC19-4C4C-8254-1BA02C5598E2}" name="Column2806" dataDxfId="13578"/>
    <tableColumn id="2807" xr3:uid="{EF825642-49C1-614C-BCD1-AAB8ABA384DF}" name="Column2807" dataDxfId="13577"/>
    <tableColumn id="2808" xr3:uid="{D1490C75-E224-2F42-BA2F-8083DA816C90}" name="Column2808" dataDxfId="13576"/>
    <tableColumn id="2809" xr3:uid="{7418DDE1-DFAF-A643-B6F8-40A5F6A14F31}" name="Column2809" dataDxfId="13575"/>
    <tableColumn id="2810" xr3:uid="{0B3EF0F9-7B83-8D44-9F6C-7EAC0339506C}" name="Column2810" dataDxfId="13574"/>
    <tableColumn id="2811" xr3:uid="{7CF06818-D406-3340-B64D-2E223A256FDB}" name="Column2811" dataDxfId="13573"/>
    <tableColumn id="2812" xr3:uid="{C32BEC4E-7809-7F49-8CBB-F78F1AC64A8A}" name="Column2812" dataDxfId="13572"/>
    <tableColumn id="2813" xr3:uid="{D313D9C7-57AD-E14C-8D92-7C0DF801A721}" name="Column2813" dataDxfId="13571"/>
    <tableColumn id="2814" xr3:uid="{E86C8B27-E8E6-A642-B4C8-2CE479B10473}" name="Column2814" dataDxfId="13570"/>
    <tableColumn id="2815" xr3:uid="{DDDC8D1E-4D65-6E4F-AE1A-325DDD49851F}" name="Column2815" dataDxfId="13569"/>
    <tableColumn id="2816" xr3:uid="{DBEA1CB1-5332-F44E-BEF6-3315A59F8AA5}" name="Column2816" dataDxfId="13568"/>
    <tableColumn id="2817" xr3:uid="{142C2A0D-00DA-7642-A8FF-E78980E10713}" name="Column2817" dataDxfId="13567"/>
    <tableColumn id="2818" xr3:uid="{0DC852E0-7959-364A-9CD0-65A0019ABCE2}" name="Column2818" dataDxfId="13566"/>
    <tableColumn id="2819" xr3:uid="{74B49582-65A4-9146-9D48-1249EE37765D}" name="Column2819" dataDxfId="13565"/>
    <tableColumn id="2820" xr3:uid="{EB13E0D5-0E18-B042-A606-BBEE063FCAD6}" name="Column2820" dataDxfId="13564"/>
    <tableColumn id="2821" xr3:uid="{28A14CA6-B9A6-9C4D-95E8-AF6C64017892}" name="Column2821" dataDxfId="13563"/>
    <tableColumn id="2822" xr3:uid="{1D64ECB0-8511-2A4C-A432-43BFF86D263D}" name="Column2822" dataDxfId="13562"/>
    <tableColumn id="2823" xr3:uid="{B261E2F6-CA0F-E743-A80A-40E8933859CD}" name="Column2823" dataDxfId="13561"/>
    <tableColumn id="2824" xr3:uid="{BFF925F6-8439-4544-AE90-3EA4320926DC}" name="Column2824" dataDxfId="13560"/>
    <tableColumn id="2825" xr3:uid="{BBF85D3D-1554-7C46-8222-87996F1989AD}" name="Column2825" dataDxfId="13559"/>
    <tableColumn id="2826" xr3:uid="{E88B6B2C-D6B9-DC44-8C55-66B1F0E651CD}" name="Column2826" dataDxfId="13558"/>
    <tableColumn id="2827" xr3:uid="{06694B5C-2315-D04F-8643-FFFA66C5F777}" name="Column2827" dataDxfId="13557"/>
    <tableColumn id="2828" xr3:uid="{1251E59A-A1A4-3543-BE86-A4D4DBC9EDF8}" name="Column2828" dataDxfId="13556"/>
    <tableColumn id="2829" xr3:uid="{4298DED0-3710-E741-A117-14CAC8C20171}" name="Column2829" dataDxfId="13555"/>
    <tableColumn id="2830" xr3:uid="{FBB682BA-6520-804E-883B-18E1F7F68608}" name="Column2830" dataDxfId="13554"/>
    <tableColumn id="2831" xr3:uid="{33A60945-BAEE-5844-B4AF-7E699E89D58E}" name="Column2831" dataDxfId="13553"/>
    <tableColumn id="2832" xr3:uid="{8BEA70EC-6DE1-E243-BA96-467ADD228D7A}" name="Column2832" dataDxfId="13552"/>
    <tableColumn id="2833" xr3:uid="{FFC4650C-0FD3-AE4C-BE1C-104F36DD501C}" name="Column2833" dataDxfId="13551"/>
    <tableColumn id="2834" xr3:uid="{D74A9D52-ED30-4F49-AF8C-7CDAABC5EFCC}" name="Column2834" dataDxfId="13550"/>
    <tableColumn id="2835" xr3:uid="{821DFCFD-500A-F74D-AFCB-8DE60C59FCDF}" name="Column2835" dataDxfId="13549"/>
    <tableColumn id="2836" xr3:uid="{88D2EB9F-A035-EC46-A0F0-ABED162D1C72}" name="Column2836" dataDxfId="13548"/>
    <tableColumn id="2837" xr3:uid="{4BEC3614-D985-FF48-B2CA-6D7166681BBF}" name="Column2837" dataDxfId="13547"/>
    <tableColumn id="2838" xr3:uid="{E97F9702-06F4-7E42-A1E9-E6D5D6D65D22}" name="Column2838" dataDxfId="13546"/>
    <tableColumn id="2839" xr3:uid="{9F1266E9-04D1-F647-BD9E-B1B27DD914FE}" name="Column2839" dataDxfId="13545"/>
    <tableColumn id="2840" xr3:uid="{72888E26-5EEF-BD42-8446-0C2C5E8663F9}" name="Column2840" dataDxfId="13544"/>
    <tableColumn id="2841" xr3:uid="{E1CBD701-F283-0B44-92C0-19EBA40963EF}" name="Column2841" dataDxfId="13543"/>
    <tableColumn id="2842" xr3:uid="{1E21E673-0FD7-5C41-9CBD-2D0A918182B6}" name="Column2842" dataDxfId="13542"/>
    <tableColumn id="2843" xr3:uid="{E1E9E0D7-5EC6-0747-B4E3-750F7F664E68}" name="Column2843" dataDxfId="13541"/>
    <tableColumn id="2844" xr3:uid="{85619A39-FF6E-EC47-9334-4E94980FB35E}" name="Column2844" dataDxfId="13540"/>
    <tableColumn id="2845" xr3:uid="{B434AA1B-5AF0-6040-9AF5-4A0C456EDDAF}" name="Column2845" dataDxfId="13539"/>
    <tableColumn id="2846" xr3:uid="{358048A8-A242-0942-840D-0E21C6A262C0}" name="Column2846" dataDxfId="13538"/>
    <tableColumn id="2847" xr3:uid="{2B4A519F-456B-EF4C-8DA8-E953E7BAED17}" name="Column2847" dataDxfId="13537"/>
    <tableColumn id="2848" xr3:uid="{57743EF9-16BD-3C49-9876-8F3ACD04DA8C}" name="Column2848" dataDxfId="13536"/>
    <tableColumn id="2849" xr3:uid="{437448DA-03EE-8642-85BD-B50A3CBFE3CF}" name="Column2849" dataDxfId="13535"/>
    <tableColumn id="2850" xr3:uid="{DDCB8CF1-3460-814D-ADEE-5D61CD14C473}" name="Column2850" dataDxfId="13534"/>
    <tableColumn id="2851" xr3:uid="{3FC6B9D3-94A3-0B4C-8AE7-1A95DAFDE632}" name="Column2851" dataDxfId="13533"/>
    <tableColumn id="2852" xr3:uid="{90B58667-0A62-5C4F-AEE5-451BC0F69389}" name="Column2852" dataDxfId="13532"/>
    <tableColumn id="2853" xr3:uid="{6AFA3DD8-71E9-1848-8A59-9DDE3ED147AC}" name="Column2853" dataDxfId="13531"/>
    <tableColumn id="2854" xr3:uid="{1328204F-3D78-6147-9B50-123FF91A58EC}" name="Column2854" dataDxfId="13530"/>
    <tableColumn id="2855" xr3:uid="{DDDFDD7B-D4A8-C048-A313-D9B2DC65CFCD}" name="Column2855" dataDxfId="13529"/>
    <tableColumn id="2856" xr3:uid="{CA2D4122-DC9C-5942-8E87-5DE5EE780A10}" name="Column2856" dataDxfId="13528"/>
    <tableColumn id="2857" xr3:uid="{FB663505-608C-C14D-A905-F96D3E091343}" name="Column2857" dataDxfId="13527"/>
    <tableColumn id="2858" xr3:uid="{F9A83004-F1F7-BC45-AE25-E14F30E33E25}" name="Column2858" dataDxfId="13526"/>
    <tableColumn id="2859" xr3:uid="{FED40AEA-ECB1-3A40-A093-DC3759DA84BD}" name="Column2859" dataDxfId="13525"/>
    <tableColumn id="2860" xr3:uid="{3AE1CCFA-AA3A-BD4F-B42A-6523A474CE72}" name="Column2860" dataDxfId="13524"/>
    <tableColumn id="2861" xr3:uid="{4AF45B00-3EC5-514E-A514-EE4CB349DFC1}" name="Column2861" dataDxfId="13523"/>
    <tableColumn id="2862" xr3:uid="{817C66EC-FDEF-8540-9B62-5D929CA3DA21}" name="Column2862" dataDxfId="13522"/>
    <tableColumn id="2863" xr3:uid="{AEF257E2-4C75-B545-944A-3DBF074AEAFA}" name="Column2863" dataDxfId="13521"/>
    <tableColumn id="2864" xr3:uid="{4F77AE23-03EF-A245-9DE0-B9B7BBC54123}" name="Column2864" dataDxfId="13520"/>
    <tableColumn id="2865" xr3:uid="{A2272866-FCF2-A946-8C0A-725602C0AA60}" name="Column2865" dataDxfId="13519"/>
    <tableColumn id="2866" xr3:uid="{C3B6A4A7-AB66-E94F-A44E-6AEED9DF43FE}" name="Column2866" dataDxfId="13518"/>
    <tableColumn id="2867" xr3:uid="{B4B6E448-B0FD-9549-A5BB-DB2B060DC3AD}" name="Column2867" dataDxfId="13517"/>
    <tableColumn id="2868" xr3:uid="{23B4D49E-9BA9-3543-A99E-4F02A80DD370}" name="Column2868" dataDxfId="13516"/>
    <tableColumn id="2869" xr3:uid="{E4344362-2A8B-8D4D-BFA3-071014456260}" name="Column2869" dataDxfId="13515"/>
    <tableColumn id="2870" xr3:uid="{52E2EE00-60A0-C242-898D-0780A96BF03D}" name="Column2870" dataDxfId="13514"/>
    <tableColumn id="2871" xr3:uid="{3221F8B7-1F82-5449-88D3-5A95BDBCEAAE}" name="Column2871" dataDxfId="13513"/>
    <tableColumn id="2872" xr3:uid="{862B856F-0BD3-F24F-9DE3-5A85F83C254F}" name="Column2872" dataDxfId="13512"/>
    <tableColumn id="2873" xr3:uid="{938C89AA-E89A-8041-B5A4-0587CED9EAC7}" name="Column2873" dataDxfId="13511"/>
    <tableColumn id="2874" xr3:uid="{E7212777-A59A-9F41-AFDE-FBB60D469AF3}" name="Column2874" dataDxfId="13510"/>
    <tableColumn id="2875" xr3:uid="{13F403C0-658C-D041-85BA-D33D33CABBC8}" name="Column2875" dataDxfId="13509"/>
    <tableColumn id="2876" xr3:uid="{6F759865-5EA5-E047-9E23-FC4357FA4D21}" name="Column2876" dataDxfId="13508"/>
    <tableColumn id="2877" xr3:uid="{7F6F9821-8271-6D4A-9F79-260788A01C85}" name="Column2877" dataDxfId="13507"/>
    <tableColumn id="2878" xr3:uid="{11E25AF3-B3CB-1548-A0D2-8EEF2D8EED2C}" name="Column2878" dataDxfId="13506"/>
    <tableColumn id="2879" xr3:uid="{E56F734F-6F38-B240-8549-5B04674D775C}" name="Column2879" dataDxfId="13505"/>
    <tableColumn id="2880" xr3:uid="{A3B05DA5-C4E6-C949-B01A-2AF1A8D48768}" name="Column2880" dataDxfId="13504"/>
    <tableColumn id="2881" xr3:uid="{ED411CF4-F95D-B84F-A108-836EEFCEB0D7}" name="Column2881" dataDxfId="13503"/>
    <tableColumn id="2882" xr3:uid="{4ECB006F-F4FB-4E4C-832C-576B97F2E1BD}" name="Column2882" dataDxfId="13502"/>
    <tableColumn id="2883" xr3:uid="{892F8758-7E80-AA4D-AEC9-C9C1A1DE13FC}" name="Column2883" dataDxfId="13501"/>
    <tableColumn id="2884" xr3:uid="{95429AE0-E45B-974C-ABE9-D3499B1F403E}" name="Column2884" dataDxfId="13500"/>
    <tableColumn id="2885" xr3:uid="{23CC7FAC-2B4A-3845-9207-44A83211F3AC}" name="Column2885" dataDxfId="13499"/>
    <tableColumn id="2886" xr3:uid="{125206AB-B54D-9048-B4E2-337BC7C8A945}" name="Column2886" dataDxfId="13498"/>
    <tableColumn id="2887" xr3:uid="{129F6910-2DF2-5942-8A3D-AD55F2C7EA63}" name="Column2887" dataDxfId="13497"/>
    <tableColumn id="2888" xr3:uid="{CB1A992D-C55B-CC44-8323-9A8DC8BFAAE0}" name="Column2888" dataDxfId="13496"/>
    <tableColumn id="2889" xr3:uid="{B7E9A75F-B619-EB41-BAF4-1F709D4CB8E7}" name="Column2889" dataDxfId="13495"/>
    <tableColumn id="2890" xr3:uid="{7B58346F-3D33-944A-BF66-08EEF84A1660}" name="Column2890" dataDxfId="13494"/>
    <tableColumn id="2891" xr3:uid="{4EA05082-5F2F-D64D-8E6C-436565D1D4B3}" name="Column2891" dataDxfId="13493"/>
    <tableColumn id="2892" xr3:uid="{47C2BADB-0457-D84A-BBE5-B9899C20CCCB}" name="Column2892" dataDxfId="13492"/>
    <tableColumn id="2893" xr3:uid="{E738747A-F9FC-7A41-8665-50F5AE859978}" name="Column2893" dataDxfId="13491"/>
    <tableColumn id="2894" xr3:uid="{189A47E7-97DC-5E4B-B11B-7EDD52793A56}" name="Column2894" dataDxfId="13490"/>
    <tableColumn id="2895" xr3:uid="{65E0E1ED-45D1-0743-A18F-2BE526F6B02D}" name="Column2895" dataDxfId="13489"/>
    <tableColumn id="2896" xr3:uid="{18E047A5-67C9-E94E-A22A-641DE9EEA882}" name="Column2896" dataDxfId="13488"/>
    <tableColumn id="2897" xr3:uid="{57BCC584-D391-4B49-9D28-A8D650AD69C6}" name="Column2897" dataDxfId="13487"/>
    <tableColumn id="2898" xr3:uid="{1052F755-ADA2-124F-820A-3C8F0A0CC1C7}" name="Column2898" dataDxfId="13486"/>
    <tableColumn id="2899" xr3:uid="{E533068C-6F30-644E-8D4F-6E4395CFE2C1}" name="Column2899" dataDxfId="13485"/>
    <tableColumn id="2900" xr3:uid="{D2ADE533-BC43-2742-BACB-0FFDE1A1D124}" name="Column2900" dataDxfId="13484"/>
    <tableColumn id="2901" xr3:uid="{3781EB56-66F9-F843-AA07-A1AE8A1902AA}" name="Column2901" dataDxfId="13483"/>
    <tableColumn id="2902" xr3:uid="{5281939F-3F0B-0B42-B57E-123CC7705810}" name="Column2902" dataDxfId="13482"/>
    <tableColumn id="2903" xr3:uid="{7BC4E5EE-5AF8-B044-8D3D-70CB0E37742E}" name="Column2903" dataDxfId="13481"/>
    <tableColumn id="2904" xr3:uid="{19C069D3-D4D2-5B4C-A520-F332C0CE6161}" name="Column2904" dataDxfId="13480"/>
    <tableColumn id="2905" xr3:uid="{06BBD62F-FDC0-9141-8E1A-FBB2495E3C49}" name="Column2905" dataDxfId="13479"/>
    <tableColumn id="2906" xr3:uid="{7C29702B-33EF-8440-A8D6-314F500BDB9F}" name="Column2906" dataDxfId="13478"/>
    <tableColumn id="2907" xr3:uid="{175CD3E1-39BC-D04B-907D-F51348D5C1E1}" name="Column2907" dataDxfId="13477"/>
    <tableColumn id="2908" xr3:uid="{C89D6F40-EEFA-294F-BFD4-8B6B4715DFBC}" name="Column2908" dataDxfId="13476"/>
    <tableColumn id="2909" xr3:uid="{73F9A53E-0BD2-F04A-A9E9-1A66D4B814D2}" name="Column2909" dataDxfId="13475"/>
    <tableColumn id="2910" xr3:uid="{90174136-8A78-244B-A3D2-349356FDA53B}" name="Column2910" dataDxfId="13474"/>
    <tableColumn id="2911" xr3:uid="{EBDEBA53-DFD6-B34B-8AD3-E9BD305930C1}" name="Column2911" dataDxfId="13473"/>
    <tableColumn id="2912" xr3:uid="{27D4BF30-1886-AC44-9F6C-A0195D62244E}" name="Column2912" dataDxfId="13472"/>
    <tableColumn id="2913" xr3:uid="{6D3D4C79-F42A-9B48-891B-0CFD6CF887BD}" name="Column2913" dataDxfId="13471"/>
    <tableColumn id="2914" xr3:uid="{B05B7BFC-F769-9745-9704-4E832FF28346}" name="Column2914" dataDxfId="13470"/>
    <tableColumn id="2915" xr3:uid="{2FEEB993-C6BA-9344-8F2E-AB5E46115FD5}" name="Column2915" dataDxfId="13469"/>
    <tableColumn id="2916" xr3:uid="{16BD539A-2C00-B24F-B430-E5A07ED99159}" name="Column2916" dataDxfId="13468"/>
    <tableColumn id="2917" xr3:uid="{9A9BAEA2-77FB-F14C-8F6F-C5CD16CCBE33}" name="Column2917" dataDxfId="13467"/>
    <tableColumn id="2918" xr3:uid="{31A869FF-3CA8-A94F-BB00-7B1CE7EDC335}" name="Column2918" dataDxfId="13466"/>
    <tableColumn id="2919" xr3:uid="{1B21E69B-F5C2-8746-BBF3-EDF00946B758}" name="Column2919" dataDxfId="13465"/>
    <tableColumn id="2920" xr3:uid="{D4DF20A5-ACC9-5A44-A333-A75E954DEE09}" name="Column2920" dataDxfId="13464"/>
    <tableColumn id="2921" xr3:uid="{0BA3C25F-0DF7-074C-B11E-F52D8B5ABD81}" name="Column2921" dataDxfId="13463"/>
    <tableColumn id="2922" xr3:uid="{304AABD5-7064-7543-9C49-EA20AF60F180}" name="Column2922" dataDxfId="13462"/>
    <tableColumn id="2923" xr3:uid="{31EE6C1F-D2E4-6F41-9CD9-5345787A6C5E}" name="Column2923" dataDxfId="13461"/>
    <tableColumn id="2924" xr3:uid="{7DEF229C-37D9-344B-B1DA-4382ED19054C}" name="Column2924" dataDxfId="13460"/>
    <tableColumn id="2925" xr3:uid="{7F550D66-9D17-584F-8D08-AADA7E366B09}" name="Column2925" dataDxfId="13459"/>
    <tableColumn id="2926" xr3:uid="{390DCC5D-3C92-6344-A660-F250E20DAEE7}" name="Column2926" dataDxfId="13458"/>
    <tableColumn id="2927" xr3:uid="{2C97F584-6C3D-1B47-BFA7-26687ECF658A}" name="Column2927" dataDxfId="13457"/>
    <tableColumn id="2928" xr3:uid="{1272EEA2-99E1-9C4E-8C63-E0809641613B}" name="Column2928" dataDxfId="13456"/>
    <tableColumn id="2929" xr3:uid="{3D7468EB-AFF5-444A-8C48-319876483D1F}" name="Column2929" dataDxfId="13455"/>
    <tableColumn id="2930" xr3:uid="{A97D0504-CE27-6A40-84AA-2AEB2CF498BC}" name="Column2930" dataDxfId="13454"/>
    <tableColumn id="2931" xr3:uid="{A65D336B-3699-3F4B-B449-07C7C51E55F1}" name="Column2931" dataDxfId="13453"/>
    <tableColumn id="2932" xr3:uid="{00B08A30-7C37-2943-AB73-41843DB81E98}" name="Column2932" dataDxfId="13452"/>
    <tableColumn id="2933" xr3:uid="{329855CD-A2F6-784B-ABD4-310631DFB559}" name="Column2933" dataDxfId="13451"/>
    <tableColumn id="2934" xr3:uid="{9CF5FAE3-CBC7-5A4F-9D7D-72C67ABED95C}" name="Column2934" dataDxfId="13450"/>
    <tableColumn id="2935" xr3:uid="{7046036E-14F7-A540-BCAB-BA7BA17966FF}" name="Column2935" dataDxfId="13449"/>
    <tableColumn id="2936" xr3:uid="{25E47D18-0239-DE4E-81E6-DE26C045AA3A}" name="Column2936" dataDxfId="13448"/>
    <tableColumn id="2937" xr3:uid="{D8448396-B61C-9E48-932A-417E91AF80CF}" name="Column2937" dataDxfId="13447"/>
    <tableColumn id="2938" xr3:uid="{3E6E45E1-D2AA-FB45-BBF1-EC80289E3AC1}" name="Column2938" dataDxfId="13446"/>
    <tableColumn id="2939" xr3:uid="{12F83641-A439-3948-B147-356420BB0C5E}" name="Column2939" dataDxfId="13445"/>
    <tableColumn id="2940" xr3:uid="{3BE44A41-5667-D24E-88AA-FC872AED1D6B}" name="Column2940" dataDxfId="13444"/>
    <tableColumn id="2941" xr3:uid="{FEE66E7B-0EFF-F040-8486-D545DBF42AF6}" name="Column2941" dataDxfId="13443"/>
    <tableColumn id="2942" xr3:uid="{B81915C2-FD80-E046-83E5-D8DB317D85F8}" name="Column2942" dataDxfId="13442"/>
    <tableColumn id="2943" xr3:uid="{CE62DCC5-13DB-F64B-804F-D0107BBC8D03}" name="Column2943" dataDxfId="13441"/>
    <tableColumn id="2944" xr3:uid="{4E747E6A-8C7B-204A-B8EB-836B53865ECF}" name="Column2944" dataDxfId="13440"/>
    <tableColumn id="2945" xr3:uid="{062E4A72-72B1-5F4A-ACC0-2E71EBAD2E78}" name="Column2945" dataDxfId="13439"/>
    <tableColumn id="2946" xr3:uid="{5EED6E60-5A9A-C54A-BE59-140D6131E053}" name="Column2946" dataDxfId="13438"/>
    <tableColumn id="2947" xr3:uid="{BC998346-6907-1C4F-9113-400422E7881B}" name="Column2947" dataDxfId="13437"/>
    <tableColumn id="2948" xr3:uid="{66BD8E74-EDF0-CB45-BAEF-252BF1A76732}" name="Column2948" dataDxfId="13436"/>
    <tableColumn id="2949" xr3:uid="{7A79BF4A-22A2-1942-9222-E91C73D7CBF2}" name="Column2949" dataDxfId="13435"/>
    <tableColumn id="2950" xr3:uid="{EC39142D-33A9-5B49-B2D1-335B46015256}" name="Column2950" dataDxfId="13434"/>
    <tableColumn id="2951" xr3:uid="{488C8C8C-C7A2-154D-84F8-16CF51C47A87}" name="Column2951" dataDxfId="13433"/>
    <tableColumn id="2952" xr3:uid="{11470D53-28E2-944F-B492-842642510D8A}" name="Column2952" dataDxfId="13432"/>
    <tableColumn id="2953" xr3:uid="{8507C35C-AEB9-0940-B696-43181DB9583D}" name="Column2953" dataDxfId="13431"/>
    <tableColumn id="2954" xr3:uid="{37FDE907-BB8F-A74A-9135-61F9AF6F16C8}" name="Column2954" dataDxfId="13430"/>
    <tableColumn id="2955" xr3:uid="{F71160E6-31FE-D249-A230-A3F5A3A71A3B}" name="Column2955" dataDxfId="13429"/>
    <tableColumn id="2956" xr3:uid="{F0F17AFF-F429-2D49-8722-0934987DCA25}" name="Column2956" dataDxfId="13428"/>
    <tableColumn id="2957" xr3:uid="{4BB4259D-0671-2E46-9A40-0818E2E9A20C}" name="Column2957" dataDxfId="13427"/>
    <tableColumn id="2958" xr3:uid="{EC4890F8-1B15-ED4C-B200-8EC251579F78}" name="Column2958" dataDxfId="13426"/>
    <tableColumn id="2959" xr3:uid="{3CF50B5F-52B6-1F42-9013-67C62F2CA489}" name="Column2959" dataDxfId="13425"/>
    <tableColumn id="2960" xr3:uid="{6350E795-F005-E849-980F-9B1A3B37B027}" name="Column2960" dataDxfId="13424"/>
    <tableColumn id="2961" xr3:uid="{0752EE38-2A83-814B-8786-ADE80453787A}" name="Column2961" dataDxfId="13423"/>
    <tableColumn id="2962" xr3:uid="{6A647AD6-08CC-BB48-A9B9-0183BA0D0325}" name="Column2962" dataDxfId="13422"/>
    <tableColumn id="2963" xr3:uid="{FDE9FBD0-82D9-B243-88BD-DB962F01D23A}" name="Column2963" dataDxfId="13421"/>
    <tableColumn id="2964" xr3:uid="{1FA4F558-F06B-E44B-8875-5570F1E61BBD}" name="Column2964" dataDxfId="13420"/>
    <tableColumn id="2965" xr3:uid="{A09D75B6-1C02-1D4D-9A3C-3C2D8E30AB5A}" name="Column2965" dataDxfId="13419"/>
    <tableColumn id="2966" xr3:uid="{90185FA7-2EBE-F74D-93A3-2CB8B916A0D6}" name="Column2966" dataDxfId="13418"/>
    <tableColumn id="2967" xr3:uid="{AE196A93-3126-C744-92C5-FBD5841D1BB7}" name="Column2967" dataDxfId="13417"/>
    <tableColumn id="2968" xr3:uid="{0B20CBBD-BC1F-C348-8DE6-C171FE8E713C}" name="Column2968" dataDxfId="13416"/>
    <tableColumn id="2969" xr3:uid="{D6D6F40A-9997-B54F-AC3E-323F72652429}" name="Column2969" dataDxfId="13415"/>
    <tableColumn id="2970" xr3:uid="{87E6C58D-2A4E-DD4A-A2E1-0F229466045D}" name="Column2970" dataDxfId="13414"/>
    <tableColumn id="2971" xr3:uid="{954C6718-9DA3-BC44-9238-061A9A93ABFD}" name="Column2971" dataDxfId="13413"/>
    <tableColumn id="2972" xr3:uid="{D8F068DA-2529-9747-B919-47A91A9E9EEC}" name="Column2972" dataDxfId="13412"/>
    <tableColumn id="2973" xr3:uid="{47564AA7-03A6-1341-8F6F-F99C00698C69}" name="Column2973" dataDxfId="13411"/>
    <tableColumn id="2974" xr3:uid="{DD174683-80D6-1E4C-A248-50A5DD3C5D3E}" name="Column2974" dataDxfId="13410"/>
    <tableColumn id="2975" xr3:uid="{3A861EBB-B2D8-364C-B1BF-6F93EB7E02C7}" name="Column2975" dataDxfId="13409"/>
    <tableColumn id="2976" xr3:uid="{79E9B76A-9F90-E24B-8C34-759DF9DBF455}" name="Column2976" dataDxfId="13408"/>
    <tableColumn id="2977" xr3:uid="{ABBD3226-C3CB-7C43-9A8E-C6EB88F2A1FA}" name="Column2977" dataDxfId="13407"/>
    <tableColumn id="2978" xr3:uid="{017280A4-73D1-5246-B97B-592FBC260DDE}" name="Column2978" dataDxfId="13406"/>
    <tableColumn id="2979" xr3:uid="{88DB119E-95D8-6D43-B819-4D70660FE9B4}" name="Column2979" dataDxfId="13405"/>
    <tableColumn id="2980" xr3:uid="{EB46A985-D090-FF4C-9B88-3D9C4CD0B748}" name="Column2980" dataDxfId="13404"/>
    <tableColumn id="2981" xr3:uid="{DE370CA7-A9EB-354E-A71E-B3803A33DDD7}" name="Column2981" dataDxfId="13403"/>
    <tableColumn id="2982" xr3:uid="{436C5E73-FAE8-1C46-A732-E0C3E327D8F5}" name="Column2982" dataDxfId="13402"/>
    <tableColumn id="2983" xr3:uid="{709202F7-FBFA-104A-95F6-0E28952C970C}" name="Column2983" dataDxfId="13401"/>
    <tableColumn id="2984" xr3:uid="{2097548D-DB59-3A49-A8F8-ED589C7B1F48}" name="Column2984" dataDxfId="13400"/>
    <tableColumn id="2985" xr3:uid="{2E418795-A5B6-B54B-ACA5-C6B1A7775930}" name="Column2985" dataDxfId="13399"/>
    <tableColumn id="2986" xr3:uid="{91E3A06B-59BF-E64E-AC96-E2FB9D7B4B20}" name="Column2986" dataDxfId="13398"/>
    <tableColumn id="2987" xr3:uid="{6DB62268-4508-8041-AFCD-88D9377C6649}" name="Column2987" dataDxfId="13397"/>
    <tableColumn id="2988" xr3:uid="{CB587CBF-5A6D-F04C-9C7A-604EE026528C}" name="Column2988" dataDxfId="13396"/>
    <tableColumn id="2989" xr3:uid="{3E85BFD5-AD68-494C-B7F1-100F244BA996}" name="Column2989" dataDxfId="13395"/>
    <tableColumn id="2990" xr3:uid="{CB3C6D22-00FA-EE45-9EA6-59F18480B7EF}" name="Column2990" dataDxfId="13394"/>
    <tableColumn id="2991" xr3:uid="{4686181B-551E-A748-9DF6-4EE4F7DB2F2B}" name="Column2991" dataDxfId="13393"/>
    <tableColumn id="2992" xr3:uid="{C2167ECF-48C0-3948-938E-DA28AD8CF11D}" name="Column2992" dataDxfId="13392"/>
    <tableColumn id="2993" xr3:uid="{8A6DC516-92AC-DD41-83A6-5F4D90F931FC}" name="Column2993" dataDxfId="13391"/>
    <tableColumn id="2994" xr3:uid="{777381E9-8EA0-FE45-9692-23CE2DAFB773}" name="Column2994" dataDxfId="13390"/>
    <tableColumn id="2995" xr3:uid="{76F50B3A-FBB9-EC4A-9094-446AD2CDCFDD}" name="Column2995" dataDxfId="13389"/>
    <tableColumn id="2996" xr3:uid="{20C32AD6-A7BE-074A-9502-860CF40EF67F}" name="Column2996" dataDxfId="13388"/>
    <tableColumn id="2997" xr3:uid="{39C50DC4-8863-4A4D-830E-B82CE75DBF00}" name="Column2997" dataDxfId="13387"/>
    <tableColumn id="2998" xr3:uid="{CF113377-660B-E743-813B-982484B151FD}" name="Column2998" dataDxfId="13386"/>
    <tableColumn id="2999" xr3:uid="{60F27E69-86CE-E044-9C95-513A6FCAD278}" name="Column2999" dataDxfId="13385"/>
    <tableColumn id="3000" xr3:uid="{C729DED0-FF64-834B-A45D-87D4D21CC5A0}" name="Column3000" dataDxfId="13384"/>
    <tableColumn id="3001" xr3:uid="{A77B04F8-98F0-8F41-8E40-3E875B5B7CFA}" name="Column3001" dataDxfId="13383"/>
    <tableColumn id="3002" xr3:uid="{6165A6FF-38BA-0347-A43E-EEB94B37DC64}" name="Column3002" dataDxfId="13382"/>
    <tableColumn id="3003" xr3:uid="{258A34E7-B347-AD4B-BC4B-7444F497F1A5}" name="Column3003" dataDxfId="13381"/>
    <tableColumn id="3004" xr3:uid="{684B69BB-1CEA-854C-8330-920613D25036}" name="Column3004" dataDxfId="13380"/>
    <tableColumn id="3005" xr3:uid="{8DC6806B-4841-0142-8EEE-144870EB06C9}" name="Column3005" dataDxfId="13379"/>
    <tableColumn id="3006" xr3:uid="{F6DAC24E-DE15-FC49-A530-EAE4F780A558}" name="Column3006" dataDxfId="13378"/>
    <tableColumn id="3007" xr3:uid="{A5C3EDCD-6B5B-524E-B2ED-365DAC4C0553}" name="Column3007" dataDxfId="13377"/>
    <tableColumn id="3008" xr3:uid="{373FB416-6E2D-0141-8ED9-D0DE32A144F9}" name="Column3008" dataDxfId="13376"/>
    <tableColumn id="3009" xr3:uid="{BAA63F38-B548-534C-9EA4-91C51CBB76DB}" name="Column3009" dataDxfId="13375"/>
    <tableColumn id="3010" xr3:uid="{3796BFB4-3E97-1442-A507-923150FF7491}" name="Column3010" dataDxfId="13374"/>
    <tableColumn id="3011" xr3:uid="{98BF4BE4-DC9D-D24A-B255-A3947A712AD6}" name="Column3011" dataDxfId="13373"/>
    <tableColumn id="3012" xr3:uid="{E3A859AA-1F0D-9149-BEE4-F9223110C914}" name="Column3012" dataDxfId="13372"/>
    <tableColumn id="3013" xr3:uid="{7C0314F1-F8F8-9E42-87AE-94BEFBDC0C44}" name="Column3013" dataDxfId="13371"/>
    <tableColumn id="3014" xr3:uid="{11AD743D-A7EE-F749-B160-5D28328FF27C}" name="Column3014" dataDxfId="13370"/>
    <tableColumn id="3015" xr3:uid="{CA93D8DF-8926-9D44-B16D-37DC029F95F2}" name="Column3015" dataDxfId="13369"/>
    <tableColumn id="3016" xr3:uid="{734A0E39-B3E3-F645-A38E-2FDB1E68F98D}" name="Column3016" dataDxfId="13368"/>
    <tableColumn id="3017" xr3:uid="{089AD45E-F2F9-2E49-9842-0A00C7613483}" name="Column3017" dataDxfId="13367"/>
    <tableColumn id="3018" xr3:uid="{8E32511B-84BD-DF4C-9FC4-FE5091C524FA}" name="Column3018" dataDxfId="13366"/>
    <tableColumn id="3019" xr3:uid="{FFBD74CE-3B6C-914D-9058-81FF4F2C26E1}" name="Column3019" dataDxfId="13365"/>
    <tableColumn id="3020" xr3:uid="{C73CB73B-EFBB-5246-AD48-410DB65CE503}" name="Column3020" dataDxfId="13364"/>
    <tableColumn id="3021" xr3:uid="{E1711D8D-1AB5-1E45-8274-916DB640A8BA}" name="Column3021" dataDxfId="13363"/>
    <tableColumn id="3022" xr3:uid="{3120957E-A15C-FB47-8A2D-03538EA5ECCD}" name="Column3022" dataDxfId="13362"/>
    <tableColumn id="3023" xr3:uid="{F92F04AA-95B5-BD4B-BD71-2F2FBA8A2D2E}" name="Column3023" dataDxfId="13361"/>
    <tableColumn id="3024" xr3:uid="{B3E36B2C-8487-584C-84AA-EB4BDE8D8255}" name="Column3024" dataDxfId="13360"/>
    <tableColumn id="3025" xr3:uid="{924CECD2-066F-E248-B54C-6550BF69829C}" name="Column3025" dataDxfId="13359"/>
    <tableColumn id="3026" xr3:uid="{9318EB4A-F6FB-E544-92F3-B72A0217B6D1}" name="Column3026" dataDxfId="13358"/>
    <tableColumn id="3027" xr3:uid="{CE47B939-D59F-E649-805F-81AA1FA07ECB}" name="Column3027" dataDxfId="13357"/>
    <tableColumn id="3028" xr3:uid="{97171396-DEE8-DF4E-B32A-88B806E64C17}" name="Column3028" dataDxfId="13356"/>
    <tableColumn id="3029" xr3:uid="{9F31371F-8B34-FE41-A9CC-67277EF1D9B2}" name="Column3029" dataDxfId="13355"/>
    <tableColumn id="3030" xr3:uid="{09201599-1352-2E43-A19C-913695883B1B}" name="Column3030" dataDxfId="13354"/>
    <tableColumn id="3031" xr3:uid="{A411C560-B9D0-9140-BD89-C6DB16917DAE}" name="Column3031" dataDxfId="13353"/>
    <tableColumn id="3032" xr3:uid="{1C256671-AEA1-4241-97DE-C5E3CE932A03}" name="Column3032" dataDxfId="13352"/>
    <tableColumn id="3033" xr3:uid="{779931D0-30CC-A845-9D14-02FE3DE81B5A}" name="Column3033" dataDxfId="13351"/>
    <tableColumn id="3034" xr3:uid="{54586EEB-7879-404E-BB47-0F1696D3DCFA}" name="Column3034" dataDxfId="13350"/>
    <tableColumn id="3035" xr3:uid="{8DF28871-955F-DD4B-A18B-D8D456A50981}" name="Column3035" dataDxfId="13349"/>
    <tableColumn id="3036" xr3:uid="{FDAD7BC3-8F72-664C-8F36-1EEF29227B18}" name="Column3036" dataDxfId="13348"/>
    <tableColumn id="3037" xr3:uid="{BA88573E-F165-6C46-B4EE-68AD519C4A09}" name="Column3037" dataDxfId="13347"/>
    <tableColumn id="3038" xr3:uid="{2AC24C35-49CA-E048-A7C3-804FD77C14D5}" name="Column3038" dataDxfId="13346"/>
    <tableColumn id="3039" xr3:uid="{B1E0A0F2-B8DA-C144-8A97-C320C8F2133A}" name="Column3039" dataDxfId="13345"/>
    <tableColumn id="3040" xr3:uid="{CD93BDDB-2E94-3749-9C7B-45ED514E3DFC}" name="Column3040" dataDxfId="13344"/>
    <tableColumn id="3041" xr3:uid="{FF36821D-B8FA-C14D-A137-AAF4784CEDC8}" name="Column3041" dataDxfId="13343"/>
    <tableColumn id="3042" xr3:uid="{ACC1D490-5EB3-2A4A-A7C1-D79F13E95495}" name="Column3042" dataDxfId="13342"/>
    <tableColumn id="3043" xr3:uid="{5C035943-4337-DD4A-ACB8-6D81AAFFB9BD}" name="Column3043" dataDxfId="13341"/>
    <tableColumn id="3044" xr3:uid="{124E792C-1097-0947-811C-BF8EDBF5A5FD}" name="Column3044" dataDxfId="13340"/>
    <tableColumn id="3045" xr3:uid="{78EA42CF-453B-4147-839C-568B400E4C34}" name="Column3045" dataDxfId="13339"/>
    <tableColumn id="3046" xr3:uid="{A9F0EE03-4A5A-BF40-B1BC-70BBC00488A8}" name="Column3046" dataDxfId="13338"/>
    <tableColumn id="3047" xr3:uid="{AC608172-1D6A-EA4C-8C66-B83BB09C0486}" name="Column3047" dataDxfId="13337"/>
    <tableColumn id="3048" xr3:uid="{CB33B391-10D8-6A43-9DFF-76733FF90023}" name="Column3048" dataDxfId="13336"/>
    <tableColumn id="3049" xr3:uid="{4F351B7A-F72F-2845-A807-075DE55C5505}" name="Column3049" dataDxfId="13335"/>
    <tableColumn id="3050" xr3:uid="{21158685-8D18-7A46-BF18-71546C9D30B8}" name="Column3050" dataDxfId="13334"/>
    <tableColumn id="3051" xr3:uid="{2DFF5901-0A24-9247-BC1C-33C7C672D87C}" name="Column3051" dataDxfId="13333"/>
    <tableColumn id="3052" xr3:uid="{FEEEE91A-9917-2548-A21E-D4F8FA8983B0}" name="Column3052" dataDxfId="13332"/>
    <tableColumn id="3053" xr3:uid="{A2B6E968-869A-6244-8FDF-E9687C914BED}" name="Column3053" dataDxfId="13331"/>
    <tableColumn id="3054" xr3:uid="{5F7B6676-997E-4642-BE3E-EEABEB43B0D0}" name="Column3054" dataDxfId="13330"/>
    <tableColumn id="3055" xr3:uid="{D0268E1C-0E7E-B848-B33F-5579C441B723}" name="Column3055" dataDxfId="13329"/>
    <tableColumn id="3056" xr3:uid="{8A34EE43-F9B0-8542-944B-6D031DFACDFA}" name="Column3056" dataDxfId="13328"/>
    <tableColumn id="3057" xr3:uid="{CBC20472-68DA-924D-AB6B-8B5B44A0260A}" name="Column3057" dataDxfId="13327"/>
    <tableColumn id="3058" xr3:uid="{8CC66351-794A-DA41-AFCA-78BCE626EB48}" name="Column3058" dataDxfId="13326"/>
    <tableColumn id="3059" xr3:uid="{FF7DD611-D580-DC4F-A36E-CDDF9612379A}" name="Column3059" dataDxfId="13325"/>
    <tableColumn id="3060" xr3:uid="{92B7671A-3D9F-BB47-9A84-A981C4638756}" name="Column3060" dataDxfId="13324"/>
    <tableColumn id="3061" xr3:uid="{DC086C5A-2463-E048-AB83-8BCE94D730ED}" name="Column3061" dataDxfId="13323"/>
    <tableColumn id="3062" xr3:uid="{BFA98C9D-1E8F-FB49-AFFA-203A04C01458}" name="Column3062" dataDxfId="13322"/>
    <tableColumn id="3063" xr3:uid="{F736F437-132B-E44C-BD0B-C5CAD22B06FC}" name="Column3063" dataDxfId="13321"/>
    <tableColumn id="3064" xr3:uid="{B0D3D606-56CA-EB41-874D-F6901AB04CB3}" name="Column3064" dataDxfId="13320"/>
    <tableColumn id="3065" xr3:uid="{0244D0B5-2CD5-A34A-BB7F-9D7FC257ABE4}" name="Column3065" dataDxfId="13319"/>
    <tableColumn id="3066" xr3:uid="{9F508FD0-8A3C-0544-AE94-CEE6EADCDA7F}" name="Column3066" dataDxfId="13318"/>
    <tableColumn id="3067" xr3:uid="{B35541CC-6E9C-BB4A-A57A-5FA4C5AE75C5}" name="Column3067" dataDxfId="13317"/>
    <tableColumn id="3068" xr3:uid="{239CEC9A-DF5B-5C49-A80B-E3AD8B1AD9CF}" name="Column3068" dataDxfId="13316"/>
    <tableColumn id="3069" xr3:uid="{A8774A26-3959-584D-B778-83C09ACB3575}" name="Column3069" dataDxfId="13315"/>
    <tableColumn id="3070" xr3:uid="{9BCF79F9-B0E3-4746-A0B8-EF40CE24D456}" name="Column3070" dataDxfId="13314"/>
    <tableColumn id="3071" xr3:uid="{D633343C-3E47-FB47-8869-31530A96B5EA}" name="Column3071" dataDxfId="13313"/>
    <tableColumn id="3072" xr3:uid="{63E771DB-12E6-9043-80A7-E022E59F4913}" name="Column3072" dataDxfId="13312"/>
    <tableColumn id="3073" xr3:uid="{551FE045-A29C-4843-8DB3-A9A95ABB12BB}" name="Column3073" dataDxfId="13311"/>
    <tableColumn id="3074" xr3:uid="{EE901FC2-D4DC-DE41-83D1-C09D34229D8D}" name="Column3074" dataDxfId="13310"/>
    <tableColumn id="3075" xr3:uid="{B541D595-E3D8-EF4A-ABEB-5AA22C379170}" name="Column3075" dataDxfId="13309"/>
    <tableColumn id="3076" xr3:uid="{876F1734-58D4-4E4D-B170-0D363104F244}" name="Column3076" dataDxfId="13308"/>
    <tableColumn id="3077" xr3:uid="{B99B7194-969F-774B-A263-B92C6808BE27}" name="Column3077" dataDxfId="13307"/>
    <tableColumn id="3078" xr3:uid="{04F0CEEA-A561-3C4A-88F7-376E394F9D94}" name="Column3078" dataDxfId="13306"/>
    <tableColumn id="3079" xr3:uid="{E8E6A47C-D2CC-E940-990F-94DE41EDA88C}" name="Column3079" dataDxfId="13305"/>
    <tableColumn id="3080" xr3:uid="{1CED3CE4-92BC-1349-B352-9CE300868009}" name="Column3080" dataDxfId="13304"/>
    <tableColumn id="3081" xr3:uid="{D714BD0C-DCCF-D147-B267-107AC81D9302}" name="Column3081" dataDxfId="13303"/>
    <tableColumn id="3082" xr3:uid="{DEA2CE8B-01E7-554C-9496-70FE67817348}" name="Column3082" dataDxfId="13302"/>
    <tableColumn id="3083" xr3:uid="{B90FE917-4397-BD43-8322-0BD9DAE8488A}" name="Column3083" dataDxfId="13301"/>
    <tableColumn id="3084" xr3:uid="{1FBFC73F-0829-9742-8EA8-A99384C211F9}" name="Column3084" dataDxfId="13300"/>
    <tableColumn id="3085" xr3:uid="{E575A71D-DF4E-8648-A1EC-A49C42608BF3}" name="Column3085" dataDxfId="13299"/>
    <tableColumn id="3086" xr3:uid="{7BD46629-1B1D-9F4F-9F87-7C81BEB31E2E}" name="Column3086" dataDxfId="13298"/>
    <tableColumn id="3087" xr3:uid="{825148B7-3BC5-6440-ACAE-4160B025BADF}" name="Column3087" dataDxfId="13297"/>
    <tableColumn id="3088" xr3:uid="{521D99AD-2692-214C-92D4-537E6FD16251}" name="Column3088" dataDxfId="13296"/>
    <tableColumn id="3089" xr3:uid="{A89CED74-D644-2D4C-85C4-DEBD91F7D49E}" name="Column3089" dataDxfId="13295"/>
    <tableColumn id="3090" xr3:uid="{28FDDC91-31CE-9A4A-AEF2-C5517A6F2C9D}" name="Column3090" dataDxfId="13294"/>
    <tableColumn id="3091" xr3:uid="{099DA538-21CF-5141-96DA-596A91FE99E5}" name="Column3091" dataDxfId="13293"/>
    <tableColumn id="3092" xr3:uid="{9D50E8E0-F6CC-9041-AA43-4DF37D96477A}" name="Column3092" dataDxfId="13292"/>
    <tableColumn id="3093" xr3:uid="{18D0A048-8F76-A749-A19F-1737AF78CF83}" name="Column3093" dataDxfId="13291"/>
    <tableColumn id="3094" xr3:uid="{B2DDE8CB-3C17-CE4D-A52E-4A4E87DC6D20}" name="Column3094" dataDxfId="13290"/>
    <tableColumn id="3095" xr3:uid="{E12CE474-9E6B-984F-A50F-07EE1647D385}" name="Column3095" dataDxfId="13289"/>
    <tableColumn id="3096" xr3:uid="{7DE7DCB5-B652-A346-8698-9944E0B568FA}" name="Column3096" dataDxfId="13288"/>
    <tableColumn id="3097" xr3:uid="{AD9A3CDC-F011-AA44-87B4-D62EE2216A08}" name="Column3097" dataDxfId="13287"/>
    <tableColumn id="3098" xr3:uid="{612D704D-BA3F-3C49-B836-20D076533CED}" name="Column3098" dataDxfId="13286"/>
    <tableColumn id="3099" xr3:uid="{CD99179D-85F3-FF44-BE6D-B5EF267AFD84}" name="Column3099" dataDxfId="13285"/>
    <tableColumn id="3100" xr3:uid="{64519C02-45E7-B046-8D97-0B43878BD77B}" name="Column3100" dataDxfId="13284"/>
    <tableColumn id="3101" xr3:uid="{1A42E496-8FD3-E74B-86DE-B655569E5A7B}" name="Column3101" dataDxfId="13283"/>
    <tableColumn id="3102" xr3:uid="{DF963A19-F0F7-1A46-A612-A7C8D4190F8B}" name="Column3102" dataDxfId="13282"/>
    <tableColumn id="3103" xr3:uid="{2136C02A-7F20-8243-8775-91DC20E89DD1}" name="Column3103" dataDxfId="13281"/>
    <tableColumn id="3104" xr3:uid="{AAA23108-8EA2-DA42-9AF0-FCF25B4051D3}" name="Column3104" dataDxfId="13280"/>
    <tableColumn id="3105" xr3:uid="{07CAD003-5FC9-6A4A-9434-FC60C4122FB8}" name="Column3105" dataDxfId="13279"/>
    <tableColumn id="3106" xr3:uid="{C4C12CA1-FB92-3A42-817D-E5A9E3AA60BC}" name="Column3106" dataDxfId="13278"/>
    <tableColumn id="3107" xr3:uid="{598DE2E7-066A-F140-87A2-8CA350A29214}" name="Column3107" dataDxfId="13277"/>
    <tableColumn id="3108" xr3:uid="{9AFE73C3-4C9E-7D42-A5BD-F05881701F18}" name="Column3108" dataDxfId="13276"/>
    <tableColumn id="3109" xr3:uid="{51C43D8F-5153-BC47-B596-A46225DC74C3}" name="Column3109" dataDxfId="13275"/>
    <tableColumn id="3110" xr3:uid="{83AF816C-A920-4E4E-9D6E-FDEC3A88033F}" name="Column3110" dataDxfId="13274"/>
    <tableColumn id="3111" xr3:uid="{9F96A3F3-B433-FD45-8739-A152144F3E0E}" name="Column3111" dataDxfId="13273"/>
    <tableColumn id="3112" xr3:uid="{EB3923E6-BF69-3444-AE28-F1AC4A4F6E5C}" name="Column3112" dataDxfId="13272"/>
    <tableColumn id="3113" xr3:uid="{C59701EF-E9BC-834B-A2E2-68824464B4C7}" name="Column3113" dataDxfId="13271"/>
    <tableColumn id="3114" xr3:uid="{E3A48D1C-5183-3C4F-8738-2CE54A778066}" name="Column3114" dataDxfId="13270"/>
    <tableColumn id="3115" xr3:uid="{95D0DB87-DF46-E549-BEB6-C0C084A9D64C}" name="Column3115" dataDxfId="13269"/>
    <tableColumn id="3116" xr3:uid="{D8703B75-965B-354F-96A9-42E2B8065642}" name="Column3116" dataDxfId="13268"/>
    <tableColumn id="3117" xr3:uid="{15D6CDA5-1F78-084A-9FD8-8E01AFF069BC}" name="Column3117" dataDxfId="13267"/>
    <tableColumn id="3118" xr3:uid="{6AD7F505-03A6-6947-A517-C6292CC2002C}" name="Column3118" dataDxfId="13266"/>
    <tableColumn id="3119" xr3:uid="{118303B2-EF96-CA47-8967-E41D468D81C3}" name="Column3119" dataDxfId="13265"/>
    <tableColumn id="3120" xr3:uid="{25371F4C-8E5C-984B-8603-E2C943E608DC}" name="Column3120" dataDxfId="13264"/>
    <tableColumn id="3121" xr3:uid="{E76BCBA5-4441-184B-96D2-0B584A1098C2}" name="Column3121" dataDxfId="13263"/>
    <tableColumn id="3122" xr3:uid="{0727DFCB-B88B-9C44-9C0A-E0457B609B63}" name="Column3122" dataDxfId="13262"/>
    <tableColumn id="3123" xr3:uid="{2FCDF2B1-4A80-5548-8172-BFBD478FDE5B}" name="Column3123" dataDxfId="13261"/>
    <tableColumn id="3124" xr3:uid="{A97DFBD2-3CF8-0944-BF14-FA733046FF4A}" name="Column3124" dataDxfId="13260"/>
    <tableColumn id="3125" xr3:uid="{02612269-6237-5140-835F-22CBDE3F93E8}" name="Column3125" dataDxfId="13259"/>
    <tableColumn id="3126" xr3:uid="{EDC209F5-E251-B546-86D4-88C9168736E6}" name="Column3126" dataDxfId="13258"/>
    <tableColumn id="3127" xr3:uid="{FDD60DCF-83CD-D74A-8C74-645E42FB79D7}" name="Column3127" dataDxfId="13257"/>
    <tableColumn id="3128" xr3:uid="{4FCEF359-B779-4148-BACE-571F883AF42E}" name="Column3128" dataDxfId="13256"/>
    <tableColumn id="3129" xr3:uid="{912E0AF4-73DE-F046-8423-16EE22208F3E}" name="Column3129" dataDxfId="13255"/>
    <tableColumn id="3130" xr3:uid="{68ADC528-5C68-7C4B-928D-7F7856D13C68}" name="Column3130" dataDxfId="13254"/>
    <tableColumn id="3131" xr3:uid="{6AD44253-FC71-AA4A-96DA-3BBB7DCCCD39}" name="Column3131" dataDxfId="13253"/>
    <tableColumn id="3132" xr3:uid="{50C568DA-6F90-EB4E-9722-6CBB96BB596B}" name="Column3132" dataDxfId="13252"/>
    <tableColumn id="3133" xr3:uid="{9BEEFDA5-B7E0-324C-ACF7-72A7CF5C5A09}" name="Column3133" dataDxfId="13251"/>
    <tableColumn id="3134" xr3:uid="{CC0FC6AB-6667-B645-8813-473A6A4E0467}" name="Column3134" dataDxfId="13250"/>
    <tableColumn id="3135" xr3:uid="{77BF7399-B724-064B-999F-8716E64EDDAD}" name="Column3135" dataDxfId="13249"/>
    <tableColumn id="3136" xr3:uid="{F381CB8D-88B3-524D-A4D3-AF5E7A88CCF8}" name="Column3136" dataDxfId="13248"/>
    <tableColumn id="3137" xr3:uid="{F8931512-58B3-444E-9284-132D0FBB8DC6}" name="Column3137" dataDxfId="13247"/>
    <tableColumn id="3138" xr3:uid="{5E358104-97A6-D347-9EBE-D26B8C77322A}" name="Column3138" dataDxfId="13246"/>
    <tableColumn id="3139" xr3:uid="{8077A0E5-EC53-D04F-8672-5F481004017F}" name="Column3139" dataDxfId="13245"/>
    <tableColumn id="3140" xr3:uid="{6DBAFB73-6F3C-BF49-ABCC-38B03380AF94}" name="Column3140" dataDxfId="13244"/>
    <tableColumn id="3141" xr3:uid="{9686D794-91BA-5445-888A-5663E09DF666}" name="Column3141" dataDxfId="13243"/>
    <tableColumn id="3142" xr3:uid="{6EEF9190-06AD-EF4B-9071-96630367C327}" name="Column3142" dataDxfId="13242"/>
    <tableColumn id="3143" xr3:uid="{6915206D-F2E2-BA42-90C4-3BC4DE8DB228}" name="Column3143" dataDxfId="13241"/>
    <tableColumn id="3144" xr3:uid="{852791DF-2B82-9F48-90BC-9F79299B7E3F}" name="Column3144" dataDxfId="13240"/>
    <tableColumn id="3145" xr3:uid="{3D154C13-3236-7447-B817-7E17CDC5270B}" name="Column3145" dataDxfId="13239"/>
    <tableColumn id="3146" xr3:uid="{69C0D7F6-F560-A544-B5AE-36CCAAFE0E12}" name="Column3146" dataDxfId="13238"/>
    <tableColumn id="3147" xr3:uid="{5134F68E-2178-7040-826D-6D3F590892EB}" name="Column3147" dataDxfId="13237"/>
    <tableColumn id="3148" xr3:uid="{151EE84C-3A26-854A-96BE-E10A2A345642}" name="Column3148" dataDxfId="13236"/>
    <tableColumn id="3149" xr3:uid="{5875DFF9-BF95-FF49-AF51-2C6A2EE0002E}" name="Column3149" dataDxfId="13235"/>
    <tableColumn id="3150" xr3:uid="{C67CDF2E-4400-554B-91DC-D326661D5E7D}" name="Column3150" dataDxfId="13234"/>
    <tableColumn id="3151" xr3:uid="{C6D2AC6F-85CB-CD4A-BC1D-09B2C602550A}" name="Column3151" dataDxfId="13233"/>
    <tableColumn id="3152" xr3:uid="{5C890416-59B0-0348-840C-665BCD322A1D}" name="Column3152" dataDxfId="13232"/>
    <tableColumn id="3153" xr3:uid="{9240D04B-AEDD-0044-B84F-0AF15FCFACA1}" name="Column3153" dataDxfId="13231"/>
    <tableColumn id="3154" xr3:uid="{8184CA68-B54B-6F49-999F-CE816F91DB2F}" name="Column3154" dataDxfId="13230"/>
    <tableColumn id="3155" xr3:uid="{3CDDD1F2-C197-E247-B275-56CBC6B1EFDD}" name="Column3155" dataDxfId="13229"/>
    <tableColumn id="3156" xr3:uid="{A6AE1453-D235-2A40-BB25-EF6B303B5A0C}" name="Column3156" dataDxfId="13228"/>
    <tableColumn id="3157" xr3:uid="{6C520C38-EA27-B94C-BC9D-8FE01129C700}" name="Column3157" dataDxfId="13227"/>
    <tableColumn id="3158" xr3:uid="{15356A4A-EFDB-BD4D-A599-F41592D4A39A}" name="Column3158" dataDxfId="13226"/>
    <tableColumn id="3159" xr3:uid="{3E124497-B058-E542-A8D4-33B9D0435BAC}" name="Column3159" dataDxfId="13225"/>
    <tableColumn id="3160" xr3:uid="{B7499200-5F48-B143-808C-88CDCB1467EB}" name="Column3160" dataDxfId="13224"/>
    <tableColumn id="3161" xr3:uid="{980EA072-3FB9-EA4B-A54F-31D207ECE030}" name="Column3161" dataDxfId="13223"/>
    <tableColumn id="3162" xr3:uid="{CF448B89-09CF-D84F-8A06-B0122ED0F4B1}" name="Column3162" dataDxfId="13222"/>
    <tableColumn id="3163" xr3:uid="{DC74BCEB-24AE-D146-9B68-FAF84EDC896E}" name="Column3163" dataDxfId="13221"/>
    <tableColumn id="3164" xr3:uid="{C62BB001-14DC-B545-B613-8AFB17E78FAF}" name="Column3164" dataDxfId="13220"/>
    <tableColumn id="3165" xr3:uid="{9F1295CD-E5E2-434A-8058-1F710FAE8421}" name="Column3165" dataDxfId="13219"/>
    <tableColumn id="3166" xr3:uid="{12B54889-A86C-6C4C-A065-BB73309B210A}" name="Column3166" dataDxfId="13218"/>
    <tableColumn id="3167" xr3:uid="{F2C964CE-D4D1-794F-B8DC-B4F771B4B6FA}" name="Column3167" dataDxfId="13217"/>
    <tableColumn id="3168" xr3:uid="{855DDF0C-59BB-7240-914F-006D9B05F3E5}" name="Column3168" dataDxfId="13216"/>
    <tableColumn id="3169" xr3:uid="{47C6F9CB-0EFE-4F4A-9FFE-79353ABEB5EE}" name="Column3169" dataDxfId="13215"/>
    <tableColumn id="3170" xr3:uid="{E0C2D48A-7341-9D44-9862-AE63FAF2B2C8}" name="Column3170" dataDxfId="13214"/>
    <tableColumn id="3171" xr3:uid="{8D2FF994-2E0A-B34A-B549-72AAF18B66FE}" name="Column3171" dataDxfId="13213"/>
    <tableColumn id="3172" xr3:uid="{F46B0BA4-86BA-0341-8402-8B76F20E3F9E}" name="Column3172" dataDxfId="13212"/>
    <tableColumn id="3173" xr3:uid="{0B80E967-ADD4-E046-8C08-3599FFC5E58A}" name="Column3173" dataDxfId="13211"/>
    <tableColumn id="3174" xr3:uid="{20CEE111-A800-7B4C-92BA-21EB990D1021}" name="Column3174" dataDxfId="13210"/>
    <tableColumn id="3175" xr3:uid="{915F5E89-CCC7-C449-8678-059844BA6661}" name="Column3175" dataDxfId="13209"/>
    <tableColumn id="3176" xr3:uid="{27C8497C-6DFC-B045-9630-52EC9441179E}" name="Column3176" dataDxfId="13208"/>
    <tableColumn id="3177" xr3:uid="{780BA244-5D14-D643-AF5C-B7AB3C8EBA87}" name="Column3177" dataDxfId="13207"/>
    <tableColumn id="3178" xr3:uid="{7292830C-E04D-E64E-AE37-1D9658AA7AF7}" name="Column3178" dataDxfId="13206"/>
    <tableColumn id="3179" xr3:uid="{805A9C98-D9A7-1549-95C9-AD90134F6749}" name="Column3179" dataDxfId="13205"/>
    <tableColumn id="3180" xr3:uid="{C0BA4846-FF22-9946-8FB9-CC495963E60E}" name="Column3180" dataDxfId="13204"/>
    <tableColumn id="3181" xr3:uid="{10EF87B7-8056-EE4D-BD68-6322806A84B6}" name="Column3181" dataDxfId="13203"/>
    <tableColumn id="3182" xr3:uid="{544D6B46-6B35-8148-8AC4-6AF2BC3886EE}" name="Column3182" dataDxfId="13202"/>
    <tableColumn id="3183" xr3:uid="{957109C2-3C70-744B-AA75-D654CC3D2828}" name="Column3183" dataDxfId="13201"/>
    <tableColumn id="3184" xr3:uid="{5BD57F77-5347-C048-92F9-BAB29E43531F}" name="Column3184" dataDxfId="13200"/>
    <tableColumn id="3185" xr3:uid="{A508F2B5-C96E-714D-A41A-4A69E5B5ABAB}" name="Column3185" dataDxfId="13199"/>
    <tableColumn id="3186" xr3:uid="{7FC4D957-A074-5549-BC8B-F0ED7C71A1D5}" name="Column3186" dataDxfId="13198"/>
    <tableColumn id="3187" xr3:uid="{B1781FD6-96D5-9048-BCA9-47E419866BD4}" name="Column3187" dataDxfId="13197"/>
    <tableColumn id="3188" xr3:uid="{A859FF16-E5E0-B24B-9178-54259A8EC421}" name="Column3188" dataDxfId="13196"/>
    <tableColumn id="3189" xr3:uid="{1700EECA-A1E0-E74C-B1AE-48398FD868CC}" name="Column3189" dataDxfId="13195"/>
    <tableColumn id="3190" xr3:uid="{B89EE742-A266-5D4B-BAF5-5EAF49196396}" name="Column3190" dataDxfId="13194"/>
    <tableColumn id="3191" xr3:uid="{A1E96DB5-E372-2740-A518-77DC53CFB901}" name="Column3191" dataDxfId="13193"/>
    <tableColumn id="3192" xr3:uid="{4A92520D-A002-EB42-B8C7-7EF50E19F9BA}" name="Column3192" dataDxfId="13192"/>
    <tableColumn id="3193" xr3:uid="{B97C9C6B-BC5B-BD4E-B930-5F832CB72C64}" name="Column3193" dataDxfId="13191"/>
    <tableColumn id="3194" xr3:uid="{66096B4D-A39C-0647-BA55-6912322671AE}" name="Column3194" dataDxfId="13190"/>
    <tableColumn id="3195" xr3:uid="{19113280-7704-1949-AE91-B698965BA50D}" name="Column3195" dataDxfId="13189"/>
    <tableColumn id="3196" xr3:uid="{47C6AB08-0661-E346-B2EB-FB0574CBABBC}" name="Column3196" dataDxfId="13188"/>
    <tableColumn id="3197" xr3:uid="{5EC22BC2-51AF-BB44-9248-5F304A4C277F}" name="Column3197" dataDxfId="13187"/>
    <tableColumn id="3198" xr3:uid="{5D25291E-8D9F-AD4E-AF3F-A45A2546113F}" name="Column3198" dataDxfId="13186"/>
    <tableColumn id="3199" xr3:uid="{80B23C2C-274B-BC4E-AE4C-9CE2265A4557}" name="Column3199" dataDxfId="13185"/>
    <tableColumn id="3200" xr3:uid="{07FF7C44-9E33-7641-ADEC-9A142585C492}" name="Column3200" dataDxfId="13184"/>
    <tableColumn id="3201" xr3:uid="{876D5D1D-4166-EA41-B674-1911BE27FF80}" name="Column3201" dataDxfId="13183"/>
    <tableColumn id="3202" xr3:uid="{D90A790C-25A8-5D49-BCE8-E21E301BEB2B}" name="Column3202" dataDxfId="13182"/>
    <tableColumn id="3203" xr3:uid="{FE8CB8B8-EE59-6145-A013-9731ADA80E93}" name="Column3203" dataDxfId="13181"/>
    <tableColumn id="3204" xr3:uid="{7C7DA939-A01D-3342-985D-22178881AC71}" name="Column3204" dataDxfId="13180"/>
    <tableColumn id="3205" xr3:uid="{C629C76B-4911-A74C-90A5-6B498FCB9A30}" name="Column3205" dataDxfId="13179"/>
    <tableColumn id="3206" xr3:uid="{A0921800-FB1D-D44B-8FEA-761ED7DDE846}" name="Column3206" dataDxfId="13178"/>
    <tableColumn id="3207" xr3:uid="{02A15643-4012-6944-9099-F3BAC038D1D2}" name="Column3207" dataDxfId="13177"/>
    <tableColumn id="3208" xr3:uid="{4848E232-8F1C-404A-A813-FD3945EE45DA}" name="Column3208" dataDxfId="13176"/>
    <tableColumn id="3209" xr3:uid="{B6A86FA5-2273-5843-9035-454E760053B4}" name="Column3209" dataDxfId="13175"/>
    <tableColumn id="3210" xr3:uid="{9E9EE414-6BD0-8F49-A357-22C2A845921D}" name="Column3210" dataDxfId="13174"/>
    <tableColumn id="3211" xr3:uid="{8AB19128-AC70-184A-B79F-AE7621C18B83}" name="Column3211" dataDxfId="13173"/>
    <tableColumn id="3212" xr3:uid="{64893003-9163-3943-9D7D-F22EE1BD85BD}" name="Column3212" dataDxfId="13172"/>
    <tableColumn id="3213" xr3:uid="{B6EC0DF4-6DE6-3E4D-B340-9C87FC55B33A}" name="Column3213" dataDxfId="13171"/>
    <tableColumn id="3214" xr3:uid="{0E439B73-C69D-B34B-AFA5-EADE613A613B}" name="Column3214" dataDxfId="13170"/>
    <tableColumn id="3215" xr3:uid="{C1B8AEA3-0E54-6140-8034-1701D888A06B}" name="Column3215" dataDxfId="13169"/>
    <tableColumn id="3216" xr3:uid="{DEC0EE40-35C3-B646-9C4D-DA15F8154287}" name="Column3216" dataDxfId="13168"/>
    <tableColumn id="3217" xr3:uid="{70B1A208-5030-904A-84FB-369D789DC0B5}" name="Column3217" dataDxfId="13167"/>
    <tableColumn id="3218" xr3:uid="{FA80009E-1A80-EE4B-873E-FF987EAC01B7}" name="Column3218" dataDxfId="13166"/>
    <tableColumn id="3219" xr3:uid="{0EAA6B8F-F0D5-7348-B5E7-11267A430D1D}" name="Column3219" dataDxfId="13165"/>
    <tableColumn id="3220" xr3:uid="{274A1D01-C764-D84D-A103-17C7D1D9E77B}" name="Column3220" dataDxfId="13164"/>
    <tableColumn id="3221" xr3:uid="{1587FFDE-3BB3-744B-B977-F78942BF9F81}" name="Column3221" dataDxfId="13163"/>
    <tableColumn id="3222" xr3:uid="{AC9E3537-8681-D745-A761-F739F9340FE4}" name="Column3222" dataDxfId="13162"/>
    <tableColumn id="3223" xr3:uid="{E06AB77A-4726-A342-8F8D-059BB618DFCF}" name="Column3223" dataDxfId="13161"/>
    <tableColumn id="3224" xr3:uid="{77DF9840-7787-F04C-8BD9-945777FFACBA}" name="Column3224" dataDxfId="13160"/>
    <tableColumn id="3225" xr3:uid="{4723CEF8-D6FB-FA40-BFEF-F635493CB8D6}" name="Column3225" dataDxfId="13159"/>
    <tableColumn id="3226" xr3:uid="{75982E13-EAF7-9D41-8306-DB4C1BF3E877}" name="Column3226" dataDxfId="13158"/>
    <tableColumn id="3227" xr3:uid="{BB0EBA15-379C-CB43-AFD5-BF4A0A0C2681}" name="Column3227" dataDxfId="13157"/>
    <tableColumn id="3228" xr3:uid="{FF486CC8-5446-5148-A02A-9549F29EB0A1}" name="Column3228" dataDxfId="13156"/>
    <tableColumn id="3229" xr3:uid="{372D4BF9-181A-0B40-925C-28A0CA79709D}" name="Column3229" dataDxfId="13155"/>
    <tableColumn id="3230" xr3:uid="{7B7929AA-1DE5-3148-A788-40751A43EC65}" name="Column3230" dataDxfId="13154"/>
    <tableColumn id="3231" xr3:uid="{1D2244CE-EB24-2745-A7E3-696C1D06CB12}" name="Column3231" dataDxfId="13153"/>
    <tableColumn id="3232" xr3:uid="{A050F144-0292-0349-AF57-BABC240D8004}" name="Column3232" dataDxfId="13152"/>
    <tableColumn id="3233" xr3:uid="{55ECC384-223C-DE44-A85A-2A8924FB0CD0}" name="Column3233" dataDxfId="13151"/>
    <tableColumn id="3234" xr3:uid="{A7034FBD-B809-4F44-A44F-0FF502C610EA}" name="Column3234" dataDxfId="13150"/>
    <tableColumn id="3235" xr3:uid="{83C494E0-F766-5F4C-9384-F5D273659796}" name="Column3235" dataDxfId="13149"/>
    <tableColumn id="3236" xr3:uid="{B2B82D7C-EAC8-A344-8162-ABE6BC6F2F91}" name="Column3236" dataDxfId="13148"/>
    <tableColumn id="3237" xr3:uid="{CD75602B-8685-1544-91C1-5B385B2BD221}" name="Column3237" dataDxfId="13147"/>
    <tableColumn id="3238" xr3:uid="{BE199BFA-52EA-7C4C-8EDA-38E9C64A7895}" name="Column3238" dataDxfId="13146"/>
    <tableColumn id="3239" xr3:uid="{22660811-3B60-C94B-8DEB-901A353157BA}" name="Column3239" dataDxfId="13145"/>
    <tableColumn id="3240" xr3:uid="{8CA9FFBB-DD0E-7F4D-9C10-68A07D4F7015}" name="Column3240" dataDxfId="13144"/>
    <tableColumn id="3241" xr3:uid="{BFFC6206-F4BE-874A-B78C-CDDFF43C22E3}" name="Column3241" dataDxfId="13143"/>
    <tableColumn id="3242" xr3:uid="{4B72B6FB-78C7-1B4C-874D-F228EBB3C420}" name="Column3242" dataDxfId="13142"/>
    <tableColumn id="3243" xr3:uid="{246748AA-2B8F-7446-8E0B-B575EBCF1CEF}" name="Column3243" dataDxfId="13141"/>
    <tableColumn id="3244" xr3:uid="{3055881D-9FD2-0546-863D-354A893718F3}" name="Column3244" dataDxfId="13140"/>
    <tableColumn id="3245" xr3:uid="{0ED6BA59-B5F1-1841-8234-0638AC5EC532}" name="Column3245" dataDxfId="13139"/>
    <tableColumn id="3246" xr3:uid="{753057FE-513E-F04B-AF5E-B79E74AED2BD}" name="Column3246" dataDxfId="13138"/>
    <tableColumn id="3247" xr3:uid="{D3790A4E-A39E-B446-8DDB-C50152AA43A9}" name="Column3247" dataDxfId="13137"/>
    <tableColumn id="3248" xr3:uid="{92F482E9-1DBC-4045-BD9A-17B595096249}" name="Column3248" dataDxfId="13136"/>
    <tableColumn id="3249" xr3:uid="{DA0E601C-3D22-0947-8A08-E3787168B3E3}" name="Column3249" dataDxfId="13135"/>
    <tableColumn id="3250" xr3:uid="{6911D105-C872-3148-BD9D-F2C9461ACCF9}" name="Column3250" dataDxfId="13134"/>
    <tableColumn id="3251" xr3:uid="{9B83116F-9A64-6F4D-8292-6EFE1C537C53}" name="Column3251" dataDxfId="13133"/>
    <tableColumn id="3252" xr3:uid="{2A335258-4567-2847-A095-F8D2F4DD89AD}" name="Column3252" dataDxfId="13132"/>
    <tableColumn id="3253" xr3:uid="{C66E9995-5941-7F4C-9047-6516AF28FAC3}" name="Column3253" dataDxfId="13131"/>
    <tableColumn id="3254" xr3:uid="{9C9F603F-DE7D-FA4B-9DD2-B8E306F71231}" name="Column3254" dataDxfId="13130"/>
    <tableColumn id="3255" xr3:uid="{93919112-B8F2-1C4C-A7AD-7FCFDB024292}" name="Column3255" dataDxfId="13129"/>
    <tableColumn id="3256" xr3:uid="{E1651CF6-4F95-9A41-8A9E-96806C47EDEF}" name="Column3256" dataDxfId="13128"/>
    <tableColumn id="3257" xr3:uid="{4363EFA1-760D-D349-A515-13E91CB10395}" name="Column3257" dataDxfId="13127"/>
    <tableColumn id="3258" xr3:uid="{751714D3-4B4D-F746-82B6-784FB076EA51}" name="Column3258" dataDxfId="13126"/>
    <tableColumn id="3259" xr3:uid="{6FD0B8CC-A04C-EF45-ACB2-31F122E434FD}" name="Column3259" dataDxfId="13125"/>
    <tableColumn id="3260" xr3:uid="{66D62314-0199-4A4E-B257-DDF6A6CB6188}" name="Column3260" dataDxfId="13124"/>
    <tableColumn id="3261" xr3:uid="{D87A70DE-8838-3B4A-8697-3CCFE7DAD236}" name="Column3261" dataDxfId="13123"/>
    <tableColumn id="3262" xr3:uid="{69373502-4B12-8440-883A-0F0ED44291A4}" name="Column3262" dataDxfId="13122"/>
    <tableColumn id="3263" xr3:uid="{D9D6D404-B000-E040-8F08-624648454093}" name="Column3263" dataDxfId="13121"/>
    <tableColumn id="3264" xr3:uid="{30F4C870-EEEF-0740-B483-8BC28A66465C}" name="Column3264" dataDxfId="13120"/>
    <tableColumn id="3265" xr3:uid="{9DACDE1F-8434-3B47-8AC3-3AA72812975D}" name="Column3265" dataDxfId="13119"/>
    <tableColumn id="3266" xr3:uid="{6E6848F4-DD6A-B543-8690-5E52629DE5C8}" name="Column3266" dataDxfId="13118"/>
    <tableColumn id="3267" xr3:uid="{874B6381-C4BA-434F-8F54-613777669668}" name="Column3267" dataDxfId="13117"/>
    <tableColumn id="3268" xr3:uid="{21C2EC2D-369A-7A47-B5A9-339978FADF4A}" name="Column3268" dataDxfId="13116"/>
    <tableColumn id="3269" xr3:uid="{C7779A93-8B04-034B-BCA8-E38AC2BD5238}" name="Column3269" dataDxfId="13115"/>
    <tableColumn id="3270" xr3:uid="{CDFD2689-850B-DD48-9E33-8FA187D15340}" name="Column3270" dataDxfId="13114"/>
    <tableColumn id="3271" xr3:uid="{95490219-8677-E343-BA0E-168CBCBFA63C}" name="Column3271" dataDxfId="13113"/>
    <tableColumn id="3272" xr3:uid="{7195F720-A6A5-AA43-8E1B-9BB91862A137}" name="Column3272" dataDxfId="13112"/>
    <tableColumn id="3273" xr3:uid="{64A15094-5A5E-334D-9CA4-011A9A7E0F2D}" name="Column3273" dataDxfId="13111"/>
    <tableColumn id="3274" xr3:uid="{CA356F2F-9456-C24E-ADC2-00CC2DB650CE}" name="Column3274" dataDxfId="13110"/>
    <tableColumn id="3275" xr3:uid="{6E70AFF1-3653-5C4C-947E-086B025FF4D4}" name="Column3275" dataDxfId="13109"/>
    <tableColumn id="3276" xr3:uid="{475C971B-57B9-EF41-B184-3198895C1419}" name="Column3276" dataDxfId="13108"/>
    <tableColumn id="3277" xr3:uid="{E07463F3-7349-A247-A77A-97C63880E104}" name="Column3277" dataDxfId="13107"/>
    <tableColumn id="3278" xr3:uid="{9E12313F-19F8-7147-BC8D-C740767D8F27}" name="Column3278" dataDxfId="13106"/>
    <tableColumn id="3279" xr3:uid="{ED69D527-A808-8049-B61C-89A22EB76B96}" name="Column3279" dataDxfId="13105"/>
    <tableColumn id="3280" xr3:uid="{37D5B599-A247-4746-911D-395B33AAC529}" name="Column3280" dataDxfId="13104"/>
    <tableColumn id="3281" xr3:uid="{852565C9-DCB2-7F4D-9B0C-9EBBE8606840}" name="Column3281" dataDxfId="13103"/>
    <tableColumn id="3282" xr3:uid="{2EB0260A-207F-B94B-B392-E149EEBD3620}" name="Column3282" dataDxfId="13102"/>
    <tableColumn id="3283" xr3:uid="{91257A39-74B4-6D46-8CFF-BF9AC402051C}" name="Column3283" dataDxfId="13101"/>
    <tableColumn id="3284" xr3:uid="{972D1497-CCF7-F943-9FB9-69D0AC641B8E}" name="Column3284" dataDxfId="13100"/>
    <tableColumn id="3285" xr3:uid="{5D1B2492-8D8B-EF43-BD23-E1579DE2BD00}" name="Column3285" dataDxfId="13099"/>
    <tableColumn id="3286" xr3:uid="{9DB31DA3-AB15-A141-8366-61B06810C642}" name="Column3286" dataDxfId="13098"/>
    <tableColumn id="3287" xr3:uid="{0F8A0279-3227-CB4E-9199-E48AE7FC5639}" name="Column3287" dataDxfId="13097"/>
    <tableColumn id="3288" xr3:uid="{5DDE1FA6-002B-9647-AC70-39C0356AECFC}" name="Column3288" dataDxfId="13096"/>
    <tableColumn id="3289" xr3:uid="{84721248-6E92-1643-9E81-41BFEFE6151B}" name="Column3289" dataDxfId="13095"/>
    <tableColumn id="3290" xr3:uid="{7333743E-F482-8043-83D4-54355FB60370}" name="Column3290" dataDxfId="13094"/>
    <tableColumn id="3291" xr3:uid="{D9428241-E9ED-8243-B6BE-0C3A2BE1290A}" name="Column3291" dataDxfId="13093"/>
    <tableColumn id="3292" xr3:uid="{A0BEF832-DAB4-0047-A823-C46F5DF9ECA8}" name="Column3292" dataDxfId="13092"/>
    <tableColumn id="3293" xr3:uid="{C38280BC-7DCF-0248-9E30-85CA4130F861}" name="Column3293" dataDxfId="13091"/>
    <tableColumn id="3294" xr3:uid="{39F8086B-8AC0-124B-969C-17A0C3A1152F}" name="Column3294" dataDxfId="13090"/>
    <tableColumn id="3295" xr3:uid="{6CB9227C-652D-3549-8325-C5BCDFCDAE17}" name="Column3295" dataDxfId="13089"/>
    <tableColumn id="3296" xr3:uid="{6C2C08B5-A57B-824A-96F8-9D9355A37728}" name="Column3296" dataDxfId="13088"/>
    <tableColumn id="3297" xr3:uid="{736D5D62-F5F4-4C40-926F-AA37B755E7ED}" name="Column3297" dataDxfId="13087"/>
    <tableColumn id="3298" xr3:uid="{3AC09FFC-F7CA-8C46-ACBC-4D1189BB9180}" name="Column3298" dataDxfId="13086"/>
    <tableColumn id="3299" xr3:uid="{E2DF7390-AE5E-0E4C-934C-36218CE3E035}" name="Column3299" dataDxfId="13085"/>
    <tableColumn id="3300" xr3:uid="{F0EF9D0F-2E04-B441-812F-6C7BDF6B4A8B}" name="Column3300" dataDxfId="13084"/>
    <tableColumn id="3301" xr3:uid="{BF1C86CF-A7D8-A048-B003-36D908B86ECB}" name="Column3301" dataDxfId="13083"/>
    <tableColumn id="3302" xr3:uid="{97C9294A-9FF5-0F43-8B36-FF47628752B6}" name="Column3302" dataDxfId="13082"/>
    <tableColumn id="3303" xr3:uid="{5A7B66C7-2498-9D43-A8CE-EE9D2BDFD4A4}" name="Column3303" dataDxfId="13081"/>
    <tableColumn id="3304" xr3:uid="{02ADB993-7BBE-AD4C-A2C5-2417B0D6C3F4}" name="Column3304" dataDxfId="13080"/>
    <tableColumn id="3305" xr3:uid="{B8A26AA7-0C30-FB4C-89F9-452E1F77A0D9}" name="Column3305" dataDxfId="13079"/>
    <tableColumn id="3306" xr3:uid="{5FAEBA38-B307-7840-9409-58CEBE98B337}" name="Column3306" dataDxfId="13078"/>
    <tableColumn id="3307" xr3:uid="{370760EE-8EAE-3F4D-AB67-2BF096E20BF5}" name="Column3307" dataDxfId="13077"/>
    <tableColumn id="3308" xr3:uid="{240B4CB1-2609-EA40-AB7C-C3B61CEB0FB5}" name="Column3308" dataDxfId="13076"/>
    <tableColumn id="3309" xr3:uid="{7C3C7E42-4B30-3E42-8237-2BE05E9DF8E2}" name="Column3309" dataDxfId="13075"/>
    <tableColumn id="3310" xr3:uid="{FE889740-B9B3-1949-8D32-15947721DD78}" name="Column3310" dataDxfId="13074"/>
    <tableColumn id="3311" xr3:uid="{282F4489-2188-9B41-B210-2F6B085576E1}" name="Column3311" dataDxfId="13073"/>
    <tableColumn id="3312" xr3:uid="{FC80DDF1-5A59-154B-96EC-C2D093121E68}" name="Column3312" dataDxfId="13072"/>
    <tableColumn id="3313" xr3:uid="{8E714CD7-6D0E-D74B-B22D-5927F8E58A6C}" name="Column3313" dataDxfId="13071"/>
    <tableColumn id="3314" xr3:uid="{E1EE395C-F5D9-7B41-B72C-1C4A5E826483}" name="Column3314" dataDxfId="13070"/>
    <tableColumn id="3315" xr3:uid="{5115E79A-E99E-0D4B-A17D-E8CD311522D8}" name="Column3315" dataDxfId="13069"/>
    <tableColumn id="3316" xr3:uid="{0D274DDB-743E-9C45-A542-A71BDED5A2BF}" name="Column3316" dataDxfId="13068"/>
    <tableColumn id="3317" xr3:uid="{31D834AF-4C69-524A-80F1-B9A19733AE36}" name="Column3317" dataDxfId="13067"/>
    <tableColumn id="3318" xr3:uid="{CE89CA89-387F-9A45-A593-5AF0F3153ADA}" name="Column3318" dataDxfId="13066"/>
    <tableColumn id="3319" xr3:uid="{0E4FECAF-4826-3244-A6F3-04C9BE387B82}" name="Column3319" dataDxfId="13065"/>
    <tableColumn id="3320" xr3:uid="{AF68D778-9D5D-F044-BF15-CEE0755F1CCA}" name="Column3320" dataDxfId="13064"/>
    <tableColumn id="3321" xr3:uid="{6177F43B-3230-CB44-9E84-D712F846A0B4}" name="Column3321" dataDxfId="13063"/>
    <tableColumn id="3322" xr3:uid="{19F63FCF-9BA5-3A4B-AB01-ADA4A6AFA205}" name="Column3322" dataDxfId="13062"/>
    <tableColumn id="3323" xr3:uid="{8AD25485-EC97-5A43-A62E-D9FD4657261F}" name="Column3323" dataDxfId="13061"/>
    <tableColumn id="3324" xr3:uid="{F236A8E0-E64F-3A44-8433-536CC2E65079}" name="Column3324" dataDxfId="13060"/>
    <tableColumn id="3325" xr3:uid="{7F530693-3997-0141-87CC-B5AAE3C2AFB0}" name="Column3325" dataDxfId="13059"/>
    <tableColumn id="3326" xr3:uid="{CD689D14-B240-3545-8C4E-4C2ED45A6D97}" name="Column3326" dataDxfId="13058"/>
    <tableColumn id="3327" xr3:uid="{7ED64260-45AB-9F4F-B7EC-7D938A0AC06E}" name="Column3327" dataDxfId="13057"/>
    <tableColumn id="3328" xr3:uid="{886A613C-B8CE-A54E-A81D-13214F3436AC}" name="Column3328" dataDxfId="13056"/>
    <tableColumn id="3329" xr3:uid="{79207823-93BC-6549-96BD-15501A1B2BEF}" name="Column3329" dataDxfId="13055"/>
    <tableColumn id="3330" xr3:uid="{2D333DC0-50DA-AE43-8EE6-06364B39EBBD}" name="Column3330" dataDxfId="13054"/>
    <tableColumn id="3331" xr3:uid="{7247383C-B1B4-6140-89A5-0777A31A50A9}" name="Column3331" dataDxfId="13053"/>
    <tableColumn id="3332" xr3:uid="{44408AF9-55A7-CF47-8746-2644875717CF}" name="Column3332" dataDxfId="13052"/>
    <tableColumn id="3333" xr3:uid="{2A03777F-025C-4D48-8C0E-01855854BCEE}" name="Column3333" dataDxfId="13051"/>
    <tableColumn id="3334" xr3:uid="{4981F0C1-8BF4-704A-8BC9-55676A6E9C41}" name="Column3334" dataDxfId="13050"/>
    <tableColumn id="3335" xr3:uid="{D6F4E3D5-E6ED-1648-8056-69D3DF34978B}" name="Column3335" dataDxfId="13049"/>
    <tableColumn id="3336" xr3:uid="{96DDB213-E7DD-BD48-B803-55D9066BB5C0}" name="Column3336" dataDxfId="13048"/>
    <tableColumn id="3337" xr3:uid="{B7D4D673-FDFB-A240-A2D0-D5C3502239BD}" name="Column3337" dataDxfId="13047"/>
    <tableColumn id="3338" xr3:uid="{11A80EA5-530D-8742-BDE2-D0E86B504385}" name="Column3338" dataDxfId="13046"/>
    <tableColumn id="3339" xr3:uid="{D9F35B50-FC91-9D4C-8C2B-F9F9D51CBDC1}" name="Column3339" dataDxfId="13045"/>
    <tableColumn id="3340" xr3:uid="{D8A547A2-CF19-CA4C-A68C-84FD991F6039}" name="Column3340" dataDxfId="13044"/>
    <tableColumn id="3341" xr3:uid="{7210B581-9411-234A-924B-4219AC5FC0B2}" name="Column3341" dataDxfId="13043"/>
    <tableColumn id="3342" xr3:uid="{6CD5EFB4-9ADA-3A43-A2FC-2307D0A30564}" name="Column3342" dataDxfId="13042"/>
    <tableColumn id="3343" xr3:uid="{E9B2D317-3173-2E48-8116-EA4591151AD7}" name="Column3343" dataDxfId="13041"/>
    <tableColumn id="3344" xr3:uid="{DC07935C-BEA2-5948-B82D-AE533890A3BB}" name="Column3344" dataDxfId="13040"/>
    <tableColumn id="3345" xr3:uid="{402F9791-C1A1-8D47-9056-28A631B993F8}" name="Column3345" dataDxfId="13039"/>
    <tableColumn id="3346" xr3:uid="{213422ED-3017-C048-BBC7-EF0A18015D11}" name="Column3346" dataDxfId="13038"/>
    <tableColumn id="3347" xr3:uid="{3DBBB02A-2FD1-1D44-A486-D08274B84BE0}" name="Column3347" dataDxfId="13037"/>
    <tableColumn id="3348" xr3:uid="{4F2162A0-3D22-C247-AAF7-36A16FEE3921}" name="Column3348" dataDxfId="13036"/>
    <tableColumn id="3349" xr3:uid="{07569638-9734-3940-B7B4-C2501EA9F89C}" name="Column3349" dataDxfId="13035"/>
    <tableColumn id="3350" xr3:uid="{2D3D033E-0E6F-CD4A-8EE1-09E1798D9BED}" name="Column3350" dataDxfId="13034"/>
    <tableColumn id="3351" xr3:uid="{DA191123-D206-C946-A2EF-EF10A7F53A51}" name="Column3351" dataDxfId="13033"/>
    <tableColumn id="3352" xr3:uid="{7E6C3049-1328-864A-8369-7D9F8B258A21}" name="Column3352" dataDxfId="13032"/>
    <tableColumn id="3353" xr3:uid="{C25E3BEB-6EC8-AB41-BAEE-23A6AB269B4D}" name="Column3353" dataDxfId="13031"/>
    <tableColumn id="3354" xr3:uid="{1DD1EA38-9958-3440-98C1-60C307255BAA}" name="Column3354" dataDxfId="13030"/>
    <tableColumn id="3355" xr3:uid="{BE5943D8-4811-5249-882B-2C8C48FAD058}" name="Column3355" dataDxfId="13029"/>
    <tableColumn id="3356" xr3:uid="{EA7402B8-8388-9442-94B0-F82F675C9BA5}" name="Column3356" dataDxfId="13028"/>
    <tableColumn id="3357" xr3:uid="{4DAED3D2-537C-B44D-AB86-E66D0157EBE8}" name="Column3357" dataDxfId="13027"/>
    <tableColumn id="3358" xr3:uid="{FF98C5E3-3D31-3149-89FF-289852070F71}" name="Column3358" dataDxfId="13026"/>
    <tableColumn id="3359" xr3:uid="{4D441C51-93D4-3548-8140-9358A4B92100}" name="Column3359" dataDxfId="13025"/>
    <tableColumn id="3360" xr3:uid="{FDBD7859-CE56-8E43-B17E-EA53CE54B402}" name="Column3360" dataDxfId="13024"/>
    <tableColumn id="3361" xr3:uid="{72CA2DD3-3A1F-CB44-9B26-1437766CBA53}" name="Column3361" dataDxfId="13023"/>
    <tableColumn id="3362" xr3:uid="{38769A4D-EAFD-9942-AA1E-80EB204FA978}" name="Column3362" dataDxfId="13022"/>
    <tableColumn id="3363" xr3:uid="{ABC54960-3EBD-3040-B87C-1E56400CCEF2}" name="Column3363" dataDxfId="13021"/>
    <tableColumn id="3364" xr3:uid="{33BF5B46-3B23-6E45-ABE9-76EB4C836DDD}" name="Column3364" dataDxfId="13020"/>
    <tableColumn id="3365" xr3:uid="{4E9A5308-1186-254B-9381-F564F41F60C4}" name="Column3365" dataDxfId="13019"/>
    <tableColumn id="3366" xr3:uid="{847EA8AF-286F-8E49-9F54-E899FA0D992D}" name="Column3366" dataDxfId="13018"/>
    <tableColumn id="3367" xr3:uid="{A60A172A-66C7-8746-8F67-CCE3CF2459FD}" name="Column3367" dataDxfId="13017"/>
    <tableColumn id="3368" xr3:uid="{E9515C6B-05E1-3545-81E5-E56FC1D08C12}" name="Column3368" dataDxfId="13016"/>
    <tableColumn id="3369" xr3:uid="{FA3E7634-41E2-E640-AB73-64A967A09ACC}" name="Column3369" dataDxfId="13015"/>
    <tableColumn id="3370" xr3:uid="{7F110E4A-C8D5-BE43-A732-B5357878D1CE}" name="Column3370" dataDxfId="13014"/>
    <tableColumn id="3371" xr3:uid="{A8F52DE5-A8BA-4F47-BD47-4B29B54AC2B9}" name="Column3371" dataDxfId="13013"/>
    <tableColumn id="3372" xr3:uid="{B35C03E1-B1F1-5347-9EB5-64FC327B2886}" name="Column3372" dataDxfId="13012"/>
    <tableColumn id="3373" xr3:uid="{DEFF27CA-9D6F-584C-A894-47954001174F}" name="Column3373" dataDxfId="13011"/>
    <tableColumn id="3374" xr3:uid="{2B91E48C-21E5-AF47-953C-DF8F520C2C51}" name="Column3374" dataDxfId="13010"/>
    <tableColumn id="3375" xr3:uid="{C55A5FE2-A2B3-ED4D-B2B2-937B829FB796}" name="Column3375" dataDxfId="13009"/>
    <tableColumn id="3376" xr3:uid="{0F39ED20-B73C-4D4A-97A4-D252A0C87049}" name="Column3376" dataDxfId="13008"/>
    <tableColumn id="3377" xr3:uid="{7801B40D-C021-FC4A-B54A-E0347D4A2317}" name="Column3377" dataDxfId="13007"/>
    <tableColumn id="3378" xr3:uid="{B1C34138-CC95-2B41-9954-AAEFA77C5B01}" name="Column3378" dataDxfId="13006"/>
    <tableColumn id="3379" xr3:uid="{28BDBB72-FAC2-A246-B9D5-F8F5E99B0924}" name="Column3379" dataDxfId="13005"/>
    <tableColumn id="3380" xr3:uid="{84F5AEE4-B50E-0E42-9FA9-10A295D945A6}" name="Column3380" dataDxfId="13004"/>
    <tableColumn id="3381" xr3:uid="{BC854F2E-E00E-6A47-A2BF-A8C073CD4A22}" name="Column3381" dataDxfId="13003"/>
    <tableColumn id="3382" xr3:uid="{A8FABB45-423D-8449-A425-297A37D14F47}" name="Column3382" dataDxfId="13002"/>
    <tableColumn id="3383" xr3:uid="{D2243E47-C2FF-2540-B60F-B0F5937EC1E1}" name="Column3383" dataDxfId="13001"/>
    <tableColumn id="3384" xr3:uid="{672241E4-B377-6F4E-A6C5-1DBDAA64E727}" name="Column3384" dataDxfId="13000"/>
    <tableColumn id="3385" xr3:uid="{AB4C85D7-C8C6-9D47-8572-2C467DFF4582}" name="Column3385" dataDxfId="12999"/>
    <tableColumn id="3386" xr3:uid="{923F4FE9-8F67-2142-9F17-8A82EFEEC50E}" name="Column3386" dataDxfId="12998"/>
    <tableColumn id="3387" xr3:uid="{4B8A2231-44CE-F54E-A04F-6A94DAB0DB1C}" name="Column3387" dataDxfId="12997"/>
    <tableColumn id="3388" xr3:uid="{3634CFFF-91F6-AE4B-B2EE-D9FFD2B16C4A}" name="Column3388" dataDxfId="12996"/>
    <tableColumn id="3389" xr3:uid="{AC4D1629-C5ED-434B-9898-1FF85AE19C67}" name="Column3389" dataDxfId="12995"/>
    <tableColumn id="3390" xr3:uid="{58992725-5C46-D74D-9C9D-C9B77F752A0E}" name="Column3390" dataDxfId="12994"/>
    <tableColumn id="3391" xr3:uid="{87C17A80-EBA1-C442-9C29-580FBBA76C08}" name="Column3391" dataDxfId="12993"/>
    <tableColumn id="3392" xr3:uid="{C88ABF14-6EE7-3549-A55E-7C67A776D001}" name="Column3392" dataDxfId="12992"/>
    <tableColumn id="3393" xr3:uid="{1BE8133B-6CBB-3843-937D-A3B00B90FE12}" name="Column3393" dataDxfId="12991"/>
    <tableColumn id="3394" xr3:uid="{78BF0D16-6044-0B45-8019-27196AED1F6D}" name="Column3394" dataDxfId="12990"/>
    <tableColumn id="3395" xr3:uid="{40FB2F52-EE45-6C46-9153-76268B05BEBE}" name="Column3395" dataDxfId="12989"/>
    <tableColumn id="3396" xr3:uid="{F87B8844-7D8B-DF4A-B761-8176E3A93A65}" name="Column3396" dataDxfId="12988"/>
    <tableColumn id="3397" xr3:uid="{F4D060DD-58BD-D14C-A983-770C4825108C}" name="Column3397" dataDxfId="12987"/>
    <tableColumn id="3398" xr3:uid="{6B3BE01F-2FB5-FE4E-8D1B-AB4849CC139A}" name="Column3398" dataDxfId="12986"/>
    <tableColumn id="3399" xr3:uid="{F7A36487-398C-7844-BA93-5AFB8897EEC3}" name="Column3399" dataDxfId="12985"/>
    <tableColumn id="3400" xr3:uid="{05C5C441-8A3C-E74D-A399-007F9F3CC463}" name="Column3400" dataDxfId="12984"/>
    <tableColumn id="3401" xr3:uid="{328A85BA-C0AA-3D48-ABAC-7E5B70FE7C6C}" name="Column3401" dataDxfId="12983"/>
    <tableColumn id="3402" xr3:uid="{F2064F61-D42A-9545-B867-229B78B81FF6}" name="Column3402" dataDxfId="12982"/>
    <tableColumn id="3403" xr3:uid="{25E86C32-93F5-CB45-8994-B80ED948BA4B}" name="Column3403" dataDxfId="12981"/>
    <tableColumn id="3404" xr3:uid="{02FEFDBA-94D0-784F-9D9E-31531B6EA0D9}" name="Column3404" dataDxfId="12980"/>
    <tableColumn id="3405" xr3:uid="{3382A6F6-8139-E946-AAFD-D7DFD6583353}" name="Column3405" dataDxfId="12979"/>
    <tableColumn id="3406" xr3:uid="{465F4222-84AA-A440-B529-19948F1DFF2D}" name="Column3406" dataDxfId="12978"/>
    <tableColumn id="3407" xr3:uid="{9CD461A6-665C-044D-94DD-81037109541D}" name="Column3407" dataDxfId="12977"/>
    <tableColumn id="3408" xr3:uid="{89928D00-E4CA-0D49-9E0A-4A0A17CA56E4}" name="Column3408" dataDxfId="12976"/>
    <tableColumn id="3409" xr3:uid="{0B903034-15C2-2747-B794-0785FD69B4AC}" name="Column3409" dataDxfId="12975"/>
    <tableColumn id="3410" xr3:uid="{2DC731F8-035D-C340-BF67-3E508396F649}" name="Column3410" dataDxfId="12974"/>
    <tableColumn id="3411" xr3:uid="{06746AEC-6B4C-CB41-B8D1-1BBDB275748E}" name="Column3411" dataDxfId="12973"/>
    <tableColumn id="3412" xr3:uid="{56773A29-61DB-1742-984B-9B57951DEE41}" name="Column3412" dataDxfId="12972"/>
    <tableColumn id="3413" xr3:uid="{9E332EA3-CC34-E644-B1EE-965989A0FA7F}" name="Column3413" dataDxfId="12971"/>
    <tableColumn id="3414" xr3:uid="{DE3F9175-8889-2F43-8E66-C8E3EB108935}" name="Column3414" dataDxfId="12970"/>
    <tableColumn id="3415" xr3:uid="{DEC5421E-A653-0E4E-B5E6-6A356E4ED059}" name="Column3415" dataDxfId="12969"/>
    <tableColumn id="3416" xr3:uid="{4A6EAE6C-FE58-724C-92C3-673ACB0EE153}" name="Column3416" dataDxfId="12968"/>
    <tableColumn id="3417" xr3:uid="{A7AA2292-76A2-2D4B-A90B-ED59A57710BE}" name="Column3417" dataDxfId="12967"/>
    <tableColumn id="3418" xr3:uid="{5B179BAE-B691-7642-BFF2-49F62F72AF67}" name="Column3418" dataDxfId="12966"/>
    <tableColumn id="3419" xr3:uid="{2FE47DBF-B258-4542-8B08-1B47A956D553}" name="Column3419" dataDxfId="12965"/>
    <tableColumn id="3420" xr3:uid="{702B71FF-381A-094E-AC29-378CBEDAB81E}" name="Column3420" dataDxfId="12964"/>
    <tableColumn id="3421" xr3:uid="{E71C7012-F5B3-EA47-9541-289197FBA7EF}" name="Column3421" dataDxfId="12963"/>
    <tableColumn id="3422" xr3:uid="{6D78E17E-8084-6149-9228-4288CF9FFC74}" name="Column3422" dataDxfId="12962"/>
    <tableColumn id="3423" xr3:uid="{2CBA0F1F-135E-2C4A-8F5D-06865FF710E9}" name="Column3423" dataDxfId="12961"/>
    <tableColumn id="3424" xr3:uid="{9B2468B9-C749-3546-B436-6D3427AEE5E9}" name="Column3424" dataDxfId="12960"/>
    <tableColumn id="3425" xr3:uid="{070C5F32-6DE6-AC44-8817-E6FCEFE5ECF7}" name="Column3425" dataDxfId="12959"/>
    <tableColumn id="3426" xr3:uid="{B3D6C082-15D3-6B4E-9C53-C987422605AC}" name="Column3426" dataDxfId="12958"/>
    <tableColumn id="3427" xr3:uid="{1007D8F9-F75F-E849-80CE-9D47CCB93CC3}" name="Column3427" dataDxfId="12957"/>
    <tableColumn id="3428" xr3:uid="{00D2539D-B927-9341-9F53-35D458745894}" name="Column3428" dataDxfId="12956"/>
    <tableColumn id="3429" xr3:uid="{359FA209-B9E7-134E-B166-6E1C0D9CA514}" name="Column3429" dataDxfId="12955"/>
    <tableColumn id="3430" xr3:uid="{1572DB1E-EC21-E541-A756-BC091C507CD0}" name="Column3430" dataDxfId="12954"/>
    <tableColumn id="3431" xr3:uid="{DA719CA4-6A6D-1849-9628-AFAEFB072F91}" name="Column3431" dataDxfId="12953"/>
    <tableColumn id="3432" xr3:uid="{9023BA3E-6337-3C46-8E16-E29781BFB0A2}" name="Column3432" dataDxfId="12952"/>
    <tableColumn id="3433" xr3:uid="{1DCC37FB-51C0-724E-A3F9-06234CCF702B}" name="Column3433" dataDxfId="12951"/>
    <tableColumn id="3434" xr3:uid="{CE62F5B3-7700-6646-B446-D77C16EC5FA1}" name="Column3434" dataDxfId="12950"/>
    <tableColumn id="3435" xr3:uid="{DF04D94F-2273-EC49-9866-CB4173C86C12}" name="Column3435" dataDxfId="12949"/>
    <tableColumn id="3436" xr3:uid="{F2DBA4EB-E4F7-C748-81F1-5105AEB7C9A9}" name="Column3436" dataDxfId="12948"/>
    <tableColumn id="3437" xr3:uid="{F714AEED-4591-E544-9B10-B89AEF3BD1D1}" name="Column3437" dataDxfId="12947"/>
    <tableColumn id="3438" xr3:uid="{3409F066-A857-FF42-B2A1-63B1BB146AF1}" name="Column3438" dataDxfId="12946"/>
    <tableColumn id="3439" xr3:uid="{26E1A91A-EE25-0448-BFF2-709CB5F6B5AF}" name="Column3439" dataDxfId="12945"/>
    <tableColumn id="3440" xr3:uid="{92EF6622-E4AA-FC4D-AA27-80353950055F}" name="Column3440" dataDxfId="12944"/>
    <tableColumn id="3441" xr3:uid="{3E773806-0587-FC45-A844-9E0267ED3784}" name="Column3441" dataDxfId="12943"/>
    <tableColumn id="3442" xr3:uid="{AB39E91B-FE9A-9144-92ED-C93EA8C94693}" name="Column3442" dataDxfId="12942"/>
    <tableColumn id="3443" xr3:uid="{9F924BFC-295F-354B-9F6B-3FC12A2F5BA5}" name="Column3443" dataDxfId="12941"/>
    <tableColumn id="3444" xr3:uid="{9D0FD887-22D2-D341-A094-4F0F93E0CA61}" name="Column3444" dataDxfId="12940"/>
    <tableColumn id="3445" xr3:uid="{BB12ACB2-A152-8748-9413-0E937798DA47}" name="Column3445" dataDxfId="12939"/>
    <tableColumn id="3446" xr3:uid="{3F076A56-B210-9F49-B0DD-56400CE94625}" name="Column3446" dataDxfId="12938"/>
    <tableColumn id="3447" xr3:uid="{D5E40B68-2C96-D842-ABB2-9D4B471B7470}" name="Column3447" dataDxfId="12937"/>
    <tableColumn id="3448" xr3:uid="{6FD0517B-D30D-DB4C-A549-DE29F98D874A}" name="Column3448" dataDxfId="12936"/>
    <tableColumn id="3449" xr3:uid="{C34BCB0B-BE21-E24F-A949-63CB0140620C}" name="Column3449" dataDxfId="12935"/>
    <tableColumn id="3450" xr3:uid="{0F726C24-8C48-0E45-896D-ABDB3642D897}" name="Column3450" dataDxfId="12934"/>
    <tableColumn id="3451" xr3:uid="{8B532648-AA57-B74C-8A9B-A89B8C33273B}" name="Column3451" dataDxfId="12933"/>
    <tableColumn id="3452" xr3:uid="{5625B87A-B634-7342-92E8-EB00AB8FBDFC}" name="Column3452" dataDxfId="12932"/>
    <tableColumn id="3453" xr3:uid="{4F0D439C-0F69-CA4D-9423-5407E69E2E62}" name="Column3453" dataDxfId="12931"/>
    <tableColumn id="3454" xr3:uid="{051DAFA4-733F-3C48-A354-235A6E7FD0C2}" name="Column3454" dataDxfId="12930"/>
    <tableColumn id="3455" xr3:uid="{72A59665-35BD-9A46-A94A-2B262FD4ECD0}" name="Column3455" dataDxfId="12929"/>
    <tableColumn id="3456" xr3:uid="{6CEC8204-A89E-D143-A5B4-10BE404289DB}" name="Column3456" dataDxfId="12928"/>
    <tableColumn id="3457" xr3:uid="{BED1ECA2-64E8-AD47-BBD3-62D910AF0ED0}" name="Column3457" dataDxfId="12927"/>
    <tableColumn id="3458" xr3:uid="{53303A50-B819-4E42-A405-AB84D6349A7B}" name="Column3458" dataDxfId="12926"/>
    <tableColumn id="3459" xr3:uid="{B744FEE8-D219-7643-BBD8-2FE16B3723D7}" name="Column3459" dataDxfId="12925"/>
    <tableColumn id="3460" xr3:uid="{8D7E1403-A7EF-DB42-9FE5-81BE0E098A14}" name="Column3460" dataDxfId="12924"/>
    <tableColumn id="3461" xr3:uid="{CAF3A99C-A23D-1A4E-927A-A54442DB040A}" name="Column3461" dataDxfId="12923"/>
    <tableColumn id="3462" xr3:uid="{DA52CB97-4D8C-DD41-840D-D768AEEF4118}" name="Column3462" dataDxfId="12922"/>
    <tableColumn id="3463" xr3:uid="{D748273F-0975-544A-BDC0-8DAB8B8F4CBA}" name="Column3463" dataDxfId="12921"/>
    <tableColumn id="3464" xr3:uid="{D2798ED0-2DFE-4743-B478-999575E70B11}" name="Column3464" dataDxfId="12920"/>
    <tableColumn id="3465" xr3:uid="{3425AADE-9DA8-6141-A866-384ABBF40ACB}" name="Column3465" dataDxfId="12919"/>
    <tableColumn id="3466" xr3:uid="{14DA03CE-87CA-DA4F-849B-EC094840B48E}" name="Column3466" dataDxfId="12918"/>
    <tableColumn id="3467" xr3:uid="{7326349F-CF49-E640-8DFE-09BC8E603B23}" name="Column3467" dataDxfId="12917"/>
    <tableColumn id="3468" xr3:uid="{9AB57F9E-0057-C94A-8714-B9E1EA07E272}" name="Column3468" dataDxfId="12916"/>
    <tableColumn id="3469" xr3:uid="{6DF57032-FEE3-0F48-B025-106281C6F634}" name="Column3469" dataDxfId="12915"/>
    <tableColumn id="3470" xr3:uid="{6C485F6B-49C9-F941-A0C5-D15E7450BCCA}" name="Column3470" dataDxfId="12914"/>
    <tableColumn id="3471" xr3:uid="{2C32E7CE-BBE4-514A-8DCE-17FA03069643}" name="Column3471" dataDxfId="12913"/>
    <tableColumn id="3472" xr3:uid="{E52E3303-2CB0-F148-AD6B-0018BB33E282}" name="Column3472" dataDxfId="12912"/>
    <tableColumn id="3473" xr3:uid="{80298A11-5A05-2946-80E3-FECE81254EE6}" name="Column3473" dataDxfId="12911"/>
    <tableColumn id="3474" xr3:uid="{62C217E8-B338-9A44-B43E-5EED5A12928A}" name="Column3474" dataDxfId="12910"/>
    <tableColumn id="3475" xr3:uid="{EA18F7DE-ACD4-9B4C-9844-9DF46C4C2572}" name="Column3475" dataDxfId="12909"/>
    <tableColumn id="3476" xr3:uid="{AD7909EE-FDF2-C048-A5D5-F4B3C1DD0580}" name="Column3476" dataDxfId="12908"/>
    <tableColumn id="3477" xr3:uid="{3C5C7686-5E04-DD40-BA53-90C682BD8606}" name="Column3477" dataDxfId="12907"/>
    <tableColumn id="3478" xr3:uid="{F8D9781D-8CEA-8044-AD9C-B46CBEA3A8D2}" name="Column3478" dataDxfId="12906"/>
    <tableColumn id="3479" xr3:uid="{8014F170-2883-BC44-9B9B-ABFABCBA4C9E}" name="Column3479" dataDxfId="12905"/>
    <tableColumn id="3480" xr3:uid="{F6A622E3-5B0E-C148-91C8-C2E6A668B80C}" name="Column3480" dataDxfId="12904"/>
    <tableColumn id="3481" xr3:uid="{E35C5FEA-8A9C-E145-8125-58AF1A6EFE36}" name="Column3481" dataDxfId="12903"/>
    <tableColumn id="3482" xr3:uid="{0F57BC89-FACA-1D43-A05C-5931AF768E3C}" name="Column3482" dataDxfId="12902"/>
    <tableColumn id="3483" xr3:uid="{79660B6C-3170-ED4C-9290-38B63BB4F0E6}" name="Column3483" dataDxfId="12901"/>
    <tableColumn id="3484" xr3:uid="{6CA7C3C8-2648-3947-8F68-0F4B3D80F80C}" name="Column3484" dataDxfId="12900"/>
    <tableColumn id="3485" xr3:uid="{6599038A-6A40-AC40-9FD9-522BDB0CEBA4}" name="Column3485" dataDxfId="12899"/>
    <tableColumn id="3486" xr3:uid="{990C08DC-253A-2945-95CD-2D3328E9FDD7}" name="Column3486" dataDxfId="12898"/>
    <tableColumn id="3487" xr3:uid="{EBF1F9D0-0000-514A-9AB9-24D477FBEE53}" name="Column3487" dataDxfId="12897"/>
    <tableColumn id="3488" xr3:uid="{97681AB3-CD65-F447-A060-C2A5CA5F1BB1}" name="Column3488" dataDxfId="12896"/>
    <tableColumn id="3489" xr3:uid="{D90F4C0D-3436-254D-8D78-EAFB14B77797}" name="Column3489" dataDxfId="12895"/>
    <tableColumn id="3490" xr3:uid="{4EAAA464-B9F3-AD46-87AD-5C77C670AB17}" name="Column3490" dataDxfId="12894"/>
    <tableColumn id="3491" xr3:uid="{1B6FD142-89A4-A846-B731-25AA789F3AA4}" name="Column3491" dataDxfId="12893"/>
    <tableColumn id="3492" xr3:uid="{FB1365DD-A3C8-D746-92A5-4205264CF4E9}" name="Column3492" dataDxfId="12892"/>
    <tableColumn id="3493" xr3:uid="{A57FB8ED-794B-8D4D-B5A0-CDABFD600989}" name="Column3493" dataDxfId="12891"/>
    <tableColumn id="3494" xr3:uid="{172AF254-0568-3245-8924-BE4DD4017E75}" name="Column3494" dataDxfId="12890"/>
    <tableColumn id="3495" xr3:uid="{BA936CEC-C0C2-6546-BEA2-CC364D696E0C}" name="Column3495" dataDxfId="12889"/>
    <tableColumn id="3496" xr3:uid="{8B884774-6CE6-654E-AE0A-0F3F8872A79E}" name="Column3496" dataDxfId="12888"/>
    <tableColumn id="3497" xr3:uid="{483CB171-F2BF-B04B-8430-F97286151710}" name="Column3497" dataDxfId="12887"/>
    <tableColumn id="3498" xr3:uid="{C5C820C2-5E6A-E448-B8FA-9F3BE2388E45}" name="Column3498" dataDxfId="12886"/>
    <tableColumn id="3499" xr3:uid="{F7571136-E6FE-5A41-8387-21A1C7994DAD}" name="Column3499" dataDxfId="12885"/>
    <tableColumn id="3500" xr3:uid="{5AD4E462-EC01-9847-AE71-DE947592E6F7}" name="Column3500" dataDxfId="12884"/>
    <tableColumn id="3501" xr3:uid="{B926D161-C6FA-F54E-9ABC-93FA8DA09265}" name="Column3501" dataDxfId="12883"/>
    <tableColumn id="3502" xr3:uid="{0166854B-8AAF-6448-AE06-91029AD6A191}" name="Column3502" dataDxfId="12882"/>
    <tableColumn id="3503" xr3:uid="{6D1375B6-D684-AE4E-8E70-BEFD43619F9A}" name="Column3503" dataDxfId="12881"/>
    <tableColumn id="3504" xr3:uid="{8A790D7B-887B-5A46-9B61-5C84F9FE5335}" name="Column3504" dataDxfId="12880"/>
    <tableColumn id="3505" xr3:uid="{6C03041A-19A0-C146-9A75-541541120F4B}" name="Column3505" dataDxfId="12879"/>
    <tableColumn id="3506" xr3:uid="{C75109FD-229F-1946-9398-37FBE258BC50}" name="Column3506" dataDxfId="12878"/>
    <tableColumn id="3507" xr3:uid="{B7571A97-9003-2F4B-9340-7DD67CF58268}" name="Column3507" dataDxfId="12877"/>
    <tableColumn id="3508" xr3:uid="{6D55780D-EA8F-B645-8645-C5D05FD88201}" name="Column3508" dataDxfId="12876"/>
    <tableColumn id="3509" xr3:uid="{DC072D97-39A1-C64E-8DC2-2FED6DFCE36F}" name="Column3509" dataDxfId="12875"/>
    <tableColumn id="3510" xr3:uid="{7437F967-7B4F-4A4A-AF5F-166E3C70F6BD}" name="Column3510" dataDxfId="12874"/>
    <tableColumn id="3511" xr3:uid="{FD7944C9-E4CF-EB40-9DF2-3CEA6AB82930}" name="Column3511" dataDxfId="12873"/>
    <tableColumn id="3512" xr3:uid="{D244FF26-9C25-8C44-B517-AC2035FC5106}" name="Column3512" dataDxfId="12872"/>
    <tableColumn id="3513" xr3:uid="{368F7D70-12DB-294A-AA1C-F0D72806977E}" name="Column3513" dataDxfId="12871"/>
    <tableColumn id="3514" xr3:uid="{54A5D10E-6096-0E49-9C85-E8E10D8D87CB}" name="Column3514" dataDxfId="12870"/>
    <tableColumn id="3515" xr3:uid="{DC53D663-44C8-1E44-B2FE-9AF913A6C30D}" name="Column3515" dataDxfId="12869"/>
    <tableColumn id="3516" xr3:uid="{7828A626-2658-854D-A1BA-53D0FB28E91F}" name="Column3516" dataDxfId="12868"/>
    <tableColumn id="3517" xr3:uid="{82B8CEE2-9F2D-6942-991E-97E1FF83AC41}" name="Column3517" dataDxfId="12867"/>
    <tableColumn id="3518" xr3:uid="{CD9341E0-F2D4-3A4D-85B7-92AF887EB983}" name="Column3518" dataDxfId="12866"/>
    <tableColumn id="3519" xr3:uid="{F6627043-ECC1-C34F-8D6C-C57F3F65FE5B}" name="Column3519" dataDxfId="12865"/>
    <tableColumn id="3520" xr3:uid="{48C08DDE-8ECC-0A41-A314-DF2205120E0A}" name="Column3520" dataDxfId="12864"/>
    <tableColumn id="3521" xr3:uid="{0197FFDF-8043-4B43-8F07-8D4316E45310}" name="Column3521" dataDxfId="12863"/>
    <tableColumn id="3522" xr3:uid="{F10580B2-C937-F541-9E88-7EE67CB04586}" name="Column3522" dataDxfId="12862"/>
    <tableColumn id="3523" xr3:uid="{6C32A9D5-8507-8A41-8363-C1097F2D7E8F}" name="Column3523" dataDxfId="12861"/>
    <tableColumn id="3524" xr3:uid="{F7EF0B91-BE22-9542-9A69-D4382281AE25}" name="Column3524" dataDxfId="12860"/>
    <tableColumn id="3525" xr3:uid="{A13F4536-7A2C-2B46-99EC-B4675D163A5B}" name="Column3525" dataDxfId="12859"/>
    <tableColumn id="3526" xr3:uid="{69F7684F-1CFF-4048-AA38-3186105C5B11}" name="Column3526" dataDxfId="12858"/>
    <tableColumn id="3527" xr3:uid="{46FFAF6C-8D74-7A4F-8B37-C96D1C5A3AF3}" name="Column3527" dataDxfId="12857"/>
    <tableColumn id="3528" xr3:uid="{6273352B-F019-834B-B8FB-B45B9625183B}" name="Column3528" dataDxfId="12856"/>
    <tableColumn id="3529" xr3:uid="{DCA52DA8-CC26-2446-9D8E-CF58346B7E30}" name="Column3529" dataDxfId="12855"/>
    <tableColumn id="3530" xr3:uid="{8DC3FB03-A976-A649-A88C-B53DDB6F1C69}" name="Column3530" dataDxfId="12854"/>
    <tableColumn id="3531" xr3:uid="{7563BA72-4626-794B-B6A9-3457A2EAFD78}" name="Column3531" dataDxfId="12853"/>
    <tableColumn id="3532" xr3:uid="{DF440998-2521-E146-9D05-1D19AC9CA83E}" name="Column3532" dataDxfId="12852"/>
    <tableColumn id="3533" xr3:uid="{16F13396-5D2F-A545-9E18-BBF813636C25}" name="Column3533" dataDxfId="12851"/>
    <tableColumn id="3534" xr3:uid="{83E5765C-3021-1E44-A553-221A54F8397E}" name="Column3534" dataDxfId="12850"/>
    <tableColumn id="3535" xr3:uid="{AF383729-0E77-1249-A628-CEFEE7C3CDE3}" name="Column3535" dataDxfId="12849"/>
    <tableColumn id="3536" xr3:uid="{8D1B4DA7-6EC1-7A49-A0AE-F7DB9D19254A}" name="Column3536" dataDxfId="12848"/>
    <tableColumn id="3537" xr3:uid="{B144F1E5-BAA6-F748-9CC4-6F704DF75DEB}" name="Column3537" dataDxfId="12847"/>
    <tableColumn id="3538" xr3:uid="{E8C2EC61-C0F6-E24A-B391-9CAEEBEAF409}" name="Column3538" dataDxfId="12846"/>
    <tableColumn id="3539" xr3:uid="{DCA9522C-0ACB-B94C-BB29-8E4CD49BCEC4}" name="Column3539" dataDxfId="12845"/>
    <tableColumn id="3540" xr3:uid="{73070805-5BE5-2344-9439-B3E45F3D2789}" name="Column3540" dataDxfId="12844"/>
    <tableColumn id="3541" xr3:uid="{38D1DF17-D620-C942-BAB3-959CEBE140D6}" name="Column3541" dataDxfId="12843"/>
    <tableColumn id="3542" xr3:uid="{719127CE-FE16-4042-AA3B-0AC649119A23}" name="Column3542" dataDxfId="12842"/>
    <tableColumn id="3543" xr3:uid="{EDEA7137-901E-3346-A6D2-BF1E409DD221}" name="Column3543" dataDxfId="12841"/>
    <tableColumn id="3544" xr3:uid="{0684AD3B-18CD-DC44-91AA-CCE8CA12200D}" name="Column3544" dataDxfId="12840"/>
    <tableColumn id="3545" xr3:uid="{B67F09EE-3099-6945-A593-0E1D02E1D17E}" name="Column3545" dataDxfId="12839"/>
    <tableColumn id="3546" xr3:uid="{326C8C89-414E-CF4F-9EFB-17B38574EBD5}" name="Column3546" dataDxfId="12838"/>
    <tableColumn id="3547" xr3:uid="{E86F2E12-E51B-D24F-BFCE-BCACC00B2ACD}" name="Column3547" dataDxfId="12837"/>
    <tableColumn id="3548" xr3:uid="{D17C28AB-1EC4-724C-950F-553DAD9CFA05}" name="Column3548" dataDxfId="12836"/>
    <tableColumn id="3549" xr3:uid="{A3CF974B-20A1-B84C-B406-AEC49A8A6899}" name="Column3549" dataDxfId="12835"/>
    <tableColumn id="3550" xr3:uid="{8C57C4FC-E87D-EB4C-9F92-06C9C410761E}" name="Column3550" dataDxfId="12834"/>
    <tableColumn id="3551" xr3:uid="{832A1F5C-7B5C-2542-86AB-59A533EC4CBA}" name="Column3551" dataDxfId="12833"/>
    <tableColumn id="3552" xr3:uid="{8DE42114-0087-B241-9098-FA3AC5085A63}" name="Column3552" dataDxfId="12832"/>
    <tableColumn id="3553" xr3:uid="{246FF500-AA28-634F-A50B-37CDF022CB8E}" name="Column3553" dataDxfId="12831"/>
    <tableColumn id="3554" xr3:uid="{29A2A3DA-E6CA-8C40-9A4D-AAB98B3DAEAD}" name="Column3554" dataDxfId="12830"/>
    <tableColumn id="3555" xr3:uid="{D7476288-AFFC-0140-B120-3B4D4344B89E}" name="Column3555" dataDxfId="12829"/>
    <tableColumn id="3556" xr3:uid="{53E911D3-C422-6645-B294-122AFB37EC6B}" name="Column3556" dataDxfId="12828"/>
    <tableColumn id="3557" xr3:uid="{E93E273F-C904-EA49-9CD1-A181C45BC788}" name="Column3557" dataDxfId="12827"/>
    <tableColumn id="3558" xr3:uid="{93D2FF35-38B9-014C-97F3-628584F9C03B}" name="Column3558" dataDxfId="12826"/>
    <tableColumn id="3559" xr3:uid="{BB55F7CD-3111-954B-81C9-32935E464CB8}" name="Column3559" dataDxfId="12825"/>
    <tableColumn id="3560" xr3:uid="{BFBDB2D2-6458-B34D-946A-10DC260B458C}" name="Column3560" dataDxfId="12824"/>
    <tableColumn id="3561" xr3:uid="{77855E0E-7AD1-CD4A-B6EB-EA94DB73000F}" name="Column3561" dataDxfId="12823"/>
    <tableColumn id="3562" xr3:uid="{EFF0BD33-65E2-FC48-97C8-298FF3526B4F}" name="Column3562" dataDxfId="12822"/>
    <tableColumn id="3563" xr3:uid="{B4A8637D-DFDE-FC4D-BC94-B2EEB6CE23DE}" name="Column3563" dataDxfId="12821"/>
    <tableColumn id="3564" xr3:uid="{9CA7AA40-D74C-624E-85C9-C1740FD249AF}" name="Column3564" dataDxfId="12820"/>
    <tableColumn id="3565" xr3:uid="{509236CD-D366-E641-99E9-4B4A442C4BDF}" name="Column3565" dataDxfId="12819"/>
    <tableColumn id="3566" xr3:uid="{4D186C15-F535-8A4D-B2B2-7DEBAF5B83A8}" name="Column3566" dataDxfId="12818"/>
    <tableColumn id="3567" xr3:uid="{095E1C69-05C4-FB40-A9D8-25C21BA71E99}" name="Column3567" dataDxfId="12817"/>
    <tableColumn id="3568" xr3:uid="{FE087301-C613-8649-BCBF-5F62D1B51B27}" name="Column3568" dataDxfId="12816"/>
    <tableColumn id="3569" xr3:uid="{81B56573-DE43-C84E-9E94-A949C72292D5}" name="Column3569" dataDxfId="12815"/>
    <tableColumn id="3570" xr3:uid="{43E1C758-F9AD-3B4E-93DE-087A306BBC5F}" name="Column3570" dataDxfId="12814"/>
    <tableColumn id="3571" xr3:uid="{1FEAF581-889C-8146-97F0-A0B0B32473C8}" name="Column3571" dataDxfId="12813"/>
    <tableColumn id="3572" xr3:uid="{5D05859C-DA8A-D04E-A20B-BC51F18F3173}" name="Column3572" dataDxfId="12812"/>
    <tableColumn id="3573" xr3:uid="{947E53A8-DF1E-FE4B-9492-F44C16AED11A}" name="Column3573" dataDxfId="12811"/>
    <tableColumn id="3574" xr3:uid="{5D05295C-2093-D84B-ADEF-E58DC9C3FF00}" name="Column3574" dataDxfId="12810"/>
    <tableColumn id="3575" xr3:uid="{D8E92CE6-06A9-0844-BF67-D3E83C24A9FF}" name="Column3575" dataDxfId="12809"/>
    <tableColumn id="3576" xr3:uid="{10BB1D34-9908-C24B-8910-3D8D2D84EF96}" name="Column3576" dataDxfId="12808"/>
    <tableColumn id="3577" xr3:uid="{EA642B21-D3A3-EC4A-A526-5F00C8F258DA}" name="Column3577" dataDxfId="12807"/>
    <tableColumn id="3578" xr3:uid="{7A991BE1-32B7-D24C-93C8-27B1AE867D2C}" name="Column3578" dataDxfId="12806"/>
    <tableColumn id="3579" xr3:uid="{ADCBF6A7-2B6C-1D43-9159-B3EE46F0034E}" name="Column3579" dataDxfId="12805"/>
    <tableColumn id="3580" xr3:uid="{63AC036D-1661-354A-9B65-563A5ABD655D}" name="Column3580" dataDxfId="12804"/>
    <tableColumn id="3581" xr3:uid="{6EA7CB90-D259-B944-A340-58662D79609B}" name="Column3581" dataDxfId="12803"/>
    <tableColumn id="3582" xr3:uid="{FA41ADB3-50A5-5A41-8878-1B3051873D6C}" name="Column3582" dataDxfId="12802"/>
    <tableColumn id="3583" xr3:uid="{3661F659-B554-C145-8F20-A5B6CC80A13C}" name="Column3583" dataDxfId="12801"/>
    <tableColumn id="3584" xr3:uid="{5BD8943B-7243-5D44-B934-9E39BF6A28B9}" name="Column3584" dataDxfId="12800"/>
    <tableColumn id="3585" xr3:uid="{04D5FF65-565B-CA4F-9C95-3B67AE289D6B}" name="Column3585" dataDxfId="12799"/>
    <tableColumn id="3586" xr3:uid="{B664A9D5-962F-314F-B71D-8AFF182F3AB2}" name="Column3586" dataDxfId="12798"/>
    <tableColumn id="3587" xr3:uid="{56980E52-5A50-4542-9B8E-50761D4A73FF}" name="Column3587" dataDxfId="12797"/>
    <tableColumn id="3588" xr3:uid="{65E07F6F-56F7-434F-B534-2E166886B952}" name="Column3588" dataDxfId="12796"/>
    <tableColumn id="3589" xr3:uid="{FD25BF3B-7B22-7C41-82EC-0884FF07F526}" name="Column3589" dataDxfId="12795"/>
    <tableColumn id="3590" xr3:uid="{8CFBC483-83E5-0D4A-94A8-0473194ADBC3}" name="Column3590" dataDxfId="12794"/>
    <tableColumn id="3591" xr3:uid="{CF0ACEFF-F149-834C-A04D-64153CA16259}" name="Column3591" dataDxfId="12793"/>
    <tableColumn id="3592" xr3:uid="{403EDEE7-8E5B-314C-8A3C-DB0F6D277881}" name="Column3592" dataDxfId="12792"/>
    <tableColumn id="3593" xr3:uid="{2F82B8C3-D5FC-2B46-A15B-FADBD113A28D}" name="Column3593" dataDxfId="12791"/>
    <tableColumn id="3594" xr3:uid="{03DC99BB-7173-884A-B40A-2570F5238ED4}" name="Column3594" dataDxfId="12790"/>
    <tableColumn id="3595" xr3:uid="{BF1CF256-5303-184B-96D6-27D80444C47C}" name="Column3595" dataDxfId="12789"/>
    <tableColumn id="3596" xr3:uid="{17FF61A6-1F14-654E-8D20-3F5345DB2624}" name="Column3596" dataDxfId="12788"/>
    <tableColumn id="3597" xr3:uid="{09B93BAA-8770-DB4B-96B0-B8AA096223EE}" name="Column3597" dataDxfId="12787"/>
    <tableColumn id="3598" xr3:uid="{F500A470-5904-0E41-8FF3-F2D42AD3040A}" name="Column3598" dataDxfId="12786"/>
    <tableColumn id="3599" xr3:uid="{032556D5-FC65-144C-83EE-98C3FBAC2522}" name="Column3599" dataDxfId="12785"/>
    <tableColumn id="3600" xr3:uid="{10A00E48-74FC-D144-954A-3B1A438C6784}" name="Column3600" dataDxfId="12784"/>
    <tableColumn id="3601" xr3:uid="{313F7CA2-2FA7-7947-851F-A596E7274F12}" name="Column3601" dataDxfId="12783"/>
    <tableColumn id="3602" xr3:uid="{70564931-EB3E-F045-B0DB-4F3A86819273}" name="Column3602" dataDxfId="12782"/>
    <tableColumn id="3603" xr3:uid="{6FAC2F87-69D1-C646-8B7F-6254E81FCFD4}" name="Column3603" dataDxfId="12781"/>
    <tableColumn id="3604" xr3:uid="{8582E40E-D078-D842-9978-07B981870947}" name="Column3604" dataDxfId="12780"/>
    <tableColumn id="3605" xr3:uid="{560A4F60-59FB-2147-A7B2-63AB590FE545}" name="Column3605" dataDxfId="12779"/>
    <tableColumn id="3606" xr3:uid="{C9675C8B-BB88-954A-83B7-B3638298B37B}" name="Column3606" dataDxfId="12778"/>
    <tableColumn id="3607" xr3:uid="{C0D11C2C-FA71-524E-B0A7-E9D4C7D70F71}" name="Column3607" dataDxfId="12777"/>
    <tableColumn id="3608" xr3:uid="{DE145AF5-3FAF-844F-B6C7-FFC485736696}" name="Column3608" dataDxfId="12776"/>
    <tableColumn id="3609" xr3:uid="{EC4CAFA8-157C-6F44-8CE7-B3DEEEABCBD7}" name="Column3609" dataDxfId="12775"/>
    <tableColumn id="3610" xr3:uid="{69FDB1A6-8280-DB4A-AAFC-D0F050D4C2C7}" name="Column3610" dataDxfId="12774"/>
    <tableColumn id="3611" xr3:uid="{69C729DB-429C-2341-BDAC-8047E17F4D5A}" name="Column3611" dataDxfId="12773"/>
    <tableColumn id="3612" xr3:uid="{E7ABB683-9B37-2D4A-BE39-8694BCEA749D}" name="Column3612" dataDxfId="12772"/>
    <tableColumn id="3613" xr3:uid="{F726A724-6B86-C646-8104-B4E26048707F}" name="Column3613" dataDxfId="12771"/>
    <tableColumn id="3614" xr3:uid="{73D0AC90-6246-1042-83CC-121602196059}" name="Column3614" dataDxfId="12770"/>
    <tableColumn id="3615" xr3:uid="{C4B9D74F-CF97-1A49-A985-C0734F48B74B}" name="Column3615" dataDxfId="12769"/>
    <tableColumn id="3616" xr3:uid="{8FDD519B-D147-F044-BC19-E5DA81D82293}" name="Column3616" dataDxfId="12768"/>
    <tableColumn id="3617" xr3:uid="{75D7FF2F-8E51-AD4B-841C-D7700A30A9D0}" name="Column3617" dataDxfId="12767"/>
    <tableColumn id="3618" xr3:uid="{483047E8-8262-E741-B068-76E3F9322601}" name="Column3618" dataDxfId="12766"/>
    <tableColumn id="3619" xr3:uid="{2ABDF04C-BC21-BD4B-9244-34FAA11C96A9}" name="Column3619" dataDxfId="12765"/>
    <tableColumn id="3620" xr3:uid="{8FD62561-4B37-144E-9069-24C04882D996}" name="Column3620" dataDxfId="12764"/>
    <tableColumn id="3621" xr3:uid="{D1440891-4CB5-6042-A8C6-A81A2F8AFF99}" name="Column3621" dataDxfId="12763"/>
    <tableColumn id="3622" xr3:uid="{6870E9D5-F5FF-C24A-A22B-45AD36BA4944}" name="Column3622" dataDxfId="12762"/>
    <tableColumn id="3623" xr3:uid="{53AC6431-7096-D24F-A777-F9D1A9E864B2}" name="Column3623" dataDxfId="12761"/>
    <tableColumn id="3624" xr3:uid="{9AFD2B78-698A-DF4B-BF19-1FEAA594FFD0}" name="Column3624" dataDxfId="12760"/>
    <tableColumn id="3625" xr3:uid="{4F1E5BCE-0645-C44A-9B86-BDE6EA6D18D5}" name="Column3625" dataDxfId="12759"/>
    <tableColumn id="3626" xr3:uid="{D15B6245-B3F3-8248-96F2-FE73DDA9FAD4}" name="Column3626" dataDxfId="12758"/>
    <tableColumn id="3627" xr3:uid="{45926F3C-A85C-2E4A-A3BE-35000EBB3BD3}" name="Column3627" dataDxfId="12757"/>
    <tableColumn id="3628" xr3:uid="{769D91C7-B040-824B-AD39-358E1B98D5D2}" name="Column3628" dataDxfId="12756"/>
    <tableColumn id="3629" xr3:uid="{05555A9C-E85E-1049-85CC-E68757B2ACD5}" name="Column3629" dataDxfId="12755"/>
    <tableColumn id="3630" xr3:uid="{B32EE56A-B7FD-024B-8E31-F3CED5CB21EA}" name="Column3630" dataDxfId="12754"/>
    <tableColumn id="3631" xr3:uid="{2DC99317-F7A3-1E42-B983-4E5C41497A82}" name="Column3631" dataDxfId="12753"/>
    <tableColumn id="3632" xr3:uid="{21ADEBB1-C432-3E4E-AFD4-C5AB1F9CDD45}" name="Column3632" dataDxfId="12752"/>
    <tableColumn id="3633" xr3:uid="{9BF216E7-80EA-1141-9FD9-A89487FA0F78}" name="Column3633" dataDxfId="12751"/>
    <tableColumn id="3634" xr3:uid="{2CBFB332-B5E2-8644-AE0F-1C5183EBA4DC}" name="Column3634" dataDxfId="12750"/>
    <tableColumn id="3635" xr3:uid="{E5DC2164-A814-C34A-B385-9985C748FBF0}" name="Column3635" dataDxfId="12749"/>
    <tableColumn id="3636" xr3:uid="{06AE4913-BEFA-5F42-9CEB-445FE2F23D96}" name="Column3636" dataDxfId="12748"/>
    <tableColumn id="3637" xr3:uid="{71F36552-55F2-0D41-978D-7962B7424476}" name="Column3637" dataDxfId="12747"/>
    <tableColumn id="3638" xr3:uid="{8CA01EB1-A92F-1149-96D5-F7D391564617}" name="Column3638" dataDxfId="12746"/>
    <tableColumn id="3639" xr3:uid="{836DA4C5-7C55-C243-9342-3B737CD9C9BE}" name="Column3639" dataDxfId="12745"/>
    <tableColumn id="3640" xr3:uid="{5973359B-429D-1E49-BBF2-80655CA7819B}" name="Column3640" dataDxfId="12744"/>
    <tableColumn id="3641" xr3:uid="{5E2C15EA-25F3-264E-9A4F-5DFEB32FF0C9}" name="Column3641" dataDxfId="12743"/>
    <tableColumn id="3642" xr3:uid="{E36A47C5-57EE-9A49-AD40-F395FFFBEF22}" name="Column3642" dataDxfId="12742"/>
    <tableColumn id="3643" xr3:uid="{7D87800B-CF4D-3042-BAD3-B1AD57C1A1C8}" name="Column3643" dataDxfId="12741"/>
    <tableColumn id="3644" xr3:uid="{F8100592-0AEA-9446-BD8B-9C5B273F0E36}" name="Column3644" dataDxfId="12740"/>
    <tableColumn id="3645" xr3:uid="{BBE11E4C-85D9-7A4D-B3A1-E302829D8419}" name="Column3645" dataDxfId="12739"/>
    <tableColumn id="3646" xr3:uid="{46AD43AC-6DB6-9043-8E12-7101EE916899}" name="Column3646" dataDxfId="12738"/>
    <tableColumn id="3647" xr3:uid="{9F33F9DE-05F5-7445-A881-DF3B7EE95A15}" name="Column3647" dataDxfId="12737"/>
    <tableColumn id="3648" xr3:uid="{A0CE486E-1E6E-A849-BC7C-49F202CB63C0}" name="Column3648" dataDxfId="12736"/>
    <tableColumn id="3649" xr3:uid="{102BB9C7-673B-1C40-B090-9A4525CA6A85}" name="Column3649" dataDxfId="12735"/>
    <tableColumn id="3650" xr3:uid="{27AEAD47-E06F-674B-BFA6-DC9A85669CF0}" name="Column3650" dataDxfId="12734"/>
    <tableColumn id="3651" xr3:uid="{BE688DE8-14C0-4149-87D6-61F57DDC7466}" name="Column3651" dataDxfId="12733"/>
    <tableColumn id="3652" xr3:uid="{B2C725FB-EC25-CC41-A17A-C462658AC1CC}" name="Column3652" dataDxfId="12732"/>
    <tableColumn id="3653" xr3:uid="{6FE7E682-AB4E-7A46-A5E4-A25B408C5341}" name="Column3653" dataDxfId="12731"/>
    <tableColumn id="3654" xr3:uid="{2DCB2B0C-3468-0646-9DDE-3DAFDFE88371}" name="Column3654" dataDxfId="12730"/>
    <tableColumn id="3655" xr3:uid="{8FE67A08-DEB5-3947-A8EC-7DBCB5E99615}" name="Column3655" dataDxfId="12729"/>
    <tableColumn id="3656" xr3:uid="{BCB69FF3-8ADF-A344-88E2-B5D8C4ED13F3}" name="Column3656" dataDxfId="12728"/>
    <tableColumn id="3657" xr3:uid="{419E71FA-CF2E-5E45-8FCA-6668159D88D0}" name="Column3657" dataDxfId="12727"/>
    <tableColumn id="3658" xr3:uid="{902627C6-8F4F-4A4C-BA3F-ED74D495337F}" name="Column3658" dataDxfId="12726"/>
    <tableColumn id="3659" xr3:uid="{E04CA4A6-F970-2F42-92EC-31A175E6E25E}" name="Column3659" dataDxfId="12725"/>
    <tableColumn id="3660" xr3:uid="{486E0A51-CDB0-0242-8DE5-8CA7EC1A2905}" name="Column3660" dataDxfId="12724"/>
    <tableColumn id="3661" xr3:uid="{7FC75072-96AB-054B-9661-E24F8DD6B7E7}" name="Column3661" dataDxfId="12723"/>
    <tableColumn id="3662" xr3:uid="{EEFCD2E5-B88F-C24D-BFE7-CCAF18D40ADC}" name="Column3662" dataDxfId="12722"/>
    <tableColumn id="3663" xr3:uid="{DCFFA885-436B-0D42-9ECD-8FA892B1720D}" name="Column3663" dataDxfId="12721"/>
    <tableColumn id="3664" xr3:uid="{C3644CDE-223C-F944-A8EA-BDABCABAFD3B}" name="Column3664" dataDxfId="12720"/>
    <tableColumn id="3665" xr3:uid="{448AB99A-0C20-6B4C-AA97-04C43A05AE0B}" name="Column3665" dataDxfId="12719"/>
    <tableColumn id="3666" xr3:uid="{82BAD50F-6741-9D44-82DF-1297FD8DC074}" name="Column3666" dataDxfId="12718"/>
    <tableColumn id="3667" xr3:uid="{FBB8F628-9FA1-7742-9997-FD1B6973602F}" name="Column3667" dataDxfId="12717"/>
    <tableColumn id="3668" xr3:uid="{8CD3F634-EB0C-EA48-9E29-73B4A42FB445}" name="Column3668" dataDxfId="12716"/>
    <tableColumn id="3669" xr3:uid="{49A6E846-97B4-BF41-B13C-88354FF351B5}" name="Column3669" dataDxfId="12715"/>
    <tableColumn id="3670" xr3:uid="{31A04495-277E-ED46-91F9-8504B787E7BE}" name="Column3670" dataDxfId="12714"/>
    <tableColumn id="3671" xr3:uid="{8FFFD8B8-86B7-2F4F-B9DE-F93D8C36C3BB}" name="Column3671" dataDxfId="12713"/>
    <tableColumn id="3672" xr3:uid="{763ADD80-1D67-D448-8068-100B3862F503}" name="Column3672" dataDxfId="12712"/>
    <tableColumn id="3673" xr3:uid="{AF444813-B356-C545-8EE6-30AD5C740CB8}" name="Column3673" dataDxfId="12711"/>
    <tableColumn id="3674" xr3:uid="{C47F215F-7ACB-A246-8F70-0BF6B2426647}" name="Column3674" dataDxfId="12710"/>
    <tableColumn id="3675" xr3:uid="{09D51840-03C8-0A42-BCED-749F08DCAC9A}" name="Column3675" dataDxfId="12709"/>
    <tableColumn id="3676" xr3:uid="{7264C1F4-DDA4-944F-AD10-29D0DDFECC37}" name="Column3676" dataDxfId="12708"/>
    <tableColumn id="3677" xr3:uid="{DA4DCAFD-7D16-0249-ADAE-90E0B6E6E445}" name="Column3677" dataDxfId="12707"/>
    <tableColumn id="3678" xr3:uid="{FF2BDF63-3656-6F49-B64F-A80714298E12}" name="Column3678" dataDxfId="12706"/>
    <tableColumn id="3679" xr3:uid="{15998D4D-35FA-A242-ADC8-F05100206E74}" name="Column3679" dataDxfId="12705"/>
    <tableColumn id="3680" xr3:uid="{E74BF284-E698-5845-9023-E79CB6599ABA}" name="Column3680" dataDxfId="12704"/>
    <tableColumn id="3681" xr3:uid="{CC24EB89-B227-554D-A3A7-D6B01BF6744E}" name="Column3681" dataDxfId="12703"/>
    <tableColumn id="3682" xr3:uid="{5197D6B7-4AA8-984F-8DBB-7F1F61D9F117}" name="Column3682" dataDxfId="12702"/>
    <tableColumn id="3683" xr3:uid="{A3BD75A0-580F-254E-B6CF-018CCBBE3408}" name="Column3683" dataDxfId="12701"/>
    <tableColumn id="3684" xr3:uid="{6FFE2A3A-701F-CB41-8BEB-BE4D48220F89}" name="Column3684" dataDxfId="12700"/>
    <tableColumn id="3685" xr3:uid="{A5480163-E9FA-1845-ABC4-6198F1FF04E8}" name="Column3685" dataDxfId="12699"/>
    <tableColumn id="3686" xr3:uid="{677E9A32-31B4-124C-9439-94A72D7F010F}" name="Column3686" dataDxfId="12698"/>
    <tableColumn id="3687" xr3:uid="{DC351CBD-8E5B-1640-9098-289556A24E48}" name="Column3687" dataDxfId="12697"/>
    <tableColumn id="3688" xr3:uid="{6DBC4D3A-A431-EC47-8382-1FABD1F6DA66}" name="Column3688" dataDxfId="12696"/>
    <tableColumn id="3689" xr3:uid="{6D3BD734-60B6-214A-A69C-24AD9E4BF9BB}" name="Column3689" dataDxfId="12695"/>
    <tableColumn id="3690" xr3:uid="{B689E6FD-F86C-F146-AA42-5F76E9C0C869}" name="Column3690" dataDxfId="12694"/>
    <tableColumn id="3691" xr3:uid="{9B510456-3FBF-8141-B998-A16721DE6358}" name="Column3691" dataDxfId="12693"/>
    <tableColumn id="3692" xr3:uid="{0100FB5B-4D63-F14A-9089-0BA317503CDD}" name="Column3692" dataDxfId="12692"/>
    <tableColumn id="3693" xr3:uid="{D66BE890-0AFE-6447-84DF-38860FCFE57F}" name="Column3693" dataDxfId="12691"/>
    <tableColumn id="3694" xr3:uid="{DEA59FA2-8EFE-1F4A-A41B-E370174FC0F9}" name="Column3694" dataDxfId="12690"/>
    <tableColumn id="3695" xr3:uid="{90CBD6C0-ECDC-8E41-931F-846EC3F71962}" name="Column3695" dataDxfId="12689"/>
    <tableColumn id="3696" xr3:uid="{0C6FF667-C821-D24B-916E-D52B9AF67211}" name="Column3696" dataDxfId="12688"/>
    <tableColumn id="3697" xr3:uid="{FCE8C70B-6E26-8D41-9723-FD6F00C3C47E}" name="Column3697" dataDxfId="12687"/>
    <tableColumn id="3698" xr3:uid="{7FF557DD-9F5F-494A-996C-6FEC937BA25D}" name="Column3698" dataDxfId="12686"/>
    <tableColumn id="3699" xr3:uid="{9E7C6BA0-4EE5-BD4E-868D-DACADD93658C}" name="Column3699" dataDxfId="12685"/>
    <tableColumn id="3700" xr3:uid="{CB1CCE17-D256-604C-9AB4-641295DC4C33}" name="Column3700" dataDxfId="12684"/>
    <tableColumn id="3701" xr3:uid="{2335430C-AE2D-F24B-9ABD-3F3F1E34B9CE}" name="Column3701" dataDxfId="12683"/>
    <tableColumn id="3702" xr3:uid="{3F4E7C80-6AEF-D242-98E8-5857771A6598}" name="Column3702" dataDxfId="12682"/>
    <tableColumn id="3703" xr3:uid="{1343911E-9D09-E245-A5B9-7A0F1D387BA5}" name="Column3703" dataDxfId="12681"/>
    <tableColumn id="3704" xr3:uid="{AD68F171-B401-FB4E-BCF4-2D093D9B45AB}" name="Column3704" dataDxfId="12680"/>
    <tableColumn id="3705" xr3:uid="{440BD11C-973E-2E4A-9E1F-EA6F2CFD6244}" name="Column3705" dataDxfId="12679"/>
    <tableColumn id="3706" xr3:uid="{5F10350F-8B5F-0348-B3B6-E894F50E3488}" name="Column3706" dataDxfId="12678"/>
    <tableColumn id="3707" xr3:uid="{DD6A3099-87AA-4542-A6B7-2DB8DF3E3326}" name="Column3707" dataDxfId="12677"/>
    <tableColumn id="3708" xr3:uid="{E489AC71-DE29-AB42-91E1-F3CFA1BC47A7}" name="Column3708" dataDxfId="12676"/>
    <tableColumn id="3709" xr3:uid="{9AC7618F-DEA8-964F-87B4-9AE8FFA4D72E}" name="Column3709" dataDxfId="12675"/>
    <tableColumn id="3710" xr3:uid="{4C52D0ED-E6F7-8141-A454-A92564F941B8}" name="Column3710" dataDxfId="12674"/>
    <tableColumn id="3711" xr3:uid="{1CEABF62-94C7-E446-8771-A35621DBD77B}" name="Column3711" dataDxfId="12673"/>
    <tableColumn id="3712" xr3:uid="{B31DF651-731A-CF49-819A-3C1D36CA8241}" name="Column3712" dataDxfId="12672"/>
    <tableColumn id="3713" xr3:uid="{A75D4293-CC96-0844-B2F2-8B55698182C4}" name="Column3713" dataDxfId="12671"/>
    <tableColumn id="3714" xr3:uid="{A9B32A42-9D57-C14E-B83E-B28241EC7CC0}" name="Column3714" dataDxfId="12670"/>
    <tableColumn id="3715" xr3:uid="{BB9AAF3A-37A6-A742-961A-5639E86F2C16}" name="Column3715" dataDxfId="12669"/>
    <tableColumn id="3716" xr3:uid="{9ED742A2-E59B-9F44-8C52-1E2216849EAD}" name="Column3716" dataDxfId="12668"/>
    <tableColumn id="3717" xr3:uid="{5DF52F62-4F73-6C4D-A78C-BB546ED76A71}" name="Column3717" dataDxfId="12667"/>
    <tableColumn id="3718" xr3:uid="{23BCF9C4-7C91-F842-B826-5427A1F504FA}" name="Column3718" dataDxfId="12666"/>
    <tableColumn id="3719" xr3:uid="{47E6940B-1080-7F4C-A748-511DD8DAEC67}" name="Column3719" dataDxfId="12665"/>
    <tableColumn id="3720" xr3:uid="{056C0CD3-0B93-A748-8D75-142D84FF2B6F}" name="Column3720" dataDxfId="12664"/>
    <tableColumn id="3721" xr3:uid="{7147B091-820E-6042-982E-0081DCB28944}" name="Column3721" dataDxfId="12663"/>
    <tableColumn id="3722" xr3:uid="{45CB8D64-3FD2-3F4A-99BE-0E59B14418C8}" name="Column3722" dataDxfId="12662"/>
    <tableColumn id="3723" xr3:uid="{3675AC4D-1D35-8A46-83E9-D6584609A1BF}" name="Column3723" dataDxfId="12661"/>
    <tableColumn id="3724" xr3:uid="{40BD2E69-ADC5-F74E-8E7F-30738D6DAC39}" name="Column3724" dataDxfId="12660"/>
    <tableColumn id="3725" xr3:uid="{3B579D86-CF09-3743-8871-702627546EED}" name="Column3725" dataDxfId="12659"/>
    <tableColumn id="3726" xr3:uid="{1DE58EC4-63A0-DF43-A77A-092D587F45CE}" name="Column3726" dataDxfId="12658"/>
    <tableColumn id="3727" xr3:uid="{8FCA4A1F-2694-2843-9981-582AFEEEB11E}" name="Column3727" dataDxfId="12657"/>
    <tableColumn id="3728" xr3:uid="{0C7A44D5-EFD8-C842-8D3E-45E1196B4E1A}" name="Column3728" dataDxfId="12656"/>
    <tableColumn id="3729" xr3:uid="{FBBA5380-E4F1-C64B-9CC6-5DD4ED2BD4AE}" name="Column3729" dataDxfId="12655"/>
    <tableColumn id="3730" xr3:uid="{CC9A3719-3390-3C4E-843F-21ED8EAEEC37}" name="Column3730" dataDxfId="12654"/>
    <tableColumn id="3731" xr3:uid="{4E4BB87B-EE42-8242-8696-2CB90BF93E4F}" name="Column3731" dataDxfId="12653"/>
    <tableColumn id="3732" xr3:uid="{55A3A5EF-581B-164D-B718-08B99FE97952}" name="Column3732" dataDxfId="12652"/>
    <tableColumn id="3733" xr3:uid="{B52EB3FE-B7F8-FD49-A7DC-56FEA5136EC8}" name="Column3733" dataDxfId="12651"/>
    <tableColumn id="3734" xr3:uid="{DEE3187D-781D-D243-97E2-F5C1658B8DC8}" name="Column3734" dataDxfId="12650"/>
    <tableColumn id="3735" xr3:uid="{20BE980B-2E99-6D4B-844F-CD8D9AD8B2BD}" name="Column3735" dataDxfId="12649"/>
    <tableColumn id="3736" xr3:uid="{858AAC0E-DE8C-AE4E-B38D-FD897798AB8D}" name="Column3736" dataDxfId="12648"/>
    <tableColumn id="3737" xr3:uid="{54E72F66-62E9-2149-AD53-18339B719B3D}" name="Column3737" dataDxfId="12647"/>
    <tableColumn id="3738" xr3:uid="{AF79B9E8-D300-1F4E-91DA-C2235CF3B650}" name="Column3738" dataDxfId="12646"/>
    <tableColumn id="3739" xr3:uid="{292FBEAF-CADF-2C47-9DF4-6E9D8E41E595}" name="Column3739" dataDxfId="12645"/>
    <tableColumn id="3740" xr3:uid="{CE1183A6-ADE9-2345-86AD-1F8DD989FE9E}" name="Column3740" dataDxfId="12644"/>
    <tableColumn id="3741" xr3:uid="{5F4D4D02-DE65-6E40-A329-D0A27F1AEE2B}" name="Column3741" dataDxfId="12643"/>
    <tableColumn id="3742" xr3:uid="{3E4E3438-AF3F-1642-AFC6-EAD45948CDD8}" name="Column3742" dataDxfId="12642"/>
    <tableColumn id="3743" xr3:uid="{C8DBDD8D-1DEA-B947-A7A8-FC31A9AD2791}" name="Column3743" dataDxfId="12641"/>
    <tableColumn id="3744" xr3:uid="{AFB2067E-7929-0F4D-B6B1-7074D818AAC1}" name="Column3744" dataDxfId="12640"/>
    <tableColumn id="3745" xr3:uid="{0752ADE3-FCE3-AB48-928F-535177D7C507}" name="Column3745" dataDxfId="12639"/>
    <tableColumn id="3746" xr3:uid="{1D79CD76-5222-2849-A424-9AF3E3974516}" name="Column3746" dataDxfId="12638"/>
    <tableColumn id="3747" xr3:uid="{87BEBBC7-C5FF-7145-9B48-A9D77786F664}" name="Column3747" dataDxfId="12637"/>
    <tableColumn id="3748" xr3:uid="{5F267AC9-3493-7A4E-959E-34C8DE89CC74}" name="Column3748" dataDxfId="12636"/>
    <tableColumn id="3749" xr3:uid="{973E41A2-E42A-C149-9392-228195CA63D6}" name="Column3749" dataDxfId="12635"/>
    <tableColumn id="3750" xr3:uid="{76CCCFFB-8FFD-F54D-B9C7-2A388B9284A8}" name="Column3750" dataDxfId="12634"/>
    <tableColumn id="3751" xr3:uid="{4D318D14-3E8C-F049-BFF3-58FC77B41905}" name="Column3751" dataDxfId="12633"/>
    <tableColumn id="3752" xr3:uid="{5599AAD6-E76E-E142-8EAD-B894DFAB4C83}" name="Column3752" dataDxfId="12632"/>
    <tableColumn id="3753" xr3:uid="{5DA2859D-5B8A-EE4A-B267-FE6BBE7175CE}" name="Column3753" dataDxfId="12631"/>
    <tableColumn id="3754" xr3:uid="{E5A53BE1-8529-9345-BA15-8F56EF0CCC11}" name="Column3754" dataDxfId="12630"/>
    <tableColumn id="3755" xr3:uid="{693A7E23-EE04-4141-B434-291AFC7640F8}" name="Column3755" dataDxfId="12629"/>
    <tableColumn id="3756" xr3:uid="{01FA2ED5-F166-A846-A15D-87F6809394B6}" name="Column3756" dataDxfId="12628"/>
    <tableColumn id="3757" xr3:uid="{621E7CFC-C037-6A41-AD23-E0CCCCEC55EF}" name="Column3757" dataDxfId="12627"/>
    <tableColumn id="3758" xr3:uid="{5961AD78-34BE-754F-8345-56A8A86BB882}" name="Column3758" dataDxfId="12626"/>
    <tableColumn id="3759" xr3:uid="{9597B5C6-F7CF-2140-A899-8C290585C88A}" name="Column3759" dataDxfId="12625"/>
    <tableColumn id="3760" xr3:uid="{98AE0BA0-CDA1-9A47-BB9A-A07132713A79}" name="Column3760" dataDxfId="12624"/>
    <tableColumn id="3761" xr3:uid="{6F5BD929-7B98-0D44-A976-429B1B0B0E92}" name="Column3761" dataDxfId="12623"/>
    <tableColumn id="3762" xr3:uid="{BE76AE55-2762-6541-BBEE-AD043893D785}" name="Column3762" dataDxfId="12622"/>
    <tableColumn id="3763" xr3:uid="{8AC9BFBB-412A-6142-901E-C796E949A321}" name="Column3763" dataDxfId="12621"/>
    <tableColumn id="3764" xr3:uid="{57E54052-4D9C-AC49-9117-1DDC36B9D4D7}" name="Column3764" dataDxfId="12620"/>
    <tableColumn id="3765" xr3:uid="{31FE7942-E978-6C49-991D-88321F8202A8}" name="Column3765" dataDxfId="12619"/>
    <tableColumn id="3766" xr3:uid="{0146DBC5-852E-F446-ABE5-4D1904875D72}" name="Column3766" dataDxfId="12618"/>
    <tableColumn id="3767" xr3:uid="{B5544E31-21AB-EB4D-99BB-C76478A45A8C}" name="Column3767" dataDxfId="12617"/>
    <tableColumn id="3768" xr3:uid="{52082663-CF46-A54E-B30C-93D67D1A0B72}" name="Column3768" dataDxfId="12616"/>
    <tableColumn id="3769" xr3:uid="{BC336FB3-DE6D-D144-A4E8-0AC8C6B0BD86}" name="Column3769" dataDxfId="12615"/>
    <tableColumn id="3770" xr3:uid="{349857A0-89E6-7541-A366-5A77F7654A4F}" name="Column3770" dataDxfId="12614"/>
    <tableColumn id="3771" xr3:uid="{192CCCC5-600A-C741-9922-3626927E84ED}" name="Column3771" dataDxfId="12613"/>
    <tableColumn id="3772" xr3:uid="{30218CD3-F395-0D44-8F74-10CD7C2C54BD}" name="Column3772" dataDxfId="12612"/>
    <tableColumn id="3773" xr3:uid="{E76122FF-CF9E-2648-99EF-1926F018D0C7}" name="Column3773" dataDxfId="12611"/>
    <tableColumn id="3774" xr3:uid="{C0EA6FC7-4F6F-3B4B-9530-27E6BDBE828D}" name="Column3774" dataDxfId="12610"/>
    <tableColumn id="3775" xr3:uid="{4402A115-1A13-9C42-A932-AED3794AE3BC}" name="Column3775" dataDxfId="12609"/>
    <tableColumn id="3776" xr3:uid="{B3D0448D-FE87-994B-AA3F-88174E969DE3}" name="Column3776" dataDxfId="12608"/>
    <tableColumn id="3777" xr3:uid="{FA377017-9736-8945-9712-3FABFDF2CD5B}" name="Column3777" dataDxfId="12607"/>
    <tableColumn id="3778" xr3:uid="{05517FEF-FD2F-9847-B376-B5EB0CF30D96}" name="Column3778" dataDxfId="12606"/>
    <tableColumn id="3779" xr3:uid="{80B7E9C2-9D1A-584D-9B77-9224E70A5AF0}" name="Column3779" dataDxfId="12605"/>
    <tableColumn id="3780" xr3:uid="{E65216AF-C0A1-E346-84E9-634BD566B7B2}" name="Column3780" dataDxfId="12604"/>
    <tableColumn id="3781" xr3:uid="{27179AA0-AD36-AA48-80B0-D4E1AD3E1B3F}" name="Column3781" dataDxfId="12603"/>
    <tableColumn id="3782" xr3:uid="{C36E33E9-90BE-BA4A-8F0F-44FADADD7D65}" name="Column3782" dataDxfId="12602"/>
    <tableColumn id="3783" xr3:uid="{F2A48326-4C0F-EC4B-8515-C86308DB41E4}" name="Column3783" dataDxfId="12601"/>
    <tableColumn id="3784" xr3:uid="{76A3F031-7713-BD4D-81B8-98EBCD62C5FF}" name="Column3784" dataDxfId="12600"/>
    <tableColumn id="3785" xr3:uid="{EAC3620E-FE28-9C42-8ADE-E8C14F2758C9}" name="Column3785" dataDxfId="12599"/>
    <tableColumn id="3786" xr3:uid="{43CC5139-3C0C-4F4B-A052-F54FF8771220}" name="Column3786" dataDxfId="12598"/>
    <tableColumn id="3787" xr3:uid="{98DC3CDF-41A3-EF44-9D36-38D28A31B1B3}" name="Column3787" dataDxfId="12597"/>
    <tableColumn id="3788" xr3:uid="{966F312F-9D77-DF40-8F97-DC3E5A1DF71C}" name="Column3788" dataDxfId="12596"/>
    <tableColumn id="3789" xr3:uid="{F8C9DD70-F0DB-7E40-ADF0-15F8D5C518E8}" name="Column3789" dataDxfId="12595"/>
    <tableColumn id="3790" xr3:uid="{0FDA1F89-A0C3-0C4C-9AEF-334E41627A3E}" name="Column3790" dataDxfId="12594"/>
    <tableColumn id="3791" xr3:uid="{F4F8D03C-1478-7B43-9381-58177C4F8308}" name="Column3791" dataDxfId="12593"/>
    <tableColumn id="3792" xr3:uid="{87925B04-BCD8-904B-8337-2101BEB9B42D}" name="Column3792" dataDxfId="12592"/>
    <tableColumn id="3793" xr3:uid="{429487AE-3152-DA4A-8688-0FE871B2DEAD}" name="Column3793" dataDxfId="12591"/>
    <tableColumn id="3794" xr3:uid="{A4B8958F-88D8-2A43-ADE7-0C88FB4C53E6}" name="Column3794" dataDxfId="12590"/>
    <tableColumn id="3795" xr3:uid="{3DB72646-0F03-5346-8147-A26BBCB55A85}" name="Column3795" dataDxfId="12589"/>
    <tableColumn id="3796" xr3:uid="{B042E11A-96A5-1241-BE9C-0BA5D4593D79}" name="Column3796" dataDxfId="12588"/>
    <tableColumn id="3797" xr3:uid="{30AF4BE5-2707-4349-B49F-EBE3FAB940F6}" name="Column3797" dataDxfId="12587"/>
    <tableColumn id="3798" xr3:uid="{218AA91B-459D-AA40-A1C0-45CAC20DF519}" name="Column3798" dataDxfId="12586"/>
    <tableColumn id="3799" xr3:uid="{FAF80E14-F463-E143-AB0F-CBAF4E7CAEC0}" name="Column3799" dataDxfId="12585"/>
    <tableColumn id="3800" xr3:uid="{4C0D64A8-DE26-0243-B57A-87081884AE51}" name="Column3800" dataDxfId="12584"/>
    <tableColumn id="3801" xr3:uid="{8B84C04D-08EA-A841-928F-DFF52B36EDA1}" name="Column3801" dataDxfId="12583"/>
    <tableColumn id="3802" xr3:uid="{977EEB97-BC02-1044-89EF-5AE1A477ADD7}" name="Column3802" dataDxfId="12582"/>
    <tableColumn id="3803" xr3:uid="{A58A1BFE-2982-C147-8AEA-F7A2901D333F}" name="Column3803" dataDxfId="12581"/>
    <tableColumn id="3804" xr3:uid="{84B9B3A8-1C02-7647-82F4-CF924810A9B0}" name="Column3804" dataDxfId="12580"/>
    <tableColumn id="3805" xr3:uid="{B16C989A-2909-4943-A465-8DC1A33465B4}" name="Column3805" dataDxfId="12579"/>
    <tableColumn id="3806" xr3:uid="{3D9437F2-2A50-1040-96C4-28E1B61B8F09}" name="Column3806" dataDxfId="12578"/>
    <tableColumn id="3807" xr3:uid="{191AC865-E361-B441-9CFD-23194D268F43}" name="Column3807" dataDxfId="12577"/>
    <tableColumn id="3808" xr3:uid="{51C4DA21-8829-FB4A-A980-8045B92D09DD}" name="Column3808" dataDxfId="12576"/>
    <tableColumn id="3809" xr3:uid="{F26865F4-0CE1-0A45-B345-3C2E9F1DD5AA}" name="Column3809" dataDxfId="12575"/>
    <tableColumn id="3810" xr3:uid="{95D48D7C-1803-3049-BD7D-EB324DAC2F31}" name="Column3810" dataDxfId="12574"/>
    <tableColumn id="3811" xr3:uid="{B55F210F-7CA3-9D4D-9D70-C61FB52B58D5}" name="Column3811" dataDxfId="12573"/>
    <tableColumn id="3812" xr3:uid="{A80B0A71-EA43-7540-94D4-227B314E342C}" name="Column3812" dataDxfId="12572"/>
    <tableColumn id="3813" xr3:uid="{175D4080-538C-8542-9D5E-71E03C17253F}" name="Column3813" dataDxfId="12571"/>
    <tableColumn id="3814" xr3:uid="{EF8F3905-29DC-5E42-9BCE-AE3D054378C9}" name="Column3814" dataDxfId="12570"/>
    <tableColumn id="3815" xr3:uid="{8E928E6D-E475-2544-82D3-F571D1E233CA}" name="Column3815" dataDxfId="12569"/>
    <tableColumn id="3816" xr3:uid="{75453CC3-D0EE-1D4A-8588-9BF14B47EFA7}" name="Column3816" dataDxfId="12568"/>
    <tableColumn id="3817" xr3:uid="{E8FAF0A3-4EAC-9E4E-BDA6-065B09DFA8C4}" name="Column3817" dataDxfId="12567"/>
    <tableColumn id="3818" xr3:uid="{619C4CFA-6509-9F45-9594-1BE80F06E466}" name="Column3818" dataDxfId="12566"/>
    <tableColumn id="3819" xr3:uid="{A98B61B6-1080-2B46-9C47-EB64FCB66A8D}" name="Column3819" dataDxfId="12565"/>
    <tableColumn id="3820" xr3:uid="{407E9A3C-B933-4A4D-875A-3A5196791F5C}" name="Column3820" dataDxfId="12564"/>
    <tableColumn id="3821" xr3:uid="{1629EABD-D50C-4E4A-9868-CEB0D520FC0A}" name="Column3821" dataDxfId="12563"/>
    <tableColumn id="3822" xr3:uid="{0E642E92-C721-0B41-ACF8-17BBE6F1109B}" name="Column3822" dataDxfId="12562"/>
    <tableColumn id="3823" xr3:uid="{816B2276-1784-B54F-B47B-ADD99F49ED52}" name="Column3823" dataDxfId="12561"/>
    <tableColumn id="3824" xr3:uid="{34780648-16CA-2743-B2C2-1E651AE4E3DA}" name="Column3824" dataDxfId="12560"/>
    <tableColumn id="3825" xr3:uid="{6CC9A4C1-3967-CF4A-A4B5-E6C63297795F}" name="Column3825" dataDxfId="12559"/>
    <tableColumn id="3826" xr3:uid="{ACBE847E-99C1-5C44-88C0-FA1E8D1D93BD}" name="Column3826" dataDxfId="12558"/>
    <tableColumn id="3827" xr3:uid="{1F269590-D92F-674D-B574-2FEDFCE8FD48}" name="Column3827" dataDxfId="12557"/>
    <tableColumn id="3828" xr3:uid="{55C7E57D-F7D2-554D-8F9B-C5EA9D317DCD}" name="Column3828" dataDxfId="12556"/>
    <tableColumn id="3829" xr3:uid="{969F5A49-E770-8E4E-B67C-117C5C1FCA51}" name="Column3829" dataDxfId="12555"/>
    <tableColumn id="3830" xr3:uid="{9010AF60-7651-E945-96FC-B3CAF375F7B4}" name="Column3830" dataDxfId="12554"/>
    <tableColumn id="3831" xr3:uid="{F87A54E4-C54D-9C40-A226-97DA5A3F8EE4}" name="Column3831" dataDxfId="12553"/>
    <tableColumn id="3832" xr3:uid="{CD0C6954-B498-0841-AB16-49C5F23B63AA}" name="Column3832" dataDxfId="12552"/>
    <tableColumn id="3833" xr3:uid="{521FE88E-E16C-8A44-9F57-5CADF58F702A}" name="Column3833" dataDxfId="12551"/>
    <tableColumn id="3834" xr3:uid="{F284C64E-07F0-2846-9A4A-A0E414181331}" name="Column3834" dataDxfId="12550"/>
    <tableColumn id="3835" xr3:uid="{BBCE142A-C68E-4449-AE2A-5561F80F6326}" name="Column3835" dataDxfId="12549"/>
    <tableColumn id="3836" xr3:uid="{2344ECF8-EA30-9142-A4D0-AB38DA9BCE6E}" name="Column3836" dataDxfId="12548"/>
    <tableColumn id="3837" xr3:uid="{6FD19F85-1838-284E-BAAB-DD569A62A196}" name="Column3837" dataDxfId="12547"/>
    <tableColumn id="3838" xr3:uid="{435CB15C-C48F-5E4B-8209-A7FE1EE66D08}" name="Column3838" dataDxfId="12546"/>
    <tableColumn id="3839" xr3:uid="{627AE7CE-8385-E645-84D6-6DB3C70284C2}" name="Column3839" dataDxfId="12545"/>
    <tableColumn id="3840" xr3:uid="{A9AFD710-1177-1B45-B783-0242DC674881}" name="Column3840" dataDxfId="12544"/>
    <tableColumn id="3841" xr3:uid="{BE785FD5-2DEF-BB4C-B74E-AFAE6CEA17D8}" name="Column3841" dataDxfId="12543"/>
    <tableColumn id="3842" xr3:uid="{5D2752D5-6ADE-E247-A3A7-0830689800CF}" name="Column3842" dataDxfId="12542"/>
    <tableColumn id="3843" xr3:uid="{D18E4059-D682-F749-93A2-F1914FFACC47}" name="Column3843" dataDxfId="12541"/>
    <tableColumn id="3844" xr3:uid="{34BB4BE4-61EC-8C48-ADA1-E7AFFDE1E040}" name="Column3844" dataDxfId="12540"/>
    <tableColumn id="3845" xr3:uid="{0647E9A2-DDF8-A34A-BCC2-1E226B813C8B}" name="Column3845" dataDxfId="12539"/>
    <tableColumn id="3846" xr3:uid="{79F59E3D-A630-2840-8453-0731A36AFEEB}" name="Column3846" dataDxfId="12538"/>
    <tableColumn id="3847" xr3:uid="{8ABA9AE5-5E04-AF46-83AC-16FB7D1AD980}" name="Column3847" dataDxfId="12537"/>
    <tableColumn id="3848" xr3:uid="{DC0647C6-CFCC-4148-98E2-E0BED589AC97}" name="Column3848" dataDxfId="12536"/>
    <tableColumn id="3849" xr3:uid="{1AEFBB1D-FCEF-2F48-BD4B-2989F47510EE}" name="Column3849" dataDxfId="12535"/>
    <tableColumn id="3850" xr3:uid="{37134FDD-B20F-F948-A9A1-D6AA4BBFBA6F}" name="Column3850" dataDxfId="12534"/>
    <tableColumn id="3851" xr3:uid="{BB3D31DF-A4F5-9C42-8A2E-49B96F8749CC}" name="Column3851" dataDxfId="12533"/>
    <tableColumn id="3852" xr3:uid="{32E41C4C-8D5F-6543-BE57-CC71A54B35B5}" name="Column3852" dataDxfId="12532"/>
    <tableColumn id="3853" xr3:uid="{D601B3B9-2BCE-0A40-9F42-C0DAD4A948BE}" name="Column3853" dataDxfId="12531"/>
    <tableColumn id="3854" xr3:uid="{7FE2FCD5-A24D-0C4D-BF0E-34F1C0E6902D}" name="Column3854" dataDxfId="12530"/>
    <tableColumn id="3855" xr3:uid="{BE4EB9A9-3B0F-464B-8654-DB09A9CBDC7A}" name="Column3855" dataDxfId="12529"/>
    <tableColumn id="3856" xr3:uid="{29CD56D4-4508-134B-BC89-3E6A4D067923}" name="Column3856" dataDxfId="12528"/>
    <tableColumn id="3857" xr3:uid="{72E38FDF-350F-244F-9EB1-08EFD4B02546}" name="Column3857" dataDxfId="12527"/>
    <tableColumn id="3858" xr3:uid="{DB74A1DD-4738-784D-AC9C-7AA79942CB13}" name="Column3858" dataDxfId="12526"/>
    <tableColumn id="3859" xr3:uid="{81A32E6A-E9F2-D940-A0A0-342188D1B438}" name="Column3859" dataDxfId="12525"/>
    <tableColumn id="3860" xr3:uid="{A0A2A106-3AF1-074C-900D-3522BE124699}" name="Column3860" dataDxfId="12524"/>
    <tableColumn id="3861" xr3:uid="{9E6779F0-DE25-7F47-84C8-A0FD056A8B1B}" name="Column3861" dataDxfId="12523"/>
    <tableColumn id="3862" xr3:uid="{87F098C4-BFF3-E34B-8F5D-583F819C7C49}" name="Column3862" dataDxfId="12522"/>
    <tableColumn id="3863" xr3:uid="{B3770A7E-FCFB-2348-A599-10E2FFF278CD}" name="Column3863" dataDxfId="12521"/>
    <tableColumn id="3864" xr3:uid="{803E7AB3-7B19-CA48-8217-121A32014A24}" name="Column3864" dataDxfId="12520"/>
    <tableColumn id="3865" xr3:uid="{CCD97332-8721-4845-8DD5-8F1945A42AB5}" name="Column3865" dataDxfId="12519"/>
    <tableColumn id="3866" xr3:uid="{7A7AC382-CF2D-3A44-AC2C-C85CC61291B1}" name="Column3866" dataDxfId="12518"/>
    <tableColumn id="3867" xr3:uid="{1F5DCEA1-70F9-044C-A482-288995511D37}" name="Column3867" dataDxfId="12517"/>
    <tableColumn id="3868" xr3:uid="{3265A0E8-2888-B946-A5A2-A124B51C583E}" name="Column3868" dataDxfId="12516"/>
    <tableColumn id="3869" xr3:uid="{0F96420E-D848-7F43-8701-AF70ECC978C5}" name="Column3869" dataDxfId="12515"/>
    <tableColumn id="3870" xr3:uid="{C58B34F2-DA6C-3546-A4E9-AF0ED8647970}" name="Column3870" dataDxfId="12514"/>
    <tableColumn id="3871" xr3:uid="{5462010F-4B5C-FD40-8F63-6CB9B3A55E5B}" name="Column3871" dataDxfId="12513"/>
    <tableColumn id="3872" xr3:uid="{B93AF634-6421-A846-BC3E-1A201815370A}" name="Column3872" dataDxfId="12512"/>
    <tableColumn id="3873" xr3:uid="{F784F582-9EAE-E043-9D9D-CB14C897BC66}" name="Column3873" dataDxfId="12511"/>
    <tableColumn id="3874" xr3:uid="{5A57A57F-FF6E-924E-9DB0-617D9F061042}" name="Column3874" dataDxfId="12510"/>
    <tableColumn id="3875" xr3:uid="{5B55CB1C-E1F0-7D40-AE2A-168493242013}" name="Column3875" dataDxfId="12509"/>
    <tableColumn id="3876" xr3:uid="{D14CEA42-7265-C24C-8E45-4D8ACCF2D906}" name="Column3876" dataDxfId="12508"/>
    <tableColumn id="3877" xr3:uid="{733097A0-0328-C441-9CF7-F02B31ECAE24}" name="Column3877" dataDxfId="12507"/>
    <tableColumn id="3878" xr3:uid="{14834124-9EF4-954D-B969-B662682972F5}" name="Column3878" dataDxfId="12506"/>
    <tableColumn id="3879" xr3:uid="{3B7433C4-6910-0C4E-A44F-68B88B7378A5}" name="Column3879" dataDxfId="12505"/>
    <tableColumn id="3880" xr3:uid="{67C6ED5F-B8E2-FC40-ACF6-74F6F35FEEF3}" name="Column3880" dataDxfId="12504"/>
    <tableColumn id="3881" xr3:uid="{665558A5-12A4-5D4C-9DF3-574F17FBF0A8}" name="Column3881" dataDxfId="12503"/>
    <tableColumn id="3882" xr3:uid="{35C038C6-7590-3745-85FB-28CBA3FCBC04}" name="Column3882" dataDxfId="12502"/>
    <tableColumn id="3883" xr3:uid="{DADE8411-6231-124E-9D0F-649DC413E91A}" name="Column3883" dataDxfId="12501"/>
    <tableColumn id="3884" xr3:uid="{399B2C39-565C-CE40-AC77-5B11E5BE6E44}" name="Column3884" dataDxfId="12500"/>
    <tableColumn id="3885" xr3:uid="{EB1453C0-7B1B-D045-944A-E9E371C64534}" name="Column3885" dataDxfId="12499"/>
    <tableColumn id="3886" xr3:uid="{4B82378F-1AFC-C549-81A5-B1557C05838E}" name="Column3886" dataDxfId="12498"/>
    <tableColumn id="3887" xr3:uid="{C7DC5C8E-DFF7-0442-BFF1-546C6D54C5AD}" name="Column3887" dataDxfId="12497"/>
    <tableColumn id="3888" xr3:uid="{80A7C138-2FB5-1241-BCAB-F030E07B1E97}" name="Column3888" dataDxfId="12496"/>
    <tableColumn id="3889" xr3:uid="{8FEE43A1-3140-614C-A7FE-D463C3E43D1A}" name="Column3889" dataDxfId="12495"/>
    <tableColumn id="3890" xr3:uid="{9359F8A8-9312-6F42-820B-B466BCC2992D}" name="Column3890" dataDxfId="12494"/>
    <tableColumn id="3891" xr3:uid="{D63EFA67-8EEC-A345-8E37-15F7D857EA40}" name="Column3891" dataDxfId="12493"/>
    <tableColumn id="3892" xr3:uid="{E30F6472-E0B0-4C43-B8C6-FBB84061859D}" name="Column3892" dataDxfId="12492"/>
    <tableColumn id="3893" xr3:uid="{81588965-D538-9842-83E6-A3E4E18279B0}" name="Column3893" dataDxfId="12491"/>
    <tableColumn id="3894" xr3:uid="{CAF15C74-8D48-A542-BC0A-4911E737895B}" name="Column3894" dataDxfId="12490"/>
    <tableColumn id="3895" xr3:uid="{6E21CE16-ABC2-C14C-95F7-CBF2C0182B8E}" name="Column3895" dataDxfId="12489"/>
    <tableColumn id="3896" xr3:uid="{5FAB6CF7-E1FC-6847-8AB6-0FB4E0DE50EF}" name="Column3896" dataDxfId="12488"/>
    <tableColumn id="3897" xr3:uid="{E339F933-72FD-384C-A0E3-FC9C02D9EE6E}" name="Column3897" dataDxfId="12487"/>
    <tableColumn id="3898" xr3:uid="{FEE4B2E2-8326-4B43-9240-67596BB26C06}" name="Column3898" dataDxfId="12486"/>
    <tableColumn id="3899" xr3:uid="{0A15E7BE-62B4-0142-80C9-5ACC36456D04}" name="Column3899" dataDxfId="12485"/>
    <tableColumn id="3900" xr3:uid="{E6851855-4732-FD4A-93DF-769E47F7F6A3}" name="Column3900" dataDxfId="12484"/>
    <tableColumn id="3901" xr3:uid="{2A32F6F1-02EE-F34C-979A-4F8408E09A22}" name="Column3901" dataDxfId="12483"/>
    <tableColumn id="3902" xr3:uid="{1B90DDE0-A4F3-D54A-8F62-A6381BA1C0CD}" name="Column3902" dataDxfId="12482"/>
    <tableColumn id="3903" xr3:uid="{AA661619-16CB-944F-A064-1B16B0949D4B}" name="Column3903" dataDxfId="12481"/>
    <tableColumn id="3904" xr3:uid="{3F8D87D4-47A0-B74D-AAD4-56382E32EB84}" name="Column3904" dataDxfId="12480"/>
    <tableColumn id="3905" xr3:uid="{F2A45787-0864-334F-B031-199BC3CC33DF}" name="Column3905" dataDxfId="12479"/>
    <tableColumn id="3906" xr3:uid="{6438642A-AFE9-854B-868E-0B4A20C3D062}" name="Column3906" dataDxfId="12478"/>
    <tableColumn id="3907" xr3:uid="{5D45F94A-BB18-1047-9ABE-41B9999BAC09}" name="Column3907" dataDxfId="12477"/>
    <tableColumn id="3908" xr3:uid="{20556374-153C-9E44-9043-599936EE898C}" name="Column3908" dataDxfId="12476"/>
    <tableColumn id="3909" xr3:uid="{BF5A9B16-F2B2-E942-A7E1-93BD4829F892}" name="Column3909" dataDxfId="12475"/>
    <tableColumn id="3910" xr3:uid="{74C589BD-10B1-E347-936F-CF63DF233DA2}" name="Column3910" dataDxfId="12474"/>
    <tableColumn id="3911" xr3:uid="{86D02A1B-DB13-E14E-8115-B05DE1B61409}" name="Column3911" dataDxfId="12473"/>
    <tableColumn id="3912" xr3:uid="{07B5EB1D-D2EB-AA4E-AE66-D5AEA5C5575E}" name="Column3912" dataDxfId="12472"/>
    <tableColumn id="3913" xr3:uid="{715A131B-3C62-F049-933D-83B742005670}" name="Column3913" dataDxfId="12471"/>
    <tableColumn id="3914" xr3:uid="{DB876C6B-299F-7C48-8D10-01DC55A73BC4}" name="Column3914" dataDxfId="12470"/>
    <tableColumn id="3915" xr3:uid="{EA37E8FB-2684-0840-966D-6BC62440A466}" name="Column3915" dataDxfId="12469"/>
    <tableColumn id="3916" xr3:uid="{EB043C85-687A-544C-9D76-2D85DCDA8253}" name="Column3916" dataDxfId="12468"/>
    <tableColumn id="3917" xr3:uid="{1A41FDBF-4DD9-C642-9E99-14CE0632D3F1}" name="Column3917" dataDxfId="12467"/>
    <tableColumn id="3918" xr3:uid="{281C7D34-9F73-CF4A-B0A4-49F443B413D8}" name="Column3918" dataDxfId="12466"/>
    <tableColumn id="3919" xr3:uid="{EBCC72BD-BF27-624A-BE80-1EADDB6A9E41}" name="Column3919" dataDxfId="12465"/>
    <tableColumn id="3920" xr3:uid="{A2CBC991-F13E-884B-98B3-7F2E39E85E38}" name="Column3920" dataDxfId="12464"/>
    <tableColumn id="3921" xr3:uid="{DC4D9E35-1275-D346-AB4A-98687B9AD55D}" name="Column3921" dataDxfId="12463"/>
    <tableColumn id="3922" xr3:uid="{D4432678-6E07-5D4F-9F58-721F263B539F}" name="Column3922" dataDxfId="12462"/>
    <tableColumn id="3923" xr3:uid="{F78D3BF6-C62A-2641-9F62-A003B311095F}" name="Column3923" dataDxfId="12461"/>
    <tableColumn id="3924" xr3:uid="{DF70FD3E-074E-0B4E-A308-226B41A5EE36}" name="Column3924" dataDxfId="12460"/>
    <tableColumn id="3925" xr3:uid="{105D6612-5D16-2641-9613-FEA354F250BC}" name="Column3925" dataDxfId="12459"/>
    <tableColumn id="3926" xr3:uid="{8E0737F1-C490-E74D-A1D4-F167C6E6718A}" name="Column3926" dataDxfId="12458"/>
    <tableColumn id="3927" xr3:uid="{96C98635-2A61-C243-A126-38FA0EF234FA}" name="Column3927" dataDxfId="12457"/>
    <tableColumn id="3928" xr3:uid="{8A03AEF7-B377-8C4C-B8FB-36763E9CA553}" name="Column3928" dataDxfId="12456"/>
    <tableColumn id="3929" xr3:uid="{126E9A8F-73D8-F74F-BBFD-129ACE86C788}" name="Column3929" dataDxfId="12455"/>
    <tableColumn id="3930" xr3:uid="{332A8BC4-98A9-E149-916A-BFDD495115FD}" name="Column3930" dataDxfId="12454"/>
    <tableColumn id="3931" xr3:uid="{28AF0B17-3B78-7548-8A38-9F80AB72FA40}" name="Column3931" dataDxfId="12453"/>
    <tableColumn id="3932" xr3:uid="{7734E4C0-754E-AF4D-B411-9408B41D28F5}" name="Column3932" dataDxfId="12452"/>
    <tableColumn id="3933" xr3:uid="{286A5B9E-C2C6-664E-AE31-1E50C11ACAB1}" name="Column3933" dataDxfId="12451"/>
    <tableColumn id="3934" xr3:uid="{E7BFC44F-1958-5041-A2BD-934E1414068E}" name="Column3934" dataDxfId="12450"/>
    <tableColumn id="3935" xr3:uid="{FB5A981F-AC16-8548-A01A-8D673F5B3EAE}" name="Column3935" dataDxfId="12449"/>
    <tableColumn id="3936" xr3:uid="{85F1CB13-1544-7241-99B1-0D84FC292633}" name="Column3936" dataDxfId="12448"/>
    <tableColumn id="3937" xr3:uid="{4420B700-0191-F64B-95D3-21DF0BC4D482}" name="Column3937" dataDxfId="12447"/>
    <tableColumn id="3938" xr3:uid="{5798AF92-75DD-0445-9682-960161B3B0C1}" name="Column3938" dataDxfId="12446"/>
    <tableColumn id="3939" xr3:uid="{B5F29CC5-976F-0748-8B5E-CEB2B03419EA}" name="Column3939" dataDxfId="12445"/>
    <tableColumn id="3940" xr3:uid="{2C106DE7-41B5-6C45-AE58-9566E24A6FB1}" name="Column3940" dataDxfId="12444"/>
    <tableColumn id="3941" xr3:uid="{D3AE070C-1932-1C46-952F-DDA32FF1740D}" name="Column3941" dataDxfId="12443"/>
    <tableColumn id="3942" xr3:uid="{6EEECE45-6C48-404F-8EF7-A72DF6675918}" name="Column3942" dataDxfId="12442"/>
    <tableColumn id="3943" xr3:uid="{25CF2462-826D-5449-9BF3-294700B8E977}" name="Column3943" dataDxfId="12441"/>
    <tableColumn id="3944" xr3:uid="{1DAD54AC-FFE1-1C43-82D5-0F9B7BCA6AEF}" name="Column3944" dataDxfId="12440"/>
    <tableColumn id="3945" xr3:uid="{5133FB7F-7D68-1F44-8B50-591B5AC5758F}" name="Column3945" dataDxfId="12439"/>
    <tableColumn id="3946" xr3:uid="{E8E18844-E56D-5343-9F51-29C5D4D49021}" name="Column3946" dataDxfId="12438"/>
    <tableColumn id="3947" xr3:uid="{329AEFDE-0A49-F445-80E7-EE0E17A21835}" name="Column3947" dataDxfId="12437"/>
    <tableColumn id="3948" xr3:uid="{5DCC0901-5B69-F744-8DBA-64D802DEF72D}" name="Column3948" dataDxfId="12436"/>
    <tableColumn id="3949" xr3:uid="{446BAFD9-28E8-164A-9927-CBCE90AE051B}" name="Column3949" dataDxfId="12435"/>
    <tableColumn id="3950" xr3:uid="{57106C62-0C13-6A42-BAC3-B6E1908F565A}" name="Column3950" dataDxfId="12434"/>
    <tableColumn id="3951" xr3:uid="{2086DB1D-3D78-1946-92B3-38E6E4E3899A}" name="Column3951" dataDxfId="12433"/>
    <tableColumn id="3952" xr3:uid="{A2B17D15-B206-5A48-BC7A-CFD3B0817BB1}" name="Column3952" dataDxfId="12432"/>
    <tableColumn id="3953" xr3:uid="{5DAAB617-7A30-BB4A-ACD0-6D79BB3C3A01}" name="Column3953" dataDxfId="12431"/>
    <tableColumn id="3954" xr3:uid="{77D0D3A9-7F6E-1448-AC62-B2206C8E32DE}" name="Column3954" dataDxfId="12430"/>
    <tableColumn id="3955" xr3:uid="{15D5ACA4-11D9-8C48-9ED0-0AEBF037E6A6}" name="Column3955" dataDxfId="12429"/>
    <tableColumn id="3956" xr3:uid="{C81368E0-5A8C-194C-AC02-B846D3FEB62E}" name="Column3956" dataDxfId="12428"/>
    <tableColumn id="3957" xr3:uid="{D6B88123-A23E-9641-9493-DB6E9C2DBEFF}" name="Column3957" dataDxfId="12427"/>
    <tableColumn id="3958" xr3:uid="{A1D7B585-4CD0-E84B-B75C-A5C8FFEE1BC5}" name="Column3958" dataDxfId="12426"/>
    <tableColumn id="3959" xr3:uid="{4F7C24B4-E23A-194A-9A3E-7AAE0A92C027}" name="Column3959" dataDxfId="12425"/>
    <tableColumn id="3960" xr3:uid="{6944B5E2-4E60-3444-8AA5-1401B50F10D7}" name="Column3960" dataDxfId="12424"/>
    <tableColumn id="3961" xr3:uid="{079064FC-7697-7747-BB48-E2DEA307D210}" name="Column3961" dataDxfId="12423"/>
    <tableColumn id="3962" xr3:uid="{FE21032A-3D70-C44E-B48A-BA81A8798D82}" name="Column3962" dataDxfId="12422"/>
    <tableColumn id="3963" xr3:uid="{A6AD8CBB-6DC2-D045-AA28-2B2B0CFC950B}" name="Column3963" dataDxfId="12421"/>
    <tableColumn id="3964" xr3:uid="{C572E7A8-3A9C-2C46-8B98-D1433AB3DE90}" name="Column3964" dataDxfId="12420"/>
    <tableColumn id="3965" xr3:uid="{66559A89-15A2-D24B-AC7F-6E26BA5862DF}" name="Column3965" dataDxfId="12419"/>
    <tableColumn id="3966" xr3:uid="{D96BE21D-5676-3F43-B096-B13EE0B162EB}" name="Column3966" dataDxfId="12418"/>
    <tableColumn id="3967" xr3:uid="{00080749-0319-D34E-84D9-60362FBFA716}" name="Column3967" dataDxfId="12417"/>
    <tableColumn id="3968" xr3:uid="{5D523870-577A-E64D-8C85-30112BF1CEE9}" name="Column3968" dataDxfId="12416"/>
    <tableColumn id="3969" xr3:uid="{C9E431EB-AEB7-D742-8E51-F960D972DACD}" name="Column3969" dataDxfId="12415"/>
    <tableColumn id="3970" xr3:uid="{78C21C5F-1AF4-A24F-8EDA-22280FEED7A2}" name="Column3970" dataDxfId="12414"/>
    <tableColumn id="3971" xr3:uid="{ADBD0944-47BD-FC4C-9F42-07874983627E}" name="Column3971" dataDxfId="12413"/>
    <tableColumn id="3972" xr3:uid="{EB1841D0-C92A-954D-B374-BF37E4143342}" name="Column3972" dataDxfId="12412"/>
    <tableColumn id="3973" xr3:uid="{2E841E70-61D2-5640-979E-DF547CF1B2F0}" name="Column3973" dataDxfId="12411"/>
    <tableColumn id="3974" xr3:uid="{8E11B598-9D84-3947-820F-7A6D7A81EF42}" name="Column3974" dataDxfId="12410"/>
    <tableColumn id="3975" xr3:uid="{1EAAB8ED-67AD-8B4A-8BB7-164447386016}" name="Column3975" dataDxfId="12409"/>
    <tableColumn id="3976" xr3:uid="{E6351470-B185-814C-9B93-376310B32850}" name="Column3976" dataDxfId="12408"/>
    <tableColumn id="3977" xr3:uid="{33C78CEA-AFF3-E849-947A-4CBB02D67185}" name="Column3977" dataDxfId="12407"/>
    <tableColumn id="3978" xr3:uid="{43FC833A-CD0B-D048-AB20-714063BA7841}" name="Column3978" dataDxfId="12406"/>
    <tableColumn id="3979" xr3:uid="{1E0014C2-5FF3-854C-8066-E50BF5710A73}" name="Column3979" dataDxfId="12405"/>
    <tableColumn id="3980" xr3:uid="{EEDA2EFA-1CC1-7A43-84BC-2C37EF9A4AB6}" name="Column3980" dataDxfId="12404"/>
    <tableColumn id="3981" xr3:uid="{2DBC884A-5915-1B4B-B0F4-CEBE609BF496}" name="Column3981" dataDxfId="12403"/>
    <tableColumn id="3982" xr3:uid="{9CA6A65C-EBD9-654B-9840-AE51D6872A2E}" name="Column3982" dataDxfId="12402"/>
    <tableColumn id="3983" xr3:uid="{F19087D0-6537-844E-9BD5-6CF81D5E7568}" name="Column3983" dataDxfId="12401"/>
    <tableColumn id="3984" xr3:uid="{DD8AFFB7-FE64-2044-A7D6-C0B9175FC684}" name="Column3984" dataDxfId="12400"/>
    <tableColumn id="3985" xr3:uid="{1AFA5067-CFCC-B74D-8772-A917E618A8AB}" name="Column3985" dataDxfId="12399"/>
    <tableColumn id="3986" xr3:uid="{F747DC62-7411-8B49-AA33-16AE0A00D462}" name="Column3986" dataDxfId="12398"/>
    <tableColumn id="3987" xr3:uid="{BCB42C3A-7ABE-B543-9F92-3EDF5148F570}" name="Column3987" dataDxfId="12397"/>
    <tableColumn id="3988" xr3:uid="{C7FE21C4-1630-EA4F-A94E-4FE104337768}" name="Column3988" dataDxfId="12396"/>
    <tableColumn id="3989" xr3:uid="{749D67EE-6E09-8049-8C0E-C5FFE6943A1B}" name="Column3989" dataDxfId="12395"/>
    <tableColumn id="3990" xr3:uid="{A74E9DD3-6AC4-4F4C-A21E-74A9B009C63A}" name="Column3990" dataDxfId="12394"/>
    <tableColumn id="3991" xr3:uid="{155F6466-12C1-BF40-9D57-7987B20826BE}" name="Column3991" dataDxfId="12393"/>
    <tableColumn id="3992" xr3:uid="{C44DC45B-9CA6-1D4D-82AA-364B0E649CCE}" name="Column3992" dataDxfId="12392"/>
    <tableColumn id="3993" xr3:uid="{B1226A29-65E2-1743-8B79-A9EEAE0DF964}" name="Column3993" dataDxfId="12391"/>
    <tableColumn id="3994" xr3:uid="{A61B5DD5-F903-EB40-AE94-F898A849B217}" name="Column3994" dataDxfId="12390"/>
    <tableColumn id="3995" xr3:uid="{21845A3E-B132-984D-A048-AE445D48E6AD}" name="Column3995" dataDxfId="12389"/>
    <tableColumn id="3996" xr3:uid="{AF10740C-372A-C24C-B3B3-07FF3DD182FF}" name="Column3996" dataDxfId="12388"/>
    <tableColumn id="3997" xr3:uid="{59B26A88-C654-F949-B9CE-3B0789577FA7}" name="Column3997" dataDxfId="12387"/>
    <tableColumn id="3998" xr3:uid="{60AC4D2E-D119-C645-AD8E-860A5702783C}" name="Column3998" dataDxfId="12386"/>
    <tableColumn id="3999" xr3:uid="{169E0804-0C4F-2442-A648-875B886C11AA}" name="Column3999" dataDxfId="12385"/>
    <tableColumn id="4000" xr3:uid="{66E63188-E461-914C-8ACF-45E7837BF6C7}" name="Column4000" dataDxfId="12384"/>
    <tableColumn id="4001" xr3:uid="{EED85FB2-3FC3-8741-A8D9-AF7648652249}" name="Column4001" dataDxfId="12383"/>
    <tableColumn id="4002" xr3:uid="{A7C2A234-2864-8045-A0F4-F8A37E9FAD15}" name="Column4002" dataDxfId="12382"/>
    <tableColumn id="4003" xr3:uid="{8411CA4B-3A98-F34C-B08A-F583CCD06D49}" name="Column4003" dataDxfId="12381"/>
    <tableColumn id="4004" xr3:uid="{4000315D-98B3-C34A-A018-875363C964C1}" name="Column4004" dataDxfId="12380"/>
    <tableColumn id="4005" xr3:uid="{863DD5C4-0B98-B043-8BA4-A74A0E02D674}" name="Column4005" dataDxfId="12379"/>
    <tableColumn id="4006" xr3:uid="{3637061C-1995-724D-8163-22893230C73F}" name="Column4006" dataDxfId="12378"/>
    <tableColumn id="4007" xr3:uid="{1C8EC645-4866-3646-9DC4-A5FD392F46C6}" name="Column4007" dataDxfId="12377"/>
    <tableColumn id="4008" xr3:uid="{EC25ECA1-F0B4-DF4E-8515-6B6C7DE554C5}" name="Column4008" dataDxfId="12376"/>
    <tableColumn id="4009" xr3:uid="{4FDEBDA0-D057-C94F-8ABC-381508826984}" name="Column4009" dataDxfId="12375"/>
    <tableColumn id="4010" xr3:uid="{6FE11CD5-5657-B745-8C18-69407D23C3FF}" name="Column4010" dataDxfId="12374"/>
    <tableColumn id="4011" xr3:uid="{390B0FC5-EA12-484A-8479-B84F8FE8AA94}" name="Column4011" dataDxfId="12373"/>
    <tableColumn id="4012" xr3:uid="{7FEF1FE3-BE73-FD42-A9AE-1886B45808E6}" name="Column4012" dataDxfId="12372"/>
    <tableColumn id="4013" xr3:uid="{FFA349E1-8658-1249-BE6E-0997A7C6C1F3}" name="Column4013" dataDxfId="12371"/>
    <tableColumn id="4014" xr3:uid="{AF62415F-FC93-1545-AAC9-6218EFF3C856}" name="Column4014" dataDxfId="12370"/>
    <tableColumn id="4015" xr3:uid="{A67D7CED-E536-C947-8838-67AF4605B3A1}" name="Column4015" dataDxfId="12369"/>
    <tableColumn id="4016" xr3:uid="{AE735BB1-DF64-634F-B90D-0598D7C16F74}" name="Column4016" dataDxfId="12368"/>
    <tableColumn id="4017" xr3:uid="{23905246-5DBF-7A49-A0E4-87B5740AE01C}" name="Column4017" dataDxfId="12367"/>
    <tableColumn id="4018" xr3:uid="{0C5B70E4-3067-2C49-A208-3BB95205825F}" name="Column4018" dataDxfId="12366"/>
    <tableColumn id="4019" xr3:uid="{A9552410-D090-BF44-8850-3DE4A3770B9B}" name="Column4019" dataDxfId="12365"/>
    <tableColumn id="4020" xr3:uid="{2E0807C4-DF86-D54D-81D7-24D8174A1C05}" name="Column4020" dataDxfId="12364"/>
    <tableColumn id="4021" xr3:uid="{887B4BCA-5C70-9740-8319-1C0932846D97}" name="Column4021" dataDxfId="12363"/>
    <tableColumn id="4022" xr3:uid="{46E370F8-554C-2748-8B88-6DD29EE45873}" name="Column4022" dataDxfId="12362"/>
    <tableColumn id="4023" xr3:uid="{51D2167A-F735-8C40-81D5-99200212F630}" name="Column4023" dataDxfId="12361"/>
    <tableColumn id="4024" xr3:uid="{D0D03200-283E-154D-BD1B-9EA2F40D51D2}" name="Column4024" dataDxfId="12360"/>
    <tableColumn id="4025" xr3:uid="{7BF70E5F-5E84-854D-8FA0-6AEF88943D4C}" name="Column4025" dataDxfId="12359"/>
    <tableColumn id="4026" xr3:uid="{E9353380-5A8C-5E42-9F0A-C37C593F12D9}" name="Column4026" dataDxfId="12358"/>
    <tableColumn id="4027" xr3:uid="{355FFBE9-9D60-DE44-9643-A4DDC59D6226}" name="Column4027" dataDxfId="12357"/>
    <tableColumn id="4028" xr3:uid="{5B7A3880-91AF-6247-AAC9-AADCCAD03F9E}" name="Column4028" dataDxfId="12356"/>
    <tableColumn id="4029" xr3:uid="{A89DB2D3-F871-B949-B69B-27BE1E086941}" name="Column4029" dataDxfId="12355"/>
    <tableColumn id="4030" xr3:uid="{8372CB4D-25E1-014A-8CB2-3B5811327B6E}" name="Column4030" dataDxfId="12354"/>
    <tableColumn id="4031" xr3:uid="{F7695EAC-2BC3-CB46-BD03-72CEB2DF85C8}" name="Column4031" dataDxfId="12353"/>
    <tableColumn id="4032" xr3:uid="{5B45A895-0D41-4F47-B0A1-DC3850F3B89B}" name="Column4032" dataDxfId="12352"/>
    <tableColumn id="4033" xr3:uid="{718A4DF8-A62A-034B-92E9-7BF8EEC5208A}" name="Column4033" dataDxfId="12351"/>
    <tableColumn id="4034" xr3:uid="{4D51B142-91FE-4A4C-84A7-6D113D446D15}" name="Column4034" dataDxfId="12350"/>
    <tableColumn id="4035" xr3:uid="{E087D3A2-1A4B-1A4E-AA3D-BCFC1F0D4922}" name="Column4035" dataDxfId="12349"/>
    <tableColumn id="4036" xr3:uid="{7CB61E53-F800-3943-9D6A-8BDB8E97C896}" name="Column4036" dataDxfId="12348"/>
    <tableColumn id="4037" xr3:uid="{CDDFD138-6AAD-CC44-AEB2-C76DF8E9B358}" name="Column4037" dataDxfId="12347"/>
    <tableColumn id="4038" xr3:uid="{44F4C672-2A4C-8F43-B7CD-B45B7674CD09}" name="Column4038" dataDxfId="12346"/>
    <tableColumn id="4039" xr3:uid="{FC2FDE2E-853B-8944-94E6-8E6E76A96160}" name="Column4039" dataDxfId="12345"/>
    <tableColumn id="4040" xr3:uid="{186AF7CA-6B14-B641-95E9-4162E2175BF5}" name="Column4040" dataDxfId="12344"/>
    <tableColumn id="4041" xr3:uid="{D135A2AB-B658-BF47-A7B5-7E3CD29C721F}" name="Column4041" dataDxfId="12343"/>
    <tableColumn id="4042" xr3:uid="{C5350636-C801-E64B-A1B0-02C95C97AB7B}" name="Column4042" dataDxfId="12342"/>
    <tableColumn id="4043" xr3:uid="{35BD7EE2-A1E5-6747-9D7B-9A53D8E166E6}" name="Column4043" dataDxfId="12341"/>
    <tableColumn id="4044" xr3:uid="{5289E989-90B1-A841-AA3C-6B5C0F6235BF}" name="Column4044" dataDxfId="12340"/>
    <tableColumn id="4045" xr3:uid="{96E2DD96-912D-EA41-885A-E80BDAF4A6E7}" name="Column4045" dataDxfId="12339"/>
    <tableColumn id="4046" xr3:uid="{95BBEED9-85DE-7245-B828-B38CEA7C0442}" name="Column4046" dataDxfId="12338"/>
    <tableColumn id="4047" xr3:uid="{D4DD06A5-9607-0644-AB73-020AF6F9BBA3}" name="Column4047" dataDxfId="12337"/>
    <tableColumn id="4048" xr3:uid="{E3CA88CA-37E6-254D-99C6-7B1ABBA5F171}" name="Column4048" dataDxfId="12336"/>
    <tableColumn id="4049" xr3:uid="{9741EE65-5CE4-9B41-90C6-7287500B4468}" name="Column4049" dataDxfId="12335"/>
    <tableColumn id="4050" xr3:uid="{4D9972A8-12C9-7E40-B7F0-2ED881EB3CB0}" name="Column4050" dataDxfId="12334"/>
    <tableColumn id="4051" xr3:uid="{85E64648-56A0-954C-BF50-F43BC214DA02}" name="Column4051" dataDxfId="12333"/>
    <tableColumn id="4052" xr3:uid="{700269DD-64E7-714E-9430-8855AB131335}" name="Column4052" dataDxfId="12332"/>
    <tableColumn id="4053" xr3:uid="{641D8B06-3A4D-7249-BF17-E65EECD1052B}" name="Column4053" dataDxfId="12331"/>
    <tableColumn id="4054" xr3:uid="{590407C3-C048-5E4E-B462-DDA3F3FBCAC6}" name="Column4054" dataDxfId="12330"/>
    <tableColumn id="4055" xr3:uid="{2B404233-4454-254F-8104-9C7C7135A514}" name="Column4055" dataDxfId="12329"/>
    <tableColumn id="4056" xr3:uid="{528D6377-9866-2844-AE48-D7898212B42C}" name="Column4056" dataDxfId="12328"/>
    <tableColumn id="4057" xr3:uid="{0F1A3A32-AA13-6449-926B-55ACFD58F635}" name="Column4057" dataDxfId="12327"/>
    <tableColumn id="4058" xr3:uid="{78ECEA9A-2A51-6043-ACA4-6D744E52D554}" name="Column4058" dataDxfId="12326"/>
    <tableColumn id="4059" xr3:uid="{3FDD5BDD-E301-B54E-BC25-4C32EC56E0B0}" name="Column4059" dataDxfId="12325"/>
    <tableColumn id="4060" xr3:uid="{5271B70C-B31F-9C4C-8A51-47C58457FFAB}" name="Column4060" dataDxfId="12324"/>
    <tableColumn id="4061" xr3:uid="{3CEA5778-4C56-A244-87F6-E9998AFBF9A4}" name="Column4061" dataDxfId="12323"/>
    <tableColumn id="4062" xr3:uid="{9880FBFD-EE37-2643-8838-B2BAA66F70B9}" name="Column4062" dataDxfId="12322"/>
    <tableColumn id="4063" xr3:uid="{24B5839B-6187-3148-8C01-49F50DF68101}" name="Column4063" dataDxfId="12321"/>
    <tableColumn id="4064" xr3:uid="{28208352-4789-8B42-A65A-C0618A555711}" name="Column4064" dataDxfId="12320"/>
    <tableColumn id="4065" xr3:uid="{FE8A6C70-1F5A-F041-BC0E-90C02736ECFD}" name="Column4065" dataDxfId="12319"/>
    <tableColumn id="4066" xr3:uid="{628E1EDF-3836-1742-8661-93D5E74B0405}" name="Column4066" dataDxfId="12318"/>
    <tableColumn id="4067" xr3:uid="{E9B0AE30-9FD2-D94B-8C4B-82E7F1EF545A}" name="Column4067" dataDxfId="12317"/>
    <tableColumn id="4068" xr3:uid="{646DFD8F-2481-E742-B5AA-8B6A3D624B72}" name="Column4068" dataDxfId="12316"/>
    <tableColumn id="4069" xr3:uid="{71F77A84-4F63-E446-AF97-25B46A9AF40F}" name="Column4069" dataDxfId="12315"/>
    <tableColumn id="4070" xr3:uid="{47044CDD-1D76-D34B-9284-74A3DEDFF5B0}" name="Column4070" dataDxfId="12314"/>
    <tableColumn id="4071" xr3:uid="{1185949C-3DB6-9D41-9E9D-E312E201CF4D}" name="Column4071" dataDxfId="12313"/>
    <tableColumn id="4072" xr3:uid="{7FC220CF-3DED-DE45-AC56-83A765BE8D34}" name="Column4072" dataDxfId="12312"/>
    <tableColumn id="4073" xr3:uid="{72FE22B0-065A-EF48-82B4-F5F12CD96E1A}" name="Column4073" dataDxfId="12311"/>
    <tableColumn id="4074" xr3:uid="{7A54D9B8-613D-2646-95FB-5B6BC34CF167}" name="Column4074" dataDxfId="12310"/>
    <tableColumn id="4075" xr3:uid="{2D0B9D8E-9B04-D744-A234-72BB45D06A0F}" name="Column4075" dataDxfId="12309"/>
    <tableColumn id="4076" xr3:uid="{56552C16-88C2-A044-9A1E-CF45EB633666}" name="Column4076" dataDxfId="12308"/>
    <tableColumn id="4077" xr3:uid="{3978D969-6489-4B48-9232-5019A79EFB63}" name="Column4077" dataDxfId="12307"/>
    <tableColumn id="4078" xr3:uid="{849740B2-3AAB-3B45-9B95-8CFF49C9AB6F}" name="Column4078" dataDxfId="12306"/>
    <tableColumn id="4079" xr3:uid="{A7700CBE-E397-514C-AB63-F0BE041DF9CB}" name="Column4079" dataDxfId="12305"/>
    <tableColumn id="4080" xr3:uid="{4D829E3F-B1AC-584B-B41F-895D0C27D318}" name="Column4080" dataDxfId="12304"/>
    <tableColumn id="4081" xr3:uid="{A11EF95C-F648-F94E-B082-052149BBDBAC}" name="Column4081" dataDxfId="12303"/>
    <tableColumn id="4082" xr3:uid="{FA69CAD9-0BC2-6F40-9B29-4A5EB5928510}" name="Column4082" dataDxfId="12302"/>
    <tableColumn id="4083" xr3:uid="{AEE489CA-2AB0-3D49-A5AF-EDA9DDD3D1E9}" name="Column4083" dataDxfId="12301"/>
    <tableColumn id="4084" xr3:uid="{3D7D6D91-4093-D44D-A725-DC82B47083AD}" name="Column4084" dataDxfId="12300"/>
    <tableColumn id="4085" xr3:uid="{523DBDFA-EA39-EB4A-85A7-DF2D62B574DE}" name="Column4085" dataDxfId="12299"/>
    <tableColumn id="4086" xr3:uid="{C65EC038-9C83-0D4B-A942-1F67C25E7384}" name="Column4086" dataDxfId="12298"/>
    <tableColumn id="4087" xr3:uid="{6EE00FDF-37C1-594B-AD21-748ADF81FD27}" name="Column4087" dataDxfId="12297"/>
    <tableColumn id="4088" xr3:uid="{81014BB9-1FD2-C440-9CB0-091131A9E35A}" name="Column4088" dataDxfId="12296"/>
    <tableColumn id="4089" xr3:uid="{9DCD62C2-734E-5E41-9927-AC3C27383BC9}" name="Column4089" dataDxfId="12295"/>
    <tableColumn id="4090" xr3:uid="{3597A511-CEEE-EF48-B6CE-3FDD0799DBFE}" name="Column4090" dataDxfId="12294"/>
    <tableColumn id="4091" xr3:uid="{66CE8015-4E2C-6046-AA79-0653586A3B66}" name="Column4091" dataDxfId="12293"/>
    <tableColumn id="4092" xr3:uid="{E3A9A82C-217D-7145-AFF4-C3BADDDB0921}" name="Column4092" dataDxfId="12292"/>
    <tableColumn id="4093" xr3:uid="{139F890F-1153-4B43-95EA-DF5468533ADA}" name="Column4093" dataDxfId="12291"/>
    <tableColumn id="4094" xr3:uid="{90FB631A-7210-304B-B83B-14725B7FE31D}" name="Column4094" dataDxfId="12290"/>
    <tableColumn id="4095" xr3:uid="{513FB079-54EF-8448-A2EE-DBC3934D9F08}" name="Column4095" dataDxfId="12289"/>
    <tableColumn id="4096" xr3:uid="{E3EB1508-93A5-DB49-9811-5A4AD8174B57}" name="Column4096" dataDxfId="12288"/>
    <tableColumn id="4097" xr3:uid="{5A7B11EE-6726-694A-8B23-2D19C8B4A1C3}" name="Column4097" dataDxfId="12287"/>
    <tableColumn id="4098" xr3:uid="{40BAEBAE-2D74-D948-BC4B-0BFBBF9D64B4}" name="Column4098" dataDxfId="12286"/>
    <tableColumn id="4099" xr3:uid="{D5522DA2-9902-D442-BDE9-CA7ECA601B04}" name="Column4099" dataDxfId="12285"/>
    <tableColumn id="4100" xr3:uid="{CCD510C1-A23B-0944-8260-909D7A021E9E}" name="Column4100" dataDxfId="12284"/>
    <tableColumn id="4101" xr3:uid="{CC44769A-416D-FD44-A768-A07B3BB0491F}" name="Column4101" dataDxfId="12283"/>
    <tableColumn id="4102" xr3:uid="{488E69A6-E659-9F45-AC0B-70051BA4BF0F}" name="Column4102" dataDxfId="12282"/>
    <tableColumn id="4103" xr3:uid="{CA247F68-5B4A-9849-9FEF-2E4184C5184A}" name="Column4103" dataDxfId="12281"/>
    <tableColumn id="4104" xr3:uid="{0FD39C5A-AB9E-C845-9E81-1E09308A6B32}" name="Column4104" dataDxfId="12280"/>
    <tableColumn id="4105" xr3:uid="{AA9A9707-8E1F-624F-B193-0BB085AE8BDE}" name="Column4105" dataDxfId="12279"/>
    <tableColumn id="4106" xr3:uid="{A2D76E6D-5565-3746-832C-B7858ECC5500}" name="Column4106" dataDxfId="12278"/>
    <tableColumn id="4107" xr3:uid="{39D070FB-B321-4148-B7B3-10648BF4908F}" name="Column4107" dataDxfId="12277"/>
    <tableColumn id="4108" xr3:uid="{9B108B47-18A2-CF4E-9CB2-DC3AB9086A41}" name="Column4108" dataDxfId="12276"/>
    <tableColumn id="4109" xr3:uid="{B68C9C33-E205-0B44-ABEA-FA25F99ECBDF}" name="Column4109" dataDxfId="12275"/>
    <tableColumn id="4110" xr3:uid="{6C6E0BB3-425C-DC48-9F46-005723A13FE5}" name="Column4110" dataDxfId="12274"/>
    <tableColumn id="4111" xr3:uid="{4FD48EC2-71E0-604B-8650-4A6038BC02DC}" name="Column4111" dataDxfId="12273"/>
    <tableColumn id="4112" xr3:uid="{6266089C-B445-D143-B1A5-DDE68D22B60E}" name="Column4112" dataDxfId="12272"/>
    <tableColumn id="4113" xr3:uid="{DDBB4C32-C1D3-3D41-8EE5-DC4A41488D94}" name="Column4113" dataDxfId="12271"/>
    <tableColumn id="4114" xr3:uid="{A5CD9A2D-502B-DF49-804E-F8ACA218961F}" name="Column4114" dataDxfId="12270"/>
    <tableColumn id="4115" xr3:uid="{90E9A839-FADD-3945-8DAD-DCA2FC704B03}" name="Column4115" dataDxfId="12269"/>
    <tableColumn id="4116" xr3:uid="{C2DF78A3-B58E-5443-97EB-F4D19F944773}" name="Column4116" dataDxfId="12268"/>
    <tableColumn id="4117" xr3:uid="{288580A3-210F-1345-B128-B421F9CDC4D5}" name="Column4117" dataDxfId="12267"/>
    <tableColumn id="4118" xr3:uid="{71DAA895-2908-4B48-B5AE-76BDFC2FBB6E}" name="Column4118" dataDxfId="12266"/>
    <tableColumn id="4119" xr3:uid="{8A4564A7-0D36-9A46-A8B8-365409BC0209}" name="Column4119" dataDxfId="12265"/>
    <tableColumn id="4120" xr3:uid="{E3FF3FDC-9BB2-CA4C-B456-8A0D76BECBF4}" name="Column4120" dataDxfId="12264"/>
    <tableColumn id="4121" xr3:uid="{5CAD4E5F-6057-4042-80C1-9A1F654B8D9A}" name="Column4121" dataDxfId="12263"/>
    <tableColumn id="4122" xr3:uid="{526677DA-5664-7C48-8207-62DD9FADBEAC}" name="Column4122" dataDxfId="12262"/>
    <tableColumn id="4123" xr3:uid="{7B24F3FB-373D-974D-B433-DC28212B56C6}" name="Column4123" dataDxfId="12261"/>
    <tableColumn id="4124" xr3:uid="{F0102B9E-2DE2-D246-AFF3-E8DD2F71BBA8}" name="Column4124" dataDxfId="12260"/>
    <tableColumn id="4125" xr3:uid="{8680BDE0-FBF6-B641-ADC7-472F0D2C1201}" name="Column4125" dataDxfId="12259"/>
    <tableColumn id="4126" xr3:uid="{6D94E290-181C-EE41-A7C8-EF8A95B162B1}" name="Column4126" dataDxfId="12258"/>
    <tableColumn id="4127" xr3:uid="{02B026F7-4C8F-EE4F-A163-F8879F0F8269}" name="Column4127" dataDxfId="12257"/>
    <tableColumn id="4128" xr3:uid="{498986A8-47E8-CC47-8EA3-295AEA943C06}" name="Column4128" dataDxfId="12256"/>
    <tableColumn id="4129" xr3:uid="{14235668-0495-344C-BA1C-17EAFC633A28}" name="Column4129" dataDxfId="12255"/>
    <tableColumn id="4130" xr3:uid="{6A9B5A6B-E0CC-134A-B7FC-B6175CD06538}" name="Column4130" dataDxfId="12254"/>
    <tableColumn id="4131" xr3:uid="{65B22D4D-42AA-6F49-8CC8-A33C5FA89323}" name="Column4131" dataDxfId="12253"/>
    <tableColumn id="4132" xr3:uid="{E1A5B9DB-228B-9745-B360-8B3E5BE1B21B}" name="Column4132" dataDxfId="12252"/>
    <tableColumn id="4133" xr3:uid="{BFD3106B-E9D2-2D45-B3D2-04323FC1BA04}" name="Column4133" dataDxfId="12251"/>
    <tableColumn id="4134" xr3:uid="{E955F2A7-82CE-C944-8AB4-3006D798EE65}" name="Column4134" dataDxfId="12250"/>
    <tableColumn id="4135" xr3:uid="{E8625E08-FD26-E746-99EF-CFE8B727D4DA}" name="Column4135" dataDxfId="12249"/>
    <tableColumn id="4136" xr3:uid="{B6C36FCB-C078-5548-8760-68B96EB2C957}" name="Column4136" dataDxfId="12248"/>
    <tableColumn id="4137" xr3:uid="{B7A2D685-E2A3-BA4C-8F49-8D324B6FC0F2}" name="Column4137" dataDxfId="12247"/>
    <tableColumn id="4138" xr3:uid="{5C429C46-9C0A-1F43-B174-993401B2E98C}" name="Column4138" dataDxfId="12246"/>
    <tableColumn id="4139" xr3:uid="{518169AF-6F64-C641-AC3A-B3609327AAE0}" name="Column4139" dataDxfId="12245"/>
    <tableColumn id="4140" xr3:uid="{2C020214-E93C-2645-8165-14C56210BBED}" name="Column4140" dataDxfId="12244"/>
    <tableColumn id="4141" xr3:uid="{214EAA81-3EB7-8E41-B2C3-8C3AB8C3DF3E}" name="Column4141" dataDxfId="12243"/>
    <tableColumn id="4142" xr3:uid="{63ABBC19-2C37-0744-BF67-31425DC40825}" name="Column4142" dataDxfId="12242"/>
    <tableColumn id="4143" xr3:uid="{7887974F-FC32-9C4B-AB33-69F14A660EE3}" name="Column4143" dataDxfId="12241"/>
    <tableColumn id="4144" xr3:uid="{1DEE168E-D0B5-BA42-B931-4F42A0406787}" name="Column4144" dataDxfId="12240"/>
    <tableColumn id="4145" xr3:uid="{4844B6F4-E1C0-0C48-8839-0EBC64B96EAA}" name="Column4145" dataDxfId="12239"/>
    <tableColumn id="4146" xr3:uid="{D703E418-B241-1146-9B42-8FB25DA8F28C}" name="Column4146" dataDxfId="12238"/>
    <tableColumn id="4147" xr3:uid="{B6E15586-29CF-1D4B-9881-811496904156}" name="Column4147" dataDxfId="12237"/>
    <tableColumn id="4148" xr3:uid="{BDD21C11-DD36-3143-A2BA-2C7558C749A9}" name="Column4148" dataDxfId="12236"/>
    <tableColumn id="4149" xr3:uid="{75A00D73-56DA-C248-BEE5-914CE3235635}" name="Column4149" dataDxfId="12235"/>
    <tableColumn id="4150" xr3:uid="{E4B64B3E-7B5B-CC4F-A63A-C00A9629DA08}" name="Column4150" dataDxfId="12234"/>
    <tableColumn id="4151" xr3:uid="{06C3E81A-98E5-CB4F-9B4E-1D51F981C5CE}" name="Column4151" dataDxfId="12233"/>
    <tableColumn id="4152" xr3:uid="{35504188-9152-3940-A202-80583678A331}" name="Column4152" dataDxfId="12232"/>
    <tableColumn id="4153" xr3:uid="{B4C63440-0965-EC47-9AE4-EA2418F8FF6F}" name="Column4153" dataDxfId="12231"/>
    <tableColumn id="4154" xr3:uid="{CBED5F06-11B8-9B45-A2E9-4CE63AD94BA2}" name="Column4154" dataDxfId="12230"/>
    <tableColumn id="4155" xr3:uid="{8B29894C-DEFA-344C-A27B-CD7AC81A8C88}" name="Column4155" dataDxfId="12229"/>
    <tableColumn id="4156" xr3:uid="{A24FE2D3-E89E-504D-935D-4040B01A3533}" name="Column4156" dataDxfId="12228"/>
    <tableColumn id="4157" xr3:uid="{14398284-1D69-7448-A5ED-F44BB1BFB9A4}" name="Column4157" dataDxfId="12227"/>
    <tableColumn id="4158" xr3:uid="{08A04D69-EBE2-F946-879B-613D628BA41C}" name="Column4158" dataDxfId="12226"/>
    <tableColumn id="4159" xr3:uid="{C0BE8952-6B03-D746-BB44-0AA10F1B6DF9}" name="Column4159" dataDxfId="12225"/>
    <tableColumn id="4160" xr3:uid="{BC23579C-69AA-BA4F-869A-F76F34B0A301}" name="Column4160" dataDxfId="12224"/>
    <tableColumn id="4161" xr3:uid="{ADC964FA-F3C8-4643-93F6-CE02E8D7972F}" name="Column4161" dataDxfId="12223"/>
    <tableColumn id="4162" xr3:uid="{992A2E00-F85A-AD43-93C4-974F3C30F2C9}" name="Column4162" dataDxfId="12222"/>
    <tableColumn id="4163" xr3:uid="{91CB386B-BF27-5E47-B562-BB482F126C03}" name="Column4163" dataDxfId="12221"/>
    <tableColumn id="4164" xr3:uid="{4FB389DD-ADD2-1340-9CC3-1F785753EB3E}" name="Column4164" dataDxfId="12220"/>
    <tableColumn id="4165" xr3:uid="{8C32EC74-243D-C548-A713-7DB171293EB7}" name="Column4165" dataDxfId="12219"/>
    <tableColumn id="4166" xr3:uid="{D091571F-CE99-A04F-A283-987D334D6BB1}" name="Column4166" dataDxfId="12218"/>
    <tableColumn id="4167" xr3:uid="{01F8BBA9-87E7-E444-8848-0B4AFE029BEB}" name="Column4167" dataDxfId="12217"/>
    <tableColumn id="4168" xr3:uid="{FA7E62C5-DC07-4946-892A-915CA10D5C91}" name="Column4168" dataDxfId="12216"/>
    <tableColumn id="4169" xr3:uid="{7AAEF8CC-713A-A340-94BA-896927575E8B}" name="Column4169" dataDxfId="12215"/>
    <tableColumn id="4170" xr3:uid="{96973325-13C9-D34A-9EB9-17A08B58EBE8}" name="Column4170" dataDxfId="12214"/>
    <tableColumn id="4171" xr3:uid="{37AEEC39-DFD5-DB4A-8E10-8644DA78C9B2}" name="Column4171" dataDxfId="12213"/>
    <tableColumn id="4172" xr3:uid="{7DB3E1DC-C949-304E-A6C5-24466FBE34B6}" name="Column4172" dataDxfId="12212"/>
    <tableColumn id="4173" xr3:uid="{2DB4511F-FD4F-6D4C-9772-AF93F7B98E80}" name="Column4173" dataDxfId="12211"/>
    <tableColumn id="4174" xr3:uid="{2177829F-8F0A-EA4D-9C8C-063256B30270}" name="Column4174" dataDxfId="12210"/>
    <tableColumn id="4175" xr3:uid="{B4CA16CC-2BBC-6646-BD4A-54F0EDDC9AE2}" name="Column4175" dataDxfId="12209"/>
    <tableColumn id="4176" xr3:uid="{8BF38629-6C72-D646-97C5-BFE125061DB8}" name="Column4176" dataDxfId="12208"/>
    <tableColumn id="4177" xr3:uid="{4E8B4D31-99CB-0743-9011-825BA8292A27}" name="Column4177" dataDxfId="12207"/>
    <tableColumn id="4178" xr3:uid="{A57B183A-CADD-8341-982A-52A6186A1CB2}" name="Column4178" dataDxfId="12206"/>
    <tableColumn id="4179" xr3:uid="{A661A124-95A8-CA44-A7CC-2A172ABABACE}" name="Column4179" dataDxfId="12205"/>
    <tableColumn id="4180" xr3:uid="{F8CC7B24-24CB-D54C-951A-35A81A12FE6D}" name="Column4180" dataDxfId="12204"/>
    <tableColumn id="4181" xr3:uid="{CE63E395-9966-1C44-8FD3-01212FBB84C9}" name="Column4181" dataDxfId="12203"/>
    <tableColumn id="4182" xr3:uid="{AC317E64-C497-4444-9560-A68F7FD523BA}" name="Column4182" dataDxfId="12202"/>
    <tableColumn id="4183" xr3:uid="{1C2CD989-5C2F-C64A-9BF1-9B2F244FD213}" name="Column4183" dataDxfId="12201"/>
    <tableColumn id="4184" xr3:uid="{F1E2929D-EC16-6347-8C09-9F36B19B675C}" name="Column4184" dataDxfId="12200"/>
    <tableColumn id="4185" xr3:uid="{7E474540-48D7-DE4F-AEA6-619B79018A50}" name="Column4185" dataDxfId="12199"/>
    <tableColumn id="4186" xr3:uid="{81411830-6998-3E41-AE96-D0653692D5D5}" name="Column4186" dataDxfId="12198"/>
    <tableColumn id="4187" xr3:uid="{2B914A5E-E8E5-844D-82BE-F05FD7C21467}" name="Column4187" dataDxfId="12197"/>
    <tableColumn id="4188" xr3:uid="{DF0F318F-9E9E-D145-B7E3-1FEA39A20369}" name="Column4188" dataDxfId="12196"/>
    <tableColumn id="4189" xr3:uid="{0A8EA6FF-18B7-0E41-939F-CA612EDF077B}" name="Column4189" dataDxfId="12195"/>
    <tableColumn id="4190" xr3:uid="{92AAFA3A-3DE2-6E49-82E0-6BFE31C02438}" name="Column4190" dataDxfId="12194"/>
    <tableColumn id="4191" xr3:uid="{58D550F7-5AA7-B449-8E0B-78E0585D4621}" name="Column4191" dataDxfId="12193"/>
    <tableColumn id="4192" xr3:uid="{E179D6A2-1374-2745-8BDB-9200458F0000}" name="Column4192" dataDxfId="12192"/>
    <tableColumn id="4193" xr3:uid="{88224103-FF89-F449-B2B2-6336699920A8}" name="Column4193" dataDxfId="12191"/>
    <tableColumn id="4194" xr3:uid="{636D3632-E9A1-F54F-B9AE-7EE36A59CBB6}" name="Column4194" dataDxfId="12190"/>
    <tableColumn id="4195" xr3:uid="{C5B30A3F-1865-2045-B06E-7538EDCD783A}" name="Column4195" dataDxfId="12189"/>
    <tableColumn id="4196" xr3:uid="{AF8CC954-759C-B948-BB3C-D635D012CB66}" name="Column4196" dataDxfId="12188"/>
    <tableColumn id="4197" xr3:uid="{6B2C2ED1-E777-E740-A729-8231D8E0EB4E}" name="Column4197" dataDxfId="12187"/>
    <tableColumn id="4198" xr3:uid="{E3FA209F-2135-0C42-8C1D-41DDABDCC845}" name="Column4198" dataDxfId="12186"/>
    <tableColumn id="4199" xr3:uid="{D3AF333F-7BA0-084B-8717-5628C518A635}" name="Column4199" dataDxfId="12185"/>
    <tableColumn id="4200" xr3:uid="{238B9D47-A9A5-194F-A00B-7F097B2922C3}" name="Column4200" dataDxfId="12184"/>
    <tableColumn id="4201" xr3:uid="{A935A38E-70A5-5C49-82FF-E494AE087EA4}" name="Column4201" dataDxfId="12183"/>
    <tableColumn id="4202" xr3:uid="{13D8FBF8-5A0A-694D-889F-42C6B889BE63}" name="Column4202" dataDxfId="12182"/>
    <tableColumn id="4203" xr3:uid="{8CEED09C-7F76-974A-AFD0-433DAAE152A5}" name="Column4203" dataDxfId="12181"/>
    <tableColumn id="4204" xr3:uid="{F23A5AD7-3A60-424C-9277-80568517929A}" name="Column4204" dataDxfId="12180"/>
    <tableColumn id="4205" xr3:uid="{D5B77736-704A-974D-B171-748F9F73F930}" name="Column4205" dataDxfId="12179"/>
    <tableColumn id="4206" xr3:uid="{C5E4809E-D895-C04F-AD7B-C7075D4D4152}" name="Column4206" dataDxfId="12178"/>
    <tableColumn id="4207" xr3:uid="{1A3D77D4-522D-6945-998B-C8FB8B272129}" name="Column4207" dataDxfId="12177"/>
    <tableColumn id="4208" xr3:uid="{01060628-1415-004A-8D9D-8E77745844C9}" name="Column4208" dataDxfId="12176"/>
    <tableColumn id="4209" xr3:uid="{5B053C42-3040-314E-8BBE-7240FCDEFE2C}" name="Column4209" dataDxfId="12175"/>
    <tableColumn id="4210" xr3:uid="{14860413-1AFE-6B4C-936F-FEF0ED56F5B3}" name="Column4210" dataDxfId="12174"/>
    <tableColumn id="4211" xr3:uid="{1EE7D073-0E12-C644-AA88-F04FDC9EA5AC}" name="Column4211" dataDxfId="12173"/>
    <tableColumn id="4212" xr3:uid="{040112FA-06E3-9A4B-8E66-A887675F1EAF}" name="Column4212" dataDxfId="12172"/>
    <tableColumn id="4213" xr3:uid="{D740D268-B2AE-6A41-A078-DA74ABA6062A}" name="Column4213" dataDxfId="12171"/>
    <tableColumn id="4214" xr3:uid="{E9645B10-68BB-A744-8E69-207783ED8A75}" name="Column4214" dataDxfId="12170"/>
    <tableColumn id="4215" xr3:uid="{59A91FD4-2BC4-3B45-9C75-3F2876F459DD}" name="Column4215" dataDxfId="12169"/>
    <tableColumn id="4216" xr3:uid="{509A3E5C-5812-C14D-BE2A-97F48FD4483D}" name="Column4216" dataDxfId="12168"/>
    <tableColumn id="4217" xr3:uid="{E93F8D40-5992-FB40-B480-D809601F3995}" name="Column4217" dataDxfId="12167"/>
    <tableColumn id="4218" xr3:uid="{8F21E039-A9C0-BF4B-92E7-2055B7B177E9}" name="Column4218" dataDxfId="12166"/>
    <tableColumn id="4219" xr3:uid="{D7D711B7-475B-BB48-9CE9-A0D27B78E3F5}" name="Column4219" dataDxfId="12165"/>
    <tableColumn id="4220" xr3:uid="{C5E5E796-6B1D-9D4B-8A71-07EE4C21B450}" name="Column4220" dataDxfId="12164"/>
    <tableColumn id="4221" xr3:uid="{4A271653-6A63-954A-A16E-5FED94B67598}" name="Column4221" dataDxfId="12163"/>
    <tableColumn id="4222" xr3:uid="{3907D3B4-8634-0143-8769-9A10E93412D1}" name="Column4222" dataDxfId="12162"/>
    <tableColumn id="4223" xr3:uid="{C0AA2FAB-A945-514B-8943-ACE7CBD6782C}" name="Column4223" dataDxfId="12161"/>
    <tableColumn id="4224" xr3:uid="{60819C88-4DFD-6040-AC02-5878BF6012C2}" name="Column4224" dataDxfId="12160"/>
    <tableColumn id="4225" xr3:uid="{F38A2E11-3F13-274D-A55E-115BF35CB521}" name="Column4225" dataDxfId="12159"/>
    <tableColumn id="4226" xr3:uid="{25FA0A81-6F29-A54C-9525-1B7B51A4E283}" name="Column4226" dataDxfId="12158"/>
    <tableColumn id="4227" xr3:uid="{CE0006F1-AF8B-9B4B-9936-B6BD350073C7}" name="Column4227" dataDxfId="12157"/>
    <tableColumn id="4228" xr3:uid="{1588A2B5-30F3-7A4C-BAA4-FC1C371E8A3F}" name="Column4228" dataDxfId="12156"/>
    <tableColumn id="4229" xr3:uid="{45A5815B-0740-DA46-8725-00E34C6237F0}" name="Column4229" dataDxfId="12155"/>
    <tableColumn id="4230" xr3:uid="{A9A6940E-9CCF-8E4D-A248-C187F9E7CE75}" name="Column4230" dataDxfId="12154"/>
    <tableColumn id="4231" xr3:uid="{F8057AB5-4D42-1347-87BF-49A9F2697D0C}" name="Column4231" dataDxfId="12153"/>
    <tableColumn id="4232" xr3:uid="{EE6BA06F-945A-B74F-B62B-C46A7B965C34}" name="Column4232" dataDxfId="12152"/>
    <tableColumn id="4233" xr3:uid="{9F481F1B-EB1A-EF41-9823-05C96AF34CD1}" name="Column4233" dataDxfId="12151"/>
    <tableColumn id="4234" xr3:uid="{9C0470A6-567A-714C-9695-5F76842DE78E}" name="Column4234" dataDxfId="12150"/>
    <tableColumn id="4235" xr3:uid="{5D78575F-B941-094E-A8C8-FA5BE2888598}" name="Column4235" dataDxfId="12149"/>
    <tableColumn id="4236" xr3:uid="{0E1AAED6-76EC-F543-9FA1-B803856069AC}" name="Column4236" dataDxfId="12148"/>
    <tableColumn id="4237" xr3:uid="{4EF83E0B-6F91-6746-A87C-053BE81A1EC3}" name="Column4237" dataDxfId="12147"/>
    <tableColumn id="4238" xr3:uid="{58BFCE9A-E9FA-6D46-9BB6-FA60811A231B}" name="Column4238" dataDxfId="12146"/>
    <tableColumn id="4239" xr3:uid="{D665EDF5-AAE3-9E42-8A19-4BFEBAEA6750}" name="Column4239" dataDxfId="12145"/>
    <tableColumn id="4240" xr3:uid="{691C0CB4-6D84-904B-8256-DFA7614EFD9B}" name="Column4240" dataDxfId="12144"/>
    <tableColumn id="4241" xr3:uid="{A85A5408-D7C1-4F43-9E55-1F1580F949A9}" name="Column4241" dataDxfId="12143"/>
    <tableColumn id="4242" xr3:uid="{545533F7-4336-EB40-B141-E44D8693C45B}" name="Column4242" dataDxfId="12142"/>
    <tableColumn id="4243" xr3:uid="{F96A9326-DFC0-6246-B443-26BFC20C6BC4}" name="Column4243" dataDxfId="12141"/>
    <tableColumn id="4244" xr3:uid="{599E95CB-262B-8549-BAE2-F8A33C5CA547}" name="Column4244" dataDxfId="12140"/>
    <tableColumn id="4245" xr3:uid="{2538095C-486B-3642-92A2-0E6CF44816A4}" name="Column4245" dataDxfId="12139"/>
    <tableColumn id="4246" xr3:uid="{3210CF55-2906-3340-ABCE-B68B206B7C78}" name="Column4246" dataDxfId="12138"/>
    <tableColumn id="4247" xr3:uid="{E3B8379F-BF68-AE4D-A26E-6612A1251474}" name="Column4247" dataDxfId="12137"/>
    <tableColumn id="4248" xr3:uid="{BD7319A5-94A5-6142-92A8-5FA4F402858A}" name="Column4248" dataDxfId="12136"/>
    <tableColumn id="4249" xr3:uid="{3D598D17-10CE-7649-96F9-06B76F76EFE8}" name="Column4249" dataDxfId="12135"/>
    <tableColumn id="4250" xr3:uid="{6B466E74-F292-2444-88A4-9F36424DD5E4}" name="Column4250" dataDxfId="12134"/>
    <tableColumn id="4251" xr3:uid="{FFE8752C-49C2-4B42-8EC9-4A2D259F705A}" name="Column4251" dataDxfId="12133"/>
    <tableColumn id="4252" xr3:uid="{CB491965-652B-ED4C-87B3-2B430D2E9632}" name="Column4252" dataDxfId="12132"/>
    <tableColumn id="4253" xr3:uid="{DF0B55A6-EDA7-9242-9B62-43A35672542B}" name="Column4253" dataDxfId="12131"/>
    <tableColumn id="4254" xr3:uid="{9DFD0AE3-6CAA-724B-87DB-52B84C135BCE}" name="Column4254" dataDxfId="12130"/>
    <tableColumn id="4255" xr3:uid="{93E6ED70-8A34-9841-B5A7-794F1B99C774}" name="Column4255" dataDxfId="12129"/>
    <tableColumn id="4256" xr3:uid="{FBE583AD-2438-3E4D-9BFC-57FB2807152E}" name="Column4256" dataDxfId="12128"/>
    <tableColumn id="4257" xr3:uid="{2FCD49B1-BA7D-444C-86E0-ECDCA6157880}" name="Column4257" dataDxfId="12127"/>
    <tableColumn id="4258" xr3:uid="{3B764BCD-9694-0449-9E5E-02B0BB35513A}" name="Column4258" dataDxfId="12126"/>
    <tableColumn id="4259" xr3:uid="{0F8D5E29-7D1C-4940-A782-8F06194714A9}" name="Column4259" dataDxfId="12125"/>
    <tableColumn id="4260" xr3:uid="{66102BA1-0B1E-ED4F-AAF4-5D855957A451}" name="Column4260" dataDxfId="12124"/>
    <tableColumn id="4261" xr3:uid="{C6385FEA-7514-334A-90A1-7958BB27E9A4}" name="Column4261" dataDxfId="12123"/>
    <tableColumn id="4262" xr3:uid="{D6677255-C2E6-6B47-B9E9-9A5D4B8684FB}" name="Column4262" dataDxfId="12122"/>
    <tableColumn id="4263" xr3:uid="{8D286AE5-EAF9-6944-9BEA-BC54D8C3827C}" name="Column4263" dataDxfId="12121"/>
    <tableColumn id="4264" xr3:uid="{255C22B1-6102-0943-ACB6-547AE806867E}" name="Column4264" dataDxfId="12120"/>
    <tableColumn id="4265" xr3:uid="{71CAFCD5-F525-CF47-8DA0-6F4FCCDE1BD6}" name="Column4265" dataDxfId="12119"/>
    <tableColumn id="4266" xr3:uid="{4BAE45BC-807F-BF45-BD91-080D8BBC4CB3}" name="Column4266" dataDxfId="12118"/>
    <tableColumn id="4267" xr3:uid="{92AA680C-9244-3A49-8D29-E6ECA67CCF27}" name="Column4267" dataDxfId="12117"/>
    <tableColumn id="4268" xr3:uid="{78BD2E9D-E111-8D41-B547-A08025A9F90E}" name="Column4268" dataDxfId="12116"/>
    <tableColumn id="4269" xr3:uid="{00882FDF-4CBC-334E-8CC7-F77E39E51EB4}" name="Column4269" dataDxfId="12115"/>
    <tableColumn id="4270" xr3:uid="{5BA7FEB9-BBF4-6E4F-A142-A169A5DE5EF3}" name="Column4270" dataDxfId="12114"/>
    <tableColumn id="4271" xr3:uid="{85E1C063-91C6-F54A-A258-05A35062DE64}" name="Column4271" dataDxfId="12113"/>
    <tableColumn id="4272" xr3:uid="{6EC2B749-3850-0542-BCB1-8BB12CBAB78B}" name="Column4272" dataDxfId="12112"/>
    <tableColumn id="4273" xr3:uid="{49F43681-B1B2-954F-97A8-BB8BA04096CB}" name="Column4273" dataDxfId="12111"/>
    <tableColumn id="4274" xr3:uid="{E281D366-8192-3C4D-A24E-CAD30E28F1F5}" name="Column4274" dataDxfId="12110"/>
    <tableColumn id="4275" xr3:uid="{65D8474B-AED0-DE46-B211-7FBCB46D7256}" name="Column4275" dataDxfId="12109"/>
    <tableColumn id="4276" xr3:uid="{7DB19CDA-2B0A-1745-B026-5606BA8B69CE}" name="Column4276" dataDxfId="12108"/>
    <tableColumn id="4277" xr3:uid="{7D493820-8141-8F4B-BFBA-4AF94AE39119}" name="Column4277" dataDxfId="12107"/>
    <tableColumn id="4278" xr3:uid="{1E4258E2-56DC-8F4D-A17B-8AAF143CEFFE}" name="Column4278" dataDxfId="12106"/>
    <tableColumn id="4279" xr3:uid="{067156F8-0B7C-E24E-8F56-0ECE574F04D3}" name="Column4279" dataDxfId="12105"/>
    <tableColumn id="4280" xr3:uid="{49F9840E-9358-8147-969A-E265E892CFC5}" name="Column4280" dataDxfId="12104"/>
    <tableColumn id="4281" xr3:uid="{8E50B617-96CF-1A4E-9E27-120BABF85EB8}" name="Column4281" dataDxfId="12103"/>
    <tableColumn id="4282" xr3:uid="{F20D8FEF-FB80-5449-AB29-B2CB93B08755}" name="Column4282" dataDxfId="12102"/>
    <tableColumn id="4283" xr3:uid="{DDDA8109-584B-5E4B-928C-77CE65589332}" name="Column4283" dataDxfId="12101"/>
    <tableColumn id="4284" xr3:uid="{C8AC7DE9-7111-5741-A166-99D2E028AEF3}" name="Column4284" dataDxfId="12100"/>
    <tableColumn id="4285" xr3:uid="{7387FC62-2E04-1F4F-A1BF-7154AB234628}" name="Column4285" dataDxfId="12099"/>
    <tableColumn id="4286" xr3:uid="{0FF32B57-7D62-9342-B65B-CF5C4F775274}" name="Column4286" dataDxfId="12098"/>
    <tableColumn id="4287" xr3:uid="{7195814B-5ADD-1F4E-B5F9-04C5008016FB}" name="Column4287" dataDxfId="12097"/>
    <tableColumn id="4288" xr3:uid="{F6259C23-83EC-1B43-B407-C989535E9D46}" name="Column4288" dataDxfId="12096"/>
    <tableColumn id="4289" xr3:uid="{CAD0DC1A-3973-3748-B72D-9E0F0E7B0BD9}" name="Column4289" dataDxfId="12095"/>
    <tableColumn id="4290" xr3:uid="{850AA329-3356-574B-8C23-1BDF41BBB064}" name="Column4290" dataDxfId="12094"/>
    <tableColumn id="4291" xr3:uid="{1341F305-A1D6-FA45-9CF6-86B07A456202}" name="Column4291" dataDxfId="12093"/>
    <tableColumn id="4292" xr3:uid="{67D15A84-8AAB-3847-BF93-8286A3764FDB}" name="Column4292" dataDxfId="12092"/>
    <tableColumn id="4293" xr3:uid="{182BAC72-B681-404A-848C-E69F42EFC079}" name="Column4293" dataDxfId="12091"/>
    <tableColumn id="4294" xr3:uid="{291861F8-B1D4-EB4A-9C55-88A232E796CD}" name="Column4294" dataDxfId="12090"/>
    <tableColumn id="4295" xr3:uid="{0174604E-6739-9A49-89F5-D8344D5F1C02}" name="Column4295" dataDxfId="12089"/>
    <tableColumn id="4296" xr3:uid="{0FB42AEF-CFAA-CD46-B660-D79B02F5292D}" name="Column4296" dataDxfId="12088"/>
    <tableColumn id="4297" xr3:uid="{35272D81-35EA-BA44-907F-72D70F8658A8}" name="Column4297" dataDxfId="12087"/>
    <tableColumn id="4298" xr3:uid="{F9324F66-AD18-5A47-ABB9-4236385DA9BE}" name="Column4298" dataDxfId="12086"/>
    <tableColumn id="4299" xr3:uid="{01CBB22C-3E51-0C47-B120-4B60EECD8B9E}" name="Column4299" dataDxfId="12085"/>
    <tableColumn id="4300" xr3:uid="{9E938241-D4D1-7F4E-A0EC-E44CD8E91F65}" name="Column4300" dataDxfId="12084"/>
    <tableColumn id="4301" xr3:uid="{5A6622EA-D14E-534B-9EDD-160CEF0596DC}" name="Column4301" dataDxfId="12083"/>
    <tableColumn id="4302" xr3:uid="{79F2DE4E-5076-7140-891F-035A76181CF2}" name="Column4302" dataDxfId="12082"/>
    <tableColumn id="4303" xr3:uid="{606F0AF5-31F3-1045-A81C-A1D68479152E}" name="Column4303" dataDxfId="12081"/>
    <tableColumn id="4304" xr3:uid="{DC4D1A92-121A-C641-B66A-B1BD09CBC1A8}" name="Column4304" dataDxfId="12080"/>
    <tableColumn id="4305" xr3:uid="{E2702C71-3919-FE48-A357-61C88A1885BB}" name="Column4305" dataDxfId="12079"/>
    <tableColumn id="4306" xr3:uid="{82E76FF8-DE7B-874A-8E19-30230669CAC5}" name="Column4306" dataDxfId="12078"/>
    <tableColumn id="4307" xr3:uid="{0FDD1451-AE20-F347-895F-B344309B0114}" name="Column4307" dataDxfId="12077"/>
    <tableColumn id="4308" xr3:uid="{C46CE9BE-C054-0C4D-9E81-FC7A22FC5035}" name="Column4308" dataDxfId="12076"/>
    <tableColumn id="4309" xr3:uid="{F1AC9385-4E1C-8244-9CDA-2824F6D23C30}" name="Column4309" dataDxfId="12075"/>
    <tableColumn id="4310" xr3:uid="{35FF90E6-48E1-7F45-A88E-93EB99121CCA}" name="Column4310" dataDxfId="12074"/>
    <tableColumn id="4311" xr3:uid="{BD5FD5C8-580F-0F44-A7BB-786294732C30}" name="Column4311" dataDxfId="12073"/>
    <tableColumn id="4312" xr3:uid="{C844DFD4-CC6D-7942-968D-5F0A46A39F03}" name="Column4312" dataDxfId="12072"/>
    <tableColumn id="4313" xr3:uid="{E59020DE-AEBB-F649-88AF-7A6EA862F14F}" name="Column4313" dataDxfId="12071"/>
    <tableColumn id="4314" xr3:uid="{D10702A1-8B3A-CE47-898A-F92D63C0DC6F}" name="Column4314" dataDxfId="12070"/>
    <tableColumn id="4315" xr3:uid="{90730782-9B94-3240-8329-05A011D8E9D0}" name="Column4315" dataDxfId="12069"/>
    <tableColumn id="4316" xr3:uid="{535768DA-9B8C-8048-A2D8-1DE54CE08F1B}" name="Column4316" dataDxfId="12068"/>
    <tableColumn id="4317" xr3:uid="{E4D22D19-9E6E-4F4D-A6F9-37C4FF4F9A10}" name="Column4317" dataDxfId="12067"/>
    <tableColumn id="4318" xr3:uid="{B698DB4E-B979-A148-B673-1B9BC4698A4C}" name="Column4318" dataDxfId="12066"/>
    <tableColumn id="4319" xr3:uid="{953F345F-8B1F-8143-94F2-6CFA2613634F}" name="Column4319" dataDxfId="12065"/>
    <tableColumn id="4320" xr3:uid="{E66502AB-F46D-7845-86CB-1BB16956DF0A}" name="Column4320" dataDxfId="12064"/>
    <tableColumn id="4321" xr3:uid="{0EB07308-B74B-6B4D-B536-7D61764686EA}" name="Column4321" dataDxfId="12063"/>
    <tableColumn id="4322" xr3:uid="{186683CD-6BE1-FC46-80DB-B71442C20891}" name="Column4322" dataDxfId="12062"/>
    <tableColumn id="4323" xr3:uid="{69992D0D-439B-7B4A-85EB-049577E02FDD}" name="Column4323" dataDxfId="12061"/>
    <tableColumn id="4324" xr3:uid="{7EACD889-A5C1-7740-9933-A20BB74D6FD4}" name="Column4324" dataDxfId="12060"/>
    <tableColumn id="4325" xr3:uid="{AC19E654-252A-CC48-AF3F-2F1338431BF2}" name="Column4325" dataDxfId="12059"/>
    <tableColumn id="4326" xr3:uid="{02BDEA6E-91C2-9140-B07A-89253B7DEAD8}" name="Column4326" dataDxfId="12058"/>
    <tableColumn id="4327" xr3:uid="{A4331348-2916-2647-9910-D5F62FAD06DB}" name="Column4327" dataDxfId="12057"/>
    <tableColumn id="4328" xr3:uid="{0D03D865-221A-8840-B03A-C3CEA19813BE}" name="Column4328" dataDxfId="12056"/>
    <tableColumn id="4329" xr3:uid="{36BC853A-FACC-1840-8AFE-9035398A63EF}" name="Column4329" dataDxfId="12055"/>
    <tableColumn id="4330" xr3:uid="{46E5D4DB-7E61-214E-8D68-E7C71D5A3960}" name="Column4330" dataDxfId="12054"/>
    <tableColumn id="4331" xr3:uid="{83E7075B-D1B4-5348-9144-DA4F9C1607B0}" name="Column4331" dataDxfId="12053"/>
    <tableColumn id="4332" xr3:uid="{843A962B-0ADD-724D-AFB7-EF49F83A3883}" name="Column4332" dataDxfId="12052"/>
    <tableColumn id="4333" xr3:uid="{73D8597C-4C4D-AB4A-ACFF-C8FB0BE57107}" name="Column4333" dataDxfId="12051"/>
    <tableColumn id="4334" xr3:uid="{25850B02-A8C0-F54A-95A6-A1AACED873E0}" name="Column4334" dataDxfId="12050"/>
    <tableColumn id="4335" xr3:uid="{F3248C72-20C9-3E49-A637-44D520DEFC59}" name="Column4335" dataDxfId="12049"/>
    <tableColumn id="4336" xr3:uid="{2B5DFD52-85A0-A046-87C1-39799AC9567E}" name="Column4336" dataDxfId="12048"/>
    <tableColumn id="4337" xr3:uid="{FA5D7941-AF73-704D-9E7A-F0BC32B46BF1}" name="Column4337" dataDxfId="12047"/>
    <tableColumn id="4338" xr3:uid="{86CD23D9-46AE-EA45-89E5-FD9BF58DD419}" name="Column4338" dataDxfId="12046"/>
    <tableColumn id="4339" xr3:uid="{BC3C595E-AAA8-C946-A9A7-CCD540FA101E}" name="Column4339" dataDxfId="12045"/>
    <tableColumn id="4340" xr3:uid="{2E580994-F425-7D4C-ADD7-0DB770376182}" name="Column4340" dataDxfId="12044"/>
    <tableColumn id="4341" xr3:uid="{FDC8C5E3-783C-0349-8997-8859951A76B6}" name="Column4341" dataDxfId="12043"/>
    <tableColumn id="4342" xr3:uid="{A2359461-ABE9-1844-9909-7C6D32E9D54B}" name="Column4342" dataDxfId="12042"/>
    <tableColumn id="4343" xr3:uid="{C8EF0CC8-5C69-354F-8690-E81BBA6F48D5}" name="Column4343" dataDxfId="12041"/>
    <tableColumn id="4344" xr3:uid="{56EB6331-29E4-714C-BA55-2F48DD6FA0DE}" name="Column4344" dataDxfId="12040"/>
    <tableColumn id="4345" xr3:uid="{39BE0E73-01D7-4F4C-826D-DF96849AC38F}" name="Column4345" dataDxfId="12039"/>
    <tableColumn id="4346" xr3:uid="{0DDF1A9F-80C6-354D-9BCA-58FBC13EE793}" name="Column4346" dataDxfId="12038"/>
    <tableColumn id="4347" xr3:uid="{F8C9B77D-1185-9441-8DC3-C13B360AAC7B}" name="Column4347" dataDxfId="12037"/>
    <tableColumn id="4348" xr3:uid="{A7ECE2B0-B07A-6B47-B42C-8DA600F80F17}" name="Column4348" dataDxfId="12036"/>
    <tableColumn id="4349" xr3:uid="{880FC548-4FD9-3340-AB3F-34AFC989182E}" name="Column4349" dataDxfId="12035"/>
    <tableColumn id="4350" xr3:uid="{49B86786-6697-0349-BCE1-7B0DA8D14D5E}" name="Column4350" dataDxfId="12034"/>
    <tableColumn id="4351" xr3:uid="{885C77E1-A43F-6C4C-807F-D22882D3DD66}" name="Column4351" dataDxfId="12033"/>
    <tableColumn id="4352" xr3:uid="{469D2227-C98C-0F4F-A2A8-B35AE3B11A84}" name="Column4352" dataDxfId="12032"/>
    <tableColumn id="4353" xr3:uid="{E5946C1E-1527-7644-ADAD-1161BFD6B575}" name="Column4353" dataDxfId="12031"/>
    <tableColumn id="4354" xr3:uid="{58CE9382-876A-D74D-9436-8720B1400CA0}" name="Column4354" dataDxfId="12030"/>
    <tableColumn id="4355" xr3:uid="{A030F55C-D0FA-B542-BA1C-7D2BDF014BB3}" name="Column4355" dataDxfId="12029"/>
    <tableColumn id="4356" xr3:uid="{3D40A8BC-25EB-5143-AE41-3EA8870161B2}" name="Column4356" dataDxfId="12028"/>
    <tableColumn id="4357" xr3:uid="{00AA3959-E9A6-8146-AE6F-8A6C9CE867D3}" name="Column4357" dataDxfId="12027"/>
    <tableColumn id="4358" xr3:uid="{EDC522FD-DCE1-6741-977C-4105F4B863EB}" name="Column4358" dataDxfId="12026"/>
    <tableColumn id="4359" xr3:uid="{C5DA8ECA-FDD4-304B-AEC7-2FF82EB87B88}" name="Column4359" dataDxfId="12025"/>
    <tableColumn id="4360" xr3:uid="{B7F12534-43D9-B04E-9EAB-4E86E03A17F3}" name="Column4360" dataDxfId="12024"/>
    <tableColumn id="4361" xr3:uid="{D58933FE-0B69-0A4C-85C1-3547CDE87110}" name="Column4361" dataDxfId="12023"/>
    <tableColumn id="4362" xr3:uid="{7909DDCC-141C-9A45-BFD7-1CEC3337C3A4}" name="Column4362" dataDxfId="12022"/>
    <tableColumn id="4363" xr3:uid="{8E0F7460-8863-0A45-8816-2D659B8389C0}" name="Column4363" dataDxfId="12021"/>
    <tableColumn id="4364" xr3:uid="{1B4C9271-F1FF-4149-B660-E71C7DAC9ADF}" name="Column4364" dataDxfId="12020"/>
    <tableColumn id="4365" xr3:uid="{88685975-1D69-8440-BC84-29BB6B9C4F20}" name="Column4365" dataDxfId="12019"/>
    <tableColumn id="4366" xr3:uid="{01E745E1-8EDD-2F40-87A4-9B7B90040225}" name="Column4366" dataDxfId="12018"/>
    <tableColumn id="4367" xr3:uid="{16F95D51-1CD8-5349-AD4C-DEED7EA31DFB}" name="Column4367" dataDxfId="12017"/>
    <tableColumn id="4368" xr3:uid="{9C49AC1A-CF49-6940-994B-073B1817EC1A}" name="Column4368" dataDxfId="12016"/>
    <tableColumn id="4369" xr3:uid="{03AEFD91-32E8-D840-8BAE-EEAD7390B76F}" name="Column4369" dataDxfId="12015"/>
    <tableColumn id="4370" xr3:uid="{AA17F3FD-FE9B-7A43-9592-644AF574A362}" name="Column4370" dataDxfId="12014"/>
    <tableColumn id="4371" xr3:uid="{2CC8115C-0C27-EA4B-99D9-7EC05F7BFE57}" name="Column4371" dataDxfId="12013"/>
    <tableColumn id="4372" xr3:uid="{F9F95626-556F-C54A-90C3-7BF7D7DC37C7}" name="Column4372" dataDxfId="12012"/>
    <tableColumn id="4373" xr3:uid="{8F2F3CEF-2F82-C24B-BCE5-C3EF61CC8C14}" name="Column4373" dataDxfId="12011"/>
    <tableColumn id="4374" xr3:uid="{7C143F58-5689-8042-9B59-0BD40BBFC09E}" name="Column4374" dataDxfId="12010"/>
    <tableColumn id="4375" xr3:uid="{80C9BF26-D16A-3A4A-A191-771E031E8D9A}" name="Column4375" dataDxfId="12009"/>
    <tableColumn id="4376" xr3:uid="{75C43F6B-A472-674A-8215-250B4FB19EE6}" name="Column4376" dataDxfId="12008"/>
    <tableColumn id="4377" xr3:uid="{07B321A3-1385-4544-8FA5-5AE3BFC24BB5}" name="Column4377" dataDxfId="12007"/>
    <tableColumn id="4378" xr3:uid="{83230ECA-2605-F443-97EF-CECB7A039EB5}" name="Column4378" dataDxfId="12006"/>
    <tableColumn id="4379" xr3:uid="{AF9C8784-339B-ED42-8104-E42D44DD535C}" name="Column4379" dataDxfId="12005"/>
    <tableColumn id="4380" xr3:uid="{0F48C476-2D75-A440-94B0-3F1FFCD9829C}" name="Column4380" dataDxfId="12004"/>
    <tableColumn id="4381" xr3:uid="{C92DFDA0-CFE6-3248-A77A-720BA8B04AAC}" name="Column4381" dataDxfId="12003"/>
    <tableColumn id="4382" xr3:uid="{BB083322-B667-9346-A01A-45C77E96E95F}" name="Column4382" dataDxfId="12002"/>
    <tableColumn id="4383" xr3:uid="{F30C7BAB-D837-9441-8950-DCE23FF3C3CA}" name="Column4383" dataDxfId="12001"/>
    <tableColumn id="4384" xr3:uid="{AF4B2E1A-0ECB-1046-A178-54F3A77FE49D}" name="Column4384" dataDxfId="12000"/>
    <tableColumn id="4385" xr3:uid="{3FE03AD7-4C2D-0142-8605-B2C05C3AE6B5}" name="Column4385" dataDxfId="11999"/>
    <tableColumn id="4386" xr3:uid="{EB8AB052-D94B-8945-8377-19809FCB77B9}" name="Column4386" dataDxfId="11998"/>
    <tableColumn id="4387" xr3:uid="{3C6D68A9-6451-B546-8A31-CDA5F0833E25}" name="Column4387" dataDxfId="11997"/>
    <tableColumn id="4388" xr3:uid="{8BDC430F-EB36-0642-B9A9-EE79F187B17A}" name="Column4388" dataDxfId="11996"/>
    <tableColumn id="4389" xr3:uid="{95EEC5F7-4E5C-E14B-A5B3-85E6CF4A5E6E}" name="Column4389" dataDxfId="11995"/>
    <tableColumn id="4390" xr3:uid="{0DB64256-1FD9-0840-9D1E-9BB65A40A461}" name="Column4390" dataDxfId="11994"/>
    <tableColumn id="4391" xr3:uid="{71BD97D0-1BBD-704F-9347-F9DBCBC5536A}" name="Column4391" dataDxfId="11993"/>
    <tableColumn id="4392" xr3:uid="{276B8D75-ABFA-1B4B-AD38-1A0430E9B81D}" name="Column4392" dataDxfId="11992"/>
    <tableColumn id="4393" xr3:uid="{04A901F4-87D7-0447-A7E8-CF467BE406CF}" name="Column4393" dataDxfId="11991"/>
    <tableColumn id="4394" xr3:uid="{AC50C9C3-DF94-0140-954C-355C8131DCFF}" name="Column4394" dataDxfId="11990"/>
    <tableColumn id="4395" xr3:uid="{BA6B730A-10A3-5C4B-AEDC-7725879098D5}" name="Column4395" dataDxfId="11989"/>
    <tableColumn id="4396" xr3:uid="{DA5633B4-C5BA-6749-BE15-F50556664E52}" name="Column4396" dataDxfId="11988"/>
    <tableColumn id="4397" xr3:uid="{F7EBBA1E-AEA2-A146-9C19-DE8CBCF7B83B}" name="Column4397" dataDxfId="11987"/>
    <tableColumn id="4398" xr3:uid="{002C9C4D-0781-8B4F-BADE-7860EAF15BF9}" name="Column4398" dataDxfId="11986"/>
    <tableColumn id="4399" xr3:uid="{06F0959F-DF42-454A-9CFB-CDE42755B4CF}" name="Column4399" dataDxfId="11985"/>
    <tableColumn id="4400" xr3:uid="{F7920AB5-2BA5-E34A-97DE-0843A834C331}" name="Column4400" dataDxfId="11984"/>
    <tableColumn id="4401" xr3:uid="{EADF3073-4615-A14D-818B-09D83591C3B5}" name="Column4401" dataDxfId="11983"/>
    <tableColumn id="4402" xr3:uid="{B4DB448D-B531-224E-BDC7-395B65E02230}" name="Column4402" dataDxfId="11982"/>
    <tableColumn id="4403" xr3:uid="{89230EDB-1F00-A54D-A6FC-E8B960E96FFC}" name="Column4403" dataDxfId="11981"/>
    <tableColumn id="4404" xr3:uid="{F55E5DDF-D048-2C4F-92BD-3404415AC0AD}" name="Column4404" dataDxfId="11980"/>
    <tableColumn id="4405" xr3:uid="{18EC7545-29F1-C240-AB69-D513EF6C2EA9}" name="Column4405" dataDxfId="11979"/>
    <tableColumn id="4406" xr3:uid="{EA7A74C1-FD1D-3942-8A1D-AF74DD19EEC8}" name="Column4406" dataDxfId="11978"/>
    <tableColumn id="4407" xr3:uid="{BE548EE0-FEC4-1143-AA87-A4A29F46BB40}" name="Column4407" dataDxfId="11977"/>
    <tableColumn id="4408" xr3:uid="{8F939DCF-CAAC-EE42-B208-5BAA6844C47A}" name="Column4408" dataDxfId="11976"/>
    <tableColumn id="4409" xr3:uid="{4B27FB21-7E09-3C4A-9F7F-910FB7565DAA}" name="Column4409" dataDxfId="11975"/>
    <tableColumn id="4410" xr3:uid="{C91858AE-1021-9245-B422-0790499A88F8}" name="Column4410" dataDxfId="11974"/>
    <tableColumn id="4411" xr3:uid="{C4093071-1428-A049-A8DF-4BEBEA3EAF97}" name="Column4411" dataDxfId="11973"/>
    <tableColumn id="4412" xr3:uid="{4C5F41E3-66FC-6043-AED6-DF84A9B59C5E}" name="Column4412" dataDxfId="11972"/>
    <tableColumn id="4413" xr3:uid="{ED693E28-0DCA-3C47-B6A5-D87A816163AB}" name="Column4413" dataDxfId="11971"/>
    <tableColumn id="4414" xr3:uid="{5479D9ED-BD44-D24E-B7CE-C87D665DA734}" name="Column4414" dataDxfId="11970"/>
    <tableColumn id="4415" xr3:uid="{82C042B7-80D1-824F-9E73-080CD9665B2F}" name="Column4415" dataDxfId="11969"/>
    <tableColumn id="4416" xr3:uid="{398163A3-9F1F-474C-9B29-374C8809B514}" name="Column4416" dataDxfId="11968"/>
    <tableColumn id="4417" xr3:uid="{ADCE0B2F-EC38-5F46-82EF-AA1C83CC370B}" name="Column4417" dataDxfId="11967"/>
    <tableColumn id="4418" xr3:uid="{ACABC6E4-CCBE-DF43-B93B-9FF66C2ECF77}" name="Column4418" dataDxfId="11966"/>
    <tableColumn id="4419" xr3:uid="{024B8F7A-6DE0-3E4F-A720-E646DE428CD3}" name="Column4419" dataDxfId="11965"/>
    <tableColumn id="4420" xr3:uid="{C00D6E7A-61FE-0D4F-B778-B7BF454FE987}" name="Column4420" dataDxfId="11964"/>
    <tableColumn id="4421" xr3:uid="{97ECF7DF-C5FD-4642-A425-2294FD8FE630}" name="Column4421" dataDxfId="11963"/>
    <tableColumn id="4422" xr3:uid="{863521FE-EAA1-C449-BD97-E1AC7DA62236}" name="Column4422" dataDxfId="11962"/>
    <tableColumn id="4423" xr3:uid="{2B24D241-6EED-B440-BE76-DFC93DCCA031}" name="Column4423" dataDxfId="11961"/>
    <tableColumn id="4424" xr3:uid="{4CE5A765-CDDB-E34D-AEB6-3F74702D0025}" name="Column4424" dataDxfId="11960"/>
    <tableColumn id="4425" xr3:uid="{24CCDAB2-986C-9A4D-AA0B-8295D125A4A9}" name="Column4425" dataDxfId="11959"/>
    <tableColumn id="4426" xr3:uid="{67DCE574-0692-A342-AF06-ABDF56A7CCD9}" name="Column4426" dataDxfId="11958"/>
    <tableColumn id="4427" xr3:uid="{CA9200B5-9D73-FE44-AB0F-CE5A177EC41D}" name="Column4427" dataDxfId="11957"/>
    <tableColumn id="4428" xr3:uid="{8BFE4E5F-86F1-FB4C-B2EC-BA8102395CB1}" name="Column4428" dataDxfId="11956"/>
    <tableColumn id="4429" xr3:uid="{0CA2BCE8-E089-7D4E-A27A-C3643BEECBA4}" name="Column4429" dataDxfId="11955"/>
    <tableColumn id="4430" xr3:uid="{2F51BFEA-5D52-D94F-8D1D-95402ECBEBB0}" name="Column4430" dataDxfId="11954"/>
    <tableColumn id="4431" xr3:uid="{D6FCC0B7-F58A-E744-A079-9AB1BA4E92DD}" name="Column4431" dataDxfId="11953"/>
    <tableColumn id="4432" xr3:uid="{CF17D668-8642-4C4D-9044-550D07419856}" name="Column4432" dataDxfId="11952"/>
    <tableColumn id="4433" xr3:uid="{BDE594C2-F4C0-D247-B581-2FF87AB4DA21}" name="Column4433" dataDxfId="11951"/>
    <tableColumn id="4434" xr3:uid="{E5BB6516-0C19-B94A-A948-8962CF39186E}" name="Column4434" dataDxfId="11950"/>
    <tableColumn id="4435" xr3:uid="{F2ECFCF3-614D-9B42-9A1A-250753733C6B}" name="Column4435" dataDxfId="11949"/>
    <tableColumn id="4436" xr3:uid="{85293B1A-56DD-F043-AFE1-88F81F5C91B4}" name="Column4436" dataDxfId="11948"/>
    <tableColumn id="4437" xr3:uid="{C02B0534-63DF-4E47-A68E-8F25F78D6DF3}" name="Column4437" dataDxfId="11947"/>
    <tableColumn id="4438" xr3:uid="{B085A6AE-C5AF-CB4E-80F4-62C50DC17AA6}" name="Column4438" dataDxfId="11946"/>
    <tableColumn id="4439" xr3:uid="{6C627297-C7D3-0C4E-854B-CBE41C5A1A5A}" name="Column4439" dataDxfId="11945"/>
    <tableColumn id="4440" xr3:uid="{E5819071-FEF2-5F48-96FB-39285EA92AA7}" name="Column4440" dataDxfId="11944"/>
    <tableColumn id="4441" xr3:uid="{3CE12511-8BAD-9344-9071-11761D440370}" name="Column4441" dataDxfId="11943"/>
    <tableColumn id="4442" xr3:uid="{B9A0C00E-F114-6D4A-AC50-677EB69E976B}" name="Column4442" dataDxfId="11942"/>
    <tableColumn id="4443" xr3:uid="{08D5541A-498C-894E-88DB-4B0BAE9212D4}" name="Column4443" dataDxfId="11941"/>
    <tableColumn id="4444" xr3:uid="{2A7F13CB-235B-4B43-9BB0-B75E37D629B8}" name="Column4444" dataDxfId="11940"/>
    <tableColumn id="4445" xr3:uid="{F8125348-48E6-F140-A822-28ADAE41FC6B}" name="Column4445" dataDxfId="11939"/>
    <tableColumn id="4446" xr3:uid="{1DAD9E7C-3EBF-344E-9EC7-023FC3226E00}" name="Column4446" dataDxfId="11938"/>
    <tableColumn id="4447" xr3:uid="{EF03A0AD-53BD-CD42-A43E-5D4C2AFCFAB0}" name="Column4447" dataDxfId="11937"/>
    <tableColumn id="4448" xr3:uid="{1C0397D0-3E08-B244-B028-6454145C9D4F}" name="Column4448" dataDxfId="11936"/>
    <tableColumn id="4449" xr3:uid="{88381C9A-68A7-314A-B3AC-51990BE07472}" name="Column4449" dataDxfId="11935"/>
    <tableColumn id="4450" xr3:uid="{A1CAFA4A-754F-F14E-A29F-10D554F2B573}" name="Column4450" dataDxfId="11934"/>
    <tableColumn id="4451" xr3:uid="{FC1BC58F-8EEF-224D-B82C-1D29FEE090C2}" name="Column4451" dataDxfId="11933"/>
    <tableColumn id="4452" xr3:uid="{AE0D1A3F-28FC-7145-8EA2-CC5B66B85ED2}" name="Column4452" dataDxfId="11932"/>
    <tableColumn id="4453" xr3:uid="{7F8DA0F5-B3A9-684A-A909-A04582F71A68}" name="Column4453" dataDxfId="11931"/>
    <tableColumn id="4454" xr3:uid="{35888F21-6AAF-4045-84B6-9ED47D0C12C5}" name="Column4454" dataDxfId="11930"/>
    <tableColumn id="4455" xr3:uid="{D327D176-FD4D-574B-812E-64B49778EE66}" name="Column4455" dataDxfId="11929"/>
    <tableColumn id="4456" xr3:uid="{94C03878-3882-E746-A83F-284C004B2574}" name="Column4456" dataDxfId="11928"/>
    <tableColumn id="4457" xr3:uid="{F182AA9B-7AE4-E441-A1D3-2236F1D74669}" name="Column4457" dataDxfId="11927"/>
    <tableColumn id="4458" xr3:uid="{F7D9E70F-7B9D-F24B-B2B1-E7586064EC7C}" name="Column4458" dataDxfId="11926"/>
    <tableColumn id="4459" xr3:uid="{19B62201-87E0-B948-B52C-0F775073FFB9}" name="Column4459" dataDxfId="11925"/>
    <tableColumn id="4460" xr3:uid="{276FAF98-B3C4-C94F-A11F-09D61E03DD44}" name="Column4460" dataDxfId="11924"/>
    <tableColumn id="4461" xr3:uid="{DCF8DC66-62FD-2D4D-899B-0176A8EFE760}" name="Column4461" dataDxfId="11923"/>
    <tableColumn id="4462" xr3:uid="{4A26BBDE-C697-9943-81E0-8865C98480F0}" name="Column4462" dataDxfId="11922"/>
    <tableColumn id="4463" xr3:uid="{F167C4F0-8615-454C-95CA-CA940043FC6F}" name="Column4463" dataDxfId="11921"/>
    <tableColumn id="4464" xr3:uid="{7CE41269-A9DA-254C-BB2E-9149E57D60DD}" name="Column4464" dataDxfId="11920"/>
    <tableColumn id="4465" xr3:uid="{B436279F-5D82-7740-A90A-85E4C185003F}" name="Column4465" dataDxfId="11919"/>
    <tableColumn id="4466" xr3:uid="{B8D7517A-88F3-9948-A2F2-C8C77CC24DA0}" name="Column4466" dataDxfId="11918"/>
    <tableColumn id="4467" xr3:uid="{5D06449D-2B70-CD49-BBFE-44DA0F972A7A}" name="Column4467" dataDxfId="11917"/>
    <tableColumn id="4468" xr3:uid="{A0F3F6D4-8E05-8B41-8312-45DEB67EC3EB}" name="Column4468" dataDxfId="11916"/>
    <tableColumn id="4469" xr3:uid="{C3384FCA-4ACB-E64B-87AE-BC1552D03D90}" name="Column4469" dataDxfId="11915"/>
    <tableColumn id="4470" xr3:uid="{2E8C0CF2-5525-FC45-964C-983C27C2CFC1}" name="Column4470" dataDxfId="11914"/>
    <tableColumn id="4471" xr3:uid="{542C6668-784D-B54E-97C1-1BAD44A10B00}" name="Column4471" dataDxfId="11913"/>
    <tableColumn id="4472" xr3:uid="{FEADEC59-2E0F-3742-B112-78FB3F2E5530}" name="Column4472" dataDxfId="11912"/>
    <tableColumn id="4473" xr3:uid="{0DA2FB55-A479-064D-8C4B-B03BB6CA9D09}" name="Column4473" dataDxfId="11911"/>
    <tableColumn id="4474" xr3:uid="{03260A16-7EDC-F842-9464-24E8146B67E2}" name="Column4474" dataDxfId="11910"/>
    <tableColumn id="4475" xr3:uid="{F127B5C3-1E00-FD4D-8FDA-B447958AB1C1}" name="Column4475" dataDxfId="11909"/>
    <tableColumn id="4476" xr3:uid="{F462A7FB-DCEC-3B41-B535-6E8C84F50807}" name="Column4476" dataDxfId="11908"/>
    <tableColumn id="4477" xr3:uid="{BD9578F1-44A2-474D-B7E8-5B7C079171E8}" name="Column4477" dataDxfId="11907"/>
    <tableColumn id="4478" xr3:uid="{9914EA00-C9C7-734C-BE0F-491295FA4701}" name="Column4478" dataDxfId="11906"/>
    <tableColumn id="4479" xr3:uid="{5CC07D5F-E856-C94B-96B0-7BA3F0732BC2}" name="Column4479" dataDxfId="11905"/>
    <tableColumn id="4480" xr3:uid="{46BCF1C5-47C4-EB44-B552-945A7A8BD642}" name="Column4480" dataDxfId="11904"/>
    <tableColumn id="4481" xr3:uid="{45696CD5-E308-8B49-9F03-5AC78B0DB2D1}" name="Column4481" dataDxfId="11903"/>
    <tableColumn id="4482" xr3:uid="{115A265E-0209-2148-9E2C-B12993CA8EAD}" name="Column4482" dataDxfId="11902"/>
    <tableColumn id="4483" xr3:uid="{FE75D4E6-B0F6-DF4E-BE6E-C42552CDC03A}" name="Column4483" dataDxfId="11901"/>
    <tableColumn id="4484" xr3:uid="{7F1276AE-3318-054C-9AF3-DD8244633F6C}" name="Column4484" dataDxfId="11900"/>
    <tableColumn id="4485" xr3:uid="{937E30EC-ECAF-3A4E-A0E1-9F577114C7D3}" name="Column4485" dataDxfId="11899"/>
    <tableColumn id="4486" xr3:uid="{BEFDB25D-4171-9A4C-8363-85881619AB24}" name="Column4486" dataDxfId="11898"/>
    <tableColumn id="4487" xr3:uid="{14605A9A-8A06-834A-AE1F-FFE70E082107}" name="Column4487" dataDxfId="11897"/>
    <tableColumn id="4488" xr3:uid="{5D83D591-D811-0540-B55A-870A774680F0}" name="Column4488" dataDxfId="11896"/>
    <tableColumn id="4489" xr3:uid="{459A40A8-8B6A-CB45-A899-BCC459485228}" name="Column4489" dataDxfId="11895"/>
    <tableColumn id="4490" xr3:uid="{33D0170C-2649-1E45-AB02-C7BAFAE888DA}" name="Column4490" dataDxfId="11894"/>
    <tableColumn id="4491" xr3:uid="{CECC4A70-03E0-9042-8E17-FB2F98DFCCA7}" name="Column4491" dataDxfId="11893"/>
    <tableColumn id="4492" xr3:uid="{22EDE808-4826-8B4F-813B-0F537BD64D65}" name="Column4492" dataDxfId="11892"/>
    <tableColumn id="4493" xr3:uid="{ADABF15D-C703-B44A-8CC8-1D231B712AFA}" name="Column4493" dataDxfId="11891"/>
    <tableColumn id="4494" xr3:uid="{3E8125F3-DE55-D249-AE24-87DA2DB8D791}" name="Column4494" dataDxfId="11890"/>
    <tableColumn id="4495" xr3:uid="{D65DF5C1-8830-0845-8674-8A8667E04B75}" name="Column4495" dataDxfId="11889"/>
    <tableColumn id="4496" xr3:uid="{B732EEF0-ABCA-EF48-A6C5-DF79B8790099}" name="Column4496" dataDxfId="11888"/>
    <tableColumn id="4497" xr3:uid="{6AC454CF-9D51-7A40-94C4-5EBDCB8D8F1F}" name="Column4497" dataDxfId="11887"/>
    <tableColumn id="4498" xr3:uid="{5B94FA36-D4BC-F14E-BFCD-6CE183387A8B}" name="Column4498" dataDxfId="11886"/>
    <tableColumn id="4499" xr3:uid="{C9B992B4-DC80-5944-881C-1B1256061785}" name="Column4499" dataDxfId="11885"/>
    <tableColumn id="4500" xr3:uid="{9B1FB565-7D8D-3A41-A952-E5F4DFF9C167}" name="Column4500" dataDxfId="11884"/>
    <tableColumn id="4501" xr3:uid="{6642A0D0-445D-6F41-B242-7ECC12F398ED}" name="Column4501" dataDxfId="11883"/>
    <tableColumn id="4502" xr3:uid="{FA7A9441-1283-CA47-8E09-49B1E5C5E1BF}" name="Column4502" dataDxfId="11882"/>
    <tableColumn id="4503" xr3:uid="{1C2A351A-0599-6340-832F-FF4C2FB58C4F}" name="Column4503" dataDxfId="11881"/>
    <tableColumn id="4504" xr3:uid="{9E15486D-35F2-0C47-817E-44A0103201C0}" name="Column4504" dataDxfId="11880"/>
    <tableColumn id="4505" xr3:uid="{E3F355CB-9F9E-5D43-AA71-3ECF37E82CF2}" name="Column4505" dataDxfId="11879"/>
    <tableColumn id="4506" xr3:uid="{952B15D3-0C1A-BA47-B3DA-26C11DD40955}" name="Column4506" dataDxfId="11878"/>
    <tableColumn id="4507" xr3:uid="{D1460511-E731-F04B-ABC9-062318C251EF}" name="Column4507" dataDxfId="11877"/>
    <tableColumn id="4508" xr3:uid="{696CEF35-BCDF-6A4B-B928-314E9821FCB5}" name="Column4508" dataDxfId="11876"/>
    <tableColumn id="4509" xr3:uid="{5C14BAB5-0279-794D-800C-AECBA24EBAEA}" name="Column4509" dataDxfId="11875"/>
    <tableColumn id="4510" xr3:uid="{35E179FE-79DA-3747-8376-D019031B1AEB}" name="Column4510" dataDxfId="11874"/>
    <tableColumn id="4511" xr3:uid="{C96AE93E-F2DE-4749-89A7-5A522B9C9D42}" name="Column4511" dataDxfId="11873"/>
    <tableColumn id="4512" xr3:uid="{C4811219-4704-2F47-9E51-0C3126BB8A37}" name="Column4512" dataDxfId="11872"/>
    <tableColumn id="4513" xr3:uid="{F02CA690-BFC3-7F4E-B1B5-E9E8F655D813}" name="Column4513" dataDxfId="11871"/>
    <tableColumn id="4514" xr3:uid="{8940A3D4-8A99-9147-8CB4-E61019AC8640}" name="Column4514" dataDxfId="11870"/>
    <tableColumn id="4515" xr3:uid="{45F8FD85-5D36-1C4A-BE8C-123B3A38AFD3}" name="Column4515" dataDxfId="11869"/>
    <tableColumn id="4516" xr3:uid="{B6BFE585-CD9C-1442-9FFF-14678583A349}" name="Column4516" dataDxfId="11868"/>
    <tableColumn id="4517" xr3:uid="{D53A9461-C5A6-2443-97B7-17D12889EAE1}" name="Column4517" dataDxfId="11867"/>
    <tableColumn id="4518" xr3:uid="{BFF554EA-9815-D54A-9BE0-4D429FA4454B}" name="Column4518" dataDxfId="11866"/>
    <tableColumn id="4519" xr3:uid="{B88FEB9A-4388-BB4C-AC77-8C66F1D9E27A}" name="Column4519" dataDxfId="11865"/>
    <tableColumn id="4520" xr3:uid="{D1A74CD7-5B1C-2A4D-A5E4-E87CE789AC5E}" name="Column4520" dataDxfId="11864"/>
    <tableColumn id="4521" xr3:uid="{44FDBA3C-01A4-7148-AC32-B2275A6D49EF}" name="Column4521" dataDxfId="11863"/>
    <tableColumn id="4522" xr3:uid="{779D0F29-10AB-0A4B-BCA2-3FB27CDF544B}" name="Column4522" dataDxfId="11862"/>
    <tableColumn id="4523" xr3:uid="{0264A07C-8712-294B-AB43-38A8DBF08B49}" name="Column4523" dataDxfId="11861"/>
    <tableColumn id="4524" xr3:uid="{F3B569D9-F774-8448-B603-B99219C6F49E}" name="Column4524" dataDxfId="11860"/>
    <tableColumn id="4525" xr3:uid="{35C5607D-49C5-734C-8502-F15CA5819292}" name="Column4525" dataDxfId="11859"/>
    <tableColumn id="4526" xr3:uid="{5BE79346-59A7-F64E-A950-21ECF557D51A}" name="Column4526" dataDxfId="11858"/>
    <tableColumn id="4527" xr3:uid="{842E697D-1FC4-2343-8E2F-DA13B17CEA47}" name="Column4527" dataDxfId="11857"/>
    <tableColumn id="4528" xr3:uid="{CD36E99C-6741-174C-B83D-5372FCF0A520}" name="Column4528" dataDxfId="11856"/>
    <tableColumn id="4529" xr3:uid="{4A3C3D62-8F79-D148-93E9-6284684A5A0A}" name="Column4529" dataDxfId="11855"/>
    <tableColumn id="4530" xr3:uid="{80BDC59D-4BB7-8C43-87AB-5C492D9E5287}" name="Column4530" dataDxfId="11854"/>
    <tableColumn id="4531" xr3:uid="{BA4B7907-E99F-3046-B536-AD3CB2654A47}" name="Column4531" dataDxfId="11853"/>
    <tableColumn id="4532" xr3:uid="{1B6BB55E-B4FD-9443-952C-CB93F479F24E}" name="Column4532" dataDxfId="11852"/>
    <tableColumn id="4533" xr3:uid="{01CC194C-19E6-9F48-87A0-0C2E2632525F}" name="Column4533" dataDxfId="11851"/>
    <tableColumn id="4534" xr3:uid="{7EBFE753-4981-FE48-9E1E-5EA5EBFC8D08}" name="Column4534" dataDxfId="11850"/>
    <tableColumn id="4535" xr3:uid="{7EE9FF4C-4E01-FB4B-9848-EF29415177D1}" name="Column4535" dataDxfId="11849"/>
    <tableColumn id="4536" xr3:uid="{011154AB-9965-0A41-974C-A1F4CF7620EA}" name="Column4536" dataDxfId="11848"/>
    <tableColumn id="4537" xr3:uid="{CE86C1B0-800C-5A4E-800E-C17BAD1E51EA}" name="Column4537" dataDxfId="11847"/>
    <tableColumn id="4538" xr3:uid="{037A2342-79F6-FC46-AABC-7C756E6BC532}" name="Column4538" dataDxfId="11846"/>
    <tableColumn id="4539" xr3:uid="{A2E120A3-F428-8E49-9404-6CCB7C6CE0E9}" name="Column4539" dataDxfId="11845"/>
    <tableColumn id="4540" xr3:uid="{1503433E-532C-A447-877B-5CBDF18F58C2}" name="Column4540" dataDxfId="11844"/>
    <tableColumn id="4541" xr3:uid="{18C385F5-6285-E04B-9BBB-0E61D467B227}" name="Column4541" dataDxfId="11843"/>
    <tableColumn id="4542" xr3:uid="{E655F371-E0CF-C841-93B4-0AD2566FB7B0}" name="Column4542" dataDxfId="11842"/>
    <tableColumn id="4543" xr3:uid="{B15E0DA4-8E38-314F-B003-6752343AB3F9}" name="Column4543" dataDxfId="11841"/>
    <tableColumn id="4544" xr3:uid="{C0ACAC55-D891-AF4E-A6F4-815A01B0C630}" name="Column4544" dataDxfId="11840"/>
    <tableColumn id="4545" xr3:uid="{5C8336BA-CCFB-6D4E-B241-BA8E895B5958}" name="Column4545" dataDxfId="11839"/>
    <tableColumn id="4546" xr3:uid="{BCC9D5CB-CE09-034A-9A52-D352304835A3}" name="Column4546" dataDxfId="11838"/>
    <tableColumn id="4547" xr3:uid="{FD3154BE-6517-DA4B-B3A2-A282FC9168B5}" name="Column4547" dataDxfId="11837"/>
    <tableColumn id="4548" xr3:uid="{6F3D5752-9995-4744-9298-05742E2D8E9F}" name="Column4548" dataDxfId="11836"/>
    <tableColumn id="4549" xr3:uid="{DFBD245C-FB54-A143-A04C-2FC22C92F40F}" name="Column4549" dataDxfId="11835"/>
    <tableColumn id="4550" xr3:uid="{74F69915-2AA8-7A42-97D7-72D6FDF2CED5}" name="Column4550" dataDxfId="11834"/>
    <tableColumn id="4551" xr3:uid="{7E1E34AD-2422-9048-8338-A8F768EF6408}" name="Column4551" dataDxfId="11833"/>
    <tableColumn id="4552" xr3:uid="{9AEBFA2D-5C26-EA42-924D-BE22E4AA0A45}" name="Column4552" dataDxfId="11832"/>
    <tableColumn id="4553" xr3:uid="{53434946-9809-6C42-8A68-9B37B45D4AF4}" name="Column4553" dataDxfId="11831"/>
    <tableColumn id="4554" xr3:uid="{0AB0B354-56F0-2741-9911-7C2150CAC72B}" name="Column4554" dataDxfId="11830"/>
    <tableColumn id="4555" xr3:uid="{9E8C410E-6D82-0B44-AE8B-79023F7E3423}" name="Column4555" dataDxfId="11829"/>
    <tableColumn id="4556" xr3:uid="{8787BC83-4958-1D4D-8F96-764DE91E7707}" name="Column4556" dataDxfId="11828"/>
    <tableColumn id="4557" xr3:uid="{D16A31E8-A507-9E44-83D1-0567A6E12161}" name="Column4557" dataDxfId="11827"/>
    <tableColumn id="4558" xr3:uid="{9BCFBD24-2C14-3448-AB40-94A78E5FB2E8}" name="Column4558" dataDxfId="11826"/>
    <tableColumn id="4559" xr3:uid="{EF088A38-80F1-7249-B04A-02EBB9112EF8}" name="Column4559" dataDxfId="11825"/>
    <tableColumn id="4560" xr3:uid="{1241A83D-42B8-C345-A84E-386FBEEA2F53}" name="Column4560" dataDxfId="11824"/>
    <tableColumn id="4561" xr3:uid="{DB128376-500D-424B-AF36-3C9FCDEC1B9C}" name="Column4561" dataDxfId="11823"/>
    <tableColumn id="4562" xr3:uid="{440E6C3B-8818-944A-B94A-AD99B18BA178}" name="Column4562" dataDxfId="11822"/>
    <tableColumn id="4563" xr3:uid="{EA7E4997-6945-1E4E-ADDC-D1146D3AA195}" name="Column4563" dataDxfId="11821"/>
    <tableColumn id="4564" xr3:uid="{89FFFF77-B0D5-424F-A8AA-132CB881A93E}" name="Column4564" dataDxfId="11820"/>
    <tableColumn id="4565" xr3:uid="{3F9360EC-EF4D-5B4C-A9C8-9A9B2AE15BE5}" name="Column4565" dataDxfId="11819"/>
    <tableColumn id="4566" xr3:uid="{A0188CA4-DB59-9744-BB50-46B3F34B28E7}" name="Column4566" dataDxfId="11818"/>
    <tableColumn id="4567" xr3:uid="{2A17CE9C-32A8-4C49-A84F-70B72DBA071A}" name="Column4567" dataDxfId="11817"/>
    <tableColumn id="4568" xr3:uid="{A273E633-15A7-6E4F-8F00-4B4BDB52AC1C}" name="Column4568" dataDxfId="11816"/>
    <tableColumn id="4569" xr3:uid="{89D8C833-7708-A548-81D3-FD8E5E8CE388}" name="Column4569" dataDxfId="11815"/>
    <tableColumn id="4570" xr3:uid="{D0816953-A6CE-7A46-9269-A9D4776FFEEF}" name="Column4570" dataDxfId="11814"/>
    <tableColumn id="4571" xr3:uid="{D5F81015-C05E-D542-BFE3-46E2BEEF98AD}" name="Column4571" dataDxfId="11813"/>
    <tableColumn id="4572" xr3:uid="{AF420909-82EB-F145-957C-1FBB0E222228}" name="Column4572" dataDxfId="11812"/>
    <tableColumn id="4573" xr3:uid="{497100E8-210D-3548-AA27-FB7969D80C5F}" name="Column4573" dataDxfId="11811"/>
    <tableColumn id="4574" xr3:uid="{BE3B1044-3E1D-9849-8315-61A72C28DD71}" name="Column4574" dataDxfId="11810"/>
    <tableColumn id="4575" xr3:uid="{2A22E9DC-DC28-F94B-A0FF-7495A219154C}" name="Column4575" dataDxfId="11809"/>
    <tableColumn id="4576" xr3:uid="{A64CDA9E-0AB0-0645-B4B2-EB5F343BB06C}" name="Column4576" dataDxfId="11808"/>
    <tableColumn id="4577" xr3:uid="{42B9039C-980D-E04D-8600-D0328D758862}" name="Column4577" dataDxfId="11807"/>
    <tableColumn id="4578" xr3:uid="{78D7553D-0130-DE4F-A2DB-5347C6F5AA9F}" name="Column4578" dataDxfId="11806"/>
    <tableColumn id="4579" xr3:uid="{DF9C2396-5EF1-C548-BF8E-DA5B9CD2C061}" name="Column4579" dataDxfId="11805"/>
    <tableColumn id="4580" xr3:uid="{479B4CA6-0E28-AF4E-B8FF-6648CA4D8FC6}" name="Column4580" dataDxfId="11804"/>
    <tableColumn id="4581" xr3:uid="{C611D634-55EF-1C42-9653-ED4E5F12C273}" name="Column4581" dataDxfId="11803"/>
    <tableColumn id="4582" xr3:uid="{1D8960F0-319E-3A45-81A1-84A98F918A0C}" name="Column4582" dataDxfId="11802"/>
    <tableColumn id="4583" xr3:uid="{DE44CC73-D86E-F341-ABD1-D72ECF7CD25E}" name="Column4583" dataDxfId="11801"/>
    <tableColumn id="4584" xr3:uid="{200CC386-5D33-3148-BC56-E6942A213E26}" name="Column4584" dataDxfId="11800"/>
    <tableColumn id="4585" xr3:uid="{E35ABBC8-AF21-B643-9E5A-9DDB6958953C}" name="Column4585" dataDxfId="11799"/>
    <tableColumn id="4586" xr3:uid="{C0475B2E-54B4-4048-AABE-A42EA4E7D62C}" name="Column4586" dataDxfId="11798"/>
    <tableColumn id="4587" xr3:uid="{5D88C69E-07B8-864A-9BE8-2714F855E670}" name="Column4587" dataDxfId="11797"/>
    <tableColumn id="4588" xr3:uid="{B44EA3B2-36A9-8840-A5BD-C689F3ECF74C}" name="Column4588" dataDxfId="11796"/>
    <tableColumn id="4589" xr3:uid="{ABEC9D3B-AFC2-5F4D-851D-1BBA0585D36F}" name="Column4589" dataDxfId="11795"/>
    <tableColumn id="4590" xr3:uid="{C0CF3AE1-E16C-4247-8AFE-0264AC2092EE}" name="Column4590" dataDxfId="11794"/>
    <tableColumn id="4591" xr3:uid="{8B6EC45B-FFC0-D142-9EE4-CE4A32BED725}" name="Column4591" dataDxfId="11793"/>
    <tableColumn id="4592" xr3:uid="{9FA5E4D9-D7DE-EE40-9952-F856C110C3FD}" name="Column4592" dataDxfId="11792"/>
    <tableColumn id="4593" xr3:uid="{A2E4757C-49DC-214B-8CF9-FEF22AFE6FE8}" name="Column4593" dataDxfId="11791"/>
    <tableColumn id="4594" xr3:uid="{27D608AB-2FEA-9D42-B000-D166A299014F}" name="Column4594" dataDxfId="11790"/>
    <tableColumn id="4595" xr3:uid="{A3F3471F-E492-3F4B-BEAB-F985B98EC335}" name="Column4595" dataDxfId="11789"/>
    <tableColumn id="4596" xr3:uid="{1C9BB4AB-D773-FE49-A3DC-61582D1BFFE6}" name="Column4596" dataDxfId="11788"/>
    <tableColumn id="4597" xr3:uid="{938900BA-AE42-DE47-BBCB-97A6544CDAF9}" name="Column4597" dataDxfId="11787"/>
    <tableColumn id="4598" xr3:uid="{ABEDC9EB-A1C3-EB46-A38A-E44C403C0AE3}" name="Column4598" dataDxfId="11786"/>
    <tableColumn id="4599" xr3:uid="{775F55D6-8F0F-BA4A-8576-8295020C7EDF}" name="Column4599" dataDxfId="11785"/>
    <tableColumn id="4600" xr3:uid="{2F0FC90E-A8C8-3F40-A97D-64C5B7CB2141}" name="Column4600" dataDxfId="11784"/>
    <tableColumn id="4601" xr3:uid="{4A91F6F2-20AE-C94F-AFE8-27D170FD598C}" name="Column4601" dataDxfId="11783"/>
    <tableColumn id="4602" xr3:uid="{33053237-3FED-714B-A3BF-92F7A9BA940A}" name="Column4602" dataDxfId="11782"/>
    <tableColumn id="4603" xr3:uid="{62BAEC59-A754-B74C-A561-D62C72C96DB0}" name="Column4603" dataDxfId="11781"/>
    <tableColumn id="4604" xr3:uid="{407A493B-B3FB-8A4B-829D-23B164625389}" name="Column4604" dataDxfId="11780"/>
    <tableColumn id="4605" xr3:uid="{576E02DA-C8AA-6644-9739-12A735F23A41}" name="Column4605" dataDxfId="11779"/>
    <tableColumn id="4606" xr3:uid="{4966F8C5-BEFC-7645-9D73-996745EADB1F}" name="Column4606" dataDxfId="11778"/>
    <tableColumn id="4607" xr3:uid="{5D1E6611-FB70-FC45-9860-CD75144E6ECE}" name="Column4607" dataDxfId="11777"/>
    <tableColumn id="4608" xr3:uid="{F1C0818D-9086-5445-AEE7-4DDE479BF052}" name="Column4608" dataDxfId="11776"/>
    <tableColumn id="4609" xr3:uid="{067E5868-E066-634F-AC47-F7D7DC9B4348}" name="Column4609" dataDxfId="11775"/>
    <tableColumn id="4610" xr3:uid="{CB2AA7AA-B967-AF4A-9C6F-9E34E0BB45CD}" name="Column4610" dataDxfId="11774"/>
    <tableColumn id="4611" xr3:uid="{95D62D10-974C-8940-9C53-4F9B105FBE5E}" name="Column4611" dataDxfId="11773"/>
    <tableColumn id="4612" xr3:uid="{334E0EDF-1DD4-0840-BA87-C636A5611EDD}" name="Column4612" dataDxfId="11772"/>
    <tableColumn id="4613" xr3:uid="{F13678D4-2D8A-DE41-AA9F-5570A0658ABD}" name="Column4613" dataDxfId="11771"/>
    <tableColumn id="4614" xr3:uid="{5E4983AD-48D9-314C-9B89-0792BDC14EDF}" name="Column4614" dataDxfId="11770"/>
    <tableColumn id="4615" xr3:uid="{41EDC328-C604-D440-97D8-E8DAF6BA8FB4}" name="Column4615" dataDxfId="11769"/>
    <tableColumn id="4616" xr3:uid="{F28B9CC4-373C-FA4D-BD00-33CD22F0FC8E}" name="Column4616" dataDxfId="11768"/>
    <tableColumn id="4617" xr3:uid="{F568AD15-10A8-0D4D-A76A-62E4010A3CA3}" name="Column4617" dataDxfId="11767"/>
    <tableColumn id="4618" xr3:uid="{881AD1B0-84AD-344F-BF26-88E4FEFC5F6C}" name="Column4618" dataDxfId="11766"/>
    <tableColumn id="4619" xr3:uid="{C23631F9-2794-5248-922F-DD9D6851D2E2}" name="Column4619" dataDxfId="11765"/>
    <tableColumn id="4620" xr3:uid="{44B9BA06-DE93-4D46-BD59-75B1690FC998}" name="Column4620" dataDxfId="11764"/>
    <tableColumn id="4621" xr3:uid="{0A019CDD-3AC1-9B46-938A-C40762C9B0F9}" name="Column4621" dataDxfId="11763"/>
    <tableColumn id="4622" xr3:uid="{9F87AF17-0791-174D-ADB4-5D13121BED5E}" name="Column4622" dataDxfId="11762"/>
    <tableColumn id="4623" xr3:uid="{4E52342D-D78F-C147-BBAB-344687F27787}" name="Column4623" dataDxfId="11761"/>
    <tableColumn id="4624" xr3:uid="{44D2169F-3331-574A-B8D9-CAD4DB2D236E}" name="Column4624" dataDxfId="11760"/>
    <tableColumn id="4625" xr3:uid="{57DD641F-5BD5-2A47-86F4-C5F56C28E40C}" name="Column4625" dataDxfId="11759"/>
    <tableColumn id="4626" xr3:uid="{A56A57C6-A09D-AF4D-810C-36F8787DE1B4}" name="Column4626" dataDxfId="11758"/>
    <tableColumn id="4627" xr3:uid="{7C9D390D-6C21-5348-9BD7-2A4066E96D7B}" name="Column4627" dataDxfId="11757"/>
    <tableColumn id="4628" xr3:uid="{DE7367AA-7CF1-4141-8277-BC1ABFF7B041}" name="Column4628" dataDxfId="11756"/>
    <tableColumn id="4629" xr3:uid="{A54B813C-980A-BF49-AA92-4B5B325913CC}" name="Column4629" dataDxfId="11755"/>
    <tableColumn id="4630" xr3:uid="{A8D72315-D66D-E148-A3E1-0FF0B6DFF3B3}" name="Column4630" dataDxfId="11754"/>
    <tableColumn id="4631" xr3:uid="{E63B7A43-76E2-4D45-BA38-B1670FAA8E14}" name="Column4631" dataDxfId="11753"/>
    <tableColumn id="4632" xr3:uid="{EC0A61E0-4D45-ED4A-B8D7-A356C639025C}" name="Column4632" dataDxfId="11752"/>
    <tableColumn id="4633" xr3:uid="{66654CB9-E881-3842-B7C9-6B9CFB8BD8A3}" name="Column4633" dataDxfId="11751"/>
    <tableColumn id="4634" xr3:uid="{5CD6F07C-5C90-4043-A1DF-E41F36F3FF15}" name="Column4634" dataDxfId="11750"/>
    <tableColumn id="4635" xr3:uid="{63249A08-5BED-9843-865F-693CD1581C96}" name="Column4635" dataDxfId="11749"/>
    <tableColumn id="4636" xr3:uid="{3E14935F-5F83-664F-BADA-A3465B8D823C}" name="Column4636" dataDxfId="11748"/>
    <tableColumn id="4637" xr3:uid="{EA916B20-EFB1-6B40-9A84-306CEC687441}" name="Column4637" dataDxfId="11747"/>
    <tableColumn id="4638" xr3:uid="{C5A8C2A3-3B37-ED40-90CC-510F3736DF95}" name="Column4638" dataDxfId="11746"/>
    <tableColumn id="4639" xr3:uid="{F3E805AD-1BA0-0040-9FEB-95868AEB5EBE}" name="Column4639" dataDxfId="11745"/>
    <tableColumn id="4640" xr3:uid="{F5EA207F-3832-CD4C-8CE1-75B6F4582699}" name="Column4640" dataDxfId="11744"/>
    <tableColumn id="4641" xr3:uid="{B578DDA8-8288-FC40-A985-D6DC12E93FA7}" name="Column4641" dataDxfId="11743"/>
    <tableColumn id="4642" xr3:uid="{3BA03F95-BDFF-4541-8DBE-97A38526FAC0}" name="Column4642" dataDxfId="11742"/>
    <tableColumn id="4643" xr3:uid="{3DC0F2E3-D515-F943-A55F-66130458FE08}" name="Column4643" dataDxfId="11741"/>
    <tableColumn id="4644" xr3:uid="{58F179B5-F5E3-544E-BC6A-9B6A8B86EC3F}" name="Column4644" dataDxfId="11740"/>
    <tableColumn id="4645" xr3:uid="{4524E81B-921F-A747-8325-A41A564A2252}" name="Column4645" dataDxfId="11739"/>
    <tableColumn id="4646" xr3:uid="{917909B6-D2B2-7449-9D2A-2DE45E505D93}" name="Column4646" dataDxfId="11738"/>
    <tableColumn id="4647" xr3:uid="{958613F3-1F15-2B40-9077-99A1BC932616}" name="Column4647" dataDxfId="11737"/>
    <tableColumn id="4648" xr3:uid="{18915DE2-E7A8-E648-B5E0-DB69FB3E9C71}" name="Column4648" dataDxfId="11736"/>
    <tableColumn id="4649" xr3:uid="{DA87CD7C-60F7-8A47-9317-25B03A102E87}" name="Column4649" dataDxfId="11735"/>
    <tableColumn id="4650" xr3:uid="{CBBACE05-7F18-5145-B685-1EAE31BAABAD}" name="Column4650" dataDxfId="11734"/>
    <tableColumn id="4651" xr3:uid="{145B493D-F3DC-7947-8E82-9ACEE8B04267}" name="Column4651" dataDxfId="11733"/>
    <tableColumn id="4652" xr3:uid="{947089FE-1A57-8E41-8D05-596EB864B9A5}" name="Column4652" dataDxfId="11732"/>
    <tableColumn id="4653" xr3:uid="{836B5D73-FF79-8341-AD58-2B708A3281DD}" name="Column4653" dataDxfId="11731"/>
    <tableColumn id="4654" xr3:uid="{1B2E0842-4C7A-614C-9270-05112C63F30C}" name="Column4654" dataDxfId="11730"/>
    <tableColumn id="4655" xr3:uid="{34348F3C-24C6-774B-A454-3FE7C0AC8996}" name="Column4655" dataDxfId="11729"/>
    <tableColumn id="4656" xr3:uid="{151AB1B2-9909-0248-93EA-BB9CF865DBF7}" name="Column4656" dataDxfId="11728"/>
    <tableColumn id="4657" xr3:uid="{7759B627-FE76-6B47-896D-F4F7FA5E397A}" name="Column4657" dataDxfId="11727"/>
    <tableColumn id="4658" xr3:uid="{B3F9A826-8D40-4D4E-9F72-2EB9942844DC}" name="Column4658" dataDxfId="11726"/>
    <tableColumn id="4659" xr3:uid="{1213F40D-87BE-D94C-AEBD-7B59B777967B}" name="Column4659" dataDxfId="11725"/>
    <tableColumn id="4660" xr3:uid="{67AE2E4E-DB4D-8942-A6D3-0DEFB9BAA128}" name="Column4660" dataDxfId="11724"/>
    <tableColumn id="4661" xr3:uid="{75941CAC-4066-2445-952C-2AC0533800CD}" name="Column4661" dataDxfId="11723"/>
    <tableColumn id="4662" xr3:uid="{9C1852DD-1B61-284D-8C28-2D1BF34F8144}" name="Column4662" dataDxfId="11722"/>
    <tableColumn id="4663" xr3:uid="{5CEC1B59-8273-C149-AB80-D849BD3DCDF7}" name="Column4663" dataDxfId="11721"/>
    <tableColumn id="4664" xr3:uid="{BBC8CB52-011B-C040-9AC8-969014E1413A}" name="Column4664" dataDxfId="11720"/>
    <tableColumn id="4665" xr3:uid="{50CF8C8A-978F-2A4F-871F-C85C58F1DCDF}" name="Column4665" dataDxfId="11719"/>
    <tableColumn id="4666" xr3:uid="{13E43059-5334-7649-95E8-FB87C5607D35}" name="Column4666" dataDxfId="11718"/>
    <tableColumn id="4667" xr3:uid="{997140B1-3B3D-9F4D-AF6A-6B4A54BB57D1}" name="Column4667" dataDxfId="11717"/>
    <tableColumn id="4668" xr3:uid="{5FC4F2DC-289B-4B43-A106-749A2A456743}" name="Column4668" dataDxfId="11716"/>
    <tableColumn id="4669" xr3:uid="{8429C99F-4046-9C45-85C4-C076099AE75D}" name="Column4669" dataDxfId="11715"/>
    <tableColumn id="4670" xr3:uid="{F1934D3A-86F8-1043-8048-1B49292B48B0}" name="Column4670" dataDxfId="11714"/>
    <tableColumn id="4671" xr3:uid="{F450EA22-03D0-B744-BAB7-926C49766EAC}" name="Column4671" dataDxfId="11713"/>
    <tableColumn id="4672" xr3:uid="{F94964C2-F67C-7948-872E-E129B8DF06A8}" name="Column4672" dataDxfId="11712"/>
    <tableColumn id="4673" xr3:uid="{1E906123-A799-D74A-B2C4-71A6E9392AC0}" name="Column4673" dataDxfId="11711"/>
    <tableColumn id="4674" xr3:uid="{08F9DB0B-9822-154F-B660-869E8D3F2997}" name="Column4674" dataDxfId="11710"/>
    <tableColumn id="4675" xr3:uid="{46368813-F2DD-3045-AA2F-E8B9B074665C}" name="Column4675" dataDxfId="11709"/>
    <tableColumn id="4676" xr3:uid="{A0034A71-7022-CC43-A17B-9D81450B9D14}" name="Column4676" dataDxfId="11708"/>
    <tableColumn id="4677" xr3:uid="{3EFC4DE6-782F-8C46-B08F-3A2694531881}" name="Column4677" dataDxfId="11707"/>
    <tableColumn id="4678" xr3:uid="{B4D61424-13E6-0F47-8BD7-B7105C1ABFFA}" name="Column4678" dataDxfId="11706"/>
    <tableColumn id="4679" xr3:uid="{5D79CA5D-B4A7-3047-8CEA-00D375D74A22}" name="Column4679" dataDxfId="11705"/>
    <tableColumn id="4680" xr3:uid="{5968515D-4B4B-3F4E-A223-4B26D66A47B5}" name="Column4680" dataDxfId="11704"/>
    <tableColumn id="4681" xr3:uid="{1654336A-CC53-8542-8DFF-4C400A8A8951}" name="Column4681" dataDxfId="11703"/>
    <tableColumn id="4682" xr3:uid="{E79CAE63-A8BF-2F45-AE77-416D5B185C7D}" name="Column4682" dataDxfId="11702"/>
    <tableColumn id="4683" xr3:uid="{F0D50938-6014-AA4A-AF78-32052540CDE7}" name="Column4683" dataDxfId="11701"/>
    <tableColumn id="4684" xr3:uid="{B4E8B4BD-2798-3644-B27F-88C6987D2BC1}" name="Column4684" dataDxfId="11700"/>
    <tableColumn id="4685" xr3:uid="{B253D47B-2A02-CE44-823A-D185B3BF1B93}" name="Column4685" dataDxfId="11699"/>
    <tableColumn id="4686" xr3:uid="{96AD516B-28D4-A746-B32A-96DC074D7007}" name="Column4686" dataDxfId="11698"/>
    <tableColumn id="4687" xr3:uid="{3744FC62-FDF0-FF45-85CE-1619873AC9CE}" name="Column4687" dataDxfId="11697"/>
    <tableColumn id="4688" xr3:uid="{93B04BC3-103C-1E4F-A39E-800C0DCEAE6A}" name="Column4688" dataDxfId="11696"/>
    <tableColumn id="4689" xr3:uid="{A8B3E0D5-F74A-EE4A-96FF-4BC62A48B04A}" name="Column4689" dataDxfId="11695"/>
    <tableColumn id="4690" xr3:uid="{71B9B4DC-32EB-2549-85A3-B231528A0773}" name="Column4690" dataDxfId="11694"/>
    <tableColumn id="4691" xr3:uid="{CD526694-3722-DB4E-9C92-3A2C9EBF1C88}" name="Column4691" dataDxfId="11693"/>
    <tableColumn id="4692" xr3:uid="{46EEF569-DF7B-6041-9AF0-3C6C79F86168}" name="Column4692" dataDxfId="11692"/>
    <tableColumn id="4693" xr3:uid="{FF9566BF-E609-E04A-A8EF-88400FB1B80A}" name="Column4693" dataDxfId="11691"/>
    <tableColumn id="4694" xr3:uid="{F60F9C40-1F4F-0847-9F8A-2DAB4F82C6DF}" name="Column4694" dataDxfId="11690"/>
    <tableColumn id="4695" xr3:uid="{CC01C32E-3C46-F04D-8C31-DB4DD529E680}" name="Column4695" dataDxfId="11689"/>
    <tableColumn id="4696" xr3:uid="{735664E8-D121-6E45-B718-DED2FC904795}" name="Column4696" dataDxfId="11688"/>
    <tableColumn id="4697" xr3:uid="{9684E742-1DFB-8249-80BB-DC0D66C5A4B3}" name="Column4697" dataDxfId="11687"/>
    <tableColumn id="4698" xr3:uid="{007EC2EB-8CCC-B647-9E49-877A3B2E80B3}" name="Column4698" dataDxfId="11686"/>
    <tableColumn id="4699" xr3:uid="{1753CCBD-4338-E54E-B488-45857A7AC0FF}" name="Column4699" dataDxfId="11685"/>
    <tableColumn id="4700" xr3:uid="{E2B4E176-64A3-0147-911D-D1666D2BF03A}" name="Column4700" dataDxfId="11684"/>
    <tableColumn id="4701" xr3:uid="{26079A41-955D-1B4F-BA88-7BB1C21DDDCC}" name="Column4701" dataDxfId="11683"/>
    <tableColumn id="4702" xr3:uid="{7A652E34-E0B7-AF43-AAA7-74B9638453A2}" name="Column4702" dataDxfId="11682"/>
    <tableColumn id="4703" xr3:uid="{FAFA9A9E-5EC8-4646-A9F5-884754F8BEF6}" name="Column4703" dataDxfId="11681"/>
    <tableColumn id="4704" xr3:uid="{EE371B37-5D85-FA4B-AFAB-362790352CF5}" name="Column4704" dataDxfId="11680"/>
    <tableColumn id="4705" xr3:uid="{4C3BA74B-A009-3048-918F-EFF2F96AED49}" name="Column4705" dataDxfId="11679"/>
    <tableColumn id="4706" xr3:uid="{66E8AE16-4355-DF44-94AB-2CC79CA09BFC}" name="Column4706" dataDxfId="11678"/>
    <tableColumn id="4707" xr3:uid="{C4AF6F93-94F2-1243-BBA6-823019DF4B1F}" name="Column4707" dataDxfId="11677"/>
    <tableColumn id="4708" xr3:uid="{F8E3B54E-298E-A84E-9A86-2DA63BC9AFD0}" name="Column4708" dataDxfId="11676"/>
    <tableColumn id="4709" xr3:uid="{B6B4D0D3-2577-214C-81DD-A0FCAA8FAD73}" name="Column4709" dataDxfId="11675"/>
    <tableColumn id="4710" xr3:uid="{00E8D9D0-8A98-BA44-9EEF-B17D44DAFD3D}" name="Column4710" dataDxfId="11674"/>
    <tableColumn id="4711" xr3:uid="{ABF156E6-107C-5446-89C5-AA8DA4E568CD}" name="Column4711" dataDxfId="11673"/>
    <tableColumn id="4712" xr3:uid="{0FB61CD3-E5CC-7843-B08B-1CCEC276A450}" name="Column4712" dataDxfId="11672"/>
    <tableColumn id="4713" xr3:uid="{242D5CCB-44DD-6B4A-83CE-CC0FD7AF6ED8}" name="Column4713" dataDxfId="11671"/>
    <tableColumn id="4714" xr3:uid="{7EEEDC70-A362-7241-927D-241855C330AF}" name="Column4714" dataDxfId="11670"/>
    <tableColumn id="4715" xr3:uid="{84EEE612-6AC7-C349-BF61-1DAF5638236A}" name="Column4715" dataDxfId="11669"/>
    <tableColumn id="4716" xr3:uid="{0B715046-D9EF-0649-A7C0-DB07B836ABD6}" name="Column4716" dataDxfId="11668"/>
    <tableColumn id="4717" xr3:uid="{B22D1E80-4BA2-DE46-8E95-403AD4D932E4}" name="Column4717" dataDxfId="11667"/>
    <tableColumn id="4718" xr3:uid="{B55D2553-9A14-1143-9220-0624922820B1}" name="Column4718" dataDxfId="11666"/>
    <tableColumn id="4719" xr3:uid="{608FC073-CE0B-C04F-BE2E-DEABD6E609B1}" name="Column4719" dataDxfId="11665"/>
    <tableColumn id="4720" xr3:uid="{C1E698C4-E0ED-D24A-A9EE-220F620A0EE5}" name="Column4720" dataDxfId="11664"/>
    <tableColumn id="4721" xr3:uid="{79325D44-3988-D640-8DDF-53BCB088A984}" name="Column4721" dataDxfId="11663"/>
    <tableColumn id="4722" xr3:uid="{65F8B252-F42D-D449-BB7D-F66AA1BCAC42}" name="Column4722" dataDxfId="11662"/>
    <tableColumn id="4723" xr3:uid="{55CDAD01-D770-6845-B3FB-BC8F732C05A3}" name="Column4723" dataDxfId="11661"/>
    <tableColumn id="4724" xr3:uid="{D4C190DE-1061-E144-B4A3-2CA196AB002A}" name="Column4724" dataDxfId="11660"/>
    <tableColumn id="4725" xr3:uid="{B7FD4B5B-0066-AB4B-B88B-F6D99DAA80DD}" name="Column4725" dataDxfId="11659"/>
    <tableColumn id="4726" xr3:uid="{DEA62DA3-F3DA-1247-8E2B-FE039925E211}" name="Column4726" dataDxfId="11658"/>
    <tableColumn id="4727" xr3:uid="{9C4C6F59-FCBA-B548-9525-3FE849473A5C}" name="Column4727" dataDxfId="11657"/>
    <tableColumn id="4728" xr3:uid="{C5FD592C-E1FC-074C-875C-A0F76E16E49A}" name="Column4728" dataDxfId="11656"/>
    <tableColumn id="4729" xr3:uid="{6374C2AF-D2FA-CF4F-A5EF-B4A628139CD7}" name="Column4729" dataDxfId="11655"/>
    <tableColumn id="4730" xr3:uid="{C70CC01D-A62D-6A48-A100-DC07E98ED439}" name="Column4730" dataDxfId="11654"/>
    <tableColumn id="4731" xr3:uid="{AB590E54-70F2-8540-AF50-A909398FE2DF}" name="Column4731" dataDxfId="11653"/>
    <tableColumn id="4732" xr3:uid="{0737E46D-8094-FA4A-9BE2-516958E2BC65}" name="Column4732" dataDxfId="11652"/>
    <tableColumn id="4733" xr3:uid="{F49559EE-CC65-F941-8C8C-1440E9D6B556}" name="Column4733" dataDxfId="11651"/>
    <tableColumn id="4734" xr3:uid="{7289B1D3-D0EA-AE45-AE54-0791F6206B24}" name="Column4734" dataDxfId="11650"/>
    <tableColumn id="4735" xr3:uid="{3F2EC7C5-ED92-5A49-8950-1A0AA712C5C9}" name="Column4735" dataDxfId="11649"/>
    <tableColumn id="4736" xr3:uid="{D3EE26AA-DE68-1C43-9769-21EDDEE76A9E}" name="Column4736" dataDxfId="11648"/>
    <tableColumn id="4737" xr3:uid="{052E7B7F-EC23-C641-A7D9-5D1AE29BD114}" name="Column4737" dataDxfId="11647"/>
    <tableColumn id="4738" xr3:uid="{872874C3-4E55-604E-9F9C-94DBFE51090C}" name="Column4738" dataDxfId="11646"/>
    <tableColumn id="4739" xr3:uid="{4860DA52-B8DB-E044-AE0A-11CC9F7E9ABE}" name="Column4739" dataDxfId="11645"/>
    <tableColumn id="4740" xr3:uid="{03878121-802B-1340-B9F4-BDFEA96A0D65}" name="Column4740" dataDxfId="11644"/>
    <tableColumn id="4741" xr3:uid="{CEFEE7DA-9D79-4547-9C61-2ECEDD602815}" name="Column4741" dataDxfId="11643"/>
    <tableColumn id="4742" xr3:uid="{386D5B18-ED72-6348-8295-E7856D285099}" name="Column4742" dataDxfId="11642"/>
    <tableColumn id="4743" xr3:uid="{BE47C11B-CEEB-214B-B389-7658CC93A9E5}" name="Column4743" dataDxfId="11641"/>
    <tableColumn id="4744" xr3:uid="{CB7F642F-5073-F344-A96B-0B923B1F63F0}" name="Column4744" dataDxfId="11640"/>
    <tableColumn id="4745" xr3:uid="{D13230FF-08F9-BC4D-A6BB-A875D0648954}" name="Column4745" dataDxfId="11639"/>
    <tableColumn id="4746" xr3:uid="{188DCA23-5F18-E843-9005-915368926DC9}" name="Column4746" dataDxfId="11638"/>
    <tableColumn id="4747" xr3:uid="{C2A0AD31-5967-E34B-B8EB-574AD5D57621}" name="Column4747" dataDxfId="11637"/>
    <tableColumn id="4748" xr3:uid="{116DCC96-6125-0149-ADF2-75AB81586E2C}" name="Column4748" dataDxfId="11636"/>
    <tableColumn id="4749" xr3:uid="{C6E28DD6-BE17-244D-88F7-7C89B743CB6B}" name="Column4749" dataDxfId="11635"/>
    <tableColumn id="4750" xr3:uid="{116D0B57-B453-7E48-8086-483AE407A952}" name="Column4750" dataDxfId="11634"/>
    <tableColumn id="4751" xr3:uid="{E59D1FEA-F818-D94E-BAF3-3B4A1BEEBA94}" name="Column4751" dataDxfId="11633"/>
    <tableColumn id="4752" xr3:uid="{597E430A-60CA-0745-A9E6-695093910BAA}" name="Column4752" dataDxfId="11632"/>
    <tableColumn id="4753" xr3:uid="{1E6A0C67-D590-AB4E-9AAE-C115B7BE1DBF}" name="Column4753" dataDxfId="11631"/>
    <tableColumn id="4754" xr3:uid="{D69CD5FE-35F1-4443-AF2A-4ABDC16577AE}" name="Column4754" dataDxfId="11630"/>
    <tableColumn id="4755" xr3:uid="{CADF5B00-7515-7442-97FA-5FB710EA55E7}" name="Column4755" dataDxfId="11629"/>
    <tableColumn id="4756" xr3:uid="{37416959-6CB0-8A4C-88D3-E47470CFFADA}" name="Column4756" dataDxfId="11628"/>
    <tableColumn id="4757" xr3:uid="{52E65166-E365-5349-9808-45F820929B65}" name="Column4757" dataDxfId="11627"/>
    <tableColumn id="4758" xr3:uid="{AEF20EEB-00C5-2E43-96E5-9B612A667EAA}" name="Column4758" dataDxfId="11626"/>
    <tableColumn id="4759" xr3:uid="{43C870F3-BD1E-DF46-867F-E2555AD100EE}" name="Column4759" dataDxfId="11625"/>
    <tableColumn id="4760" xr3:uid="{4DF99472-E533-FE4D-B00E-CDDE9E82A92D}" name="Column4760" dataDxfId="11624"/>
    <tableColumn id="4761" xr3:uid="{4B8AD0C9-26C8-C740-9E85-B439BDB504B3}" name="Column4761" dataDxfId="11623"/>
    <tableColumn id="4762" xr3:uid="{8A24B308-3F03-AE46-A6D7-96DD772F8216}" name="Column4762" dataDxfId="11622"/>
    <tableColumn id="4763" xr3:uid="{2105FF92-735F-4148-A57B-EB1AC8B85016}" name="Column4763" dataDxfId="11621"/>
    <tableColumn id="4764" xr3:uid="{D6385C5D-89CE-E640-983E-CF1162FB922E}" name="Column4764" dataDxfId="11620"/>
    <tableColumn id="4765" xr3:uid="{452DCAC5-D8F9-7248-A480-E57D78096C33}" name="Column4765" dataDxfId="11619"/>
    <tableColumn id="4766" xr3:uid="{DFD118B3-6A68-3342-9321-A76DA41368A2}" name="Column4766" dataDxfId="11618"/>
    <tableColumn id="4767" xr3:uid="{048A7EA8-03E4-9444-95AF-74625CA66EBE}" name="Column4767" dataDxfId="11617"/>
    <tableColumn id="4768" xr3:uid="{C436F8DA-1D33-C044-9A8C-72B80B3C77D6}" name="Column4768" dataDxfId="11616"/>
    <tableColumn id="4769" xr3:uid="{A1EA78CB-ED37-A448-A032-7B0FEBA333F0}" name="Column4769" dataDxfId="11615"/>
    <tableColumn id="4770" xr3:uid="{E1318F3E-71DE-6940-BC97-5C86FEBFD19B}" name="Column4770" dataDxfId="11614"/>
    <tableColumn id="4771" xr3:uid="{0FE6CEC5-976B-9546-9557-1284F1DDDF4B}" name="Column4771" dataDxfId="11613"/>
    <tableColumn id="4772" xr3:uid="{26E17155-4EC6-8248-85AE-8A29350FF3A4}" name="Column4772" dataDxfId="11612"/>
    <tableColumn id="4773" xr3:uid="{AAAAECAE-B1C2-7F4E-AEEA-5A90C756291B}" name="Column4773" dataDxfId="11611"/>
    <tableColumn id="4774" xr3:uid="{09CE3EEB-1E8B-3D48-9657-9E0171D0BA8F}" name="Column4774" dataDxfId="11610"/>
    <tableColumn id="4775" xr3:uid="{C9241088-1ECA-C746-A938-4FCAEECEAB61}" name="Column4775" dataDxfId="11609"/>
    <tableColumn id="4776" xr3:uid="{C0F483B0-0A7B-484A-95D2-7C9B29EDAD4B}" name="Column4776" dataDxfId="11608"/>
    <tableColumn id="4777" xr3:uid="{DDE19E52-C43F-0A45-B7BD-4BE4900CF9DC}" name="Column4777" dataDxfId="11607"/>
    <tableColumn id="4778" xr3:uid="{361659DA-A1FB-FA4B-8BC9-E76246C17A22}" name="Column4778" dataDxfId="11606"/>
    <tableColumn id="4779" xr3:uid="{A3318573-1018-744E-9CCE-449432B7E689}" name="Column4779" dataDxfId="11605"/>
    <tableColumn id="4780" xr3:uid="{02072EB4-FCD3-AA40-B334-3A7DC9FA99DC}" name="Column4780" dataDxfId="11604"/>
    <tableColumn id="4781" xr3:uid="{14A25ECC-9922-4548-B165-BD343C5D8EB7}" name="Column4781" dataDxfId="11603"/>
    <tableColumn id="4782" xr3:uid="{4066E4DF-2F35-4B4B-9439-09EAE57A4EBB}" name="Column4782" dataDxfId="11602"/>
    <tableColumn id="4783" xr3:uid="{F80CA060-A1A1-644C-87ED-02B4D42A19D4}" name="Column4783" dataDxfId="11601"/>
    <tableColumn id="4784" xr3:uid="{E0B19EF7-11D3-3E41-BC87-A775DE36582B}" name="Column4784" dataDxfId="11600"/>
    <tableColumn id="4785" xr3:uid="{480229F6-6794-4542-904B-B333AEB14DDE}" name="Column4785" dataDxfId="11599"/>
    <tableColumn id="4786" xr3:uid="{A17CC96C-C357-FF4B-8DD7-BAD79EBE2872}" name="Column4786" dataDxfId="11598"/>
    <tableColumn id="4787" xr3:uid="{308F1501-0D13-F74E-9D79-2D871E47BD10}" name="Column4787" dataDxfId="11597"/>
    <tableColumn id="4788" xr3:uid="{69F935F4-C52D-274F-B7DC-786853511F7E}" name="Column4788" dataDxfId="11596"/>
    <tableColumn id="4789" xr3:uid="{26E6D079-2054-0744-BACF-A28EDD601161}" name="Column4789" dataDxfId="11595"/>
    <tableColumn id="4790" xr3:uid="{C4E34A1D-A824-394A-B8D7-0E87281032A5}" name="Column4790" dataDxfId="11594"/>
    <tableColumn id="4791" xr3:uid="{A4FBA968-5D0A-E647-9554-4284F9C3640B}" name="Column4791" dataDxfId="11593"/>
    <tableColumn id="4792" xr3:uid="{F8E89551-29D4-DF4E-A381-A2182E50AC4E}" name="Column4792" dataDxfId="11592"/>
    <tableColumn id="4793" xr3:uid="{16C8A431-4AEE-5340-BC7A-63C7ACA0494E}" name="Column4793" dataDxfId="11591"/>
    <tableColumn id="4794" xr3:uid="{583B0113-46EB-AE4B-951A-0088BC916E49}" name="Column4794" dataDxfId="11590"/>
    <tableColumn id="4795" xr3:uid="{43E00976-A871-1D45-9EFD-6A901C086E93}" name="Column4795" dataDxfId="11589"/>
    <tableColumn id="4796" xr3:uid="{1AB22E4F-1E66-BF49-8C8B-6B48DA30B2EB}" name="Column4796" dataDxfId="11588"/>
    <tableColumn id="4797" xr3:uid="{41F1A8B9-8009-5848-AC9E-48CDCB01F2EB}" name="Column4797" dataDxfId="11587"/>
    <tableColumn id="4798" xr3:uid="{90826CAC-D60A-A841-BA79-51C8E57D15C9}" name="Column4798" dataDxfId="11586"/>
    <tableColumn id="4799" xr3:uid="{FE8153C3-4975-3A4D-9BAD-96179F639578}" name="Column4799" dataDxfId="11585"/>
    <tableColumn id="4800" xr3:uid="{7396BF34-2073-8E44-9D7C-D4291220272D}" name="Column4800" dataDxfId="11584"/>
    <tableColumn id="4801" xr3:uid="{BB1F8643-7E5C-9745-A587-49A2FBD9CD35}" name="Column4801" dataDxfId="11583"/>
    <tableColumn id="4802" xr3:uid="{A6C3F7EE-7824-5F44-8A89-768EE248E08E}" name="Column4802" dataDxfId="11582"/>
    <tableColumn id="4803" xr3:uid="{23B4A4A5-74FA-6442-926D-294DDF91E3C5}" name="Column4803" dataDxfId="11581"/>
    <tableColumn id="4804" xr3:uid="{B88C3B5F-16F4-E943-BEB4-1F5E9597C932}" name="Column4804" dataDxfId="11580"/>
    <tableColumn id="4805" xr3:uid="{3860241E-B197-3640-BA2A-ED7229229228}" name="Column4805" dataDxfId="11579"/>
    <tableColumn id="4806" xr3:uid="{B1F7904A-965B-B446-8DBE-0B8F078E9C86}" name="Column4806" dataDxfId="11578"/>
    <tableColumn id="4807" xr3:uid="{615087D0-BE4E-B94C-B5CC-D2B8BC28770A}" name="Column4807" dataDxfId="11577"/>
    <tableColumn id="4808" xr3:uid="{B9288035-229F-A84E-909F-EBDF094CB4C1}" name="Column4808" dataDxfId="11576"/>
    <tableColumn id="4809" xr3:uid="{D56B500F-56D9-E049-9BF6-70C75FEB241D}" name="Column4809" dataDxfId="11575"/>
    <tableColumn id="4810" xr3:uid="{75E12FEB-0AAD-B040-BF6B-6B49FD6BC152}" name="Column4810" dataDxfId="11574"/>
    <tableColumn id="4811" xr3:uid="{C22786BA-B087-8A46-94E3-40BF3834B2EF}" name="Column4811" dataDxfId="11573"/>
    <tableColumn id="4812" xr3:uid="{825FD591-3ABA-6447-AC9C-5A905C721955}" name="Column4812" dataDxfId="11572"/>
    <tableColumn id="4813" xr3:uid="{07A69A5E-4B29-B440-9408-519979D7249F}" name="Column4813" dataDxfId="11571"/>
    <tableColumn id="4814" xr3:uid="{30D4E5E3-72C8-6D47-BEC0-8C9F1CD9F996}" name="Column4814" dataDxfId="11570"/>
    <tableColumn id="4815" xr3:uid="{A5AA980D-F9BB-1E43-875F-4791B0150C66}" name="Column4815" dataDxfId="11569"/>
    <tableColumn id="4816" xr3:uid="{89A97B51-6147-9A44-A1A8-72188F37099A}" name="Column4816" dataDxfId="11568"/>
    <tableColumn id="4817" xr3:uid="{D9B7E727-A4F8-B24A-B4F8-E9F7AE836532}" name="Column4817" dataDxfId="11567"/>
    <tableColumn id="4818" xr3:uid="{123A00FD-F4E1-9242-A4C5-3B0F24760FF7}" name="Column4818" dataDxfId="11566"/>
    <tableColumn id="4819" xr3:uid="{8F53EAE5-A5C7-974D-B872-5E6DB99ABF3B}" name="Column4819" dataDxfId="11565"/>
    <tableColumn id="4820" xr3:uid="{E1F1E28B-630D-644C-8698-E6182254FF31}" name="Column4820" dataDxfId="11564"/>
    <tableColumn id="4821" xr3:uid="{BB40D895-018E-CA47-BACC-8617CDE023CB}" name="Column4821" dataDxfId="11563"/>
    <tableColumn id="4822" xr3:uid="{99C03913-E43E-344F-9685-4031200DD5B2}" name="Column4822" dataDxfId="11562"/>
    <tableColumn id="4823" xr3:uid="{1E2A0228-8FC4-2146-B4D9-3966F990BCB0}" name="Column4823" dataDxfId="11561"/>
    <tableColumn id="4824" xr3:uid="{7D3E56F5-3A5B-6F49-9033-FB0D2CB670D8}" name="Column4824" dataDxfId="11560"/>
    <tableColumn id="4825" xr3:uid="{453A84B8-64A5-8943-BF4C-B2D6D4A0B15F}" name="Column4825" dataDxfId="11559"/>
    <tableColumn id="4826" xr3:uid="{AFED5528-DD4D-0646-A61E-23C1ED6735C3}" name="Column4826" dataDxfId="11558"/>
    <tableColumn id="4827" xr3:uid="{17B1525E-EE94-BC4F-9206-1F81C7307A66}" name="Column4827" dataDxfId="11557"/>
    <tableColumn id="4828" xr3:uid="{50D5BF9F-D94E-674B-A4C5-9D440700A4CB}" name="Column4828" dataDxfId="11556"/>
    <tableColumn id="4829" xr3:uid="{16DF27D4-BA43-A740-85DB-0C400042536E}" name="Column4829" dataDxfId="11555"/>
    <tableColumn id="4830" xr3:uid="{3E76E9E4-BB5C-9A47-9BF9-84B6C99D3BA9}" name="Column4830" dataDxfId="11554"/>
    <tableColumn id="4831" xr3:uid="{19F12B5E-184A-2F4A-B322-0F42F2C27DD4}" name="Column4831" dataDxfId="11553"/>
    <tableColumn id="4832" xr3:uid="{DE6F2BD1-6F58-3442-A45E-16CF263BD48C}" name="Column4832" dataDxfId="11552"/>
    <tableColumn id="4833" xr3:uid="{E6987ADB-F338-8746-8EDA-FACE962D79FD}" name="Column4833" dataDxfId="11551"/>
    <tableColumn id="4834" xr3:uid="{D1CD95DC-D2AD-E442-BE73-D1ABCC23BDBE}" name="Column4834" dataDxfId="11550"/>
    <tableColumn id="4835" xr3:uid="{6CDBF269-70BA-3144-9421-16BA5469DE9D}" name="Column4835" dataDxfId="11549"/>
    <tableColumn id="4836" xr3:uid="{1FD9E5A6-36A3-374D-8A05-C91697A6859D}" name="Column4836" dataDxfId="11548"/>
    <tableColumn id="4837" xr3:uid="{DFF9287D-0610-D64A-8BC6-B1F84B394C19}" name="Column4837" dataDxfId="11547"/>
    <tableColumn id="4838" xr3:uid="{DB64EBB2-647C-C848-9B56-8868BB962DB8}" name="Column4838" dataDxfId="11546"/>
    <tableColumn id="4839" xr3:uid="{7F8E2DF9-B39B-3D4F-BA19-DEDBF3556539}" name="Column4839" dataDxfId="11545"/>
    <tableColumn id="4840" xr3:uid="{A66F067D-1060-0A4F-97CA-C5EF10E7BB15}" name="Column4840" dataDxfId="11544"/>
    <tableColumn id="4841" xr3:uid="{6881C5AB-6692-9145-9D1F-4F0C838FB104}" name="Column4841" dataDxfId="11543"/>
    <tableColumn id="4842" xr3:uid="{B3483A1B-C530-1443-8C40-A075CEE38872}" name="Column4842" dataDxfId="11542"/>
    <tableColumn id="4843" xr3:uid="{355C4855-107E-3D47-8BD7-3EB7C29C98EC}" name="Column4843" dataDxfId="11541"/>
    <tableColumn id="4844" xr3:uid="{18D035DA-EB90-6244-9E75-BDFA29295880}" name="Column4844" dataDxfId="11540"/>
    <tableColumn id="4845" xr3:uid="{DA5D841E-1090-3846-BD32-A178BB387212}" name="Column4845" dataDxfId="11539"/>
    <tableColumn id="4846" xr3:uid="{B324549B-0FEC-3245-A2B9-981EE7EB6E2C}" name="Column4846" dataDxfId="11538"/>
    <tableColumn id="4847" xr3:uid="{8C02F8E5-9369-EF41-8398-0247384B4B87}" name="Column4847" dataDxfId="11537"/>
    <tableColumn id="4848" xr3:uid="{569ADCE6-50F9-1A4C-B9CA-35418A70518C}" name="Column4848" dataDxfId="11536"/>
    <tableColumn id="4849" xr3:uid="{E94963DF-21AE-8E43-BA2D-FEA772AD8AA8}" name="Column4849" dataDxfId="11535"/>
    <tableColumn id="4850" xr3:uid="{7C726309-BF50-ED4D-AED0-EDBD381AC377}" name="Column4850" dataDxfId="11534"/>
    <tableColumn id="4851" xr3:uid="{E37C1CB0-2003-5949-B84C-B0235EB60E5A}" name="Column4851" dataDxfId="11533"/>
    <tableColumn id="4852" xr3:uid="{1CE92A70-AFAE-4D4A-BBDD-393403C12138}" name="Column4852" dataDxfId="11532"/>
    <tableColumn id="4853" xr3:uid="{A8B0FCD0-0EB4-5E4E-A789-73CD0D0A4E06}" name="Column4853" dataDxfId="11531"/>
    <tableColumn id="4854" xr3:uid="{38917B04-8B76-3142-8624-8652B55BC7B4}" name="Column4854" dataDxfId="11530"/>
    <tableColumn id="4855" xr3:uid="{DEBAA9CF-6625-7841-9A85-563BDC28534B}" name="Column4855" dataDxfId="11529"/>
    <tableColumn id="4856" xr3:uid="{E37E2958-F5D4-2B4F-AA2A-AE6A89B668C6}" name="Column4856" dataDxfId="11528"/>
    <tableColumn id="4857" xr3:uid="{C8656B34-3979-AE41-884F-A283D007B4E7}" name="Column4857" dataDxfId="11527"/>
    <tableColumn id="4858" xr3:uid="{F77B4301-044D-6D49-AF77-847E2648139E}" name="Column4858" dataDxfId="11526"/>
    <tableColumn id="4859" xr3:uid="{6773069C-EC29-E64D-B6C7-186137F506D2}" name="Column4859" dataDxfId="11525"/>
    <tableColumn id="4860" xr3:uid="{75AD773F-91CE-7145-A31F-C53512F883F7}" name="Column4860" dataDxfId="11524"/>
    <tableColumn id="4861" xr3:uid="{071A7819-FEC7-254A-9C82-627E65D79A98}" name="Column4861" dataDxfId="11523"/>
    <tableColumn id="4862" xr3:uid="{299A1778-02BE-BE4A-A0DE-3B202CB6DD0E}" name="Column4862" dataDxfId="11522"/>
    <tableColumn id="4863" xr3:uid="{9DCA21C9-17D7-BB45-A76B-0FC8E1F763A0}" name="Column4863" dataDxfId="11521"/>
    <tableColumn id="4864" xr3:uid="{D107E112-6C63-144D-A4E2-F14334A766F7}" name="Column4864" dataDxfId="11520"/>
    <tableColumn id="4865" xr3:uid="{66D354F5-CF2A-004A-A78D-9508F8C5B0D5}" name="Column4865" dataDxfId="11519"/>
    <tableColumn id="4866" xr3:uid="{D51EBC36-6C29-A040-AEAB-2D7B8F616BE2}" name="Column4866" dataDxfId="11518"/>
    <tableColumn id="4867" xr3:uid="{BBD3DE5B-1F9A-1B4C-B930-AEA18424EB7F}" name="Column4867" dataDxfId="11517"/>
    <tableColumn id="4868" xr3:uid="{17F3684F-E4C0-BF4C-8E8C-F1BD49AAC8D4}" name="Column4868" dataDxfId="11516"/>
    <tableColumn id="4869" xr3:uid="{6BD19E5A-7D03-3248-A4FA-5183A4ACECEF}" name="Column4869" dataDxfId="11515"/>
    <tableColumn id="4870" xr3:uid="{EA9F7BD9-D694-3A4E-8E15-A872625F8C8B}" name="Column4870" dataDxfId="11514"/>
    <tableColumn id="4871" xr3:uid="{FC4CD4AD-7FD8-634A-B93E-2ECE1B3B6EA1}" name="Column4871" dataDxfId="11513"/>
    <tableColumn id="4872" xr3:uid="{09ED6AF9-AFE7-174D-A7F2-AA04E20399E0}" name="Column4872" dataDxfId="11512"/>
    <tableColumn id="4873" xr3:uid="{057D4CC9-36C5-FA46-888F-05ED7AFD859B}" name="Column4873" dataDxfId="11511"/>
    <tableColumn id="4874" xr3:uid="{4A071B3B-6F66-9449-8423-E171FACAAF09}" name="Column4874" dataDxfId="11510"/>
    <tableColumn id="4875" xr3:uid="{904402FB-E594-7349-B109-A83238F5D8C4}" name="Column4875" dataDxfId="11509"/>
    <tableColumn id="4876" xr3:uid="{DD791E3F-6018-C144-B013-B3F8CA296055}" name="Column4876" dataDxfId="11508"/>
    <tableColumn id="4877" xr3:uid="{A4E5488D-609F-754B-9B33-FE4A9A00C747}" name="Column4877" dataDxfId="11507"/>
    <tableColumn id="4878" xr3:uid="{E762A599-0D04-F948-94D1-12C81B18849E}" name="Column4878" dataDxfId="11506"/>
    <tableColumn id="4879" xr3:uid="{C6567F6C-B7AF-3140-B7A4-2F9F56C888F5}" name="Column4879" dataDxfId="11505"/>
    <tableColumn id="4880" xr3:uid="{D1C04171-12F2-1A4B-B288-18BBA54889A3}" name="Column4880" dataDxfId="11504"/>
    <tableColumn id="4881" xr3:uid="{AC9273BC-2056-A845-9768-446E0A22EEA4}" name="Column4881" dataDxfId="11503"/>
    <tableColumn id="4882" xr3:uid="{70452B6F-77D9-6848-A8D0-357C40C924FB}" name="Column4882" dataDxfId="11502"/>
    <tableColumn id="4883" xr3:uid="{BC0799CF-FFBD-DF47-AF1C-55C3006A442E}" name="Column4883" dataDxfId="11501"/>
    <tableColumn id="4884" xr3:uid="{7FA50C54-917E-704D-9491-A58E6DDA7518}" name="Column4884" dataDxfId="11500"/>
    <tableColumn id="4885" xr3:uid="{3962369C-AB43-2549-9F3E-79F0C48FA7CF}" name="Column4885" dataDxfId="11499"/>
    <tableColumn id="4886" xr3:uid="{BCF6A017-2899-4641-A42B-2B1CBF4DD44B}" name="Column4886" dataDxfId="11498"/>
    <tableColumn id="4887" xr3:uid="{0FB5FF24-EE38-0446-89A8-86C296082BDC}" name="Column4887" dataDxfId="11497"/>
    <tableColumn id="4888" xr3:uid="{75A59C95-BD65-5749-965F-1AA7107C8AC6}" name="Column4888" dataDxfId="11496"/>
    <tableColumn id="4889" xr3:uid="{DF6D8545-1F2B-1240-A56E-E7F26898A57B}" name="Column4889" dataDxfId="11495"/>
    <tableColumn id="4890" xr3:uid="{70500ECD-E347-E146-B634-DC58BC0C5C87}" name="Column4890" dataDxfId="11494"/>
    <tableColumn id="4891" xr3:uid="{BF367945-29FE-F243-87EB-6A963C053ABD}" name="Column4891" dataDxfId="11493"/>
    <tableColumn id="4892" xr3:uid="{F2D6CCBA-E2F0-7C4F-A668-29BDBCC39CE6}" name="Column4892" dataDxfId="11492"/>
    <tableColumn id="4893" xr3:uid="{CA64E435-9588-484B-B45C-73EEBCFD7B64}" name="Column4893" dataDxfId="11491"/>
    <tableColumn id="4894" xr3:uid="{F96DD53D-1071-9F49-9782-8BC084668CBE}" name="Column4894" dataDxfId="11490"/>
    <tableColumn id="4895" xr3:uid="{912D2F35-7589-8D41-B4D3-83B3E2673DFA}" name="Column4895" dataDxfId="11489"/>
    <tableColumn id="4896" xr3:uid="{A8BD1F6A-06BE-4F4F-8961-39489700F11E}" name="Column4896" dataDxfId="11488"/>
    <tableColumn id="4897" xr3:uid="{507CF2C8-9B96-2E4B-8406-E6FA67126428}" name="Column4897" dataDxfId="11487"/>
    <tableColumn id="4898" xr3:uid="{30AEB70B-089B-2D4B-B2F8-08100DA3A96D}" name="Column4898" dataDxfId="11486"/>
    <tableColumn id="4899" xr3:uid="{C9825640-8841-604E-9188-A5BDB63857F5}" name="Column4899" dataDxfId="11485"/>
    <tableColumn id="4900" xr3:uid="{CB4D6C5A-E53C-5F47-9023-9E870E27EA6F}" name="Column4900" dataDxfId="11484"/>
    <tableColumn id="4901" xr3:uid="{D111B5EE-FDDA-DE44-A2CE-1EC665DAF814}" name="Column4901" dataDxfId="11483"/>
    <tableColumn id="4902" xr3:uid="{46454474-FE5E-7A4E-8F37-CB67ED7318AC}" name="Column4902" dataDxfId="11482"/>
    <tableColumn id="4903" xr3:uid="{5B962D13-2A7F-5049-BC35-69809B342AC7}" name="Column4903" dataDxfId="11481"/>
    <tableColumn id="4904" xr3:uid="{59CCA2BA-95D8-7343-8240-AAE6296794AA}" name="Column4904" dataDxfId="11480"/>
    <tableColumn id="4905" xr3:uid="{763179FA-1319-FD4C-B385-23BF55C5D81E}" name="Column4905" dataDxfId="11479"/>
    <tableColumn id="4906" xr3:uid="{FE8D73DA-9D39-B14F-B697-E93573F47627}" name="Column4906" dataDxfId="11478"/>
    <tableColumn id="4907" xr3:uid="{DEF96804-8041-D647-A1B9-E359F8847FD3}" name="Column4907" dataDxfId="11477"/>
    <tableColumn id="4908" xr3:uid="{0CE783C6-8051-0645-94B0-F91F7E511D73}" name="Column4908" dataDxfId="11476"/>
    <tableColumn id="4909" xr3:uid="{A967297D-4C2E-7748-8D05-403B131D1A94}" name="Column4909" dataDxfId="11475"/>
    <tableColumn id="4910" xr3:uid="{9FC82F26-AB64-144D-BB86-0251EE57127B}" name="Column4910" dataDxfId="11474"/>
    <tableColumn id="4911" xr3:uid="{D7EBAFD5-1A50-0B4F-BE0A-15F57B432761}" name="Column4911" dataDxfId="11473"/>
    <tableColumn id="4912" xr3:uid="{31AFF520-FFCC-9E4C-B63F-89B93AC546D7}" name="Column4912" dataDxfId="11472"/>
    <tableColumn id="4913" xr3:uid="{AACE435D-C58D-2640-9158-2BC4B5E124E8}" name="Column4913" dataDxfId="11471"/>
    <tableColumn id="4914" xr3:uid="{CB269D22-BD4C-314E-88C5-BF7CE259DCB9}" name="Column4914" dataDxfId="11470"/>
    <tableColumn id="4915" xr3:uid="{AADCA09A-5F65-1A4F-81CB-A1E29AE0492F}" name="Column4915" dataDxfId="11469"/>
    <tableColumn id="4916" xr3:uid="{25E960C9-39F2-4B4E-85AC-3B63120AC5A3}" name="Column4916" dataDxfId="11468"/>
    <tableColumn id="4917" xr3:uid="{830F1DC0-A65E-9245-A94F-BC42BC8BCECD}" name="Column4917" dataDxfId="11467"/>
    <tableColumn id="4918" xr3:uid="{D4B5659E-7453-DA4A-A571-BBDDCA31703D}" name="Column4918" dataDxfId="11466"/>
    <tableColumn id="4919" xr3:uid="{90459FCC-BF3B-DF4E-9AFA-913D1C20A2EB}" name="Column4919" dataDxfId="11465"/>
    <tableColumn id="4920" xr3:uid="{36DF6DD2-1211-DB41-9E22-E312E264C876}" name="Column4920" dataDxfId="11464"/>
    <tableColumn id="4921" xr3:uid="{36FA571C-9B8A-ED4D-B7F4-C1E1412170B4}" name="Column4921" dataDxfId="11463"/>
    <tableColumn id="4922" xr3:uid="{A4669523-8548-9F42-8B06-DF8E76DCC4D0}" name="Column4922" dataDxfId="11462"/>
    <tableColumn id="4923" xr3:uid="{92C5E514-313A-C440-94E3-48AAFFBB25D1}" name="Column4923" dataDxfId="11461"/>
    <tableColumn id="4924" xr3:uid="{D60882C1-F0DE-5546-95DD-3E2EF6E70014}" name="Column4924" dataDxfId="11460"/>
    <tableColumn id="4925" xr3:uid="{906CCF9B-49F6-234C-8AA2-CA7D34F12CE0}" name="Column4925" dataDxfId="11459"/>
    <tableColumn id="4926" xr3:uid="{4B7CE0EA-0546-4649-A267-E0B43EB4F305}" name="Column4926" dataDxfId="11458"/>
    <tableColumn id="4927" xr3:uid="{52A44A28-1A54-B649-9DAE-AC78DE065BDF}" name="Column4927" dataDxfId="11457"/>
    <tableColumn id="4928" xr3:uid="{11653B8D-D2C7-B44C-9491-2D7B1864A08C}" name="Column4928" dataDxfId="11456"/>
    <tableColumn id="4929" xr3:uid="{8642EFD4-06A0-5944-8404-F17AB5B3660D}" name="Column4929" dataDxfId="11455"/>
    <tableColumn id="4930" xr3:uid="{8402D5F0-B8C5-894F-A321-3ECF1D3F21AD}" name="Column4930" dataDxfId="11454"/>
    <tableColumn id="4931" xr3:uid="{C6982F19-B620-1049-8164-05F7B218738D}" name="Column4931" dataDxfId="11453"/>
    <tableColumn id="4932" xr3:uid="{EFBF6603-A27D-A146-969C-19205F20AFFF}" name="Column4932" dataDxfId="11452"/>
    <tableColumn id="4933" xr3:uid="{0F8EF8BF-5C4E-8B47-A287-0B404BD7117A}" name="Column4933" dataDxfId="11451"/>
    <tableColumn id="4934" xr3:uid="{218AA322-DD72-1C47-AEE4-40F06FBF7CEA}" name="Column4934" dataDxfId="11450"/>
    <tableColumn id="4935" xr3:uid="{F7F3CCF0-00BD-E049-BE01-E0C26364EB60}" name="Column4935" dataDxfId="11449"/>
    <tableColumn id="4936" xr3:uid="{81F55A05-D056-094C-B4A7-BE71D4C511AA}" name="Column4936" dataDxfId="11448"/>
    <tableColumn id="4937" xr3:uid="{B15F94A9-E764-0941-9575-0A6B92DC4A9D}" name="Column4937" dataDxfId="11447"/>
    <tableColumn id="4938" xr3:uid="{223631B7-2C17-D345-928E-7EC5B6655D1E}" name="Column4938" dataDxfId="11446"/>
    <tableColumn id="4939" xr3:uid="{92408BC4-8C26-F846-B443-B80F1183FB93}" name="Column4939" dataDxfId="11445"/>
    <tableColumn id="4940" xr3:uid="{EDBEFF20-46E5-9C47-A636-23C23256CE91}" name="Column4940" dataDxfId="11444"/>
    <tableColumn id="4941" xr3:uid="{1AF81FE6-8184-234A-8C8A-DE5F43B12A6E}" name="Column4941" dataDxfId="11443"/>
    <tableColumn id="4942" xr3:uid="{B79D25C0-D2D2-6241-B3F4-464F42BFD7BF}" name="Column4942" dataDxfId="11442"/>
    <tableColumn id="4943" xr3:uid="{4E9C7FEA-1C58-DB4D-B8BD-0B5690EE41E8}" name="Column4943" dataDxfId="11441"/>
    <tableColumn id="4944" xr3:uid="{D4A43D33-0918-1F40-9EEF-6C13F6BADCEB}" name="Column4944" dataDxfId="11440"/>
    <tableColumn id="4945" xr3:uid="{545A9BEA-177B-EA44-A565-1E8F116F973F}" name="Column4945" dataDxfId="11439"/>
    <tableColumn id="4946" xr3:uid="{EF1BD62E-7356-6542-BFCC-B6F9042357E6}" name="Column4946" dataDxfId="11438"/>
    <tableColumn id="4947" xr3:uid="{8D5EF64E-062A-BF48-9C03-AD5C89CC4115}" name="Column4947" dataDxfId="11437"/>
    <tableColumn id="4948" xr3:uid="{A854B785-DBBA-6B4E-BBCB-3C68FB503725}" name="Column4948" dataDxfId="11436"/>
    <tableColumn id="4949" xr3:uid="{B3E7E235-FD9D-F643-AEE9-7B465AE1BF44}" name="Column4949" dataDxfId="11435"/>
    <tableColumn id="4950" xr3:uid="{AC3E8E80-EFAD-7D48-87D0-7698A1D0CC81}" name="Column4950" dataDxfId="11434"/>
    <tableColumn id="4951" xr3:uid="{CA4B7730-4BCD-E14D-A3B0-EB30194272C7}" name="Column4951" dataDxfId="11433"/>
    <tableColumn id="4952" xr3:uid="{F40D58FF-ABCA-2E49-B77C-42443A25DE6D}" name="Column4952" dataDxfId="11432"/>
    <tableColumn id="4953" xr3:uid="{774A239E-04F6-E848-91A2-F6CF463E5787}" name="Column4953" dataDxfId="11431"/>
    <tableColumn id="4954" xr3:uid="{95823829-971A-ED4B-B419-285D55A1DDE5}" name="Column4954" dataDxfId="11430"/>
    <tableColumn id="4955" xr3:uid="{985491B9-6B20-954B-B666-2EEA225BF412}" name="Column4955" dataDxfId="11429"/>
    <tableColumn id="4956" xr3:uid="{49FE4F58-C06C-BC4A-A5D8-F3189F410324}" name="Column4956" dataDxfId="11428"/>
    <tableColumn id="4957" xr3:uid="{EF5042B2-724A-364B-AE03-48EB5E3003D0}" name="Column4957" dataDxfId="11427"/>
    <tableColumn id="4958" xr3:uid="{F21644EF-CB28-8240-8F9D-C16397D98280}" name="Column4958" dataDxfId="11426"/>
    <tableColumn id="4959" xr3:uid="{122DDAD5-12D0-8F4A-A487-18D631685E2A}" name="Column4959" dataDxfId="11425"/>
    <tableColumn id="4960" xr3:uid="{83BCB1DD-AE73-3444-96BD-91632060FD74}" name="Column4960" dataDxfId="11424"/>
    <tableColumn id="4961" xr3:uid="{60C77EBA-036C-EF43-99D8-BCD5A2A5C245}" name="Column4961" dataDxfId="11423"/>
    <tableColumn id="4962" xr3:uid="{135D0958-A5BC-0145-9957-7914027406DC}" name="Column4962" dataDxfId="11422"/>
    <tableColumn id="4963" xr3:uid="{5D3F57A5-F4E4-664A-A635-5A577D19C328}" name="Column4963" dataDxfId="11421"/>
    <tableColumn id="4964" xr3:uid="{22A50F6B-F726-3A41-A5AE-3F7F66FDB17D}" name="Column4964" dataDxfId="11420"/>
    <tableColumn id="4965" xr3:uid="{6164C820-02F5-054A-B236-727F7A21344B}" name="Column4965" dataDxfId="11419"/>
    <tableColumn id="4966" xr3:uid="{30B51D64-B388-F442-8EE8-6128B9D6BAB4}" name="Column4966" dataDxfId="11418"/>
    <tableColumn id="4967" xr3:uid="{419C50D3-8FAC-2243-BD62-F478E9423E80}" name="Column4967" dataDxfId="11417"/>
    <tableColumn id="4968" xr3:uid="{32095E67-6102-1E41-89C9-00E2FC98E04F}" name="Column4968" dataDxfId="11416"/>
    <tableColumn id="4969" xr3:uid="{3D6149E0-4F37-654A-B801-FA48B7980A94}" name="Column4969" dataDxfId="11415"/>
    <tableColumn id="4970" xr3:uid="{AC2D2E4F-1545-844B-BDCA-DBDC8761F79D}" name="Column4970" dataDxfId="11414"/>
    <tableColumn id="4971" xr3:uid="{82D24B84-BCE8-DF4E-803B-F9CE737DA314}" name="Column4971" dataDxfId="11413"/>
    <tableColumn id="4972" xr3:uid="{F32F00F6-0B85-A644-AC75-45D636F418A6}" name="Column4972" dataDxfId="11412"/>
    <tableColumn id="4973" xr3:uid="{264EF525-1E6E-2D45-A402-38827FB13382}" name="Column4973" dataDxfId="11411"/>
    <tableColumn id="4974" xr3:uid="{6291BD49-C8CE-C342-AB6E-A3BEA40F901E}" name="Column4974" dataDxfId="11410"/>
    <tableColumn id="4975" xr3:uid="{31BD385C-D437-8D41-AF7C-698668E02059}" name="Column4975" dataDxfId="11409"/>
    <tableColumn id="4976" xr3:uid="{BAB5AABB-E47F-834E-8430-FBD7C71FCE5D}" name="Column4976" dataDxfId="11408"/>
    <tableColumn id="4977" xr3:uid="{8FAE6DA9-199E-D04C-A8A3-E313CEB4337B}" name="Column4977" dataDxfId="11407"/>
    <tableColumn id="4978" xr3:uid="{49D0E323-A7AA-AC47-9CE5-400233C7CC28}" name="Column4978" dataDxfId="11406"/>
    <tableColumn id="4979" xr3:uid="{5B59354E-E3F7-D74E-965B-FA071823B499}" name="Column4979" dataDxfId="11405"/>
    <tableColumn id="4980" xr3:uid="{3CBD7B14-9E7D-A44A-8231-0482BD2247A5}" name="Column4980" dataDxfId="11404"/>
    <tableColumn id="4981" xr3:uid="{6887D418-0052-3942-8941-ED8C2FEA3262}" name="Column4981" dataDxfId="11403"/>
    <tableColumn id="4982" xr3:uid="{70B5CD8A-7C34-0E4D-87F5-0B7C281984AB}" name="Column4982" dataDxfId="11402"/>
    <tableColumn id="4983" xr3:uid="{73FC5A4A-157C-004D-82D9-D5B7FA68644D}" name="Column4983" dataDxfId="11401"/>
    <tableColumn id="4984" xr3:uid="{FB35F031-870D-6746-B801-F61CC206747F}" name="Column4984" dataDxfId="11400"/>
    <tableColumn id="4985" xr3:uid="{F0BDA07B-7EE5-3B47-BF50-31F72E5473AF}" name="Column4985" dataDxfId="11399"/>
    <tableColumn id="4986" xr3:uid="{6B490FF1-8FC6-774B-B917-6F728E7F1BC3}" name="Column4986" dataDxfId="11398"/>
    <tableColumn id="4987" xr3:uid="{FEA17BD3-D7F9-324E-BA73-3B908016F868}" name="Column4987" dataDxfId="11397"/>
    <tableColumn id="4988" xr3:uid="{4C3340AD-82D8-434F-BF87-0D4875086270}" name="Column4988" dataDxfId="11396"/>
    <tableColumn id="4989" xr3:uid="{5BC870D1-8214-054D-B4ED-8D66F375D120}" name="Column4989" dataDxfId="11395"/>
    <tableColumn id="4990" xr3:uid="{B9AFA7EF-D8FD-2049-AB2D-D52525E09080}" name="Column4990" dataDxfId="11394"/>
    <tableColumn id="4991" xr3:uid="{4BE2275E-88FB-FB40-A00E-6695CFC91758}" name="Column4991" dataDxfId="11393"/>
    <tableColumn id="4992" xr3:uid="{722CFF38-AD02-524A-9534-A923D55ABEB3}" name="Column4992" dataDxfId="11392"/>
    <tableColumn id="4993" xr3:uid="{26F2F1DE-14C6-BB4E-8638-A00ADB4324EA}" name="Column4993" dataDxfId="11391"/>
    <tableColumn id="4994" xr3:uid="{56D8AEEC-104F-984C-9BC3-CB1A267A52A7}" name="Column4994" dataDxfId="11390"/>
    <tableColumn id="4995" xr3:uid="{BA8A9022-F8B0-1646-A21B-0637D0A6309C}" name="Column4995" dataDxfId="11389"/>
    <tableColumn id="4996" xr3:uid="{7EB0BE4A-27BB-1745-BC20-8FA26F831EB3}" name="Column4996" dataDxfId="11388"/>
    <tableColumn id="4997" xr3:uid="{4DA175E0-0D32-3C4F-9F18-AA35D0C2DD2F}" name="Column4997" dataDxfId="11387"/>
    <tableColumn id="4998" xr3:uid="{7A3153F4-B621-8346-8B49-0477A171A6A1}" name="Column4998" dataDxfId="11386"/>
    <tableColumn id="4999" xr3:uid="{18EC5CAE-7BD7-AA44-88C5-335C9F44C692}" name="Column4999" dataDxfId="11385"/>
    <tableColumn id="5000" xr3:uid="{5D12031E-9531-FE40-9131-AB29D4BED351}" name="Column5000" dataDxfId="11384"/>
    <tableColumn id="5001" xr3:uid="{628EA1E7-6C55-BB4E-B799-4E1F2D185F87}" name="Column5001" dataDxfId="11383"/>
    <tableColumn id="5002" xr3:uid="{1621B409-5A0A-8249-80DE-421BFA13B628}" name="Column5002" dataDxfId="11382"/>
    <tableColumn id="5003" xr3:uid="{4823A5C4-E99A-384B-B5BD-3F95178A1B89}" name="Column5003" dataDxfId="11381"/>
    <tableColumn id="5004" xr3:uid="{147C339C-32E9-1148-B3AC-9F1936EE91BE}" name="Column5004" dataDxfId="11380"/>
    <tableColumn id="5005" xr3:uid="{C5C562A8-097D-0C4D-B3CF-67C8C3F32F38}" name="Column5005" dataDxfId="11379"/>
    <tableColumn id="5006" xr3:uid="{55D12FA5-81A2-3646-B595-DCA845BF486B}" name="Column5006" dataDxfId="11378"/>
    <tableColumn id="5007" xr3:uid="{58175F08-9D6C-0E48-9A2D-8939338089A9}" name="Column5007" dataDxfId="11377"/>
    <tableColumn id="5008" xr3:uid="{EF913B66-9D8F-C94E-B5C4-6259FE363750}" name="Column5008" dataDxfId="11376"/>
    <tableColumn id="5009" xr3:uid="{90067051-CEB4-464B-A82C-0D544C396F76}" name="Column5009" dataDxfId="11375"/>
    <tableColumn id="5010" xr3:uid="{B8657E2E-A9CD-1243-BE21-43BE1D7D866D}" name="Column5010" dataDxfId="11374"/>
    <tableColumn id="5011" xr3:uid="{00079EF7-C5FF-0F4E-A013-CBAB5B42956A}" name="Column5011" dataDxfId="11373"/>
    <tableColumn id="5012" xr3:uid="{869496FB-555C-9F45-B21E-407EAF132B76}" name="Column5012" dataDxfId="11372"/>
    <tableColumn id="5013" xr3:uid="{42D18440-F845-3648-BCBF-B561E8A1CC16}" name="Column5013" dataDxfId="11371"/>
    <tableColumn id="5014" xr3:uid="{4E733219-88D3-A241-8549-48FF57174B69}" name="Column5014" dataDxfId="11370"/>
    <tableColumn id="5015" xr3:uid="{FFC7A04B-5A18-424F-B05B-471E83BBE206}" name="Column5015" dataDxfId="11369"/>
    <tableColumn id="5016" xr3:uid="{ABFD883C-2BFA-284B-89F7-3EA78A107371}" name="Column5016" dataDxfId="11368"/>
    <tableColumn id="5017" xr3:uid="{80B45BB9-69A3-674F-BCFA-D8C614C29F46}" name="Column5017" dataDxfId="11367"/>
    <tableColumn id="5018" xr3:uid="{D521BE0A-75F4-724C-8A66-618666866C71}" name="Column5018" dataDxfId="11366"/>
    <tableColumn id="5019" xr3:uid="{DD5860CC-E2EB-F748-9E68-E3F0EE52A0DC}" name="Column5019" dataDxfId="11365"/>
    <tableColumn id="5020" xr3:uid="{641539A1-7EE6-8741-BE3B-A5E3B6895C20}" name="Column5020" dataDxfId="11364"/>
    <tableColumn id="5021" xr3:uid="{4807D2F2-691E-7E48-A316-405D93FDBDBE}" name="Column5021" dataDxfId="11363"/>
    <tableColumn id="5022" xr3:uid="{FF876F9F-0AA7-B841-9658-342DCD3407A5}" name="Column5022" dataDxfId="11362"/>
    <tableColumn id="5023" xr3:uid="{3A76A839-EA27-904C-B988-2CBEE93C652A}" name="Column5023" dataDxfId="11361"/>
    <tableColumn id="5024" xr3:uid="{77BB4632-F2FA-5443-A180-393C58BD7052}" name="Column5024" dataDxfId="11360"/>
    <tableColumn id="5025" xr3:uid="{04225F7A-3443-144B-A967-FE33E032D56F}" name="Column5025" dataDxfId="11359"/>
    <tableColumn id="5026" xr3:uid="{C03CB9D2-A71C-594A-992F-2F04F78468E6}" name="Column5026" dataDxfId="11358"/>
    <tableColumn id="5027" xr3:uid="{8DC5AE26-4D5E-2F40-A567-F3292949C57C}" name="Column5027" dataDxfId="11357"/>
    <tableColumn id="5028" xr3:uid="{1399DCC5-7ED0-A043-8D12-6CB502FE2F15}" name="Column5028" dataDxfId="11356"/>
    <tableColumn id="5029" xr3:uid="{7CA75515-978C-2245-9E2F-0421FD3B9DE7}" name="Column5029" dataDxfId="11355"/>
    <tableColumn id="5030" xr3:uid="{FDE26363-4458-F448-9AAA-84909CEBDF8D}" name="Column5030" dataDxfId="11354"/>
    <tableColumn id="5031" xr3:uid="{0924F9FE-87D4-9C45-B810-FE0D180D0E25}" name="Column5031" dataDxfId="11353"/>
    <tableColumn id="5032" xr3:uid="{3A1DD8F4-25C1-794E-878E-8BFBA131D4DE}" name="Column5032" dataDxfId="11352"/>
    <tableColumn id="5033" xr3:uid="{661981F8-0271-6844-BBD5-C5CE5263A81C}" name="Column5033" dataDxfId="11351"/>
    <tableColumn id="5034" xr3:uid="{C821A503-6A7E-384B-AC82-F74608AA46FF}" name="Column5034" dataDxfId="11350"/>
    <tableColumn id="5035" xr3:uid="{915FEA0F-0C53-9C4D-BB89-00A955A74B00}" name="Column5035" dataDxfId="11349"/>
    <tableColumn id="5036" xr3:uid="{E6595E40-91C1-284D-BD92-BD574FF4FA6A}" name="Column5036" dataDxfId="11348"/>
    <tableColumn id="5037" xr3:uid="{19E41E12-BE1E-1C4A-830D-E5ABFF769151}" name="Column5037" dataDxfId="11347"/>
    <tableColumn id="5038" xr3:uid="{C5271602-FD66-A744-96D3-34E2E4C904E3}" name="Column5038" dataDxfId="11346"/>
    <tableColumn id="5039" xr3:uid="{D05F08A6-EBD7-4C43-8C9E-2F4E1D79ED27}" name="Column5039" dataDxfId="11345"/>
    <tableColumn id="5040" xr3:uid="{7A444318-8575-A343-B838-128D2BBDBDF0}" name="Column5040" dataDxfId="11344"/>
    <tableColumn id="5041" xr3:uid="{3FF369C6-A042-3941-ABAC-FB4B3BF02F10}" name="Column5041" dataDxfId="11343"/>
    <tableColumn id="5042" xr3:uid="{3FD8AF70-D1D7-9848-B9D9-6EA447660668}" name="Column5042" dataDxfId="11342"/>
    <tableColumn id="5043" xr3:uid="{89361094-F1C4-F14E-8E5F-9731757778A3}" name="Column5043" dataDxfId="11341"/>
    <tableColumn id="5044" xr3:uid="{40A1C5D9-7C2B-9D41-86DD-0B87E67C3B5E}" name="Column5044" dataDxfId="11340"/>
    <tableColumn id="5045" xr3:uid="{6375BCA6-2FB6-ED4D-BF97-F43C3D584DA8}" name="Column5045" dataDxfId="11339"/>
    <tableColumn id="5046" xr3:uid="{44B3454B-9D86-184A-9DED-79859F2CA574}" name="Column5046" dataDxfId="11338"/>
    <tableColumn id="5047" xr3:uid="{D6DEBCD6-72BE-554F-9342-416B253EF13C}" name="Column5047" dataDxfId="11337"/>
    <tableColumn id="5048" xr3:uid="{D9305687-9584-304E-A301-8AA65AF9BDBD}" name="Column5048" dataDxfId="11336"/>
    <tableColumn id="5049" xr3:uid="{2F7187B5-A4F6-3045-923A-CFD5320581CE}" name="Column5049" dataDxfId="11335"/>
    <tableColumn id="5050" xr3:uid="{D9CADFBF-9697-3541-B0C3-6D4BFB86C3EB}" name="Column5050" dataDxfId="11334"/>
    <tableColumn id="5051" xr3:uid="{AA3D7D56-6A81-FE40-B8F7-89AB4C1ADC7A}" name="Column5051" dataDxfId="11333"/>
    <tableColumn id="5052" xr3:uid="{DD8D9A5B-5FDE-E349-8CC4-AB74133F9234}" name="Column5052" dataDxfId="11332"/>
    <tableColumn id="5053" xr3:uid="{89FFAB1F-0E9B-1245-A6AA-46A988BAB6C2}" name="Column5053" dataDxfId="11331"/>
    <tableColumn id="5054" xr3:uid="{17DD298A-8EBC-F04E-B2AC-FED9ECC91C09}" name="Column5054" dataDxfId="11330"/>
    <tableColumn id="5055" xr3:uid="{6E33D1AE-A337-1B48-875D-B40CD09E8334}" name="Column5055" dataDxfId="11329"/>
    <tableColumn id="5056" xr3:uid="{8629DFFC-E1B1-AC4C-8C11-69F01AC03513}" name="Column5056" dataDxfId="11328"/>
    <tableColumn id="5057" xr3:uid="{669E2A6D-7560-A24C-93A3-302C04F93046}" name="Column5057" dataDxfId="11327"/>
    <tableColumn id="5058" xr3:uid="{6FDE5754-DF01-B843-B546-B576B9E82A99}" name="Column5058" dataDxfId="11326"/>
    <tableColumn id="5059" xr3:uid="{09BA99DA-26B9-6144-B1DE-3F1BF55F54D4}" name="Column5059" dataDxfId="11325"/>
    <tableColumn id="5060" xr3:uid="{E447529C-945D-074C-A336-F3F97ED675DA}" name="Column5060" dataDxfId="11324"/>
    <tableColumn id="5061" xr3:uid="{359A8820-8D39-574A-A8D2-0926E265348B}" name="Column5061" dataDxfId="11323"/>
    <tableColumn id="5062" xr3:uid="{6C8D7ABB-AFDD-6343-962E-F317BEE57474}" name="Column5062" dataDxfId="11322"/>
    <tableColumn id="5063" xr3:uid="{B8BF0446-92EC-9141-B23A-D83EC31D7D4C}" name="Column5063" dataDxfId="11321"/>
    <tableColumn id="5064" xr3:uid="{80C001E2-34D2-2248-960F-40B436846910}" name="Column5064" dataDxfId="11320"/>
    <tableColumn id="5065" xr3:uid="{D9E37E5E-D005-4141-B331-1165D66430B1}" name="Column5065" dataDxfId="11319"/>
    <tableColumn id="5066" xr3:uid="{1B05273D-31F6-0D43-AB21-12CBD952E7EA}" name="Column5066" dataDxfId="11318"/>
    <tableColumn id="5067" xr3:uid="{2E74DB69-9171-6746-8E97-95333869512A}" name="Column5067" dataDxfId="11317"/>
    <tableColumn id="5068" xr3:uid="{38E39F9D-796D-2943-9174-DB2276B853C3}" name="Column5068" dataDxfId="11316"/>
    <tableColumn id="5069" xr3:uid="{18D57197-514A-B549-AE02-F289EB98535F}" name="Column5069" dataDxfId="11315"/>
    <tableColumn id="5070" xr3:uid="{A4B03146-6483-FD45-B8FD-731882E3733D}" name="Column5070" dataDxfId="11314"/>
    <tableColumn id="5071" xr3:uid="{81CC411A-81C7-CC49-9615-35B04D784372}" name="Column5071" dataDxfId="11313"/>
    <tableColumn id="5072" xr3:uid="{F7621469-E098-9F4B-81C7-0C3126ECD84C}" name="Column5072" dataDxfId="11312"/>
    <tableColumn id="5073" xr3:uid="{9E35C233-BAE9-C34C-8A73-C32CE70FD44A}" name="Column5073" dataDxfId="11311"/>
    <tableColumn id="5074" xr3:uid="{E06E73F2-851D-5843-82CA-3353A21A1CBB}" name="Column5074" dataDxfId="11310"/>
    <tableColumn id="5075" xr3:uid="{5C39C52C-788E-4441-92A7-B954AABE467D}" name="Column5075" dataDxfId="11309"/>
    <tableColumn id="5076" xr3:uid="{747540A6-3A08-3945-9522-155B6D5188E5}" name="Column5076" dataDxfId="11308"/>
    <tableColumn id="5077" xr3:uid="{E770C4EE-001F-3642-922A-5A71BCCC9E78}" name="Column5077" dataDxfId="11307"/>
    <tableColumn id="5078" xr3:uid="{E78D62AE-13E8-CC46-9F52-B806C9B78080}" name="Column5078" dataDxfId="11306"/>
    <tableColumn id="5079" xr3:uid="{5FD3166C-9295-8541-9F7D-D1517D7DC1DF}" name="Column5079" dataDxfId="11305"/>
    <tableColumn id="5080" xr3:uid="{82DFB958-C545-0F4B-9034-36EB6AF3D07D}" name="Column5080" dataDxfId="11304"/>
    <tableColumn id="5081" xr3:uid="{7354DE24-4344-4C41-A917-D5D112E95725}" name="Column5081" dataDxfId="11303"/>
    <tableColumn id="5082" xr3:uid="{CE722A8C-B75C-9345-80E6-EBD54AF88D31}" name="Column5082" dataDxfId="11302"/>
    <tableColumn id="5083" xr3:uid="{D9FC0D53-0E70-3343-AC31-6FB73080DB33}" name="Column5083" dataDxfId="11301"/>
    <tableColumn id="5084" xr3:uid="{97E7707B-567C-824C-89C0-266E435032A0}" name="Column5084" dataDxfId="11300"/>
    <tableColumn id="5085" xr3:uid="{B24333A5-2335-4D40-9400-934EEFC7266D}" name="Column5085" dataDxfId="11299"/>
    <tableColumn id="5086" xr3:uid="{F7A7B05E-06DF-5843-8465-C38880CA4A5E}" name="Column5086" dataDxfId="11298"/>
    <tableColumn id="5087" xr3:uid="{400A4EB9-28A8-BC46-80FB-878E85AEE876}" name="Column5087" dataDxfId="11297"/>
    <tableColumn id="5088" xr3:uid="{AE2537BF-945D-8F45-AB78-2DC95864CE25}" name="Column5088" dataDxfId="11296"/>
    <tableColumn id="5089" xr3:uid="{3B8DD1FD-2791-904C-AEF6-B6060AC6AB30}" name="Column5089" dataDxfId="11295"/>
    <tableColumn id="5090" xr3:uid="{970AA444-0742-964A-A874-038D3FB714D5}" name="Column5090" dataDxfId="11294"/>
    <tableColumn id="5091" xr3:uid="{394C9942-A1C0-9C42-8025-7973CC314D48}" name="Column5091" dataDxfId="11293"/>
    <tableColumn id="5092" xr3:uid="{82A5B631-A740-2A42-968A-B66F7F2FFB2B}" name="Column5092" dataDxfId="11292"/>
    <tableColumn id="5093" xr3:uid="{50E94445-F042-E740-B6D9-B0D157D4F25D}" name="Column5093" dataDxfId="11291"/>
    <tableColumn id="5094" xr3:uid="{5FDCFDFA-F599-1E41-9626-C50AF784DB16}" name="Column5094" dataDxfId="11290"/>
    <tableColumn id="5095" xr3:uid="{7A61A376-F498-1F41-A752-149DBA5C7987}" name="Column5095" dataDxfId="11289"/>
    <tableColumn id="5096" xr3:uid="{F234E764-EA7B-B345-9E43-CD1D7326F088}" name="Column5096" dataDxfId="11288"/>
    <tableColumn id="5097" xr3:uid="{A65BC648-9B4A-D040-BBDB-C5785F36E816}" name="Column5097" dataDxfId="11287"/>
    <tableColumn id="5098" xr3:uid="{9F8B8289-A6F4-8E42-9FD8-93853C8829A0}" name="Column5098" dataDxfId="11286"/>
    <tableColumn id="5099" xr3:uid="{8C19F717-1C15-AD42-BC21-FFBD778740C7}" name="Column5099" dataDxfId="11285"/>
    <tableColumn id="5100" xr3:uid="{FD0304FF-E3D6-C04C-8C2E-A62273A821CC}" name="Column5100" dataDxfId="11284"/>
    <tableColumn id="5101" xr3:uid="{01241C42-194F-6746-B24D-BBCA470E1C0F}" name="Column5101" dataDxfId="11283"/>
    <tableColumn id="5102" xr3:uid="{CB5B8ECE-3C7E-7E40-B89A-F8AA60EA4EE3}" name="Column5102" dataDxfId="11282"/>
    <tableColumn id="5103" xr3:uid="{2787EA95-F43B-FC48-BEA6-1BE0D1794B0E}" name="Column5103" dataDxfId="11281"/>
    <tableColumn id="5104" xr3:uid="{358CF24B-22BE-EE4E-A7D0-E87E4618CEFB}" name="Column5104" dataDxfId="11280"/>
    <tableColumn id="5105" xr3:uid="{B397B37C-A780-C749-A304-4CAE389817A7}" name="Column5105" dataDxfId="11279"/>
    <tableColumn id="5106" xr3:uid="{258442BF-0137-1C45-835E-B6105324B59B}" name="Column5106" dataDxfId="11278"/>
    <tableColumn id="5107" xr3:uid="{AB98108A-66CD-8C48-8612-B5351C37F323}" name="Column5107" dataDxfId="11277"/>
    <tableColumn id="5108" xr3:uid="{42963F46-6F23-C645-AAD0-1C92FE59D1E1}" name="Column5108" dataDxfId="11276"/>
    <tableColumn id="5109" xr3:uid="{C9F5F184-71CC-F449-90E4-AB4284A84EF4}" name="Column5109" dataDxfId="11275"/>
    <tableColumn id="5110" xr3:uid="{6E0680AB-468B-AA47-87FB-720F2412AAA9}" name="Column5110" dataDxfId="11274"/>
    <tableColumn id="5111" xr3:uid="{CA1B986C-3FE7-054E-94CE-135711D78C57}" name="Column5111" dataDxfId="11273"/>
    <tableColumn id="5112" xr3:uid="{44DAEA95-AB7D-134A-A0FE-E7828D54F164}" name="Column5112" dataDxfId="11272"/>
    <tableColumn id="5113" xr3:uid="{50F759F0-5752-7143-8697-A23750A75A34}" name="Column5113" dataDxfId="11271"/>
    <tableColumn id="5114" xr3:uid="{5AFACEDF-7BC0-A54B-B0A5-0826AD26E60F}" name="Column5114" dataDxfId="11270"/>
    <tableColumn id="5115" xr3:uid="{F91F794B-0339-5249-9D21-BF08B337BF3A}" name="Column5115" dataDxfId="11269"/>
    <tableColumn id="5116" xr3:uid="{AA830089-9A71-B64C-99A9-436216B127F0}" name="Column5116" dataDxfId="11268"/>
    <tableColumn id="5117" xr3:uid="{326F7216-5CB7-6C4B-B9F3-C129A0D85548}" name="Column5117" dataDxfId="11267"/>
    <tableColumn id="5118" xr3:uid="{D5CE4F65-183F-6F47-9BB1-C16EC159922D}" name="Column5118" dataDxfId="11266"/>
    <tableColumn id="5119" xr3:uid="{A694AFB9-48BD-F547-8F45-8AA16A69754E}" name="Column5119" dataDxfId="11265"/>
    <tableColumn id="5120" xr3:uid="{E26B943D-D63B-774D-BC51-E0E167A4A6F4}" name="Column5120" dataDxfId="11264"/>
    <tableColumn id="5121" xr3:uid="{FB20F843-248E-AC4D-8B29-F09AD4C3C6DA}" name="Column5121" dataDxfId="11263"/>
    <tableColumn id="5122" xr3:uid="{7A27F2A2-4238-CE42-AB6D-A3F6B9FC2761}" name="Column5122" dataDxfId="11262"/>
    <tableColumn id="5123" xr3:uid="{19CD7EB4-EA3C-1749-9CD4-83B305F2223B}" name="Column5123" dataDxfId="11261"/>
    <tableColumn id="5124" xr3:uid="{DBEC36B4-D0FD-7842-8232-67ECFBC820C5}" name="Column5124" dataDxfId="11260"/>
    <tableColumn id="5125" xr3:uid="{0383EC7B-CD70-3E46-A2D1-6D2C3BFCE919}" name="Column5125" dataDxfId="11259"/>
    <tableColumn id="5126" xr3:uid="{A063256F-5191-A444-9CF9-29F0B9C71F98}" name="Column5126" dataDxfId="11258"/>
    <tableColumn id="5127" xr3:uid="{30C09902-0656-114F-B157-14C48B081E7F}" name="Column5127" dataDxfId="11257"/>
    <tableColumn id="5128" xr3:uid="{6D92F867-4261-8947-8320-57F73B53B487}" name="Column5128" dataDxfId="11256"/>
    <tableColumn id="5129" xr3:uid="{F8F77F35-8B6C-E74A-9A0F-D38CBD2070A8}" name="Column5129" dataDxfId="11255"/>
    <tableColumn id="5130" xr3:uid="{93CB7AF3-996D-B249-9DCD-482E69F42D5F}" name="Column5130" dataDxfId="11254"/>
    <tableColumn id="5131" xr3:uid="{C5F37392-4BA6-4943-9579-DD9049DF568A}" name="Column5131" dataDxfId="11253"/>
    <tableColumn id="5132" xr3:uid="{71BA85AC-55DB-B14B-AF5C-672BE2DBE6BF}" name="Column5132" dataDxfId="11252"/>
    <tableColumn id="5133" xr3:uid="{B1CA5E67-2032-A14F-8834-DA08655B1086}" name="Column5133" dataDxfId="11251"/>
    <tableColumn id="5134" xr3:uid="{6EA94BEF-E6C6-D64C-912B-019274050ECF}" name="Column5134" dataDxfId="11250"/>
    <tableColumn id="5135" xr3:uid="{5E2CD80E-30EC-054B-AE66-74634BE5FD2F}" name="Column5135" dataDxfId="11249"/>
    <tableColumn id="5136" xr3:uid="{72CCF5D8-5C80-BB4B-8B0E-427DE9E07395}" name="Column5136" dataDxfId="11248"/>
    <tableColumn id="5137" xr3:uid="{B49F5CF3-D02D-2145-A83C-3AC1F0F02B38}" name="Column5137" dataDxfId="11247"/>
    <tableColumn id="5138" xr3:uid="{43E70295-1BCB-5B48-A65A-9A753717CFDA}" name="Column5138" dataDxfId="11246"/>
    <tableColumn id="5139" xr3:uid="{9518BFB5-4302-8F45-88C1-56D368D66ACA}" name="Column5139" dataDxfId="11245"/>
    <tableColumn id="5140" xr3:uid="{50FA9A3D-D869-644E-A3FB-1DF3FE4254FC}" name="Column5140" dataDxfId="11244"/>
    <tableColumn id="5141" xr3:uid="{F4C86EC0-B8D3-B848-B03B-8EE0FCB60599}" name="Column5141" dataDxfId="11243"/>
    <tableColumn id="5142" xr3:uid="{564D25A4-CFFF-9E47-A33A-24A5398133A1}" name="Column5142" dataDxfId="11242"/>
    <tableColumn id="5143" xr3:uid="{417C40E9-BD77-C543-AF2F-E30B2B8DC64D}" name="Column5143" dataDxfId="11241"/>
    <tableColumn id="5144" xr3:uid="{C005A918-2CBE-3F42-A197-631838B8940D}" name="Column5144" dataDxfId="11240"/>
    <tableColumn id="5145" xr3:uid="{917737DD-E8AF-6A41-BE31-1D9289510194}" name="Column5145" dataDxfId="11239"/>
    <tableColumn id="5146" xr3:uid="{373E7ABE-3E09-9041-B55C-F09C2C0EEC39}" name="Column5146" dataDxfId="11238"/>
    <tableColumn id="5147" xr3:uid="{47F0936B-F2DD-684D-BDBE-5C460361F938}" name="Column5147" dataDxfId="11237"/>
    <tableColumn id="5148" xr3:uid="{4644C6D0-7645-EA45-A5CB-5F5DE56AF699}" name="Column5148" dataDxfId="11236"/>
    <tableColumn id="5149" xr3:uid="{278B67AE-69D1-7F48-8F80-58509FA99E75}" name="Column5149" dataDxfId="11235"/>
    <tableColumn id="5150" xr3:uid="{A5A9F2F8-4AD4-384B-BBEC-08A46BF4DF76}" name="Column5150" dataDxfId="11234"/>
    <tableColumn id="5151" xr3:uid="{541C2EE1-5A06-7848-A572-C932E997673C}" name="Column5151" dataDxfId="11233"/>
    <tableColumn id="5152" xr3:uid="{B74B0A2D-4182-634B-BC4C-3D295C77A961}" name="Column5152" dataDxfId="11232"/>
    <tableColumn id="5153" xr3:uid="{A8376FD0-9A8F-7E4E-A670-E06EC58A3C9D}" name="Column5153" dataDxfId="11231"/>
    <tableColumn id="5154" xr3:uid="{2BF11617-CD7F-2240-A7E5-DD8D929D6945}" name="Column5154" dataDxfId="11230"/>
    <tableColumn id="5155" xr3:uid="{4AB54C9C-8284-AD4E-A562-2DB1156E16C3}" name="Column5155" dataDxfId="11229"/>
    <tableColumn id="5156" xr3:uid="{E3239F9D-4C8B-5B4D-9432-19DA3257F089}" name="Column5156" dataDxfId="11228"/>
    <tableColumn id="5157" xr3:uid="{9497330A-2C59-EB46-8989-DFE0DA28EB3B}" name="Column5157" dataDxfId="11227"/>
    <tableColumn id="5158" xr3:uid="{B34591E9-68D5-554B-9CB9-B9320AC54D9F}" name="Column5158" dataDxfId="11226"/>
    <tableColumn id="5159" xr3:uid="{86878E93-9DB1-F147-93DD-B124E896FDFE}" name="Column5159" dataDxfId="11225"/>
    <tableColumn id="5160" xr3:uid="{0256916D-BCBE-2E48-8A13-21651C735E72}" name="Column5160" dataDxfId="11224"/>
    <tableColumn id="5161" xr3:uid="{D057509C-BE98-C744-818A-4CF7B6CCE63A}" name="Column5161" dataDxfId="11223"/>
    <tableColumn id="5162" xr3:uid="{5F5B653B-7914-2A4D-9C4E-08FC957B9AF1}" name="Column5162" dataDxfId="11222"/>
    <tableColumn id="5163" xr3:uid="{060E86A7-324F-1645-9525-94733E94DBDF}" name="Column5163" dataDxfId="11221"/>
    <tableColumn id="5164" xr3:uid="{1260F679-3A43-BC45-B808-56FC5F72D3DC}" name="Column5164" dataDxfId="11220"/>
    <tableColumn id="5165" xr3:uid="{9695B770-9A9C-DC42-86AB-C7B9344D16CF}" name="Column5165" dataDxfId="11219"/>
    <tableColumn id="5166" xr3:uid="{57E6CB02-4D5C-7543-AAB8-A5D15B7ACC23}" name="Column5166" dataDxfId="11218"/>
    <tableColumn id="5167" xr3:uid="{404F74C5-A9E7-A34F-A6C4-E21617365D2F}" name="Column5167" dataDxfId="11217"/>
    <tableColumn id="5168" xr3:uid="{91F1FBE8-91C7-2B49-BA44-BF52A24DD806}" name="Column5168" dataDxfId="11216"/>
    <tableColumn id="5169" xr3:uid="{29B175C7-3AC8-2344-A774-1380419C103E}" name="Column5169" dataDxfId="11215"/>
    <tableColumn id="5170" xr3:uid="{CBA784CC-3D33-B04D-B514-6E0E8D002C4A}" name="Column5170" dataDxfId="11214"/>
    <tableColumn id="5171" xr3:uid="{88162382-F880-724C-8794-F53E39A5A5C2}" name="Column5171" dataDxfId="11213"/>
    <tableColumn id="5172" xr3:uid="{90F2B321-8561-064B-A50B-FAFA0C00DEC2}" name="Column5172" dataDxfId="11212"/>
    <tableColumn id="5173" xr3:uid="{53D229DA-7FD5-9642-BF7B-E93060C9CDA9}" name="Column5173" dataDxfId="11211"/>
    <tableColumn id="5174" xr3:uid="{3C9D172B-20F0-8442-B319-AC9F55DDF4E1}" name="Column5174" dataDxfId="11210"/>
    <tableColumn id="5175" xr3:uid="{F9BC39C9-ECE5-A44C-AD26-D1D38AB08F25}" name="Column5175" dataDxfId="11209"/>
    <tableColumn id="5176" xr3:uid="{D834AC14-64BE-424B-8310-7B6B3B3977A8}" name="Column5176" dataDxfId="11208"/>
    <tableColumn id="5177" xr3:uid="{862453C7-D20C-E248-AEF3-F09983B1EE2F}" name="Column5177" dataDxfId="11207"/>
    <tableColumn id="5178" xr3:uid="{AC7B5A82-C1C4-E241-955A-D22D9F12A998}" name="Column5178" dataDxfId="11206"/>
    <tableColumn id="5179" xr3:uid="{994AB642-C1DE-5C4C-B292-B0D258DCFDC6}" name="Column5179" dataDxfId="11205"/>
    <tableColumn id="5180" xr3:uid="{EBD36881-699E-294E-A071-3690F4100CBB}" name="Column5180" dataDxfId="11204"/>
    <tableColumn id="5181" xr3:uid="{FCB53D9E-7ED7-7846-876E-5B86C3F336D0}" name="Column5181" dataDxfId="11203"/>
    <tableColumn id="5182" xr3:uid="{EA646501-D5E4-5843-A6DB-DE673BFA7627}" name="Column5182" dataDxfId="11202"/>
    <tableColumn id="5183" xr3:uid="{769E5B22-1BCE-F74D-B05A-5CBF5961BE00}" name="Column5183" dataDxfId="11201"/>
    <tableColumn id="5184" xr3:uid="{1DE6E2A0-DEFE-B34E-8649-AC76BACDFE0A}" name="Column5184" dataDxfId="11200"/>
    <tableColumn id="5185" xr3:uid="{2B95E560-A196-D346-B9CE-F1787FEB362D}" name="Column5185" dataDxfId="11199"/>
    <tableColumn id="5186" xr3:uid="{AD46B541-5E92-5143-AE88-AC5A3737CDA5}" name="Column5186" dataDxfId="11198"/>
    <tableColumn id="5187" xr3:uid="{890409C8-2770-1B41-A657-05BA61C177C4}" name="Column5187" dataDxfId="11197"/>
    <tableColumn id="5188" xr3:uid="{3A5AF9C6-C314-0948-95BF-E512D1E6674B}" name="Column5188" dataDxfId="11196"/>
    <tableColumn id="5189" xr3:uid="{79BF1E61-762E-6E4A-86FD-8D08FDC0E64C}" name="Column5189" dataDxfId="11195"/>
    <tableColumn id="5190" xr3:uid="{15091277-FE7D-474B-BEC4-001ACC4DE2DC}" name="Column5190" dataDxfId="11194"/>
    <tableColumn id="5191" xr3:uid="{3B6D2F1E-3538-E94C-BF92-630B4AFDDAFC}" name="Column5191" dataDxfId="11193"/>
    <tableColumn id="5192" xr3:uid="{B21C22A5-8DF0-CB46-89EB-6390CD4B6E2D}" name="Column5192" dataDxfId="11192"/>
    <tableColumn id="5193" xr3:uid="{06DCE096-6289-A040-99CC-73C9EB3C7523}" name="Column5193" dataDxfId="11191"/>
    <tableColumn id="5194" xr3:uid="{BFBFEC1F-3054-EA40-9BF1-1D52C13FDD53}" name="Column5194" dataDxfId="11190"/>
    <tableColumn id="5195" xr3:uid="{C9B33286-BFD1-4B48-88D5-56E4AB5ACB2A}" name="Column5195" dataDxfId="11189"/>
    <tableColumn id="5196" xr3:uid="{90D96E12-13EF-C849-B15D-9AD5C68BE0FB}" name="Column5196" dataDxfId="11188"/>
    <tableColumn id="5197" xr3:uid="{B87186E9-8BC6-DE46-91A0-EB58D1DD0A5A}" name="Column5197" dataDxfId="11187"/>
    <tableColumn id="5198" xr3:uid="{6015A70A-0A46-D944-BD50-BD990A3DCF4C}" name="Column5198" dataDxfId="11186"/>
    <tableColumn id="5199" xr3:uid="{6F0069D6-F50E-474C-A878-3CB0AF6EB90E}" name="Column5199" dataDxfId="11185"/>
    <tableColumn id="5200" xr3:uid="{A8D2150D-FA4E-1840-8377-0EFC251BA99A}" name="Column5200" dataDxfId="11184"/>
    <tableColumn id="5201" xr3:uid="{31B8476E-9236-BE41-B6F8-D6B3A11045B2}" name="Column5201" dataDxfId="11183"/>
    <tableColumn id="5202" xr3:uid="{65885A50-6C50-AA4B-A039-18593FE0BC30}" name="Column5202" dataDxfId="11182"/>
    <tableColumn id="5203" xr3:uid="{B6B5AD83-ABB7-D64F-98C1-B2D7A33078A0}" name="Column5203" dataDxfId="11181"/>
    <tableColumn id="5204" xr3:uid="{AFCE10F6-ED73-4044-9F93-F1BBD82FFB76}" name="Column5204" dataDxfId="11180"/>
    <tableColumn id="5205" xr3:uid="{8FA3BBED-2041-F34A-9D22-DF0170124FD0}" name="Column5205" dataDxfId="11179"/>
    <tableColumn id="5206" xr3:uid="{8FA404C3-8BFF-FE42-9073-C8348E6E927E}" name="Column5206" dataDxfId="11178"/>
    <tableColumn id="5207" xr3:uid="{2911BA37-1A34-7E4F-B486-29F74CBC6C74}" name="Column5207" dataDxfId="11177"/>
    <tableColumn id="5208" xr3:uid="{FED82E56-0505-F44D-B126-52EC742FF5E0}" name="Column5208" dataDxfId="11176"/>
    <tableColumn id="5209" xr3:uid="{AEA7A5D2-3F0A-844D-BB4B-ADAB904247DF}" name="Column5209" dataDxfId="11175"/>
    <tableColumn id="5210" xr3:uid="{B3CD3850-6F0B-4847-904D-19F1EC9BE467}" name="Column5210" dataDxfId="11174"/>
    <tableColumn id="5211" xr3:uid="{E8C0F05C-54E5-6C4E-8F74-DF1FEDED1B03}" name="Column5211" dataDxfId="11173"/>
    <tableColumn id="5212" xr3:uid="{320B8E99-2ADA-1C43-8089-6CF333412D65}" name="Column5212" dataDxfId="11172"/>
    <tableColumn id="5213" xr3:uid="{4256F1FE-D10A-614B-A807-10AA44958AE1}" name="Column5213" dataDxfId="11171"/>
    <tableColumn id="5214" xr3:uid="{4B6C7020-C989-BD4E-84D5-AE35F3E71C38}" name="Column5214" dataDxfId="11170"/>
    <tableColumn id="5215" xr3:uid="{2BDFC191-8684-0743-99F3-DCB76CC5E309}" name="Column5215" dataDxfId="11169"/>
    <tableColumn id="5216" xr3:uid="{BEA75681-7F66-B04C-B7E0-7031D8E09846}" name="Column5216" dataDxfId="11168"/>
    <tableColumn id="5217" xr3:uid="{F495CFCF-812F-F24C-A52D-B9B550B48E36}" name="Column5217" dataDxfId="11167"/>
    <tableColumn id="5218" xr3:uid="{C0707A5B-7FB7-EA49-B04A-F6B9DB344D67}" name="Column5218" dataDxfId="11166"/>
    <tableColumn id="5219" xr3:uid="{570DBCBE-8093-7C4E-B728-79E260759A92}" name="Column5219" dataDxfId="11165"/>
    <tableColumn id="5220" xr3:uid="{A33FA80E-87F4-D743-A0DE-93BA4829A435}" name="Column5220" dataDxfId="11164"/>
    <tableColumn id="5221" xr3:uid="{733876E2-E483-734E-9135-29F305A3208A}" name="Column5221" dataDxfId="11163"/>
    <tableColumn id="5222" xr3:uid="{F8A44A88-AFAB-B244-8026-10477CB694BA}" name="Column5222" dataDxfId="11162"/>
    <tableColumn id="5223" xr3:uid="{7DFE828A-02EF-6040-B121-BA6BFB6FA2D6}" name="Column5223" dataDxfId="11161"/>
    <tableColumn id="5224" xr3:uid="{F7BF653F-436C-E743-927B-5EFEA3C10378}" name="Column5224" dataDxfId="11160"/>
    <tableColumn id="5225" xr3:uid="{7D51AA8C-2916-354E-931B-DF846858DBA7}" name="Column5225" dataDxfId="11159"/>
    <tableColumn id="5226" xr3:uid="{1EA40DAD-E33E-A14F-BB0A-20F2AC0D9A17}" name="Column5226" dataDxfId="11158"/>
    <tableColumn id="5227" xr3:uid="{7EE64A83-6DA7-F14F-A0AA-E6B6FFD6777A}" name="Column5227" dataDxfId="11157"/>
    <tableColumn id="5228" xr3:uid="{A812ED71-28EC-8047-82F4-902C5D86A0B9}" name="Column5228" dataDxfId="11156"/>
    <tableColumn id="5229" xr3:uid="{F1CCA815-E903-1142-9339-840E2C0FD9C2}" name="Column5229" dataDxfId="11155"/>
    <tableColumn id="5230" xr3:uid="{DF2E5259-1DF0-6743-885C-6B5D4BCD59E4}" name="Column5230" dataDxfId="11154"/>
    <tableColumn id="5231" xr3:uid="{E4380EE4-D6A6-AD49-A2F4-9E4FCDAAAF4A}" name="Column5231" dataDxfId="11153"/>
    <tableColumn id="5232" xr3:uid="{90564F06-023C-9249-8B30-33D83FB14F40}" name="Column5232" dataDxfId="11152"/>
    <tableColumn id="5233" xr3:uid="{48EA8637-7CC4-2C41-9BD4-6C53E661A6CF}" name="Column5233" dataDxfId="11151"/>
    <tableColumn id="5234" xr3:uid="{7E5EC29D-8A61-8544-89EB-1018F4375266}" name="Column5234" dataDxfId="11150"/>
    <tableColumn id="5235" xr3:uid="{67A95D3B-D4E8-5744-AD47-D1F3A7495E6B}" name="Column5235" dataDxfId="11149"/>
    <tableColumn id="5236" xr3:uid="{E352A33D-9F46-544C-BC9B-6AE5637B81D3}" name="Column5236" dataDxfId="11148"/>
    <tableColumn id="5237" xr3:uid="{0479604C-2379-584B-B26E-7730A1ABF52A}" name="Column5237" dataDxfId="11147"/>
    <tableColumn id="5238" xr3:uid="{80F37DA8-D9EC-754E-B9CB-2F5EF03D8B54}" name="Column5238" dataDxfId="11146"/>
    <tableColumn id="5239" xr3:uid="{B78AF07A-E09E-F345-873E-13B594C7B37C}" name="Column5239" dataDxfId="11145"/>
    <tableColumn id="5240" xr3:uid="{EF15DFE5-CAA1-0743-9179-123D6232058D}" name="Column5240" dataDxfId="11144"/>
    <tableColumn id="5241" xr3:uid="{CAF28B04-2853-CD44-B3EE-E09E0F21CB46}" name="Column5241" dataDxfId="11143"/>
    <tableColumn id="5242" xr3:uid="{38513B3D-D512-5347-A8BB-1EFD15D03C76}" name="Column5242" dataDxfId="11142"/>
    <tableColumn id="5243" xr3:uid="{F92C513F-B442-7A41-B226-594604D986D9}" name="Column5243" dataDxfId="11141"/>
    <tableColumn id="5244" xr3:uid="{DE590376-2D0C-9F45-BC1E-2F419BB0CE3D}" name="Column5244" dataDxfId="11140"/>
    <tableColumn id="5245" xr3:uid="{1AC4F93D-C827-8A4A-93C3-A550EBD6559C}" name="Column5245" dataDxfId="11139"/>
    <tableColumn id="5246" xr3:uid="{284E0ED0-00A7-B44E-997C-51115A854C44}" name="Column5246" dataDxfId="11138"/>
    <tableColumn id="5247" xr3:uid="{38AA0019-1D64-3046-A82D-90A6852AEC8A}" name="Column5247" dataDxfId="11137"/>
    <tableColumn id="5248" xr3:uid="{5917AF98-3343-7148-B7E2-9150FD828F19}" name="Column5248" dataDxfId="11136"/>
    <tableColumn id="5249" xr3:uid="{38CF40F8-061E-614A-80C0-4D4BE73C12FC}" name="Column5249" dataDxfId="11135"/>
    <tableColumn id="5250" xr3:uid="{662529F1-2815-6D46-89AC-4E2929D32CFA}" name="Column5250" dataDxfId="11134"/>
    <tableColumn id="5251" xr3:uid="{A7D2E2CD-7D1E-124B-8EFB-BEE3A2543036}" name="Column5251" dataDxfId="11133"/>
    <tableColumn id="5252" xr3:uid="{E9DBEA5F-DD35-D149-8FBB-F866372FA32F}" name="Column5252" dataDxfId="11132"/>
    <tableColumn id="5253" xr3:uid="{416B3F7E-0A30-B143-8DF8-6AF967008474}" name="Column5253" dataDxfId="11131"/>
    <tableColumn id="5254" xr3:uid="{BA168FA6-2FD6-CC4E-AA94-B17E79E0A08A}" name="Column5254" dataDxfId="11130"/>
    <tableColumn id="5255" xr3:uid="{99E58E33-F5D1-4849-B338-D5B3B643E53F}" name="Column5255" dataDxfId="11129"/>
    <tableColumn id="5256" xr3:uid="{C88B6067-11D0-924A-89AC-E7A41AFF0D4F}" name="Column5256" dataDxfId="11128"/>
    <tableColumn id="5257" xr3:uid="{1E0AC2B0-C320-2346-832D-8A7C9FBBFE44}" name="Column5257" dataDxfId="11127"/>
    <tableColumn id="5258" xr3:uid="{F32B0B81-2655-474F-879D-C35DC8BFB9E4}" name="Column5258" dataDxfId="11126"/>
    <tableColumn id="5259" xr3:uid="{73D70908-1ED6-BA4F-A8D5-7D047435FE64}" name="Column5259" dataDxfId="11125"/>
    <tableColumn id="5260" xr3:uid="{17E29AFF-7A2F-D743-AC68-3390E8FDDBA7}" name="Column5260" dataDxfId="11124"/>
    <tableColumn id="5261" xr3:uid="{4C4E6D91-787C-9F47-A311-42FFAC4CE4C3}" name="Column5261" dataDxfId="11123"/>
    <tableColumn id="5262" xr3:uid="{BFF0A3F8-A678-A44B-BB28-B8793AD369E8}" name="Column5262" dataDxfId="11122"/>
    <tableColumn id="5263" xr3:uid="{622A2CFF-4477-AE48-97AA-E798535823B6}" name="Column5263" dataDxfId="11121"/>
    <tableColumn id="5264" xr3:uid="{2609A203-8188-0C48-8C63-E356426D92CF}" name="Column5264" dataDxfId="11120"/>
    <tableColumn id="5265" xr3:uid="{0F1134BA-9487-194B-B7C4-0F0344838D3C}" name="Column5265" dataDxfId="11119"/>
    <tableColumn id="5266" xr3:uid="{46D5553D-7EAB-0C48-B0CF-18F10F213D7F}" name="Column5266" dataDxfId="11118"/>
    <tableColumn id="5267" xr3:uid="{DAAB01BC-D3A5-CF49-83FA-27A298FFA6C8}" name="Column5267" dataDxfId="11117"/>
    <tableColumn id="5268" xr3:uid="{479EFE32-12FA-EA46-89F4-E7F97602440C}" name="Column5268" dataDxfId="11116"/>
    <tableColumn id="5269" xr3:uid="{CF87672E-5069-AC4E-9DCE-C455F629B742}" name="Column5269" dataDxfId="11115"/>
    <tableColumn id="5270" xr3:uid="{A9793C47-D026-DA4D-918D-843021D92F76}" name="Column5270" dataDxfId="11114"/>
    <tableColumn id="5271" xr3:uid="{4E244390-9239-8142-BB43-4C1F89F06672}" name="Column5271" dataDxfId="11113"/>
    <tableColumn id="5272" xr3:uid="{A754928F-D6AA-0045-B8BB-6CE8E589E986}" name="Column5272" dataDxfId="11112"/>
    <tableColumn id="5273" xr3:uid="{5ACBA513-90A1-914D-92D6-EB2D73382F13}" name="Column5273" dataDxfId="11111"/>
    <tableColumn id="5274" xr3:uid="{6AD90C71-5E4B-2D40-BF44-F5184056A433}" name="Column5274" dataDxfId="11110"/>
    <tableColumn id="5275" xr3:uid="{47DC9002-5FA9-4B45-A2BC-91B7C711FF9B}" name="Column5275" dataDxfId="11109"/>
    <tableColumn id="5276" xr3:uid="{C2A7AADF-FA7D-CA48-AE0E-B40B7268B48B}" name="Column5276" dataDxfId="11108"/>
    <tableColumn id="5277" xr3:uid="{C2D72DF8-AC6B-B143-9999-3291DDB56EE8}" name="Column5277" dataDxfId="11107"/>
    <tableColumn id="5278" xr3:uid="{93F86BB2-0267-6340-A6E2-4EDCD0BA4C50}" name="Column5278" dataDxfId="11106"/>
    <tableColumn id="5279" xr3:uid="{FB7455A3-CA8B-BB4D-8C73-7626F3836571}" name="Column5279" dataDxfId="11105"/>
    <tableColumn id="5280" xr3:uid="{5C46F484-57D9-EB41-88E5-5481085EE01B}" name="Column5280" dataDxfId="11104"/>
    <tableColumn id="5281" xr3:uid="{4CB76B15-C571-F048-AE4C-E7812FCCED28}" name="Column5281" dataDxfId="11103"/>
    <tableColumn id="5282" xr3:uid="{A74FA038-0232-4442-AA37-C06110469392}" name="Column5282" dataDxfId="11102"/>
    <tableColumn id="5283" xr3:uid="{BDB6D021-CF47-DC45-BF17-4A596300B37C}" name="Column5283" dataDxfId="11101"/>
    <tableColumn id="5284" xr3:uid="{7EDDA042-75BE-4E46-8F41-34187116C500}" name="Column5284" dataDxfId="11100"/>
    <tableColumn id="5285" xr3:uid="{1B4001C1-93EF-B843-98DF-19BC30D4843A}" name="Column5285" dataDxfId="11099"/>
    <tableColumn id="5286" xr3:uid="{532F96D2-D93C-B543-AA8F-66985267CB7A}" name="Column5286" dataDxfId="11098"/>
    <tableColumn id="5287" xr3:uid="{3005472F-B6FB-AA41-87CF-5C7681EBA9B4}" name="Column5287" dataDxfId="11097"/>
    <tableColumn id="5288" xr3:uid="{740741BB-D5A7-7C4E-9E97-02FD6E1EEF07}" name="Column5288" dataDxfId="11096"/>
    <tableColumn id="5289" xr3:uid="{5D74FFE6-3421-6448-A6BA-977238411965}" name="Column5289" dataDxfId="11095"/>
    <tableColumn id="5290" xr3:uid="{AE39C8BE-5D59-5E45-B02C-30A1FDAEC718}" name="Column5290" dataDxfId="11094"/>
    <tableColumn id="5291" xr3:uid="{D1E0C655-3946-0D4C-B8F1-BE15D2292962}" name="Column5291" dataDxfId="11093"/>
    <tableColumn id="5292" xr3:uid="{CD4C27E8-CAF7-1246-9CC5-A16D3ECED943}" name="Column5292" dataDxfId="11092"/>
    <tableColumn id="5293" xr3:uid="{6A4FE517-F7D4-D748-AF24-D161EBA430C6}" name="Column5293" dataDxfId="11091"/>
    <tableColumn id="5294" xr3:uid="{5CEABA1C-CA85-D54C-850F-85590958DA46}" name="Column5294" dataDxfId="11090"/>
    <tableColumn id="5295" xr3:uid="{2A8A20D8-7BF0-9944-8AF9-18F2623A6681}" name="Column5295" dataDxfId="11089"/>
    <tableColumn id="5296" xr3:uid="{211B11FC-5BB1-C246-B915-1113C32DC18B}" name="Column5296" dataDxfId="11088"/>
    <tableColumn id="5297" xr3:uid="{E99BF3B5-3188-3C40-8726-97A7E79D8DBD}" name="Column5297" dataDxfId="11087"/>
    <tableColumn id="5298" xr3:uid="{BC49FF81-3B8B-0045-B9D0-A7239E15D1FC}" name="Column5298" dataDxfId="11086"/>
    <tableColumn id="5299" xr3:uid="{98DB2E0F-98BB-8847-B70E-F295B3287C25}" name="Column5299" dataDxfId="11085"/>
    <tableColumn id="5300" xr3:uid="{64123C7F-A5DB-A948-9024-5080A7BF0B4B}" name="Column5300" dataDxfId="11084"/>
    <tableColumn id="5301" xr3:uid="{AC87A2D6-28E4-9C4F-BEAA-AF265AE649FC}" name="Column5301" dataDxfId="11083"/>
    <tableColumn id="5302" xr3:uid="{2430CB21-5D0F-6941-961F-71A5996D3ECF}" name="Column5302" dataDxfId="11082"/>
    <tableColumn id="5303" xr3:uid="{18369591-E62E-894D-90F5-16AF16319E93}" name="Column5303" dataDxfId="11081"/>
    <tableColumn id="5304" xr3:uid="{F0957D5E-3386-8B4D-9593-5A1DDB6C1A84}" name="Column5304" dataDxfId="11080"/>
    <tableColumn id="5305" xr3:uid="{455755A9-CAE1-6340-A667-CCD360C120FA}" name="Column5305" dataDxfId="11079"/>
    <tableColumn id="5306" xr3:uid="{525839FD-3DAB-6A46-AC13-6F20BCE59F10}" name="Column5306" dataDxfId="11078"/>
    <tableColumn id="5307" xr3:uid="{9AAB765B-CE58-1C4B-8C88-2703E2A2CDFD}" name="Column5307" dataDxfId="11077"/>
    <tableColumn id="5308" xr3:uid="{92DE78B8-69AD-1D44-859A-84E7EC558693}" name="Column5308" dataDxfId="11076"/>
    <tableColumn id="5309" xr3:uid="{D599D6E9-539D-BB44-8223-01EAD3E1EDD6}" name="Column5309" dataDxfId="11075"/>
    <tableColumn id="5310" xr3:uid="{0D36807D-C982-1341-9745-F696FDC94F17}" name="Column5310" dataDxfId="11074"/>
    <tableColumn id="5311" xr3:uid="{A26CB32D-5277-4E47-840A-3E83D1E67250}" name="Column5311" dataDxfId="11073"/>
    <tableColumn id="5312" xr3:uid="{424C8B80-2249-7346-ACE4-A9030B35625D}" name="Column5312" dataDxfId="11072"/>
    <tableColumn id="5313" xr3:uid="{85EABF10-D2BC-3F48-864D-489C107AF521}" name="Column5313" dataDxfId="11071"/>
    <tableColumn id="5314" xr3:uid="{FF4830AD-FEE6-C640-A299-D52E4C0BED8E}" name="Column5314" dataDxfId="11070"/>
    <tableColumn id="5315" xr3:uid="{0FDA2BDC-A087-B344-8C84-7797F8DF9783}" name="Column5315" dataDxfId="11069"/>
    <tableColumn id="5316" xr3:uid="{1E1DC2D7-723D-3B42-AC7A-618AF39163CA}" name="Column5316" dataDxfId="11068"/>
    <tableColumn id="5317" xr3:uid="{8A73996B-69DA-2143-A274-FD9956E0CC4C}" name="Column5317" dataDxfId="11067"/>
    <tableColumn id="5318" xr3:uid="{79C5273A-D8E6-D04D-87E2-4733BF080683}" name="Column5318" dataDxfId="11066"/>
    <tableColumn id="5319" xr3:uid="{A8F6A748-AA42-C44A-A051-EEDAF85B3F27}" name="Column5319" dataDxfId="11065"/>
    <tableColumn id="5320" xr3:uid="{B723FF5A-4168-694B-9758-F4518D871357}" name="Column5320" dataDxfId="11064"/>
    <tableColumn id="5321" xr3:uid="{DB4CADA8-8F24-0049-8334-16E391F34EFC}" name="Column5321" dataDxfId="11063"/>
    <tableColumn id="5322" xr3:uid="{9FA75C86-CEDB-8C42-95EA-B2CB9B01E065}" name="Column5322" dataDxfId="11062"/>
    <tableColumn id="5323" xr3:uid="{862D50D7-FDF4-D04B-AC99-D26E93D6F7BD}" name="Column5323" dataDxfId="11061"/>
    <tableColumn id="5324" xr3:uid="{CDC4EB92-18E2-5D40-9467-64425C725619}" name="Column5324" dataDxfId="11060"/>
    <tableColumn id="5325" xr3:uid="{4DB877C7-2BC7-A041-AF51-53A2E5999D0E}" name="Column5325" dataDxfId="11059"/>
    <tableColumn id="5326" xr3:uid="{F093C728-5648-3444-B866-740168EC38E0}" name="Column5326" dataDxfId="11058"/>
    <tableColumn id="5327" xr3:uid="{8FA23251-0748-E145-B157-586D3E32EEF0}" name="Column5327" dataDxfId="11057"/>
    <tableColumn id="5328" xr3:uid="{011C50C9-3595-124B-8307-D8BFA144FAD4}" name="Column5328" dataDxfId="11056"/>
    <tableColumn id="5329" xr3:uid="{40F015FA-C0FD-C24A-AA91-3D0A65EE0589}" name="Column5329" dataDxfId="11055"/>
    <tableColumn id="5330" xr3:uid="{4F718433-A535-B445-921C-E89C59E54BD3}" name="Column5330" dataDxfId="11054"/>
    <tableColumn id="5331" xr3:uid="{409EF915-83BD-8641-9520-B4E5F74F36DA}" name="Column5331" dataDxfId="11053"/>
    <tableColumn id="5332" xr3:uid="{86E54D27-50B1-EA4F-B900-019E82F478C3}" name="Column5332" dataDxfId="11052"/>
    <tableColumn id="5333" xr3:uid="{69DEA3B8-3F81-7740-94B1-5899CFE68416}" name="Column5333" dataDxfId="11051"/>
    <tableColumn id="5334" xr3:uid="{FF34CF2F-16FE-8C4F-97D9-977684B591AA}" name="Column5334" dataDxfId="11050"/>
    <tableColumn id="5335" xr3:uid="{FC7EF718-CFA3-2345-9DFC-44599D038A58}" name="Column5335" dataDxfId="11049"/>
    <tableColumn id="5336" xr3:uid="{4BFB211D-0A50-F34A-A01F-43EF84F3BB0E}" name="Column5336" dataDxfId="11048"/>
    <tableColumn id="5337" xr3:uid="{9BB79A4A-0762-3B4B-A07F-B5FE933815B5}" name="Column5337" dataDxfId="11047"/>
    <tableColumn id="5338" xr3:uid="{FB5CC046-29E5-D241-A53D-09BCAD2380CB}" name="Column5338" dataDxfId="11046"/>
    <tableColumn id="5339" xr3:uid="{8A302F01-07BE-5047-B691-6C8766F84B11}" name="Column5339" dataDxfId="11045"/>
    <tableColumn id="5340" xr3:uid="{B492F4A4-FAE4-F948-94CA-A872E02BF742}" name="Column5340" dataDxfId="11044"/>
    <tableColumn id="5341" xr3:uid="{C0AEE848-1508-4D43-BD56-4FD8861AF23C}" name="Column5341" dataDxfId="11043"/>
    <tableColumn id="5342" xr3:uid="{C7A87357-A103-5D47-A24E-590E847B3726}" name="Column5342" dataDxfId="11042"/>
    <tableColumn id="5343" xr3:uid="{AA82F12F-BD3B-E842-9E05-620B082DC975}" name="Column5343" dataDxfId="11041"/>
    <tableColumn id="5344" xr3:uid="{7C4846FE-3250-6744-98F0-FBDB102E2916}" name="Column5344" dataDxfId="11040"/>
    <tableColumn id="5345" xr3:uid="{F4C73D2A-34C7-4E4C-9578-4DF64D5E4535}" name="Column5345" dataDxfId="11039"/>
    <tableColumn id="5346" xr3:uid="{1B74D926-ACC9-A54D-95E6-2AFBD08DA63C}" name="Column5346" dataDxfId="11038"/>
    <tableColumn id="5347" xr3:uid="{733CD2A0-D1E1-E646-B3DA-42BC3CC5485D}" name="Column5347" dataDxfId="11037"/>
    <tableColumn id="5348" xr3:uid="{11A7AFBE-8879-4546-9C2B-93E18C280B55}" name="Column5348" dataDxfId="11036"/>
    <tableColumn id="5349" xr3:uid="{8B4CE6B7-D6BC-A541-8446-036544E7C720}" name="Column5349" dataDxfId="11035"/>
    <tableColumn id="5350" xr3:uid="{A9A5F73B-CAC5-404C-BEC3-4DB5C8357FC3}" name="Column5350" dataDxfId="11034"/>
    <tableColumn id="5351" xr3:uid="{7A67CF26-A261-724E-A4CB-1F758C8F760C}" name="Column5351" dataDxfId="11033"/>
    <tableColumn id="5352" xr3:uid="{7C4CFB6B-8AF4-354D-8FE8-6583D5E2EAB5}" name="Column5352" dataDxfId="11032"/>
    <tableColumn id="5353" xr3:uid="{2555E408-97E1-5D45-8A43-8E7C93A11A3D}" name="Column5353" dataDxfId="11031"/>
    <tableColumn id="5354" xr3:uid="{BA79F6E1-DDB4-9E47-AB8F-0A743F37ED74}" name="Column5354" dataDxfId="11030"/>
    <tableColumn id="5355" xr3:uid="{2ADB0154-08E4-2F42-A190-4D6537DAD152}" name="Column5355" dataDxfId="11029"/>
    <tableColumn id="5356" xr3:uid="{8D31F147-F8D5-9041-B9DD-F98395BF015D}" name="Column5356" dataDxfId="11028"/>
    <tableColumn id="5357" xr3:uid="{619F6EA7-50B5-E94B-86BD-5681505B9DBC}" name="Column5357" dataDxfId="11027"/>
    <tableColumn id="5358" xr3:uid="{308C2B3D-15C2-EF4D-8093-5941C942FA77}" name="Column5358" dataDxfId="11026"/>
    <tableColumn id="5359" xr3:uid="{C0D1A557-4C64-E14C-A4C8-980BB6E77D9B}" name="Column5359" dataDxfId="11025"/>
    <tableColumn id="5360" xr3:uid="{9D0B5DB1-E06E-424D-88C9-7C782F1A031D}" name="Column5360" dataDxfId="11024"/>
    <tableColumn id="5361" xr3:uid="{7C442540-7831-DE45-A5D9-CF8B22D521B8}" name="Column5361" dataDxfId="11023"/>
    <tableColumn id="5362" xr3:uid="{632C6D9B-FD71-1341-B490-68A144C51B9A}" name="Column5362" dataDxfId="11022"/>
    <tableColumn id="5363" xr3:uid="{531936A2-5DF4-BC4F-9EC3-FF5F283E5B76}" name="Column5363" dataDxfId="11021"/>
    <tableColumn id="5364" xr3:uid="{E7345B15-F19E-A749-A072-CCF9750E4F0A}" name="Column5364" dataDxfId="11020"/>
    <tableColumn id="5365" xr3:uid="{AAD4493C-20BF-0C45-94CD-1A7FF123F497}" name="Column5365" dataDxfId="11019"/>
    <tableColumn id="5366" xr3:uid="{C0094655-5BF7-1049-B837-CE8DA8F42B82}" name="Column5366" dataDxfId="11018"/>
    <tableColumn id="5367" xr3:uid="{C6FACD72-7275-274F-A172-AE69CC9F3960}" name="Column5367" dataDxfId="11017"/>
    <tableColumn id="5368" xr3:uid="{82E33957-81D5-AC4A-973B-C35C9475F5BA}" name="Column5368" dataDxfId="11016"/>
    <tableColumn id="5369" xr3:uid="{6B8CB0F3-282D-0F4B-863B-52D93433ABE3}" name="Column5369" dataDxfId="11015"/>
    <tableColumn id="5370" xr3:uid="{3C1BC5FE-81DA-E94F-A5AD-DEC50FBE7DB8}" name="Column5370" dataDxfId="11014"/>
    <tableColumn id="5371" xr3:uid="{B8081266-6581-4D4D-A9A0-43293C5D6F95}" name="Column5371" dataDxfId="11013"/>
    <tableColumn id="5372" xr3:uid="{DE7EFEA2-B0C8-EB4C-AA2F-8FCDF0E1D0EE}" name="Column5372" dataDxfId="11012"/>
    <tableColumn id="5373" xr3:uid="{AFA8952E-8F0B-C541-9F71-263F12224387}" name="Column5373" dataDxfId="11011"/>
    <tableColumn id="5374" xr3:uid="{0FD1B04E-E035-AC4A-91EA-2770F651C31C}" name="Column5374" dataDxfId="11010"/>
    <tableColumn id="5375" xr3:uid="{326FADDB-3D46-B24C-9CAA-FFCF1C275EA6}" name="Column5375" dataDxfId="11009"/>
    <tableColumn id="5376" xr3:uid="{4BC631A0-7F46-8443-BA9F-F96B1B1FDEBA}" name="Column5376" dataDxfId="11008"/>
    <tableColumn id="5377" xr3:uid="{1C95EE82-96C5-DA47-923B-BBD10DC1283B}" name="Column5377" dataDxfId="11007"/>
    <tableColumn id="5378" xr3:uid="{13313E1C-0B75-1F46-A549-D8ACD14511BE}" name="Column5378" dataDxfId="11006"/>
    <tableColumn id="5379" xr3:uid="{85146395-1037-F241-90E5-DBF7ED5D8D92}" name="Column5379" dataDxfId="11005"/>
    <tableColumn id="5380" xr3:uid="{E289396D-E25B-074B-A2C7-1580C84B0CBE}" name="Column5380" dataDxfId="11004"/>
    <tableColumn id="5381" xr3:uid="{C89B2F17-E27A-B54A-AD6E-7C9001607D95}" name="Column5381" dataDxfId="11003"/>
    <tableColumn id="5382" xr3:uid="{84E24929-40F7-E847-AA7C-6F8129BB1FAA}" name="Column5382" dataDxfId="11002"/>
    <tableColumn id="5383" xr3:uid="{C47375A8-469C-694B-B289-3C7D22502181}" name="Column5383" dataDxfId="11001"/>
    <tableColumn id="5384" xr3:uid="{A247DE46-9942-C744-BCBD-475A8D1A5ABB}" name="Column5384" dataDxfId="11000"/>
    <tableColumn id="5385" xr3:uid="{9321CA66-1244-A940-9C14-90E0DF2178AD}" name="Column5385" dataDxfId="10999"/>
    <tableColumn id="5386" xr3:uid="{1B9DD0B4-A9A0-064D-9C52-C71789E80956}" name="Column5386" dataDxfId="10998"/>
    <tableColumn id="5387" xr3:uid="{1D4F1AB4-AC04-4245-BC9F-20A771FE7A9E}" name="Column5387" dataDxfId="10997"/>
    <tableColumn id="5388" xr3:uid="{F8632332-9F74-8848-97A3-6D47D1C54F81}" name="Column5388" dataDxfId="10996"/>
    <tableColumn id="5389" xr3:uid="{2199DC3F-1026-D44B-B181-CB5E0E54F59B}" name="Column5389" dataDxfId="10995"/>
    <tableColumn id="5390" xr3:uid="{820DE3D6-06AC-DB4A-A178-F11D2D024AF7}" name="Column5390" dataDxfId="10994"/>
    <tableColumn id="5391" xr3:uid="{D98F9028-6AB8-1C45-8B90-F4AE6A0157D9}" name="Column5391" dataDxfId="10993"/>
    <tableColumn id="5392" xr3:uid="{0D81B617-B4E3-1343-91EA-5F1C9E35AFA2}" name="Column5392" dataDxfId="10992"/>
    <tableColumn id="5393" xr3:uid="{FC70F21F-BB17-FC4B-B99F-4D33DAE3A615}" name="Column5393" dataDxfId="10991"/>
    <tableColumn id="5394" xr3:uid="{A2D7F478-295C-C148-B2CE-10BDD50D784F}" name="Column5394" dataDxfId="10990"/>
    <tableColumn id="5395" xr3:uid="{98AE84D6-7DD1-9749-931B-BC1A5CE6635A}" name="Column5395" dataDxfId="10989"/>
    <tableColumn id="5396" xr3:uid="{347B7D95-3D8E-F848-B260-AF0B00587818}" name="Column5396" dataDxfId="10988"/>
    <tableColumn id="5397" xr3:uid="{256DBDFF-6316-3044-9FA2-EBC06E324F40}" name="Column5397" dataDxfId="10987"/>
    <tableColumn id="5398" xr3:uid="{A3082187-C915-C744-8B9C-83230DC435F1}" name="Column5398" dataDxfId="10986"/>
    <tableColumn id="5399" xr3:uid="{6999BFEF-3731-4B46-BA93-C2E6AD57BD9A}" name="Column5399" dataDxfId="10985"/>
    <tableColumn id="5400" xr3:uid="{6393824C-FC7D-CB49-A3E8-07708BFDB004}" name="Column5400" dataDxfId="10984"/>
    <tableColumn id="5401" xr3:uid="{82F42608-9A33-F44F-BED2-E632715D1F2E}" name="Column5401" dataDxfId="10983"/>
    <tableColumn id="5402" xr3:uid="{A2EB190F-7277-A14E-A554-18A94514628C}" name="Column5402" dataDxfId="10982"/>
    <tableColumn id="5403" xr3:uid="{74479199-DC97-F841-AF00-043861F63F28}" name="Column5403" dataDxfId="10981"/>
    <tableColumn id="5404" xr3:uid="{C73BDA43-6B8C-A44C-902E-5C95C2A75D53}" name="Column5404" dataDxfId="10980"/>
    <tableColumn id="5405" xr3:uid="{0ABDC972-B388-2F44-B493-C0A527A40B4E}" name="Column5405" dataDxfId="10979"/>
    <tableColumn id="5406" xr3:uid="{5E94ECB2-A557-1E42-BBFF-99A28521C49C}" name="Column5406" dataDxfId="10978"/>
    <tableColumn id="5407" xr3:uid="{C707C661-2042-2249-BF49-1E14FA877672}" name="Column5407" dataDxfId="10977"/>
    <tableColumn id="5408" xr3:uid="{116B62E1-2172-F240-B3F5-ECA3B24AE95F}" name="Column5408" dataDxfId="10976"/>
    <tableColumn id="5409" xr3:uid="{F3BD3994-784B-2A4A-858F-146433F84E76}" name="Column5409" dataDxfId="10975"/>
    <tableColumn id="5410" xr3:uid="{519D8AD5-8A7D-6347-9EF9-0FC584140D0C}" name="Column5410" dataDxfId="10974"/>
    <tableColumn id="5411" xr3:uid="{F6AC893B-0B0D-1442-8847-CADB2E623B3F}" name="Column5411" dataDxfId="10973"/>
    <tableColumn id="5412" xr3:uid="{B2118F01-4D56-9F4F-A70E-92B3726A5DF6}" name="Column5412" dataDxfId="10972"/>
    <tableColumn id="5413" xr3:uid="{C8A577D5-07A7-824A-B467-7414FBB3E16E}" name="Column5413" dataDxfId="10971"/>
    <tableColumn id="5414" xr3:uid="{93FC4BFD-79F2-D145-9A0D-538113A86229}" name="Column5414" dataDxfId="10970"/>
    <tableColumn id="5415" xr3:uid="{240BD1CE-C947-7040-9783-D3C75E1D6793}" name="Column5415" dataDxfId="10969"/>
    <tableColumn id="5416" xr3:uid="{35A9EC3A-0699-3246-83DB-8E812CBF1236}" name="Column5416" dataDxfId="10968"/>
    <tableColumn id="5417" xr3:uid="{D29EEAC4-7BCE-364D-A844-0F52D32A7FF4}" name="Column5417" dataDxfId="10967"/>
    <tableColumn id="5418" xr3:uid="{BF29A968-2E9F-924E-9068-987E12E354CE}" name="Column5418" dataDxfId="10966"/>
    <tableColumn id="5419" xr3:uid="{7713A10C-CED7-CD4E-8992-FD240AF4470F}" name="Column5419" dataDxfId="10965"/>
    <tableColumn id="5420" xr3:uid="{2C0177CD-61BB-3F42-952B-22658B531C26}" name="Column5420" dataDxfId="10964"/>
    <tableColumn id="5421" xr3:uid="{AE500666-6090-9F4E-B2D7-9D1534AA634F}" name="Column5421" dataDxfId="10963"/>
    <tableColumn id="5422" xr3:uid="{ADBEAD37-D7DA-694B-B0BE-936DD535DAF1}" name="Column5422" dataDxfId="10962"/>
    <tableColumn id="5423" xr3:uid="{095FDF3F-0A1E-3341-8A5C-311F011614A1}" name="Column5423" dataDxfId="10961"/>
    <tableColumn id="5424" xr3:uid="{1D3258FB-B886-AD47-8F5A-1A3D7BA4B190}" name="Column5424" dataDxfId="10960"/>
    <tableColumn id="5425" xr3:uid="{F2080A89-86DB-1748-A952-D235CB285711}" name="Column5425" dataDxfId="10959"/>
    <tableColumn id="5426" xr3:uid="{CAF6AF43-4B63-3048-B0CB-9FDD1B4E198E}" name="Column5426" dataDxfId="10958"/>
    <tableColumn id="5427" xr3:uid="{96088F21-C8C3-F14E-BD7A-430BD99211A5}" name="Column5427" dataDxfId="10957"/>
    <tableColumn id="5428" xr3:uid="{FC4DB438-DBB0-1B4E-BB87-850107A3BFF7}" name="Column5428" dataDxfId="10956"/>
    <tableColumn id="5429" xr3:uid="{CFA1CA16-5556-B045-8E01-54265972ECDE}" name="Column5429" dataDxfId="10955"/>
    <tableColumn id="5430" xr3:uid="{67045D9E-67DC-4743-8FE5-A58C8312FDFF}" name="Column5430" dataDxfId="10954"/>
    <tableColumn id="5431" xr3:uid="{5E2DD591-4C3F-AF47-A147-3CCE5A9283D8}" name="Column5431" dataDxfId="10953"/>
    <tableColumn id="5432" xr3:uid="{26E0E241-DC12-A440-AA86-5B68A8BFF1A1}" name="Column5432" dataDxfId="10952"/>
    <tableColumn id="5433" xr3:uid="{D7840F90-17A1-2D48-9042-5AE51514A253}" name="Column5433" dataDxfId="10951"/>
    <tableColumn id="5434" xr3:uid="{9883B7E4-E544-6F4B-A11F-2956412737C6}" name="Column5434" dataDxfId="10950"/>
    <tableColumn id="5435" xr3:uid="{91DDFD65-6D4B-384F-8C46-5A6F023B65DE}" name="Column5435" dataDxfId="10949"/>
    <tableColumn id="5436" xr3:uid="{2BEE917F-8A90-8C44-ADF9-ECA342B4B11C}" name="Column5436" dataDxfId="10948"/>
    <tableColumn id="5437" xr3:uid="{DD199858-B287-7A4F-8F47-46CF8B0FB27D}" name="Column5437" dataDxfId="10947"/>
    <tableColumn id="5438" xr3:uid="{86FB2A09-5C69-F642-AE33-B5643149A5CF}" name="Column5438" dataDxfId="10946"/>
    <tableColumn id="5439" xr3:uid="{2840569C-053C-074D-86BD-5C0ECCFB91CF}" name="Column5439" dataDxfId="10945"/>
    <tableColumn id="5440" xr3:uid="{0462BC63-444D-E643-BC87-A687C549A64C}" name="Column5440" dataDxfId="10944"/>
    <tableColumn id="5441" xr3:uid="{72979C60-05E2-8C46-98FB-099AB9E3E560}" name="Column5441" dataDxfId="10943"/>
    <tableColumn id="5442" xr3:uid="{4BDAB877-86F2-D940-A509-765489F03791}" name="Column5442" dataDxfId="10942"/>
    <tableColumn id="5443" xr3:uid="{8570D1CE-B0EC-B34F-B0B0-326EB39992FA}" name="Column5443" dataDxfId="10941"/>
    <tableColumn id="5444" xr3:uid="{742C7778-4D50-F246-A76C-22E2F635BEBB}" name="Column5444" dataDxfId="10940"/>
    <tableColumn id="5445" xr3:uid="{B7CF7A00-E039-B442-9403-6EBD3B9E8BAB}" name="Column5445" dataDxfId="10939"/>
    <tableColumn id="5446" xr3:uid="{984EC9A2-8F2B-3D43-B50F-3F7ABCF13617}" name="Column5446" dataDxfId="10938"/>
    <tableColumn id="5447" xr3:uid="{C5CB40A1-51D7-3240-8729-07977E0293B6}" name="Column5447" dataDxfId="10937"/>
    <tableColumn id="5448" xr3:uid="{DC8D0F9B-8FC0-6044-80C9-43EC3C69B097}" name="Column5448" dataDxfId="10936"/>
    <tableColumn id="5449" xr3:uid="{1FFB1AB2-6B14-D74F-8020-D2C87EE1A5B9}" name="Column5449" dataDxfId="10935"/>
    <tableColumn id="5450" xr3:uid="{C283285B-B77E-F945-B1DF-DAEECAEFFD16}" name="Column5450" dataDxfId="10934"/>
    <tableColumn id="5451" xr3:uid="{16F02EF4-A1FC-EC4A-B929-1E895A7F1170}" name="Column5451" dataDxfId="10933"/>
    <tableColumn id="5452" xr3:uid="{68FEF47F-1F85-FD4D-A1C8-C78B26ACFFB4}" name="Column5452" dataDxfId="10932"/>
    <tableColumn id="5453" xr3:uid="{5180180F-0C02-2C47-ABF6-83FF5D2BF5C3}" name="Column5453" dataDxfId="10931"/>
    <tableColumn id="5454" xr3:uid="{49B439EE-81C2-A04C-88AB-408EBCEC2AEB}" name="Column5454" dataDxfId="10930"/>
    <tableColumn id="5455" xr3:uid="{C51CB941-0A1F-AB42-8EBB-A5BB700B9B70}" name="Column5455" dataDxfId="10929"/>
    <tableColumn id="5456" xr3:uid="{1D720915-68A6-6A4E-88E2-3959B862B092}" name="Column5456" dataDxfId="10928"/>
    <tableColumn id="5457" xr3:uid="{0A38E767-EF00-EE45-B4E8-F36B0EDE57A6}" name="Column5457" dataDxfId="10927"/>
    <tableColumn id="5458" xr3:uid="{C04F726F-DD3A-7640-ADFC-A40A3A180D9A}" name="Column5458" dataDxfId="10926"/>
    <tableColumn id="5459" xr3:uid="{246D2515-1A04-164D-80C7-788E7DDD82D9}" name="Column5459" dataDxfId="10925"/>
    <tableColumn id="5460" xr3:uid="{0FBF8B6D-FC59-C34D-8B91-042048F8BB05}" name="Column5460" dataDxfId="10924"/>
    <tableColumn id="5461" xr3:uid="{D9673003-6C61-994E-BC5D-B6C18A54E134}" name="Column5461" dataDxfId="10923"/>
    <tableColumn id="5462" xr3:uid="{0DAD30B1-51C2-3E40-B217-92421889FCB7}" name="Column5462" dataDxfId="10922"/>
    <tableColumn id="5463" xr3:uid="{E1D3DD8B-55F0-8A4C-871B-99E21BA14DEB}" name="Column5463" dataDxfId="10921"/>
    <tableColumn id="5464" xr3:uid="{6AD1D203-5F69-0B45-AAAE-3C6A2129DC2F}" name="Column5464" dataDxfId="10920"/>
    <tableColumn id="5465" xr3:uid="{D8608AFD-6A72-1742-BBD5-76159A3B27E4}" name="Column5465" dataDxfId="10919"/>
    <tableColumn id="5466" xr3:uid="{DCABE567-479A-2749-BB1E-CC78FD93D5A5}" name="Column5466" dataDxfId="10918"/>
    <tableColumn id="5467" xr3:uid="{F0BD71AF-F97F-3C4F-81D7-C5EECB3341EA}" name="Column5467" dataDxfId="10917"/>
    <tableColumn id="5468" xr3:uid="{A5F70F4E-2CD0-424A-A35A-DF5A0D62BD5B}" name="Column5468" dataDxfId="10916"/>
    <tableColumn id="5469" xr3:uid="{F5403E00-9F66-854B-ADFA-798801A771D3}" name="Column5469" dataDxfId="10915"/>
    <tableColumn id="5470" xr3:uid="{A425B284-07CE-6348-AF39-936314F41898}" name="Column5470" dataDxfId="10914"/>
    <tableColumn id="5471" xr3:uid="{508E61C2-AC5A-8243-A73A-51481C8BA4EC}" name="Column5471" dataDxfId="10913"/>
    <tableColumn id="5472" xr3:uid="{4A15B7F1-C35A-8342-8D68-8E25FAB54831}" name="Column5472" dataDxfId="10912"/>
    <tableColumn id="5473" xr3:uid="{655FA71D-C416-264F-AA15-262A721E2A92}" name="Column5473" dataDxfId="10911"/>
    <tableColumn id="5474" xr3:uid="{F2F79F39-EB02-0C42-AF96-45625D2BCFDC}" name="Column5474" dataDxfId="10910"/>
    <tableColumn id="5475" xr3:uid="{5B4FB665-743B-5340-AEF8-B3931001837E}" name="Column5475" dataDxfId="10909"/>
    <tableColumn id="5476" xr3:uid="{1C85F0F6-2B2A-404E-804F-2267022251B7}" name="Column5476" dataDxfId="10908"/>
    <tableColumn id="5477" xr3:uid="{2EEEA8DD-7D86-DE43-B945-27E1CCE14739}" name="Column5477" dataDxfId="10907"/>
    <tableColumn id="5478" xr3:uid="{0147CAD0-5798-F74B-8D21-BA25FC7F1147}" name="Column5478" dataDxfId="10906"/>
    <tableColumn id="5479" xr3:uid="{613B503D-48D6-8C47-8735-98739935A331}" name="Column5479" dataDxfId="10905"/>
    <tableColumn id="5480" xr3:uid="{F8298C73-43E4-8940-B7BC-208CF6D122BB}" name="Column5480" dataDxfId="10904"/>
    <tableColumn id="5481" xr3:uid="{F31B460E-0CB7-764E-9B77-71B780F8E381}" name="Column5481" dataDxfId="10903"/>
    <tableColumn id="5482" xr3:uid="{CB067D6D-EBF1-2B4D-936A-78E4407F7E56}" name="Column5482" dataDxfId="10902"/>
    <tableColumn id="5483" xr3:uid="{A0E16D9F-8CE0-9040-A699-004DA2F05D5A}" name="Column5483" dataDxfId="10901"/>
    <tableColumn id="5484" xr3:uid="{EAD15A00-7598-7D42-B6F6-7E265B3969A2}" name="Column5484" dataDxfId="10900"/>
    <tableColumn id="5485" xr3:uid="{0E32FEF0-C566-A44B-A29F-BA2C3C75EDA0}" name="Column5485" dataDxfId="10899"/>
    <tableColumn id="5486" xr3:uid="{8EFC990D-FDE0-2D43-848C-7C8AFAC81B75}" name="Column5486" dataDxfId="10898"/>
    <tableColumn id="5487" xr3:uid="{41FACA56-8817-7C49-B040-2BA32BF50284}" name="Column5487" dataDxfId="10897"/>
    <tableColumn id="5488" xr3:uid="{EEFCA4FC-DAF2-1145-B54C-28FCC8D610F8}" name="Column5488" dataDxfId="10896"/>
    <tableColumn id="5489" xr3:uid="{EA586ED0-8988-0446-8C26-EDF2A090C3FC}" name="Column5489" dataDxfId="10895"/>
    <tableColumn id="5490" xr3:uid="{8935DF1B-7BE9-F34F-8A60-C09A8B0F83D3}" name="Column5490" dataDxfId="10894"/>
    <tableColumn id="5491" xr3:uid="{4863D18C-2961-5443-BD3D-C44EEA5EDB4C}" name="Column5491" dataDxfId="10893"/>
    <tableColumn id="5492" xr3:uid="{8D3E5184-F3F7-8043-B4E9-E04DE194B323}" name="Column5492" dataDxfId="10892"/>
    <tableColumn id="5493" xr3:uid="{90916823-0907-254E-9B80-718DC1163F8C}" name="Column5493" dataDxfId="10891"/>
    <tableColumn id="5494" xr3:uid="{9AF14DC2-D29C-CA4C-8BE2-720482B8F3A7}" name="Column5494" dataDxfId="10890"/>
    <tableColumn id="5495" xr3:uid="{838D3A13-4FB1-1F4B-8A14-1FD756859BEA}" name="Column5495" dataDxfId="10889"/>
    <tableColumn id="5496" xr3:uid="{2C6DEF80-EBFD-4A4A-A58E-443BC2640D7B}" name="Column5496" dataDxfId="10888"/>
    <tableColumn id="5497" xr3:uid="{FCA147E1-B147-E649-A379-1B93907B7B82}" name="Column5497" dataDxfId="10887"/>
    <tableColumn id="5498" xr3:uid="{9FD42D0C-A539-8048-A78D-501D299654BB}" name="Column5498" dataDxfId="10886"/>
    <tableColumn id="5499" xr3:uid="{378F398A-EBBD-0843-ADD7-C23A976EFCDF}" name="Column5499" dataDxfId="10885"/>
    <tableColumn id="5500" xr3:uid="{BB3E7339-E1F5-AC43-B7CD-C94625ADAE18}" name="Column5500" dataDxfId="10884"/>
    <tableColumn id="5501" xr3:uid="{33CF4A78-9E1F-8842-B263-367E4AD0F901}" name="Column5501" dataDxfId="10883"/>
    <tableColumn id="5502" xr3:uid="{5D2A000C-2B8E-ED48-A67A-974303D23A2D}" name="Column5502" dataDxfId="10882"/>
    <tableColumn id="5503" xr3:uid="{73DD44FF-7011-754B-9ED1-5D51427A83CE}" name="Column5503" dataDxfId="10881"/>
    <tableColumn id="5504" xr3:uid="{EAB1FEEA-C958-8646-80D4-27398B9E84E8}" name="Column5504" dataDxfId="10880"/>
    <tableColumn id="5505" xr3:uid="{4269A8CF-7496-4648-8E57-0A381E41BBEF}" name="Column5505" dataDxfId="10879"/>
    <tableColumn id="5506" xr3:uid="{1D6923CF-38E9-C249-87BA-FB516100B1D6}" name="Column5506" dataDxfId="10878"/>
    <tableColumn id="5507" xr3:uid="{5CA74371-2222-E34F-8A94-F0F024BD8518}" name="Column5507" dataDxfId="10877"/>
    <tableColumn id="5508" xr3:uid="{0CD7F058-CDB2-7C4E-99F0-63D2C972F45F}" name="Column5508" dataDxfId="10876"/>
    <tableColumn id="5509" xr3:uid="{93DB298A-6D8F-9046-BD7F-6862E4EAC975}" name="Column5509" dataDxfId="10875"/>
    <tableColumn id="5510" xr3:uid="{F4BE2A63-2185-0B44-BDBA-139070EF623D}" name="Column5510" dataDxfId="10874"/>
    <tableColumn id="5511" xr3:uid="{3F115A2F-582C-294A-B90D-4EC45D4A6692}" name="Column5511" dataDxfId="10873"/>
    <tableColumn id="5512" xr3:uid="{CA25B3BD-C7C1-8C4E-A872-8630F467C61F}" name="Column5512" dataDxfId="10872"/>
    <tableColumn id="5513" xr3:uid="{E3EAB660-F420-804C-A9EC-DF6825A71E44}" name="Column5513" dataDxfId="10871"/>
    <tableColumn id="5514" xr3:uid="{27F44E06-002C-0B4A-9088-8CFCCB9FFABA}" name="Column5514" dataDxfId="10870"/>
    <tableColumn id="5515" xr3:uid="{DD50D5AC-9452-124E-A862-7C3834B5ED80}" name="Column5515" dataDxfId="10869"/>
    <tableColumn id="5516" xr3:uid="{C5640EE9-2972-B843-8DAE-D50EE0AF3A6D}" name="Column5516" dataDxfId="10868"/>
    <tableColumn id="5517" xr3:uid="{26F34DE0-A47D-EE47-BCE6-9448DB1CD9CD}" name="Column5517" dataDxfId="10867"/>
    <tableColumn id="5518" xr3:uid="{1E4B2189-C56A-094B-AF67-D6F77E508BFE}" name="Column5518" dataDxfId="10866"/>
    <tableColumn id="5519" xr3:uid="{79E28F88-9908-2A49-8D90-95264CAA1676}" name="Column5519" dataDxfId="10865"/>
    <tableColumn id="5520" xr3:uid="{359D5A96-D677-2149-A058-4418C06B97F0}" name="Column5520" dataDxfId="10864"/>
    <tableColumn id="5521" xr3:uid="{71DE5356-8624-1A4F-B4FD-E4761BB12F14}" name="Column5521" dataDxfId="10863"/>
    <tableColumn id="5522" xr3:uid="{57EDA6D3-9310-7348-98D2-098E17BE5F6F}" name="Column5522" dataDxfId="10862"/>
    <tableColumn id="5523" xr3:uid="{568D1281-35FD-3F4E-BD0D-0C5BA31C09A3}" name="Column5523" dataDxfId="10861"/>
    <tableColumn id="5524" xr3:uid="{CFF41694-D1C5-E140-A05D-2DE34B750AA8}" name="Column5524" dataDxfId="10860"/>
    <tableColumn id="5525" xr3:uid="{88BBFE4A-E526-AF4C-92EC-948E186CCDC2}" name="Column5525" dataDxfId="10859"/>
    <tableColumn id="5526" xr3:uid="{FC0B6CC0-9559-4A42-AF8F-1813042DBC18}" name="Column5526" dataDxfId="10858"/>
    <tableColumn id="5527" xr3:uid="{9EAE954B-0B86-7646-A5BE-D481BD18A1E3}" name="Column5527" dataDxfId="10857"/>
    <tableColumn id="5528" xr3:uid="{CFF9FE12-04BE-914B-BDD5-9F7D801EADE1}" name="Column5528" dataDxfId="10856"/>
    <tableColumn id="5529" xr3:uid="{688A5DBB-A7A4-B645-9D18-29C513F78D76}" name="Column5529" dataDxfId="10855"/>
    <tableColumn id="5530" xr3:uid="{5BF166EC-7CB0-6147-A7E2-926276D146FC}" name="Column5530" dataDxfId="10854"/>
    <tableColumn id="5531" xr3:uid="{EBE70DB8-E17F-3042-BFEF-A5803D186748}" name="Column5531" dataDxfId="10853"/>
    <tableColumn id="5532" xr3:uid="{8ED1BD5C-3AF3-974F-9E31-4F130DCF2DB4}" name="Column5532" dataDxfId="10852"/>
    <tableColumn id="5533" xr3:uid="{EDCD9C2A-69C7-1343-8F0F-F03D5CF7661A}" name="Column5533" dataDxfId="10851"/>
    <tableColumn id="5534" xr3:uid="{31060F80-6782-1940-B70E-4D29F389CD72}" name="Column5534" dataDxfId="10850"/>
    <tableColumn id="5535" xr3:uid="{F3E4AB43-C7DB-6842-83AB-42EE781A3891}" name="Column5535" dataDxfId="10849"/>
    <tableColumn id="5536" xr3:uid="{97B5801C-32AA-A241-8086-710236B8E4B5}" name="Column5536" dataDxfId="10848"/>
    <tableColumn id="5537" xr3:uid="{7825FFB5-104F-7748-B9F0-BF3C9E83CDF8}" name="Column5537" dataDxfId="10847"/>
    <tableColumn id="5538" xr3:uid="{71C193BE-8FEE-3B49-B710-A85CA7815E85}" name="Column5538" dataDxfId="10846"/>
    <tableColumn id="5539" xr3:uid="{E94D0852-51E5-3C4A-BB74-FFB876029E8B}" name="Column5539" dataDxfId="10845"/>
    <tableColumn id="5540" xr3:uid="{C0244D08-9251-F847-8E5D-A6A9CB1F6083}" name="Column5540" dataDxfId="10844"/>
    <tableColumn id="5541" xr3:uid="{BDCE7E3F-4168-4F49-813B-90A0DA12A112}" name="Column5541" dataDxfId="10843"/>
    <tableColumn id="5542" xr3:uid="{B11314D5-6EEF-474A-9754-353388DC224D}" name="Column5542" dataDxfId="10842"/>
    <tableColumn id="5543" xr3:uid="{EB79BDF8-231D-7240-B75D-E9298600B666}" name="Column5543" dataDxfId="10841"/>
    <tableColumn id="5544" xr3:uid="{F91DEEDB-8F35-6D4C-8BCC-865DD6617420}" name="Column5544" dataDxfId="10840"/>
    <tableColumn id="5545" xr3:uid="{D6C68E96-F9B4-4F41-9E11-44604A7D218E}" name="Column5545" dataDxfId="10839"/>
    <tableColumn id="5546" xr3:uid="{6869E874-483B-5C4A-9BB5-5DFD02A60A54}" name="Column5546" dataDxfId="10838"/>
    <tableColumn id="5547" xr3:uid="{8127A6B3-5AE0-F84A-958D-2DF8EC998285}" name="Column5547" dataDxfId="10837"/>
    <tableColumn id="5548" xr3:uid="{E4927EAC-9266-B443-939F-0BFE4C50AF08}" name="Column5548" dataDxfId="10836"/>
    <tableColumn id="5549" xr3:uid="{2B16E900-B489-1141-B3FA-FCBD8AB570DC}" name="Column5549" dataDxfId="10835"/>
    <tableColumn id="5550" xr3:uid="{DCA3843D-1BF6-EA40-A7AC-367DBEDABFFF}" name="Column5550" dataDxfId="10834"/>
    <tableColumn id="5551" xr3:uid="{DB44C156-F627-9E4A-B151-465E07C18ADB}" name="Column5551" dataDxfId="10833"/>
    <tableColumn id="5552" xr3:uid="{A0EA6D88-252D-664C-B46A-C6F334EA6663}" name="Column5552" dataDxfId="10832"/>
    <tableColumn id="5553" xr3:uid="{D97792F0-19E3-0F47-A1D8-D9FF5FAAACD1}" name="Column5553" dataDxfId="10831"/>
    <tableColumn id="5554" xr3:uid="{45AEA62B-C3CA-A64F-9D1E-4357291B6865}" name="Column5554" dataDxfId="10830"/>
    <tableColumn id="5555" xr3:uid="{262713F5-A83B-B943-A917-77933AEAF74E}" name="Column5555" dataDxfId="10829"/>
    <tableColumn id="5556" xr3:uid="{37C0C957-A1CD-AA45-9567-B5C1BE66E871}" name="Column5556" dataDxfId="10828"/>
    <tableColumn id="5557" xr3:uid="{453A7D56-4948-C044-9A4C-6E7C6CDA7BBC}" name="Column5557" dataDxfId="10827"/>
    <tableColumn id="5558" xr3:uid="{829DC3B5-4835-7E41-B364-A14FAA3F6937}" name="Column5558" dataDxfId="10826"/>
    <tableColumn id="5559" xr3:uid="{C96FA4BB-2F37-5343-B9FD-6A71F0A1D9D3}" name="Column5559" dataDxfId="10825"/>
    <tableColumn id="5560" xr3:uid="{BC93F613-1D7E-D647-BC9E-1ABCD164B906}" name="Column5560" dataDxfId="10824"/>
    <tableColumn id="5561" xr3:uid="{22F8600D-99DA-6A40-98E8-79BF59573F06}" name="Column5561" dataDxfId="10823"/>
    <tableColumn id="5562" xr3:uid="{412B3CCC-B8FA-444C-BA40-DE987F34EE6D}" name="Column5562" dataDxfId="10822"/>
    <tableColumn id="5563" xr3:uid="{F96A3E9A-E3D9-314B-A740-EB0C897C20B5}" name="Column5563" dataDxfId="10821"/>
    <tableColumn id="5564" xr3:uid="{D938E659-5B65-5849-9089-1532598C7721}" name="Column5564" dataDxfId="10820"/>
    <tableColumn id="5565" xr3:uid="{CD62477C-D12B-E142-BB6E-679F11CAF719}" name="Column5565" dataDxfId="10819"/>
    <tableColumn id="5566" xr3:uid="{5B152B7C-D3F4-5A46-9D99-1FEB57188144}" name="Column5566" dataDxfId="10818"/>
    <tableColumn id="5567" xr3:uid="{FC78C355-FC11-4748-A980-1C38E1D7ACBA}" name="Column5567" dataDxfId="10817"/>
    <tableColumn id="5568" xr3:uid="{78659B87-FBA0-B942-A1B4-FE0487F11887}" name="Column5568" dataDxfId="10816"/>
    <tableColumn id="5569" xr3:uid="{2DBE2836-A514-7444-8527-1562CD8AC6D7}" name="Column5569" dataDxfId="10815"/>
    <tableColumn id="5570" xr3:uid="{A61974BF-BF22-CE4C-B33A-DC94DA9A9FC0}" name="Column5570" dataDxfId="10814"/>
    <tableColumn id="5571" xr3:uid="{F94B3CB6-E4F2-4F4A-B0D3-41C7EE5E5ECA}" name="Column5571" dataDxfId="10813"/>
    <tableColumn id="5572" xr3:uid="{214FB261-7CC9-3346-A8EA-04F08E7D67CE}" name="Column5572" dataDxfId="10812"/>
    <tableColumn id="5573" xr3:uid="{83319899-DAA8-7948-811C-87326D11AD0C}" name="Column5573" dataDxfId="10811"/>
    <tableColumn id="5574" xr3:uid="{55EDB232-2228-C345-BBE7-B5AE0CF1F432}" name="Column5574" dataDxfId="10810"/>
    <tableColumn id="5575" xr3:uid="{000A0BC2-F1DE-4845-A06B-94BD36DDC622}" name="Column5575" dataDxfId="10809"/>
    <tableColumn id="5576" xr3:uid="{55D083EA-5CFD-D744-ACCE-3EB9BE0BB114}" name="Column5576" dataDxfId="10808"/>
    <tableColumn id="5577" xr3:uid="{E6049464-517F-7B4F-ADAF-5EFE594C5226}" name="Column5577" dataDxfId="10807"/>
    <tableColumn id="5578" xr3:uid="{D4AB0027-9687-3445-A1D1-802CD55390E0}" name="Column5578" dataDxfId="10806"/>
    <tableColumn id="5579" xr3:uid="{6F09A004-1B60-0745-B2E2-3EF951C254B7}" name="Column5579" dataDxfId="10805"/>
    <tableColumn id="5580" xr3:uid="{A3661C72-6A49-8F4A-A6CE-5C9C4EE6C0B2}" name="Column5580" dataDxfId="10804"/>
    <tableColumn id="5581" xr3:uid="{27EB1775-C9EB-6C44-BFAC-7C778E6DB522}" name="Column5581" dataDxfId="10803"/>
    <tableColumn id="5582" xr3:uid="{6AFB582A-BA21-2749-8C84-A24F10B191DC}" name="Column5582" dataDxfId="10802"/>
    <tableColumn id="5583" xr3:uid="{59DB6DD4-8483-1E45-83ED-4313A8349976}" name="Column5583" dataDxfId="10801"/>
    <tableColumn id="5584" xr3:uid="{17DE2CB1-7BCF-254D-9E1B-2FEA2B80432C}" name="Column5584" dataDxfId="10800"/>
    <tableColumn id="5585" xr3:uid="{7593F401-2A8A-6242-8FCC-B4A7ACB0024A}" name="Column5585" dataDxfId="10799"/>
    <tableColumn id="5586" xr3:uid="{03EE4E77-EA22-1E40-9262-F4431F23AD7F}" name="Column5586" dataDxfId="10798"/>
    <tableColumn id="5587" xr3:uid="{6543AB48-9489-C040-B88B-BAD93409BF03}" name="Column5587" dataDxfId="10797"/>
    <tableColumn id="5588" xr3:uid="{F36ED7B9-8B1F-5B44-BD2E-527BDC528726}" name="Column5588" dataDxfId="10796"/>
    <tableColumn id="5589" xr3:uid="{C78D409B-AAAA-6C4E-AEB6-BBA57F0E7EA7}" name="Column5589" dataDxfId="10795"/>
    <tableColumn id="5590" xr3:uid="{E6727C28-8DC6-5040-8D73-E21868322562}" name="Column5590" dataDxfId="10794"/>
    <tableColumn id="5591" xr3:uid="{1A45F581-BA93-FE4E-B880-43DB74780A42}" name="Column5591" dataDxfId="10793"/>
    <tableColumn id="5592" xr3:uid="{5E585C3E-2AA2-A243-8A16-D82342EED20A}" name="Column5592" dataDxfId="10792"/>
    <tableColumn id="5593" xr3:uid="{A9D69099-F82B-084D-A118-74229618C260}" name="Column5593" dataDxfId="10791"/>
    <tableColumn id="5594" xr3:uid="{39DF7EBC-2957-714E-96A5-05070A052B70}" name="Column5594" dataDxfId="10790"/>
    <tableColumn id="5595" xr3:uid="{5E9FBC64-718B-194A-ABFD-D2CE80A83693}" name="Column5595" dataDxfId="10789"/>
    <tableColumn id="5596" xr3:uid="{6F31DA53-8E42-624B-8DED-1BF7C4119B44}" name="Column5596" dataDxfId="10788"/>
    <tableColumn id="5597" xr3:uid="{949429B7-2EE6-7B4A-8F93-DAA88F5FC694}" name="Column5597" dataDxfId="10787"/>
    <tableColumn id="5598" xr3:uid="{ADC66365-BA5D-F149-A9E7-7F50F36A4986}" name="Column5598" dataDxfId="10786"/>
    <tableColumn id="5599" xr3:uid="{97F1E8F8-42EA-FA44-8868-DAAA2B73C6FA}" name="Column5599" dataDxfId="10785"/>
    <tableColumn id="5600" xr3:uid="{ADBAB1A3-F288-1A47-8821-B7E7C9021CF9}" name="Column5600" dataDxfId="10784"/>
    <tableColumn id="5601" xr3:uid="{1EA0077B-334A-B04B-AF0A-83410803AF14}" name="Column5601" dataDxfId="10783"/>
    <tableColumn id="5602" xr3:uid="{30C010B1-6895-F24C-9D95-0A12EAABD51B}" name="Column5602" dataDxfId="10782"/>
    <tableColumn id="5603" xr3:uid="{EA83D531-A077-BF47-80FF-57F76B35DA22}" name="Column5603" dataDxfId="10781"/>
    <tableColumn id="5604" xr3:uid="{D7D1C0E2-B405-2045-9C32-0C33354040BF}" name="Column5604" dataDxfId="10780"/>
    <tableColumn id="5605" xr3:uid="{A678BE43-E668-454C-869C-06C79221B6C3}" name="Column5605" dataDxfId="10779"/>
    <tableColumn id="5606" xr3:uid="{1371FCD1-5BA5-A847-B8F7-C1895908016B}" name="Column5606" dataDxfId="10778"/>
    <tableColumn id="5607" xr3:uid="{A85263CB-37F0-3F44-AB96-F2891086E1DE}" name="Column5607" dataDxfId="10777"/>
    <tableColumn id="5608" xr3:uid="{86E09B1C-3182-0F4D-B009-53550126F9BE}" name="Column5608" dataDxfId="10776"/>
    <tableColumn id="5609" xr3:uid="{4F680D08-14D2-224C-BD67-934EEDC774B8}" name="Column5609" dataDxfId="10775"/>
    <tableColumn id="5610" xr3:uid="{79B3BF4F-057F-6140-B104-EC6F7FC1AF44}" name="Column5610" dataDxfId="10774"/>
    <tableColumn id="5611" xr3:uid="{CFCDBC63-A1BA-C548-91DE-F5305078F09B}" name="Column5611" dataDxfId="10773"/>
    <tableColumn id="5612" xr3:uid="{F1559234-E8B7-204E-823B-87CFB62B46A7}" name="Column5612" dataDxfId="10772"/>
    <tableColumn id="5613" xr3:uid="{4416B15A-7C04-B14E-AB27-EA5E20BD462A}" name="Column5613" dataDxfId="10771"/>
    <tableColumn id="5614" xr3:uid="{9F3D453A-CA9E-4547-9F3A-BA338573BA56}" name="Column5614" dataDxfId="10770"/>
    <tableColumn id="5615" xr3:uid="{56AA1468-FDE4-BD40-AB73-722B0A9B0673}" name="Column5615" dataDxfId="10769"/>
    <tableColumn id="5616" xr3:uid="{5798C68C-8FF2-DD4B-A13C-E7981ABB88C0}" name="Column5616" dataDxfId="10768"/>
    <tableColumn id="5617" xr3:uid="{4C8311F8-DC64-DF49-96D9-7E991C23D96B}" name="Column5617" dataDxfId="10767"/>
    <tableColumn id="5618" xr3:uid="{38BBB3AC-08B5-4E45-BC4E-3A3E063C6293}" name="Column5618" dataDxfId="10766"/>
    <tableColumn id="5619" xr3:uid="{2161C865-7E56-2E4E-969A-0824764868DA}" name="Column5619" dataDxfId="10765"/>
    <tableColumn id="5620" xr3:uid="{F48CD562-83FC-0C45-A47D-7F0EB9A83CC2}" name="Column5620" dataDxfId="10764"/>
    <tableColumn id="5621" xr3:uid="{7E4CA448-FD49-AF44-B0EF-BB5148852554}" name="Column5621" dataDxfId="10763"/>
    <tableColumn id="5622" xr3:uid="{180650C9-F3C8-C248-AB75-CC34F6B0E26C}" name="Column5622" dataDxfId="10762"/>
    <tableColumn id="5623" xr3:uid="{295D3E36-5287-6348-A13F-600EA97307F7}" name="Column5623" dataDxfId="10761"/>
    <tableColumn id="5624" xr3:uid="{AAFC1777-04BE-9846-9E14-4C60E9B02748}" name="Column5624" dataDxfId="10760"/>
    <tableColumn id="5625" xr3:uid="{5A261007-4F6D-E54D-A7AC-5ADBE113D4FB}" name="Column5625" dataDxfId="10759"/>
    <tableColumn id="5626" xr3:uid="{30224C0E-3E80-194F-82C1-D20CDCC94D56}" name="Column5626" dataDxfId="10758"/>
    <tableColumn id="5627" xr3:uid="{10DC9A27-F5AB-A14E-904A-47517639B232}" name="Column5627" dataDxfId="10757"/>
    <tableColumn id="5628" xr3:uid="{23EE729B-3883-014B-8978-58C41930DB53}" name="Column5628" dataDxfId="10756"/>
    <tableColumn id="5629" xr3:uid="{710BB5A3-3302-E840-ACFF-8AC13663D5F9}" name="Column5629" dataDxfId="10755"/>
    <tableColumn id="5630" xr3:uid="{12BC142D-5587-C643-8794-23EB95ADAC08}" name="Column5630" dataDxfId="10754"/>
    <tableColumn id="5631" xr3:uid="{A68C1983-7B4A-B641-86F8-E21B2066DD74}" name="Column5631" dataDxfId="10753"/>
    <tableColumn id="5632" xr3:uid="{48E51C98-1E92-FF47-A474-89FE5D85976A}" name="Column5632" dataDxfId="10752"/>
    <tableColumn id="5633" xr3:uid="{3FD4988B-1391-3641-88BD-A2394D22957D}" name="Column5633" dataDxfId="10751"/>
    <tableColumn id="5634" xr3:uid="{9BD52417-F2D4-5049-A74C-C1EC74447891}" name="Column5634" dataDxfId="10750"/>
    <tableColumn id="5635" xr3:uid="{048737CE-8516-D645-9A46-419D68AF34AE}" name="Column5635" dataDxfId="10749"/>
    <tableColumn id="5636" xr3:uid="{FFC174BF-60DB-2344-8BDE-2F8CCD37F150}" name="Column5636" dataDxfId="10748"/>
    <tableColumn id="5637" xr3:uid="{5A26666A-58AE-C840-9A8C-F55423CF2A68}" name="Column5637" dataDxfId="10747"/>
    <tableColumn id="5638" xr3:uid="{6B044E4D-CC1E-6842-AE97-B849BA1680E1}" name="Column5638" dataDxfId="10746"/>
    <tableColumn id="5639" xr3:uid="{E79688F3-E64C-7047-B57B-3DB499E4460D}" name="Column5639" dataDxfId="10745"/>
    <tableColumn id="5640" xr3:uid="{9FAB1A58-A899-414C-BF01-4DFAC06AA4B6}" name="Column5640" dataDxfId="10744"/>
    <tableColumn id="5641" xr3:uid="{DD5C1FA9-226B-324F-AD20-51263052EBFC}" name="Column5641" dataDxfId="10743"/>
    <tableColumn id="5642" xr3:uid="{BA80485E-DA64-CE4E-8D0E-4C29F1681D01}" name="Column5642" dataDxfId="10742"/>
    <tableColumn id="5643" xr3:uid="{14A33573-686D-2349-89FA-F61E5A9CCFA5}" name="Column5643" dataDxfId="10741"/>
    <tableColumn id="5644" xr3:uid="{1A28A945-430B-D345-9263-2CCF1C9FC135}" name="Column5644" dataDxfId="10740"/>
    <tableColumn id="5645" xr3:uid="{21E410F3-3AB3-A243-BE18-9BB3DEEB8390}" name="Column5645" dataDxfId="10739"/>
    <tableColumn id="5646" xr3:uid="{819919BC-10ED-9A4C-BF40-BC9E75E20A2F}" name="Column5646" dataDxfId="10738"/>
    <tableColumn id="5647" xr3:uid="{8C59F555-24DC-214E-B163-701019399F11}" name="Column5647" dataDxfId="10737"/>
    <tableColumn id="5648" xr3:uid="{619C3EDA-E19F-DD47-8D6F-8BAFC6278FC9}" name="Column5648" dataDxfId="10736"/>
    <tableColumn id="5649" xr3:uid="{23C212C0-000C-0C46-ACE4-C14F46DB5AA1}" name="Column5649" dataDxfId="10735"/>
    <tableColumn id="5650" xr3:uid="{00F924D5-A591-8945-80C1-A31D846A8DBF}" name="Column5650" dataDxfId="10734"/>
    <tableColumn id="5651" xr3:uid="{8D1CA694-F657-B646-9680-A08BF74592E1}" name="Column5651" dataDxfId="10733"/>
    <tableColumn id="5652" xr3:uid="{3B8BC790-262D-8947-9811-6B7DF7939390}" name="Column5652" dataDxfId="10732"/>
    <tableColumn id="5653" xr3:uid="{1BCE11B6-4DEB-4D40-8D6D-4CC08A210F32}" name="Column5653" dataDxfId="10731"/>
    <tableColumn id="5654" xr3:uid="{AC922428-EDDB-B44B-9DA0-10F3D1E78B24}" name="Column5654" dataDxfId="10730"/>
    <tableColumn id="5655" xr3:uid="{2380FDA7-BA94-E240-9850-824D5CBCE101}" name="Column5655" dataDxfId="10729"/>
    <tableColumn id="5656" xr3:uid="{8AAC69AB-E6AC-4F42-A2E6-A0B8C6F872D9}" name="Column5656" dataDxfId="10728"/>
    <tableColumn id="5657" xr3:uid="{67E6A712-74E3-254B-A018-0D9E5A363847}" name="Column5657" dataDxfId="10727"/>
    <tableColumn id="5658" xr3:uid="{A40BA449-36D7-9649-B8F3-077332A84FFD}" name="Column5658" dataDxfId="10726"/>
    <tableColumn id="5659" xr3:uid="{C7327FC3-1D43-B244-BD68-15335F26C186}" name="Column5659" dataDxfId="10725"/>
    <tableColumn id="5660" xr3:uid="{CD613862-5310-3940-B8EB-C4794E574EFF}" name="Column5660" dataDxfId="10724"/>
    <tableColumn id="5661" xr3:uid="{BA66FEBB-3E89-DA43-9940-3E1BDF9D4842}" name="Column5661" dataDxfId="10723"/>
    <tableColumn id="5662" xr3:uid="{592D9B2C-2C5F-824A-87B0-24BAC7B5ADA1}" name="Column5662" dataDxfId="10722"/>
    <tableColumn id="5663" xr3:uid="{0AAC19FD-4651-6045-8378-09EF84B4297A}" name="Column5663" dataDxfId="10721"/>
    <tableColumn id="5664" xr3:uid="{89749020-0ACD-704F-8FF8-1B2D9F0A092F}" name="Column5664" dataDxfId="10720"/>
    <tableColumn id="5665" xr3:uid="{D593378D-EE8B-EE40-BA67-29F0B9A426B6}" name="Column5665" dataDxfId="10719"/>
    <tableColumn id="5666" xr3:uid="{DEF8F281-9356-CC49-B58D-46ACB591FA4D}" name="Column5666" dataDxfId="10718"/>
    <tableColumn id="5667" xr3:uid="{09EEE6DC-1359-3A41-B77C-1BD155F5B4FF}" name="Column5667" dataDxfId="10717"/>
    <tableColumn id="5668" xr3:uid="{15862676-5968-134C-A00A-DEE115C568A9}" name="Column5668" dataDxfId="10716"/>
    <tableColumn id="5669" xr3:uid="{209ED24E-3805-2B44-9A98-8A54BA4CFD07}" name="Column5669" dataDxfId="10715"/>
    <tableColumn id="5670" xr3:uid="{7A0D83C8-58AD-9645-BA4D-9260B621B5FF}" name="Column5670" dataDxfId="10714"/>
    <tableColumn id="5671" xr3:uid="{805A0478-59F5-FC45-8705-FB2A8987A1FC}" name="Column5671" dataDxfId="10713"/>
    <tableColumn id="5672" xr3:uid="{A85E7796-05B7-5A4E-A620-63539EBC578B}" name="Column5672" dataDxfId="10712"/>
    <tableColumn id="5673" xr3:uid="{75B8540D-E0B1-014D-9E7E-FD2E3C962BD7}" name="Column5673" dataDxfId="10711"/>
    <tableColumn id="5674" xr3:uid="{178006C0-B31C-7F4F-B913-1BF62E902721}" name="Column5674" dataDxfId="10710"/>
    <tableColumn id="5675" xr3:uid="{80E857B3-F28F-4141-8C73-E06099800310}" name="Column5675" dataDxfId="10709"/>
    <tableColumn id="5676" xr3:uid="{704ADF77-D086-7743-A5F5-16FB34868A15}" name="Column5676" dataDxfId="10708"/>
    <tableColumn id="5677" xr3:uid="{D7044D15-4357-114B-8FA2-ECFFB890C677}" name="Column5677" dataDxfId="10707"/>
    <tableColumn id="5678" xr3:uid="{184D4135-73EF-1041-AF39-65ED49F4B18E}" name="Column5678" dataDxfId="10706"/>
    <tableColumn id="5679" xr3:uid="{9B749FFD-7F00-B843-890C-70D89F144E83}" name="Column5679" dataDxfId="10705"/>
    <tableColumn id="5680" xr3:uid="{E320DD21-7FC3-854A-9ECE-625D5F479300}" name="Column5680" dataDxfId="10704"/>
    <tableColumn id="5681" xr3:uid="{F405BCE3-8FC2-2544-A95B-DD4B7E8D5F9B}" name="Column5681" dataDxfId="10703"/>
    <tableColumn id="5682" xr3:uid="{E609EE9F-3C77-DB40-AC27-BB03C1CEAC53}" name="Column5682" dataDxfId="10702"/>
    <tableColumn id="5683" xr3:uid="{0356C69E-5B3F-8143-BA57-C82CF51A4BE2}" name="Column5683" dataDxfId="10701"/>
    <tableColumn id="5684" xr3:uid="{8713BA64-1F53-0A4D-A2EF-752CC70B2977}" name="Column5684" dataDxfId="10700"/>
    <tableColumn id="5685" xr3:uid="{4969EE5F-C5C4-2C49-9E06-9B205839220C}" name="Column5685" dataDxfId="10699"/>
    <tableColumn id="5686" xr3:uid="{419B8F3C-5BEA-BF45-8437-4C8417F97CA8}" name="Column5686" dataDxfId="10698"/>
    <tableColumn id="5687" xr3:uid="{036AB31F-6E52-2248-9E29-93D5BA66DFBE}" name="Column5687" dataDxfId="10697"/>
    <tableColumn id="5688" xr3:uid="{1FBCD0F9-FF59-5D4D-B228-534C77B25ABA}" name="Column5688" dataDxfId="10696"/>
    <tableColumn id="5689" xr3:uid="{30BDF88A-7994-1D47-A8E9-DF8E4A9618DA}" name="Column5689" dataDxfId="10695"/>
    <tableColumn id="5690" xr3:uid="{DAE9D724-4C47-E64C-93CE-0F17DAE64D33}" name="Column5690" dataDxfId="10694"/>
    <tableColumn id="5691" xr3:uid="{E4A811ED-17CF-1D47-B50A-D57709F503DB}" name="Column5691" dataDxfId="10693"/>
    <tableColumn id="5692" xr3:uid="{A576C159-B077-4643-B430-339A1077BF28}" name="Column5692" dataDxfId="10692"/>
    <tableColumn id="5693" xr3:uid="{17B8AF99-3071-4347-A880-901FF5122893}" name="Column5693" dataDxfId="10691"/>
    <tableColumn id="5694" xr3:uid="{36032B61-8ABF-FC48-9CAE-42728D1FBCCB}" name="Column5694" dataDxfId="10690"/>
    <tableColumn id="5695" xr3:uid="{F0EE2BB3-D3E5-B04D-A891-0685889F0BC2}" name="Column5695" dataDxfId="10689"/>
    <tableColumn id="5696" xr3:uid="{96152078-C37B-A240-BF4F-71C0529A8EB0}" name="Column5696" dataDxfId="10688"/>
    <tableColumn id="5697" xr3:uid="{405C61B8-9ECC-BB46-927B-3CA038F1F9CD}" name="Column5697" dataDxfId="10687"/>
    <tableColumn id="5698" xr3:uid="{0E1D2433-4C64-B344-AB3B-47EF2150C9B9}" name="Column5698" dataDxfId="10686"/>
    <tableColumn id="5699" xr3:uid="{DE93B7F3-3B85-674C-958F-0CAA977BBE77}" name="Column5699" dataDxfId="10685"/>
    <tableColumn id="5700" xr3:uid="{53EDFDBD-7871-9941-B6BE-53EB7D3F3907}" name="Column5700" dataDxfId="10684"/>
    <tableColumn id="5701" xr3:uid="{A782EF78-961D-114F-AB13-618C573E484B}" name="Column5701" dataDxfId="10683"/>
    <tableColumn id="5702" xr3:uid="{AA3ECAA0-EAB1-5247-987E-D3F763FE9619}" name="Column5702" dataDxfId="10682"/>
    <tableColumn id="5703" xr3:uid="{49FC75D7-FA3F-BF48-90C9-0B4348987E95}" name="Column5703" dataDxfId="10681"/>
    <tableColumn id="5704" xr3:uid="{74721BD4-2FF3-1940-AB66-487031B35755}" name="Column5704" dataDxfId="10680"/>
    <tableColumn id="5705" xr3:uid="{CD45470D-A86A-B94D-968C-415431FB85C3}" name="Column5705" dataDxfId="10679"/>
    <tableColumn id="5706" xr3:uid="{BCB2A5BB-B4DD-394A-94D8-D106F80C028C}" name="Column5706" dataDxfId="10678"/>
    <tableColumn id="5707" xr3:uid="{04674A8F-55E2-4C40-8B36-6CC60979D538}" name="Column5707" dataDxfId="10677"/>
    <tableColumn id="5708" xr3:uid="{949A366D-4429-7643-B186-2DD4E09B6F8E}" name="Column5708" dataDxfId="10676"/>
    <tableColumn id="5709" xr3:uid="{6D613B40-15C2-2B4D-9C75-D5895B3468B1}" name="Column5709" dataDxfId="10675"/>
    <tableColumn id="5710" xr3:uid="{A44380A5-743E-0440-901E-34F40C2E55F3}" name="Column5710" dataDxfId="10674"/>
    <tableColumn id="5711" xr3:uid="{0FE0F0C0-4112-1849-924D-EF6E81BCA487}" name="Column5711" dataDxfId="10673"/>
    <tableColumn id="5712" xr3:uid="{3B8EE19E-190F-5A4D-927B-59A86FC08B05}" name="Column5712" dataDxfId="10672"/>
    <tableColumn id="5713" xr3:uid="{2AFEF01A-8B75-B745-9AE0-03F10B531E44}" name="Column5713" dataDxfId="10671"/>
    <tableColumn id="5714" xr3:uid="{4D1E08C8-63BB-9441-A1D6-A958C8B65D3B}" name="Column5714" dataDxfId="10670"/>
    <tableColumn id="5715" xr3:uid="{3D72B9BA-0A4C-EE4C-BAB1-0B5BBAC69FC4}" name="Column5715" dataDxfId="10669"/>
    <tableColumn id="5716" xr3:uid="{DC025EB7-73E0-E445-951F-3309B1EAFC40}" name="Column5716" dataDxfId="10668"/>
    <tableColumn id="5717" xr3:uid="{0FAB2844-3B32-AF4E-8496-32FD076ABB7F}" name="Column5717" dataDxfId="10667"/>
    <tableColumn id="5718" xr3:uid="{F535CCDB-7F39-9243-B529-F74AD4D92613}" name="Column5718" dataDxfId="10666"/>
    <tableColumn id="5719" xr3:uid="{4D6F4535-112A-B74B-B9D5-5AF157DB52CA}" name="Column5719" dataDxfId="10665"/>
    <tableColumn id="5720" xr3:uid="{5D5ABCE7-1D5D-EB48-86BB-F1AE722D685F}" name="Column5720" dataDxfId="10664"/>
    <tableColumn id="5721" xr3:uid="{39504B86-37A0-754B-AE66-18241B4546C0}" name="Column5721" dataDxfId="10663"/>
    <tableColumn id="5722" xr3:uid="{B0092356-4349-F34E-8655-95CC64B1E2D8}" name="Column5722" dataDxfId="10662"/>
    <tableColumn id="5723" xr3:uid="{44B8BA3E-142C-F04C-B933-6E5B2B8F5981}" name="Column5723" dataDxfId="10661"/>
    <tableColumn id="5724" xr3:uid="{7BBCB4B6-1735-3F48-A10A-37F8A8F77A5B}" name="Column5724" dataDxfId="10660"/>
    <tableColumn id="5725" xr3:uid="{641A4CC1-53E8-4C49-B1F0-EA0308F6589C}" name="Column5725" dataDxfId="10659"/>
    <tableColumn id="5726" xr3:uid="{C9E11ACF-3BB0-8B43-8A25-D98AE9042A1A}" name="Column5726" dataDxfId="10658"/>
    <tableColumn id="5727" xr3:uid="{61F86EDF-6293-BC42-A7EC-11372C5C1E59}" name="Column5727" dataDxfId="10657"/>
    <tableColumn id="5728" xr3:uid="{E0ABC23B-AC63-7F44-9D71-8479596F49BA}" name="Column5728" dataDxfId="10656"/>
    <tableColumn id="5729" xr3:uid="{D5336634-9267-8147-9B1E-D6EE798CCEF7}" name="Column5729" dataDxfId="10655"/>
    <tableColumn id="5730" xr3:uid="{2DFA1BED-9025-D741-A6A5-C4EC1279A7A2}" name="Column5730" dataDxfId="10654"/>
    <tableColumn id="5731" xr3:uid="{CF86ECD9-C908-FB4F-AFBD-878BE456B6A7}" name="Column5731" dataDxfId="10653"/>
    <tableColumn id="5732" xr3:uid="{89B2A7EB-3ADF-9140-BDE2-C932791B40BB}" name="Column5732" dataDxfId="10652"/>
    <tableColumn id="5733" xr3:uid="{B5612515-C764-D840-9D58-9388E45E5402}" name="Column5733" dataDxfId="10651"/>
    <tableColumn id="5734" xr3:uid="{5FD87388-1B27-D54A-8922-C5A9729AC999}" name="Column5734" dataDxfId="10650"/>
    <tableColumn id="5735" xr3:uid="{ECF0A3A0-4E80-3342-B327-8191EC1053DF}" name="Column5735" dataDxfId="10649"/>
    <tableColumn id="5736" xr3:uid="{B9048715-C765-DC44-BDAA-47DF7A16D295}" name="Column5736" dataDxfId="10648"/>
    <tableColumn id="5737" xr3:uid="{F2BD6BDA-5354-6743-887F-BD04CD808E1C}" name="Column5737" dataDxfId="10647"/>
    <tableColumn id="5738" xr3:uid="{042940DB-56E6-D149-9041-0A639AEC1BCF}" name="Column5738" dataDxfId="10646"/>
    <tableColumn id="5739" xr3:uid="{E556706C-9773-5546-A902-9BAABEB32C0A}" name="Column5739" dataDxfId="10645"/>
    <tableColumn id="5740" xr3:uid="{5665BCA8-BFE3-8A4F-92C2-5316A78078B7}" name="Column5740" dataDxfId="10644"/>
    <tableColumn id="5741" xr3:uid="{3360FB3C-BF5A-A54C-B28F-997444E9E2C6}" name="Column5741" dataDxfId="10643"/>
    <tableColumn id="5742" xr3:uid="{CD8851C1-4006-004C-974B-56D72EF9FFFF}" name="Column5742" dataDxfId="10642"/>
    <tableColumn id="5743" xr3:uid="{440FE9D4-FBA4-5B42-9951-76B8F77AC028}" name="Column5743" dataDxfId="10641"/>
    <tableColumn id="5744" xr3:uid="{6C5202DD-1058-464E-B60F-F18798352C41}" name="Column5744" dataDxfId="10640"/>
    <tableColumn id="5745" xr3:uid="{2532F86D-581E-C94E-82B3-4B8BC6EEB95B}" name="Column5745" dataDxfId="10639"/>
    <tableColumn id="5746" xr3:uid="{6FC2E11E-0150-644A-9B7D-D6C8EA5C94BF}" name="Column5746" dataDxfId="10638"/>
    <tableColumn id="5747" xr3:uid="{96F41DA9-2BC5-9647-8177-7755B3666D22}" name="Column5747" dataDxfId="10637"/>
    <tableColumn id="5748" xr3:uid="{037B8107-00C7-8C40-B5D4-181814CDB83D}" name="Column5748" dataDxfId="10636"/>
    <tableColumn id="5749" xr3:uid="{3AD925BC-74D8-A34F-9F32-876903EEA466}" name="Column5749" dataDxfId="10635"/>
    <tableColumn id="5750" xr3:uid="{A5E21E3A-9E8D-E448-BC99-6F8E998D7948}" name="Column5750" dataDxfId="10634"/>
    <tableColumn id="5751" xr3:uid="{A87F0175-3BDD-7F4A-8E72-BB06686EF58A}" name="Column5751" dataDxfId="10633"/>
    <tableColumn id="5752" xr3:uid="{42275786-71FD-4A44-BA20-90070BE8938A}" name="Column5752" dataDxfId="10632"/>
    <tableColumn id="5753" xr3:uid="{0F26F214-5113-5D47-A39C-8B19AD1DA4EF}" name="Column5753" dataDxfId="10631"/>
    <tableColumn id="5754" xr3:uid="{F7B69C22-DF3D-C847-85D4-76F941FAA50B}" name="Column5754" dataDxfId="10630"/>
    <tableColumn id="5755" xr3:uid="{0A3AE73F-07EE-3B43-A3CF-592866E6EB58}" name="Column5755" dataDxfId="10629"/>
    <tableColumn id="5756" xr3:uid="{E900C3AC-B2EB-C742-91DC-9CB5C00A1E1F}" name="Column5756" dataDxfId="10628"/>
    <tableColumn id="5757" xr3:uid="{8206DF50-9DEE-E643-891A-D889596A88AE}" name="Column5757" dataDxfId="10627"/>
    <tableColumn id="5758" xr3:uid="{AEFF986F-2C71-2844-A0C4-20304E591E08}" name="Column5758" dataDxfId="10626"/>
    <tableColumn id="5759" xr3:uid="{EA1FC392-F482-8546-B57C-CA41AB1F3C25}" name="Column5759" dataDxfId="10625"/>
    <tableColumn id="5760" xr3:uid="{027498A0-AB82-8840-9608-723FBFFDBBC9}" name="Column5760" dataDxfId="10624"/>
    <tableColumn id="5761" xr3:uid="{B52A6B59-59A4-3F46-AB6A-D6AF21511E6F}" name="Column5761" dataDxfId="10623"/>
    <tableColumn id="5762" xr3:uid="{03908C0F-AA3F-C24E-AF43-A6082F6AC1B9}" name="Column5762" dataDxfId="10622"/>
    <tableColumn id="5763" xr3:uid="{36077C64-B46C-6541-982F-14A8A6892065}" name="Column5763" dataDxfId="10621"/>
    <tableColumn id="5764" xr3:uid="{12C4BF02-9996-C844-97CA-43998A43F2BB}" name="Column5764" dataDxfId="10620"/>
    <tableColumn id="5765" xr3:uid="{CA94A422-D51B-8642-AA67-5979457F6201}" name="Column5765" dataDxfId="10619"/>
    <tableColumn id="5766" xr3:uid="{EC4FF2A5-C264-994B-B6E3-369571A27DEC}" name="Column5766" dataDxfId="10618"/>
    <tableColumn id="5767" xr3:uid="{C90BBF9E-B614-624E-9091-3D6F5CDDC76A}" name="Column5767" dataDxfId="10617"/>
    <tableColumn id="5768" xr3:uid="{2A646FFC-6540-5043-ADBD-C687AFABD217}" name="Column5768" dataDxfId="10616"/>
    <tableColumn id="5769" xr3:uid="{0B9C6DE4-4E44-0346-AE2A-FE30D610EE4A}" name="Column5769" dataDxfId="10615"/>
    <tableColumn id="5770" xr3:uid="{9B108406-DCCE-CD46-B832-C576EA3E3BC3}" name="Column5770" dataDxfId="10614"/>
    <tableColumn id="5771" xr3:uid="{FF2D4DF0-80E7-664A-8323-EFDDF46466A7}" name="Column5771" dataDxfId="10613"/>
    <tableColumn id="5772" xr3:uid="{585C2525-1A8B-D84B-912A-E24F00510967}" name="Column5772" dataDxfId="10612"/>
    <tableColumn id="5773" xr3:uid="{199DE038-9FCB-B34B-B110-B6921F8F27E4}" name="Column5773" dataDxfId="10611"/>
    <tableColumn id="5774" xr3:uid="{8E512E1A-A0F2-CC4C-B8A5-D9DE5AECC8E2}" name="Column5774" dataDxfId="10610"/>
    <tableColumn id="5775" xr3:uid="{07C1BB02-C4B2-0046-843A-AE634E7F1CC7}" name="Column5775" dataDxfId="10609"/>
    <tableColumn id="5776" xr3:uid="{D7220413-9CF5-3F4F-A659-E4D01DE1715C}" name="Column5776" dataDxfId="10608"/>
    <tableColumn id="5777" xr3:uid="{97F86F34-45E1-C74E-9AEF-B0FAA2E3B836}" name="Column5777" dataDxfId="10607"/>
    <tableColumn id="5778" xr3:uid="{5172CE04-B92A-2E4A-846A-B7C8CDE362E2}" name="Column5778" dataDxfId="10606"/>
    <tableColumn id="5779" xr3:uid="{C8111285-06C8-AA4F-BC65-05D1C62CEC9F}" name="Column5779" dataDxfId="10605"/>
    <tableColumn id="5780" xr3:uid="{3CB13AC4-81FF-F245-8EE9-B30C56F04B23}" name="Column5780" dataDxfId="10604"/>
    <tableColumn id="5781" xr3:uid="{C95B9D1B-0DE2-6648-9820-C7236FCE440F}" name="Column5781" dataDxfId="10603"/>
    <tableColumn id="5782" xr3:uid="{2ECD04B9-4BFF-B64E-86A7-C888483778A7}" name="Column5782" dataDxfId="10602"/>
    <tableColumn id="5783" xr3:uid="{3D6057DF-7751-A84F-8D1D-095320124D69}" name="Column5783" dataDxfId="10601"/>
    <tableColumn id="5784" xr3:uid="{E03E71B8-5B40-F443-9753-20167B3A659A}" name="Column5784" dataDxfId="10600"/>
    <tableColumn id="5785" xr3:uid="{11A0E2A6-628B-D044-B3A8-FF991DEDF759}" name="Column5785" dataDxfId="10599"/>
    <tableColumn id="5786" xr3:uid="{600CD0E7-D63D-E14C-9AD3-EA761FF4EB27}" name="Column5786" dataDxfId="10598"/>
    <tableColumn id="5787" xr3:uid="{9F5C86C5-6DAB-A343-A662-8F659ADAE650}" name="Column5787" dataDxfId="10597"/>
    <tableColumn id="5788" xr3:uid="{350F638D-3F8D-0D46-AE4D-022C17D617DE}" name="Column5788" dataDxfId="10596"/>
    <tableColumn id="5789" xr3:uid="{90F3641A-59DA-D143-AEBC-72290B30A44F}" name="Column5789" dataDxfId="10595"/>
    <tableColumn id="5790" xr3:uid="{1775FAD7-4D5C-D74E-8224-A24F9F42C67C}" name="Column5790" dataDxfId="10594"/>
    <tableColumn id="5791" xr3:uid="{98408225-CCEA-0149-8299-4F7E3A6194B6}" name="Column5791" dataDxfId="10593"/>
    <tableColumn id="5792" xr3:uid="{4202B1BE-D395-DA4C-80C9-620D3FF56CB8}" name="Column5792" dataDxfId="10592"/>
    <tableColumn id="5793" xr3:uid="{3A99006E-1BD3-C649-A45A-DC278234AEE6}" name="Column5793" dataDxfId="10591"/>
    <tableColumn id="5794" xr3:uid="{12AF3F30-E364-6242-B410-6280DABBC4BA}" name="Column5794" dataDxfId="10590"/>
    <tableColumn id="5795" xr3:uid="{B60F4F14-BFE4-8943-BBC7-AC5AACD88625}" name="Column5795" dataDxfId="10589"/>
    <tableColumn id="5796" xr3:uid="{ADE0F236-0084-BF4E-AAD5-00D357AACE4D}" name="Column5796" dataDxfId="10588"/>
    <tableColumn id="5797" xr3:uid="{7959F8F2-8FA7-1842-A3D3-1B423BB3D05C}" name="Column5797" dataDxfId="10587"/>
    <tableColumn id="5798" xr3:uid="{B3B1CE22-05CA-3646-9463-C7E1CA042BE8}" name="Column5798" dataDxfId="10586"/>
    <tableColumn id="5799" xr3:uid="{87586256-76C4-0346-8CC8-3171E6531100}" name="Column5799" dataDxfId="10585"/>
    <tableColumn id="5800" xr3:uid="{741AA16E-BA40-ED40-B9A4-7C42359532B4}" name="Column5800" dataDxfId="10584"/>
    <tableColumn id="5801" xr3:uid="{A6240DC1-C0AC-9C44-96DF-9CB565799735}" name="Column5801" dataDxfId="10583"/>
    <tableColumn id="5802" xr3:uid="{A391BEC5-6AFC-C043-BEAE-B89624A97131}" name="Column5802" dataDxfId="10582"/>
    <tableColumn id="5803" xr3:uid="{D1B7EC5F-BD37-6E48-92EE-F5F1E515ECB1}" name="Column5803" dataDxfId="10581"/>
    <tableColumn id="5804" xr3:uid="{22A093B2-0535-CA43-B932-9E5088301197}" name="Column5804" dataDxfId="10580"/>
    <tableColumn id="5805" xr3:uid="{2B9F30E3-2441-D940-8696-DB974B8BA193}" name="Column5805" dataDxfId="10579"/>
    <tableColumn id="5806" xr3:uid="{F2369428-F772-7447-9533-EB3BA07B4929}" name="Column5806" dataDxfId="10578"/>
    <tableColumn id="5807" xr3:uid="{2447F7B9-9A15-414B-8965-320D57E380C6}" name="Column5807" dataDxfId="10577"/>
    <tableColumn id="5808" xr3:uid="{C096B025-94E8-9247-B385-AB9AECA6AF47}" name="Column5808" dataDxfId="10576"/>
    <tableColumn id="5809" xr3:uid="{ECD5458D-F601-544A-9021-0D4124D22112}" name="Column5809" dataDxfId="10575"/>
    <tableColumn id="5810" xr3:uid="{452F1F8A-BFDA-2C4E-A5D9-2581D66FA80D}" name="Column5810" dataDxfId="10574"/>
    <tableColumn id="5811" xr3:uid="{3848C4C7-EE65-0944-A51D-2D15FC8CA518}" name="Column5811" dataDxfId="10573"/>
    <tableColumn id="5812" xr3:uid="{751E26BE-A469-D74B-A7A6-8D7F959FAFEB}" name="Column5812" dataDxfId="10572"/>
    <tableColumn id="5813" xr3:uid="{5A3BF893-F2D7-EF43-B108-7067CEFCE283}" name="Column5813" dataDxfId="10571"/>
    <tableColumn id="5814" xr3:uid="{5E1590A4-E68A-614C-908D-7D5B467CB811}" name="Column5814" dataDxfId="10570"/>
    <tableColumn id="5815" xr3:uid="{BF4F8235-9AE7-1D40-90A1-BE80FD7CA696}" name="Column5815" dataDxfId="10569"/>
    <tableColumn id="5816" xr3:uid="{4FD777B9-28CD-1445-ACC2-492CC5F34CC5}" name="Column5816" dataDxfId="10568"/>
    <tableColumn id="5817" xr3:uid="{7D6E76FE-3BEB-B643-B825-9445DD5FCDF4}" name="Column5817" dataDxfId="10567"/>
    <tableColumn id="5818" xr3:uid="{FD96D594-1EC4-714D-AD67-43229B6EE11C}" name="Column5818" dataDxfId="10566"/>
    <tableColumn id="5819" xr3:uid="{D4836162-72C3-6A48-92D7-BAF3695EBA01}" name="Column5819" dataDxfId="10565"/>
    <tableColumn id="5820" xr3:uid="{5400B673-7E0C-474E-B541-030397F901CA}" name="Column5820" dataDxfId="10564"/>
    <tableColumn id="5821" xr3:uid="{B1540D57-6100-6A40-BC1A-2D47F898E431}" name="Column5821" dataDxfId="10563"/>
    <tableColumn id="5822" xr3:uid="{F4588323-4752-CE4C-8B2C-D778624BFB77}" name="Column5822" dataDxfId="10562"/>
    <tableColumn id="5823" xr3:uid="{C2A1ADF5-DEF6-9147-94B6-30CA881AAB81}" name="Column5823" dataDxfId="10561"/>
    <tableColumn id="5824" xr3:uid="{651D1A2B-780C-B445-989F-2157907E11D9}" name="Column5824" dataDxfId="10560"/>
    <tableColumn id="5825" xr3:uid="{D177D945-E27E-0942-ABDD-39A4451E7DC5}" name="Column5825" dataDxfId="10559"/>
    <tableColumn id="5826" xr3:uid="{A6FFD7ED-AF17-774D-9D9A-FDC2DC08F057}" name="Column5826" dataDxfId="10558"/>
    <tableColumn id="5827" xr3:uid="{F640A854-99D6-2747-A0E1-0A735450429E}" name="Column5827" dataDxfId="10557"/>
    <tableColumn id="5828" xr3:uid="{771768E2-17E2-3F48-88BE-63359A858661}" name="Column5828" dataDxfId="10556"/>
    <tableColumn id="5829" xr3:uid="{0DA7CDD4-892A-6B42-A28D-BA82FA9F7232}" name="Column5829" dataDxfId="10555"/>
    <tableColumn id="5830" xr3:uid="{5AFE2D11-7EE5-7348-B95B-89A339790CB3}" name="Column5830" dataDxfId="10554"/>
    <tableColumn id="5831" xr3:uid="{5A2965B0-159A-CF48-9824-C5B788A53326}" name="Column5831" dataDxfId="10553"/>
    <tableColumn id="5832" xr3:uid="{DC5F1E03-8DF9-AE47-9A39-2D24E0C9D531}" name="Column5832" dataDxfId="10552"/>
    <tableColumn id="5833" xr3:uid="{6D270BFE-3043-6544-BE94-C46D7E0F940E}" name="Column5833" dataDxfId="10551"/>
    <tableColumn id="5834" xr3:uid="{1336C358-B73E-D54E-81CC-82947A53D5C2}" name="Column5834" dataDxfId="10550"/>
    <tableColumn id="5835" xr3:uid="{FB335BAF-051F-764C-8600-B66B6255500C}" name="Column5835" dataDxfId="10549"/>
    <tableColumn id="5836" xr3:uid="{683276D0-7801-7940-AF91-21246CE44E05}" name="Column5836" dataDxfId="10548"/>
    <tableColumn id="5837" xr3:uid="{D7F71533-2EE9-6149-884F-A451F2AEF3DE}" name="Column5837" dataDxfId="10547"/>
    <tableColumn id="5838" xr3:uid="{780601C0-ACCC-8240-BA57-59325D722585}" name="Column5838" dataDxfId="10546"/>
    <tableColumn id="5839" xr3:uid="{E9BE28FC-382A-B449-8ED6-1C7CD1677885}" name="Column5839" dataDxfId="10545"/>
    <tableColumn id="5840" xr3:uid="{F740A8A2-DFE5-9B4F-9A8F-2182A9F2A5A2}" name="Column5840" dataDxfId="10544"/>
    <tableColumn id="5841" xr3:uid="{335A6966-8401-F549-8D5D-BFEF7F989065}" name="Column5841" dataDxfId="10543"/>
    <tableColumn id="5842" xr3:uid="{293B4DAD-7C62-5548-B8B5-8B193266752F}" name="Column5842" dataDxfId="10542"/>
    <tableColumn id="5843" xr3:uid="{84146AAD-75E1-FF4E-AFEB-6E383892E526}" name="Column5843" dataDxfId="10541"/>
    <tableColumn id="5844" xr3:uid="{32D4D0B3-1DDC-EB41-952D-0BCC70971C25}" name="Column5844" dataDxfId="10540"/>
    <tableColumn id="5845" xr3:uid="{5D7CFD17-78B0-D041-A268-D8335A18166B}" name="Column5845" dataDxfId="10539"/>
    <tableColumn id="5846" xr3:uid="{39ABBDD5-D8A7-A443-BB5F-0AEE8EBBE4D2}" name="Column5846" dataDxfId="10538"/>
    <tableColumn id="5847" xr3:uid="{C222122E-A026-594B-BC66-9B129C05D432}" name="Column5847" dataDxfId="10537"/>
    <tableColumn id="5848" xr3:uid="{87B8B392-EAE5-F641-8003-E5C6DC0261D4}" name="Column5848" dataDxfId="10536"/>
    <tableColumn id="5849" xr3:uid="{32B608E0-B567-2E4E-BF6A-B703544612CE}" name="Column5849" dataDxfId="10535"/>
    <tableColumn id="5850" xr3:uid="{89AA7466-D242-3944-B34F-0532EE70FCF2}" name="Column5850" dataDxfId="10534"/>
    <tableColumn id="5851" xr3:uid="{050801B5-14C1-9A4D-AD17-AEC052365A35}" name="Column5851" dataDxfId="10533"/>
    <tableColumn id="5852" xr3:uid="{BDC4BB2F-C734-3A48-8013-3A0E3245E2F1}" name="Column5852" dataDxfId="10532"/>
    <tableColumn id="5853" xr3:uid="{150D9D73-46E5-8448-9C37-4AF2FFD92894}" name="Column5853" dataDxfId="10531"/>
    <tableColumn id="5854" xr3:uid="{03D8068E-F814-6646-9465-5E7DD8CD2712}" name="Column5854" dataDxfId="10530"/>
    <tableColumn id="5855" xr3:uid="{217292F9-ADFE-F748-B41F-2551A9F8AE66}" name="Column5855" dataDxfId="10529"/>
    <tableColumn id="5856" xr3:uid="{8E48448E-732C-504D-8F0A-F84A44754AB6}" name="Column5856" dataDxfId="10528"/>
    <tableColumn id="5857" xr3:uid="{30D8C95F-7F96-DA47-9EBA-3D3CB7C2C626}" name="Column5857" dataDxfId="10527"/>
    <tableColumn id="5858" xr3:uid="{7441B2D3-F6D3-D046-BE91-94B2F475BCDD}" name="Column5858" dataDxfId="10526"/>
    <tableColumn id="5859" xr3:uid="{7ECA482B-2DA2-3640-9A50-7569EC22328C}" name="Column5859" dataDxfId="10525"/>
    <tableColumn id="5860" xr3:uid="{21D764C0-B2E2-724F-A2B5-2E2AE1B0A8FF}" name="Column5860" dataDxfId="10524"/>
    <tableColumn id="5861" xr3:uid="{46F478D7-AFD7-7E46-835D-0204BE531CEE}" name="Column5861" dataDxfId="10523"/>
    <tableColumn id="5862" xr3:uid="{7F27AA0C-9652-FE47-A171-DD6F8C260888}" name="Column5862" dataDxfId="10522"/>
    <tableColumn id="5863" xr3:uid="{7BA8200E-F2CA-0245-9980-3D6C2773A1DA}" name="Column5863" dataDxfId="10521"/>
    <tableColumn id="5864" xr3:uid="{E1D85610-0B9C-D342-A4F0-002E0DA60FAD}" name="Column5864" dataDxfId="10520"/>
    <tableColumn id="5865" xr3:uid="{89530C03-349A-294E-999B-1A619813177C}" name="Column5865" dataDxfId="10519"/>
    <tableColumn id="5866" xr3:uid="{B891F361-433B-DA45-BA70-5F040F09F953}" name="Column5866" dataDxfId="10518"/>
    <tableColumn id="5867" xr3:uid="{D81D999F-9011-B24A-BCE5-72069C7B9D8F}" name="Column5867" dataDxfId="10517"/>
    <tableColumn id="5868" xr3:uid="{2AB78E54-8FE2-7540-A00C-EBDB3FDF3A1C}" name="Column5868" dataDxfId="10516"/>
    <tableColumn id="5869" xr3:uid="{7F29B6BD-093C-B640-ADA1-48A13741FE59}" name="Column5869" dataDxfId="10515"/>
    <tableColumn id="5870" xr3:uid="{44064DFD-847F-8347-AAEF-5CFCB38E3825}" name="Column5870" dataDxfId="10514"/>
    <tableColumn id="5871" xr3:uid="{7BDCFDA9-D4CF-4E44-B69F-21966FB60D37}" name="Column5871" dataDxfId="10513"/>
    <tableColumn id="5872" xr3:uid="{BDA421EE-E743-8D43-88A4-9558B9713EFE}" name="Column5872" dataDxfId="10512"/>
    <tableColumn id="5873" xr3:uid="{7FC6BE2B-3020-1542-81C7-168518657DDF}" name="Column5873" dataDxfId="10511"/>
    <tableColumn id="5874" xr3:uid="{96593D57-3664-A049-95D7-902485D4DA37}" name="Column5874" dataDxfId="10510"/>
    <tableColumn id="5875" xr3:uid="{A7375871-3A82-0E40-8846-8360C81E3BBC}" name="Column5875" dataDxfId="10509"/>
    <tableColumn id="5876" xr3:uid="{0C7EBCF4-2F2A-334E-B730-85DFF36BABA8}" name="Column5876" dataDxfId="10508"/>
    <tableColumn id="5877" xr3:uid="{53A45AF3-6806-8F48-BB0F-B91185F0BADD}" name="Column5877" dataDxfId="10507"/>
    <tableColumn id="5878" xr3:uid="{A053D1C5-66B7-F842-9255-A0727F840393}" name="Column5878" dataDxfId="10506"/>
    <tableColumn id="5879" xr3:uid="{1CAE070C-FD4D-9F47-9FAF-C7AA2D40E258}" name="Column5879" dataDxfId="10505"/>
    <tableColumn id="5880" xr3:uid="{6357CAAF-E65C-EC4F-8568-A8330676D945}" name="Column5880" dataDxfId="10504"/>
    <tableColumn id="5881" xr3:uid="{9F26C357-A909-6D42-81E5-B39216E6BCE7}" name="Column5881" dataDxfId="10503"/>
    <tableColumn id="5882" xr3:uid="{6FE91F09-AD81-B84D-8B62-E99A87D9BB9B}" name="Column5882" dataDxfId="10502"/>
    <tableColumn id="5883" xr3:uid="{5AB87432-9BEE-5343-969F-3B5B808BCD12}" name="Column5883" dataDxfId="10501"/>
    <tableColumn id="5884" xr3:uid="{8EAE3720-90EA-7041-8787-6141E794EFE2}" name="Column5884" dataDxfId="10500"/>
    <tableColumn id="5885" xr3:uid="{DF162A7B-10A2-FA47-8E6A-2329B741CF77}" name="Column5885" dataDxfId="10499"/>
    <tableColumn id="5886" xr3:uid="{0D9456AB-DDD0-5746-BD97-62D3FE366E8E}" name="Column5886" dataDxfId="10498"/>
    <tableColumn id="5887" xr3:uid="{9D6C1113-7B6C-6042-A1D9-A5F62BAA2F28}" name="Column5887" dataDxfId="10497"/>
    <tableColumn id="5888" xr3:uid="{BA4074E9-CABA-0142-8324-14019E0EA5D0}" name="Column5888" dataDxfId="10496"/>
    <tableColumn id="5889" xr3:uid="{6BDC4FBF-39CA-E147-850B-5F5A39B3DE28}" name="Column5889" dataDxfId="10495"/>
    <tableColumn id="5890" xr3:uid="{DF40E375-6AAC-8D47-AAFE-37A513874722}" name="Column5890" dataDxfId="10494"/>
    <tableColumn id="5891" xr3:uid="{C87A74D6-CC65-3145-8A2B-FFCB7046BE72}" name="Column5891" dataDxfId="10493"/>
    <tableColumn id="5892" xr3:uid="{9B148A94-BBC4-3644-B4F5-5F8D93C2632C}" name="Column5892" dataDxfId="10492"/>
    <tableColumn id="5893" xr3:uid="{63A77501-4E1D-1248-8EB4-63147421FC5C}" name="Column5893" dataDxfId="10491"/>
    <tableColumn id="5894" xr3:uid="{5D07A2F0-0AC8-8848-9112-F558A6B8B95B}" name="Column5894" dataDxfId="10490"/>
    <tableColumn id="5895" xr3:uid="{020816C9-6E47-B94C-BF19-5AD38DA04004}" name="Column5895" dataDxfId="10489"/>
    <tableColumn id="5896" xr3:uid="{9F73DD9C-C00F-984D-97AE-5A7466192567}" name="Column5896" dataDxfId="10488"/>
    <tableColumn id="5897" xr3:uid="{36123EC6-D175-0B49-8E26-0811384EEBC4}" name="Column5897" dataDxfId="10487"/>
    <tableColumn id="5898" xr3:uid="{2AD7CD1A-5B21-204B-8B74-4F910C5902BD}" name="Column5898" dataDxfId="10486"/>
    <tableColumn id="5899" xr3:uid="{D5546F6F-E72F-B04E-B63F-CF1E4B7824F1}" name="Column5899" dataDxfId="10485"/>
    <tableColumn id="5900" xr3:uid="{50E58666-28EB-6D42-BAE0-758761CD8A2A}" name="Column5900" dataDxfId="10484"/>
    <tableColumn id="5901" xr3:uid="{E7741E36-B890-BC4B-9F47-A77643A3AF3B}" name="Column5901" dataDxfId="10483"/>
    <tableColumn id="5902" xr3:uid="{E558A8E7-6429-F44B-B737-0BC6AD15027C}" name="Column5902" dataDxfId="10482"/>
    <tableColumn id="5903" xr3:uid="{B9271413-A30D-EC47-AFB8-63FB18B490CB}" name="Column5903" dataDxfId="10481"/>
    <tableColumn id="5904" xr3:uid="{E9C4FBE8-820F-0C49-830E-7A5A313AE1FC}" name="Column5904" dataDxfId="10480"/>
    <tableColumn id="5905" xr3:uid="{5750EE39-2455-DA49-AB59-7422F3CFA7E7}" name="Column5905" dataDxfId="10479"/>
    <tableColumn id="5906" xr3:uid="{BD9D8297-6836-E843-8FBB-E0885C3E9D96}" name="Column5906" dataDxfId="10478"/>
    <tableColumn id="5907" xr3:uid="{48A7908E-015A-8A42-BB79-AD8BDC280655}" name="Column5907" dataDxfId="10477"/>
    <tableColumn id="5908" xr3:uid="{D7D8FFC6-E402-124D-A6B9-259D85653F95}" name="Column5908" dataDxfId="10476"/>
    <tableColumn id="5909" xr3:uid="{7B5E67FE-3687-3843-8D05-3D7078EE0525}" name="Column5909" dataDxfId="10475"/>
    <tableColumn id="5910" xr3:uid="{1B648CBC-15F2-DA48-87F6-3EE22D96AC9B}" name="Column5910" dataDxfId="10474"/>
    <tableColumn id="5911" xr3:uid="{1619F83C-6E58-3942-A57C-D703D8A48329}" name="Column5911" dataDxfId="10473"/>
    <tableColumn id="5912" xr3:uid="{63EA93A8-B247-DC42-9966-EB6A8433F2DF}" name="Column5912" dataDxfId="10472"/>
    <tableColumn id="5913" xr3:uid="{152702E0-C4CB-034F-8485-9FB69F589392}" name="Column5913" dataDxfId="10471"/>
    <tableColumn id="5914" xr3:uid="{C04A45AF-F7D9-0D4F-A52C-AF98B93F8936}" name="Column5914" dataDxfId="10470"/>
    <tableColumn id="5915" xr3:uid="{5ABF816A-C336-9941-96BA-58A05D11A34B}" name="Column5915" dataDxfId="10469"/>
    <tableColumn id="5916" xr3:uid="{93CAD900-A9E5-E54F-8D6B-8BA66B36361F}" name="Column5916" dataDxfId="10468"/>
    <tableColumn id="5917" xr3:uid="{F254A6AC-3D8E-EE4D-B797-88D8945C7462}" name="Column5917" dataDxfId="10467"/>
    <tableColumn id="5918" xr3:uid="{DB105E45-BF50-5449-9B70-8F0697CA801E}" name="Column5918" dataDxfId="10466"/>
    <tableColumn id="5919" xr3:uid="{A6C0798F-8FE6-8A46-B202-A54FAF0E87CC}" name="Column5919" dataDxfId="10465"/>
    <tableColumn id="5920" xr3:uid="{B0BFD363-0441-5B43-B4B9-459E53BDF526}" name="Column5920" dataDxfId="10464"/>
    <tableColumn id="5921" xr3:uid="{D1296E35-7C68-9F49-A135-7546C3DACAA8}" name="Column5921" dataDxfId="10463"/>
    <tableColumn id="5922" xr3:uid="{9D0C3C4E-8A51-394F-AE37-D95BBEF7B130}" name="Column5922" dataDxfId="10462"/>
    <tableColumn id="5923" xr3:uid="{3977734E-D4E0-444C-B5B4-A136C6C3AB7D}" name="Column5923" dataDxfId="10461"/>
    <tableColumn id="5924" xr3:uid="{F79AAA76-5777-8740-91CD-D0208F1F7B07}" name="Column5924" dataDxfId="10460"/>
    <tableColumn id="5925" xr3:uid="{76E7888B-F127-B244-A49B-B09B8BEDA677}" name="Column5925" dataDxfId="10459"/>
    <tableColumn id="5926" xr3:uid="{3B016AFE-841C-EB40-A3D1-C12CFD679920}" name="Column5926" dataDxfId="10458"/>
    <tableColumn id="5927" xr3:uid="{65D2C179-939F-D648-9DB3-D271B9F8B56F}" name="Column5927" dataDxfId="10457"/>
    <tableColumn id="5928" xr3:uid="{711B98E6-0134-E349-9138-AD78E1B094D0}" name="Column5928" dataDxfId="10456"/>
    <tableColumn id="5929" xr3:uid="{30F3AF24-AC6C-1340-B22D-B0D733097239}" name="Column5929" dataDxfId="10455"/>
    <tableColumn id="5930" xr3:uid="{6F4FD423-4C08-3549-A119-E38A0C8156DE}" name="Column5930" dataDxfId="10454"/>
    <tableColumn id="5931" xr3:uid="{5B2D2FB7-4AF5-BF45-A55D-B9EAAE4F3894}" name="Column5931" dataDxfId="10453"/>
    <tableColumn id="5932" xr3:uid="{A8C50A13-9091-8942-972F-C691A565033B}" name="Column5932" dataDxfId="10452"/>
    <tableColumn id="5933" xr3:uid="{61E442EA-D745-0B4E-A094-6DBDC1F8CB4F}" name="Column5933" dataDxfId="10451"/>
    <tableColumn id="5934" xr3:uid="{0849C8AE-3D0E-0949-9E0A-3ABE1FA92F4B}" name="Column5934" dataDxfId="10450"/>
    <tableColumn id="5935" xr3:uid="{723684D5-5E8E-9C42-A705-1BF47883EFF6}" name="Column5935" dataDxfId="10449"/>
    <tableColumn id="5936" xr3:uid="{6D318A23-C1D4-7E47-B6D0-AF8047E39591}" name="Column5936" dataDxfId="10448"/>
    <tableColumn id="5937" xr3:uid="{F9D7FD1E-BA82-264B-B24E-0F7EFD71DD67}" name="Column5937" dataDxfId="10447"/>
    <tableColumn id="5938" xr3:uid="{05056D30-BDD7-204F-BB68-40AC5FF52891}" name="Column5938" dataDxfId="10446"/>
    <tableColumn id="5939" xr3:uid="{E86F87B5-8FC6-9C43-AC83-8405EB7AC51A}" name="Column5939" dataDxfId="10445"/>
    <tableColumn id="5940" xr3:uid="{05F913E7-8C43-4149-A5C5-FB84FEBC064A}" name="Column5940" dataDxfId="10444"/>
    <tableColumn id="5941" xr3:uid="{6EEBB2A9-841F-3F48-9987-4114F9510556}" name="Column5941" dataDxfId="10443"/>
    <tableColumn id="5942" xr3:uid="{9764AFCD-9625-CB44-9654-B742250507C2}" name="Column5942" dataDxfId="10442"/>
    <tableColumn id="5943" xr3:uid="{E0C86B64-799B-9343-A2B1-D4615421E712}" name="Column5943" dataDxfId="10441"/>
    <tableColumn id="5944" xr3:uid="{DE1ACD0C-F8BC-044C-92E3-5EE4C46AEA1C}" name="Column5944" dataDxfId="10440"/>
    <tableColumn id="5945" xr3:uid="{BFA462E8-1E98-3B43-BF26-A836A6D69D78}" name="Column5945" dataDxfId="10439"/>
    <tableColumn id="5946" xr3:uid="{782FC4FE-E698-214E-AA40-4ACCC625E0AF}" name="Column5946" dataDxfId="10438"/>
    <tableColumn id="5947" xr3:uid="{86C53A14-8411-7245-ACC1-AC6DFF4D819D}" name="Column5947" dataDxfId="10437"/>
    <tableColumn id="5948" xr3:uid="{2F69BF76-C50C-3B40-AB20-3FDBAC719020}" name="Column5948" dataDxfId="10436"/>
    <tableColumn id="5949" xr3:uid="{5C599BDA-B8B9-6540-BDC9-44EAE67051EA}" name="Column5949" dataDxfId="10435"/>
    <tableColumn id="5950" xr3:uid="{23C07AA6-B1BA-C346-9C9B-C50E8DE83138}" name="Column5950" dataDxfId="10434"/>
    <tableColumn id="5951" xr3:uid="{04705E7C-4D30-D647-A333-C0AB3E1437A9}" name="Column5951" dataDxfId="10433"/>
    <tableColumn id="5952" xr3:uid="{2CB75F39-A02D-FA40-9049-4995571869DE}" name="Column5952" dataDxfId="10432"/>
    <tableColumn id="5953" xr3:uid="{034225FA-B86A-BC48-8721-8D3EE3BBA894}" name="Column5953" dataDxfId="10431"/>
    <tableColumn id="5954" xr3:uid="{69BD52B5-328A-DD40-9F49-FACBF4B16610}" name="Column5954" dataDxfId="10430"/>
    <tableColumn id="5955" xr3:uid="{E48A8EFA-2A23-CF4F-B839-6D0FE615F649}" name="Column5955" dataDxfId="10429"/>
    <tableColumn id="5956" xr3:uid="{D8244E63-C1F7-A341-A4A5-7E7E4480D2C0}" name="Column5956" dataDxfId="10428"/>
    <tableColumn id="5957" xr3:uid="{397EC603-ECE8-AD40-8453-10DFC9A2EF5E}" name="Column5957" dataDxfId="10427"/>
    <tableColumn id="5958" xr3:uid="{5EEF62A7-DD41-2B45-BD5F-523BFEE08C44}" name="Column5958" dataDxfId="10426"/>
    <tableColumn id="5959" xr3:uid="{A273A72A-B890-6940-97D7-E88DF2D8096E}" name="Column5959" dataDxfId="10425"/>
    <tableColumn id="5960" xr3:uid="{D2240A77-A8F1-7E4F-8293-33498A9DB672}" name="Column5960" dataDxfId="10424"/>
    <tableColumn id="5961" xr3:uid="{6A2BD8ED-9971-4C43-8D5A-DE0779B541AC}" name="Column5961" dataDxfId="10423"/>
    <tableColumn id="5962" xr3:uid="{2CDE714C-0DBA-3242-9368-5FC724763132}" name="Column5962" dataDxfId="10422"/>
    <tableColumn id="5963" xr3:uid="{DD3EAD8E-06FF-3048-B8C6-0D5C19FD5596}" name="Column5963" dataDxfId="10421"/>
    <tableColumn id="5964" xr3:uid="{B0E2F639-8CBF-3647-929B-788625629BAD}" name="Column5964" dataDxfId="10420"/>
    <tableColumn id="5965" xr3:uid="{E4DC0C0A-17C9-164C-BE4E-3B081A5F7A79}" name="Column5965" dataDxfId="10419"/>
    <tableColumn id="5966" xr3:uid="{FDD23663-6EC7-E241-B0E4-AFECD35FD84D}" name="Column5966" dataDxfId="10418"/>
    <tableColumn id="5967" xr3:uid="{EBF23A31-8AEE-8345-B8C9-EBBD3FA233F2}" name="Column5967" dataDxfId="10417"/>
    <tableColumn id="5968" xr3:uid="{8D3E2BD2-1836-F746-894E-F8E7C54A469C}" name="Column5968" dataDxfId="10416"/>
    <tableColumn id="5969" xr3:uid="{3AB479E6-AE9D-4443-8122-C9835254F881}" name="Column5969" dataDxfId="10415"/>
    <tableColumn id="5970" xr3:uid="{EE26411C-F6C6-3E4E-8087-0C03EA59AB6F}" name="Column5970" dataDxfId="10414"/>
    <tableColumn id="5971" xr3:uid="{BF041FF7-08C6-5E4D-AA45-771CF9E2A825}" name="Column5971" dataDxfId="10413"/>
    <tableColumn id="5972" xr3:uid="{36AB07F9-621A-7D41-B04F-E1CD91E49C6B}" name="Column5972" dataDxfId="10412"/>
    <tableColumn id="5973" xr3:uid="{E18A874B-F923-2345-9555-1D09D97CFC0B}" name="Column5973" dataDxfId="10411"/>
    <tableColumn id="5974" xr3:uid="{D1A2E5B4-89FE-DA4B-955A-1E47D70BBCB1}" name="Column5974" dataDxfId="10410"/>
    <tableColumn id="5975" xr3:uid="{B3BD4EE4-A457-3447-A80C-11E8DC85034A}" name="Column5975" dataDxfId="10409"/>
    <tableColumn id="5976" xr3:uid="{FE976948-3A04-1A4A-B322-7B2DD75A7767}" name="Column5976" dataDxfId="10408"/>
    <tableColumn id="5977" xr3:uid="{EC824008-C43E-0940-BBAC-FDB502310958}" name="Column5977" dataDxfId="10407"/>
    <tableColumn id="5978" xr3:uid="{B728989A-E6E2-764C-BF24-A94CD4469F41}" name="Column5978" dataDxfId="10406"/>
    <tableColumn id="5979" xr3:uid="{A2BFF555-737B-C64A-9AC1-8788EB6EE6B2}" name="Column5979" dataDxfId="10405"/>
    <tableColumn id="5980" xr3:uid="{0B369BFE-2A7E-2F48-AB16-837D486F819F}" name="Column5980" dataDxfId="10404"/>
    <tableColumn id="5981" xr3:uid="{C4FF6040-0D9D-5543-9C25-EC5DF231F9FA}" name="Column5981" dataDxfId="10403"/>
    <tableColumn id="5982" xr3:uid="{CCC2B72C-2414-2348-98F5-E2A628D0330C}" name="Column5982" dataDxfId="10402"/>
    <tableColumn id="5983" xr3:uid="{D56D404F-8382-884B-8A31-E2B44291E30B}" name="Column5983" dataDxfId="10401"/>
    <tableColumn id="5984" xr3:uid="{8220C423-49D7-4F48-8DE3-E6CCA0D7D963}" name="Column5984" dataDxfId="10400"/>
    <tableColumn id="5985" xr3:uid="{98096B97-B297-0946-9BC2-9A6783E69199}" name="Column5985" dataDxfId="10399"/>
    <tableColumn id="5986" xr3:uid="{7AEC584E-0FF0-3540-9532-D233BC6EF3AF}" name="Column5986" dataDxfId="10398"/>
    <tableColumn id="5987" xr3:uid="{149F38F7-6C7E-6444-B42A-A5AB97E516A7}" name="Column5987" dataDxfId="10397"/>
    <tableColumn id="5988" xr3:uid="{87C56711-C0D2-C64C-ACAD-E20A5B2FCD24}" name="Column5988" dataDxfId="10396"/>
    <tableColumn id="5989" xr3:uid="{2DEB2164-25EB-304B-BC77-5BDF6BB69AAE}" name="Column5989" dataDxfId="10395"/>
    <tableColumn id="5990" xr3:uid="{B09B6F2E-342A-A145-82F4-F1A443325EC7}" name="Column5990" dataDxfId="10394"/>
    <tableColumn id="5991" xr3:uid="{B5946FEF-3979-E34F-AA82-744807225AA6}" name="Column5991" dataDxfId="10393"/>
    <tableColumn id="5992" xr3:uid="{C4506FA4-FB78-F14A-9471-6E0FE9912A91}" name="Column5992" dataDxfId="10392"/>
    <tableColumn id="5993" xr3:uid="{6B1076EB-F515-D34E-AFCA-8A8A6B7D51DB}" name="Column5993" dataDxfId="10391"/>
    <tableColumn id="5994" xr3:uid="{A7DA16DA-5068-C84F-A8A4-E70A7DA8118F}" name="Column5994" dataDxfId="10390"/>
    <tableColumn id="5995" xr3:uid="{3FD473AE-8DFF-DF4C-92CF-A9A06E65F007}" name="Column5995" dataDxfId="10389"/>
    <tableColumn id="5996" xr3:uid="{A2EBE73E-4887-354F-B414-43DF488885A6}" name="Column5996" dataDxfId="10388"/>
    <tableColumn id="5997" xr3:uid="{6F9866D0-F6B8-3440-87BD-45B1A892C9B8}" name="Column5997" dataDxfId="10387"/>
    <tableColumn id="5998" xr3:uid="{301AAEAF-3E4F-0547-AA29-FC3A2AEB8CB7}" name="Column5998" dataDxfId="10386"/>
    <tableColumn id="5999" xr3:uid="{413828AF-281B-0945-B3BC-AB1B3F780FBA}" name="Column5999" dataDxfId="10385"/>
    <tableColumn id="6000" xr3:uid="{72210E99-A053-4B41-9F92-71C1CBF92F12}" name="Column6000" dataDxfId="10384"/>
    <tableColumn id="6001" xr3:uid="{ED359193-BDF9-BA4B-96E1-962FACB3D299}" name="Column6001" dataDxfId="10383"/>
    <tableColumn id="6002" xr3:uid="{980B7881-79AD-E445-8CE8-F7BE67F4B35A}" name="Column6002" dataDxfId="10382"/>
    <tableColumn id="6003" xr3:uid="{C4F7156B-2830-8143-BACA-5CD2D40C28A1}" name="Column6003" dataDxfId="10381"/>
    <tableColumn id="6004" xr3:uid="{3FF2877D-5B99-F646-8AEB-9714F3A69AFF}" name="Column6004" dataDxfId="10380"/>
    <tableColumn id="6005" xr3:uid="{1E29F354-805A-ED42-B9E3-DCB2D59BF334}" name="Column6005" dataDxfId="10379"/>
    <tableColumn id="6006" xr3:uid="{A276332F-D046-2749-8804-237623E3E9FD}" name="Column6006" dataDxfId="10378"/>
    <tableColumn id="6007" xr3:uid="{4E861264-0126-5D49-A1AA-75E8E821BB47}" name="Column6007" dataDxfId="10377"/>
    <tableColumn id="6008" xr3:uid="{2E619642-E70C-8F43-9A60-00B74CACD685}" name="Column6008" dataDxfId="10376"/>
    <tableColumn id="6009" xr3:uid="{093CD90D-9016-B644-82B8-476D3FB18E04}" name="Column6009" dataDxfId="10375"/>
    <tableColumn id="6010" xr3:uid="{28059E41-70B4-7242-93F6-CC7BAC7FA3A9}" name="Column6010" dataDxfId="10374"/>
    <tableColumn id="6011" xr3:uid="{1D93441A-D0B1-D047-B3CF-19D214B1407F}" name="Column6011" dataDxfId="10373"/>
    <tableColumn id="6012" xr3:uid="{4C0F0584-28A8-2A4D-8FBD-2BE1C3E893A1}" name="Column6012" dataDxfId="10372"/>
    <tableColumn id="6013" xr3:uid="{0FCCC426-E0C2-8A49-8AAB-9C31BC899AE0}" name="Column6013" dataDxfId="10371"/>
    <tableColumn id="6014" xr3:uid="{5E244D8C-A63A-B743-B1C4-EA130CE49FF3}" name="Column6014" dataDxfId="10370"/>
    <tableColumn id="6015" xr3:uid="{CFA2EDEB-E35E-6344-AE36-7D7ADA99A739}" name="Column6015" dataDxfId="10369"/>
    <tableColumn id="6016" xr3:uid="{C678FED3-6E0D-F648-8CB8-32F00E505118}" name="Column6016" dataDxfId="10368"/>
    <tableColumn id="6017" xr3:uid="{3EDDB605-688F-9343-B432-45C63E98EE5B}" name="Column6017" dataDxfId="10367"/>
    <tableColumn id="6018" xr3:uid="{D16B9E29-070E-0D43-8956-F35A48FCA67A}" name="Column6018" dataDxfId="10366"/>
    <tableColumn id="6019" xr3:uid="{777CA563-4B5C-D540-9AF4-5901CC9DDD0C}" name="Column6019" dataDxfId="10365"/>
    <tableColumn id="6020" xr3:uid="{61CDDADD-D0B5-BE41-A3E8-9D1C2C16A267}" name="Column6020" dataDxfId="10364"/>
    <tableColumn id="6021" xr3:uid="{7CEE29DE-BB2C-9D4C-802E-4F589E52345F}" name="Column6021" dataDxfId="10363"/>
    <tableColumn id="6022" xr3:uid="{B0CCADD1-8E01-9646-93E0-6EBFB35834D6}" name="Column6022" dataDxfId="10362"/>
    <tableColumn id="6023" xr3:uid="{BB38ACF9-AD78-4749-AFEE-600FEDF7DD95}" name="Column6023" dataDxfId="10361"/>
    <tableColumn id="6024" xr3:uid="{337172E1-B8D7-6042-B854-8477BC0B0D46}" name="Column6024" dataDxfId="10360"/>
    <tableColumn id="6025" xr3:uid="{72E6A15E-C1F3-594C-82B9-4065D3B3543A}" name="Column6025" dataDxfId="10359"/>
    <tableColumn id="6026" xr3:uid="{2279C36B-DB5E-F94E-8B8F-760AE14E5D28}" name="Column6026" dataDxfId="10358"/>
    <tableColumn id="6027" xr3:uid="{9A6EF045-B807-D345-A162-3AD9EC22E8FC}" name="Column6027" dataDxfId="10357"/>
    <tableColumn id="6028" xr3:uid="{12EC8BE8-73DB-DA42-9392-8FAADF471D8B}" name="Column6028" dataDxfId="10356"/>
    <tableColumn id="6029" xr3:uid="{0810DAA0-FA2D-A647-8928-E8839D3350AE}" name="Column6029" dataDxfId="10355"/>
    <tableColumn id="6030" xr3:uid="{CF688DF9-8453-1949-A93E-C1355794CA0A}" name="Column6030" dataDxfId="10354"/>
    <tableColumn id="6031" xr3:uid="{0757FAD9-D3FA-9C45-A291-C0AF70826844}" name="Column6031" dataDxfId="10353"/>
    <tableColumn id="6032" xr3:uid="{13E50525-62F1-0840-A0F1-36EEDFD2485C}" name="Column6032" dataDxfId="10352"/>
    <tableColumn id="6033" xr3:uid="{C1F7CD49-D56E-4041-93D3-29228D369385}" name="Column6033" dataDxfId="10351"/>
    <tableColumn id="6034" xr3:uid="{FB0424A1-1B5D-0044-97D2-CCC52A0708BE}" name="Column6034" dataDxfId="10350"/>
    <tableColumn id="6035" xr3:uid="{DE1C16E4-357E-5241-ADD8-2801D942374D}" name="Column6035" dataDxfId="10349"/>
    <tableColumn id="6036" xr3:uid="{B9C60E89-3A50-CD41-B002-2C9A92BEA75B}" name="Column6036" dataDxfId="10348"/>
    <tableColumn id="6037" xr3:uid="{73AE3B0A-A93C-554B-B946-F96824217465}" name="Column6037" dataDxfId="10347"/>
    <tableColumn id="6038" xr3:uid="{AC09097B-60D4-6541-8852-CEFD3112E8E0}" name="Column6038" dataDxfId="10346"/>
    <tableColumn id="6039" xr3:uid="{20BBB0E3-9875-584D-A73C-E2C4446EDD4E}" name="Column6039" dataDxfId="10345"/>
    <tableColumn id="6040" xr3:uid="{3056896C-4DFD-FA42-926B-93170C4BE8C3}" name="Column6040" dataDxfId="10344"/>
    <tableColumn id="6041" xr3:uid="{4CAC76D2-8046-C644-99DF-8609BBF6E5E9}" name="Column6041" dataDxfId="10343"/>
    <tableColumn id="6042" xr3:uid="{13EF0378-6ECA-8845-926C-A99F365FFFD1}" name="Column6042" dataDxfId="10342"/>
    <tableColumn id="6043" xr3:uid="{E594B1C5-15F8-5540-98B3-22DCB4563170}" name="Column6043" dataDxfId="10341"/>
    <tableColumn id="6044" xr3:uid="{8A6D3C14-C8A5-E246-9443-C1EBCF71DB25}" name="Column6044" dataDxfId="10340"/>
    <tableColumn id="6045" xr3:uid="{B1A12D1E-22A1-A94D-AEC9-3D0A02C4993F}" name="Column6045" dataDxfId="10339"/>
    <tableColumn id="6046" xr3:uid="{FFC092FF-A602-1845-9829-DA9C280E6AA3}" name="Column6046" dataDxfId="10338"/>
    <tableColumn id="6047" xr3:uid="{5088E88D-7307-4247-9ED8-E6B6FCECB993}" name="Column6047" dataDxfId="10337"/>
    <tableColumn id="6048" xr3:uid="{6BFE4E47-7973-A443-834D-18E000F145D5}" name="Column6048" dataDxfId="10336"/>
    <tableColumn id="6049" xr3:uid="{2574EDFC-5628-114C-A5B0-A786A857E6CB}" name="Column6049" dataDxfId="10335"/>
    <tableColumn id="6050" xr3:uid="{CC1B3691-F349-4344-97C7-7BC60D95D32A}" name="Column6050" dataDxfId="10334"/>
    <tableColumn id="6051" xr3:uid="{5AF5A5F1-EF0F-064C-B92B-A5671C024163}" name="Column6051" dataDxfId="10333"/>
    <tableColumn id="6052" xr3:uid="{CD2BBF96-2F93-3B41-8740-3914DA12C837}" name="Column6052" dataDxfId="10332"/>
    <tableColumn id="6053" xr3:uid="{0B1CFEA5-737E-6A4F-B9A1-EDD5A02293D2}" name="Column6053" dataDxfId="10331"/>
    <tableColumn id="6054" xr3:uid="{B65BA70E-5C46-1448-AB6B-97023628F8FD}" name="Column6054" dataDxfId="10330"/>
    <tableColumn id="6055" xr3:uid="{DF115220-EA9A-7D4B-A090-F1AF82D81D64}" name="Column6055" dataDxfId="10329"/>
    <tableColumn id="6056" xr3:uid="{A918302F-41CF-9649-8AF8-4D2788DB0D0E}" name="Column6056" dataDxfId="10328"/>
    <tableColumn id="6057" xr3:uid="{800A2CA3-C608-CC40-AB6C-A5791F4803F6}" name="Column6057" dataDxfId="10327"/>
    <tableColumn id="6058" xr3:uid="{FAE29279-1050-5D4B-A608-AB7D54D26F6D}" name="Column6058" dataDxfId="10326"/>
    <tableColumn id="6059" xr3:uid="{6F899D77-2DB8-144F-BBA3-078861F015C8}" name="Column6059" dataDxfId="10325"/>
    <tableColumn id="6060" xr3:uid="{35D318C2-0A1D-0845-8C26-5532295CA96D}" name="Column6060" dataDxfId="10324"/>
    <tableColumn id="6061" xr3:uid="{5FCB7040-9BAC-1C49-8E29-6978E35DE823}" name="Column6061" dataDxfId="10323"/>
    <tableColumn id="6062" xr3:uid="{C066BAB4-7333-7A49-BC18-44E93A82297E}" name="Column6062" dataDxfId="10322"/>
    <tableColumn id="6063" xr3:uid="{904D51B8-C092-C44C-9DB8-6DC64A685552}" name="Column6063" dataDxfId="10321"/>
    <tableColumn id="6064" xr3:uid="{2BCE317A-1748-A64E-9A0F-B427ADE5EAF1}" name="Column6064" dataDxfId="10320"/>
    <tableColumn id="6065" xr3:uid="{ECA4A128-C4FB-0247-BC4B-F1688794E1AD}" name="Column6065" dataDxfId="10319"/>
    <tableColumn id="6066" xr3:uid="{92F7B6F5-0431-244D-BAED-653B340FB3CA}" name="Column6066" dataDxfId="10318"/>
    <tableColumn id="6067" xr3:uid="{BB812311-47E6-B349-AED0-7A1AECB9B8C9}" name="Column6067" dataDxfId="10317"/>
    <tableColumn id="6068" xr3:uid="{8C6FC92D-CA9E-C74D-B699-80BA7082FCDB}" name="Column6068" dataDxfId="10316"/>
    <tableColumn id="6069" xr3:uid="{8999F56F-C0A3-9845-8B1B-9F8DF87224A7}" name="Column6069" dataDxfId="10315"/>
    <tableColumn id="6070" xr3:uid="{E117CE19-4C16-6C47-AA68-EC534177D18F}" name="Column6070" dataDxfId="10314"/>
    <tableColumn id="6071" xr3:uid="{768F09DE-1DE7-6E48-87A8-D500FD80EDAA}" name="Column6071" dataDxfId="10313"/>
    <tableColumn id="6072" xr3:uid="{CAA54277-B637-FD43-B409-37194FE686D0}" name="Column6072" dataDxfId="10312"/>
    <tableColumn id="6073" xr3:uid="{6ADF5BEB-8760-0A46-B251-9301495CBBB1}" name="Column6073" dataDxfId="10311"/>
    <tableColumn id="6074" xr3:uid="{07070994-3FEC-294B-B3EC-3CA8EAF826A4}" name="Column6074" dataDxfId="10310"/>
    <tableColumn id="6075" xr3:uid="{1A0830B9-495A-4440-9F55-8D9C4C7EB014}" name="Column6075" dataDxfId="10309"/>
    <tableColumn id="6076" xr3:uid="{FB57EA6D-8430-1447-AC14-9ACF5B056B94}" name="Column6076" dataDxfId="10308"/>
    <tableColumn id="6077" xr3:uid="{260309D9-6DA1-7B4A-B53E-D7C28EA01703}" name="Column6077" dataDxfId="10307"/>
    <tableColumn id="6078" xr3:uid="{AB13FED9-148D-6248-8104-2DC7AAD4A0A3}" name="Column6078" dataDxfId="10306"/>
    <tableColumn id="6079" xr3:uid="{852F529C-6BC3-4442-87D0-5B90B7BE1A27}" name="Column6079" dataDxfId="10305"/>
    <tableColumn id="6080" xr3:uid="{B624D768-BB46-3649-BD7B-E7D9331CF353}" name="Column6080" dataDxfId="10304"/>
    <tableColumn id="6081" xr3:uid="{781EB209-36F1-0A44-89BF-580D0849F3D9}" name="Column6081" dataDxfId="10303"/>
    <tableColumn id="6082" xr3:uid="{9798052D-B97D-824D-B156-5A3EC5FA65B1}" name="Column6082" dataDxfId="10302"/>
    <tableColumn id="6083" xr3:uid="{8339FFE0-D656-4D43-BE48-061EDB053583}" name="Column6083" dataDxfId="10301"/>
    <tableColumn id="6084" xr3:uid="{1BF4884B-8614-D546-8E9C-A013472806F8}" name="Column6084" dataDxfId="10300"/>
    <tableColumn id="6085" xr3:uid="{D7E3EAD3-D3EC-BC4F-850C-C7FA53161B62}" name="Column6085" dataDxfId="10299"/>
    <tableColumn id="6086" xr3:uid="{76A968F4-4E66-9C48-8AEC-53011F5ACE26}" name="Column6086" dataDxfId="10298"/>
    <tableColumn id="6087" xr3:uid="{5928F2DB-8F37-604B-A15E-1046B07BA16C}" name="Column6087" dataDxfId="10297"/>
    <tableColumn id="6088" xr3:uid="{58788806-7D38-A049-BDF8-AD69E928D5CB}" name="Column6088" dataDxfId="10296"/>
    <tableColumn id="6089" xr3:uid="{97102D59-8BC5-8E44-8171-D95BCD1065B6}" name="Column6089" dataDxfId="10295"/>
    <tableColumn id="6090" xr3:uid="{1B109B6D-454C-D241-81C7-CD6BB16F0571}" name="Column6090" dataDxfId="10294"/>
    <tableColumn id="6091" xr3:uid="{03164D75-DC91-424F-8C07-7AFA99EE5750}" name="Column6091" dataDxfId="10293"/>
    <tableColumn id="6092" xr3:uid="{C9E995D9-D45C-7544-AE67-B75A0E5534DA}" name="Column6092" dataDxfId="10292"/>
    <tableColumn id="6093" xr3:uid="{6E93CAB5-532C-C24B-8E4F-7DC7FAE7A2CF}" name="Column6093" dataDxfId="10291"/>
    <tableColumn id="6094" xr3:uid="{E79F6B23-FD19-AC46-BBA6-8AA19696806A}" name="Column6094" dataDxfId="10290"/>
    <tableColumn id="6095" xr3:uid="{2050241F-0C9F-1F4E-9BE2-13AE5EC2C067}" name="Column6095" dataDxfId="10289"/>
    <tableColumn id="6096" xr3:uid="{36041D2F-73D3-8E46-9110-6066E6B2C08F}" name="Column6096" dataDxfId="10288"/>
    <tableColumn id="6097" xr3:uid="{FBE01232-E1F6-D243-808C-F4CED647219A}" name="Column6097" dataDxfId="10287"/>
    <tableColumn id="6098" xr3:uid="{99AC373F-38AC-BD47-8543-D9FA0CECBA53}" name="Column6098" dataDxfId="10286"/>
    <tableColumn id="6099" xr3:uid="{57B6DACF-2A25-5646-A81F-9C8938B81347}" name="Column6099" dataDxfId="10285"/>
    <tableColumn id="6100" xr3:uid="{8C9D7464-06E6-524C-BB81-3BE6B98A84F1}" name="Column6100" dataDxfId="10284"/>
    <tableColumn id="6101" xr3:uid="{5835434C-35CC-B743-958E-9304188F9100}" name="Column6101" dataDxfId="10283"/>
    <tableColumn id="6102" xr3:uid="{79B5D3F1-7165-CD48-8D0B-D7CE91BE94CA}" name="Column6102" dataDxfId="10282"/>
    <tableColumn id="6103" xr3:uid="{CEDE942E-E412-3C4F-81F4-8F7F5352D158}" name="Column6103" dataDxfId="10281"/>
    <tableColumn id="6104" xr3:uid="{4C95E0C3-2841-6B4A-8922-85E24D7DDB10}" name="Column6104" dataDxfId="10280"/>
    <tableColumn id="6105" xr3:uid="{A9ED5AC8-7DD6-CC42-B1CD-4416402E7E0C}" name="Column6105" dataDxfId="10279"/>
    <tableColumn id="6106" xr3:uid="{E2B9E680-857C-CE41-BCD2-F3E2954B4F39}" name="Column6106" dataDxfId="10278"/>
    <tableColumn id="6107" xr3:uid="{86E4CCD0-E2AC-0043-822B-CD94B8AF640F}" name="Column6107" dataDxfId="10277"/>
    <tableColumn id="6108" xr3:uid="{3C566F33-89C2-DE4E-9F7C-9E291926A318}" name="Column6108" dataDxfId="10276"/>
    <tableColumn id="6109" xr3:uid="{EBAC1B83-474C-F644-AEEF-3AA5D17F8F9A}" name="Column6109" dataDxfId="10275"/>
    <tableColumn id="6110" xr3:uid="{11AD75E3-D5FC-4B45-9B19-89446B4F9708}" name="Column6110" dataDxfId="10274"/>
    <tableColumn id="6111" xr3:uid="{69C08454-D93D-8348-8BD7-077632149CB7}" name="Column6111" dataDxfId="10273"/>
    <tableColumn id="6112" xr3:uid="{BFAC5EF7-3881-E540-84E6-CB6322383489}" name="Column6112" dataDxfId="10272"/>
    <tableColumn id="6113" xr3:uid="{4ECC7B31-FB40-FE48-93C3-E01A419B8B93}" name="Column6113" dataDxfId="10271"/>
    <tableColumn id="6114" xr3:uid="{83090400-2F86-EA46-A909-7079E15727A1}" name="Column6114" dataDxfId="10270"/>
    <tableColumn id="6115" xr3:uid="{985722D6-3A36-064D-97B0-FA456B98A831}" name="Column6115" dataDxfId="10269"/>
    <tableColumn id="6116" xr3:uid="{C8B4E810-DDC4-5B42-A3DD-EB65EDE1DDE4}" name="Column6116" dataDxfId="10268"/>
    <tableColumn id="6117" xr3:uid="{6A1DE106-D6EA-B84F-8EF5-B5087511F6F3}" name="Column6117" dataDxfId="10267"/>
    <tableColumn id="6118" xr3:uid="{4654E16E-63D6-E741-8E4A-894CB5133913}" name="Column6118" dataDxfId="10266"/>
    <tableColumn id="6119" xr3:uid="{017A7F20-35C8-694F-9872-B73A14606451}" name="Column6119" dataDxfId="10265"/>
    <tableColumn id="6120" xr3:uid="{C7404A25-3F9F-A84D-96DB-3C3DF84C95E4}" name="Column6120" dataDxfId="10264"/>
    <tableColumn id="6121" xr3:uid="{CEEC2CBD-B941-174C-B1D4-C4AFE746F75E}" name="Column6121" dataDxfId="10263"/>
    <tableColumn id="6122" xr3:uid="{417BFF7A-A96D-1248-8FEF-9824594F0B20}" name="Column6122" dataDxfId="10262"/>
    <tableColumn id="6123" xr3:uid="{B10379A4-5BFC-9A4E-9647-D019096544C0}" name="Column6123" dataDxfId="10261"/>
    <tableColumn id="6124" xr3:uid="{B3C4CC8C-289B-C744-AC9B-A662BC4A94AF}" name="Column6124" dataDxfId="10260"/>
    <tableColumn id="6125" xr3:uid="{283B38F8-1F69-CD4F-B427-95C8CAFEC491}" name="Column6125" dataDxfId="10259"/>
    <tableColumn id="6126" xr3:uid="{40C9A126-C2DE-2D4C-AA0B-DEF963DD4559}" name="Column6126" dataDxfId="10258"/>
    <tableColumn id="6127" xr3:uid="{52CCCF1C-759E-844A-9EF1-A730E8FFAB04}" name="Column6127" dataDxfId="10257"/>
    <tableColumn id="6128" xr3:uid="{6A848F12-ED20-2A43-81A5-0F835215A476}" name="Column6128" dataDxfId="10256"/>
    <tableColumn id="6129" xr3:uid="{C8A292A4-1DB4-434C-BBF8-B5A3AD71C464}" name="Column6129" dataDxfId="10255"/>
    <tableColumn id="6130" xr3:uid="{CC13989E-382A-3A49-9421-3007781A2A0E}" name="Column6130" dataDxfId="10254"/>
    <tableColumn id="6131" xr3:uid="{B0B534CD-F8D9-B24C-823B-4B1059870E7F}" name="Column6131" dataDxfId="10253"/>
    <tableColumn id="6132" xr3:uid="{BCC4CE5B-558C-1145-8814-3332DC8500FB}" name="Column6132" dataDxfId="10252"/>
    <tableColumn id="6133" xr3:uid="{7CB29F8A-D352-4948-9639-4D0B854EBC60}" name="Column6133" dataDxfId="10251"/>
    <tableColumn id="6134" xr3:uid="{EFD3C331-E0C9-444E-BA31-C8B8A1942386}" name="Column6134" dataDxfId="10250"/>
    <tableColumn id="6135" xr3:uid="{226DF380-F42F-D546-8C13-96C3A5D59897}" name="Column6135" dataDxfId="10249"/>
    <tableColumn id="6136" xr3:uid="{89E5300C-5088-0A4D-94C5-3FEA100C3723}" name="Column6136" dataDxfId="10248"/>
    <tableColumn id="6137" xr3:uid="{41251823-1093-894E-B11A-E90E8594B6A1}" name="Column6137" dataDxfId="10247"/>
    <tableColumn id="6138" xr3:uid="{A719D18F-D219-BB4B-A3F4-C01976D6E1C4}" name="Column6138" dataDxfId="10246"/>
    <tableColumn id="6139" xr3:uid="{23BACC97-B1E7-0245-9FD4-72DCF99E7952}" name="Column6139" dataDxfId="10245"/>
    <tableColumn id="6140" xr3:uid="{992FB509-6778-E741-96C8-D45F4BD7C23A}" name="Column6140" dataDxfId="10244"/>
    <tableColumn id="6141" xr3:uid="{5C16EE02-08A1-474E-B06F-2EBB72FB13B1}" name="Column6141" dataDxfId="10243"/>
    <tableColumn id="6142" xr3:uid="{B7FF2C7C-C917-4D46-A676-38F776DE4DA9}" name="Column6142" dataDxfId="10242"/>
    <tableColumn id="6143" xr3:uid="{C7332BFB-15C9-DA48-9958-EAAD7AA86C34}" name="Column6143" dataDxfId="10241"/>
    <tableColumn id="6144" xr3:uid="{15501144-A848-D64C-835D-3BBCD0039871}" name="Column6144" dataDxfId="10240"/>
    <tableColumn id="6145" xr3:uid="{A3380A66-7DCC-2D43-BFD1-F905780B6B02}" name="Column6145" dataDxfId="10239"/>
    <tableColumn id="6146" xr3:uid="{F364DCE7-D5E6-8447-A72B-24D3487AE424}" name="Column6146" dataDxfId="10238"/>
    <tableColumn id="6147" xr3:uid="{051D4FD7-1086-0A41-A739-D851FD21B8D2}" name="Column6147" dataDxfId="10237"/>
    <tableColumn id="6148" xr3:uid="{E2576144-8DBC-834D-A5C1-99A8F9F7DBCE}" name="Column6148" dataDxfId="10236"/>
    <tableColumn id="6149" xr3:uid="{AEE43846-BE12-E74E-936C-15CBBEE14550}" name="Column6149" dataDxfId="10235"/>
    <tableColumn id="6150" xr3:uid="{8DDA4C47-97F1-1B46-B454-B9F4EC1D2554}" name="Column6150" dataDxfId="10234"/>
    <tableColumn id="6151" xr3:uid="{FDA7139D-A2DD-BA4E-955F-4B0E52F4B96D}" name="Column6151" dataDxfId="10233"/>
    <tableColumn id="6152" xr3:uid="{3BEBCB85-C9CA-6246-8CEA-8A4FE782464B}" name="Column6152" dataDxfId="10232"/>
    <tableColumn id="6153" xr3:uid="{7D1756A8-2AC2-BC46-BF42-E27CFA0F6458}" name="Column6153" dataDxfId="10231"/>
    <tableColumn id="6154" xr3:uid="{10EB3193-F901-4C47-8448-A5A523E74EE0}" name="Column6154" dataDxfId="10230"/>
    <tableColumn id="6155" xr3:uid="{A5076974-C536-3043-A343-890EA38A14C0}" name="Column6155" dataDxfId="10229"/>
    <tableColumn id="6156" xr3:uid="{57A08415-A409-BF43-83EA-786345C98692}" name="Column6156" dataDxfId="10228"/>
    <tableColumn id="6157" xr3:uid="{2372B6A8-227F-8C43-A3E2-68B5093859CC}" name="Column6157" dataDxfId="10227"/>
    <tableColumn id="6158" xr3:uid="{39E8EE19-1CDB-B046-8C3D-76962D9A50E3}" name="Column6158" dataDxfId="10226"/>
    <tableColumn id="6159" xr3:uid="{03197AD8-9B0A-7D45-9693-D5ED92935295}" name="Column6159" dataDxfId="10225"/>
    <tableColumn id="6160" xr3:uid="{BB725967-7993-F242-B860-F427569623F5}" name="Column6160" dataDxfId="10224"/>
    <tableColumn id="6161" xr3:uid="{8D468F0B-CE9D-284B-94F2-695F78BFE3B9}" name="Column6161" dataDxfId="10223"/>
    <tableColumn id="6162" xr3:uid="{232627EF-4AD9-8542-8F87-311C07F60B27}" name="Column6162" dataDxfId="10222"/>
    <tableColumn id="6163" xr3:uid="{E8F08BEF-A058-5C45-BE35-43E36078007D}" name="Column6163" dataDxfId="10221"/>
    <tableColumn id="6164" xr3:uid="{09CA452A-A34F-3847-928C-B214635D535F}" name="Column6164" dataDxfId="10220"/>
    <tableColumn id="6165" xr3:uid="{3BD2CC19-05DD-E243-934D-4D6592C9AA26}" name="Column6165" dataDxfId="10219"/>
    <tableColumn id="6166" xr3:uid="{D4D669AF-B258-DC46-A961-DB263FFEFF8F}" name="Column6166" dataDxfId="10218"/>
    <tableColumn id="6167" xr3:uid="{D11A0D6B-A004-D144-9BA6-E3D1EFD642E3}" name="Column6167" dataDxfId="10217"/>
    <tableColumn id="6168" xr3:uid="{8F32F83D-484F-0843-A1AE-FC63D188C0CE}" name="Column6168" dataDxfId="10216"/>
    <tableColumn id="6169" xr3:uid="{9767B085-B8C5-2B4E-AF56-ADC6AD108237}" name="Column6169" dataDxfId="10215"/>
    <tableColumn id="6170" xr3:uid="{FAE53AAA-D6A1-BF44-A220-A1D8FBC67653}" name="Column6170" dataDxfId="10214"/>
    <tableColumn id="6171" xr3:uid="{9174C083-5364-D349-ACC3-F45FE1C1E5B3}" name="Column6171" dataDxfId="10213"/>
    <tableColumn id="6172" xr3:uid="{D8C7FC54-6BAA-8140-8A49-76A3CFF57D26}" name="Column6172" dataDxfId="10212"/>
    <tableColumn id="6173" xr3:uid="{5F1A7EE9-6EE0-9841-99DC-14ADBAB77B23}" name="Column6173" dataDxfId="10211"/>
    <tableColumn id="6174" xr3:uid="{2989363F-F6C6-9149-8839-223B1B98A190}" name="Column6174" dataDxfId="10210"/>
    <tableColumn id="6175" xr3:uid="{D5A3DD3E-6813-8C45-B8AC-91EA1CA67D7C}" name="Column6175" dataDxfId="10209"/>
    <tableColumn id="6176" xr3:uid="{FED5C2D0-11E7-9640-9F47-132A4DC7C756}" name="Column6176" dataDxfId="10208"/>
    <tableColumn id="6177" xr3:uid="{AD90797D-B695-714B-B6E5-2B2B3A43BD5B}" name="Column6177" dataDxfId="10207"/>
    <tableColumn id="6178" xr3:uid="{C52EE6F5-ECD6-D04F-B34B-B39FB8C5F5B0}" name="Column6178" dataDxfId="10206"/>
    <tableColumn id="6179" xr3:uid="{B5F55483-0D75-7C46-8B0D-07F42D73E974}" name="Column6179" dataDxfId="10205"/>
    <tableColumn id="6180" xr3:uid="{C8185774-BC81-8542-8DC8-156B4A517AAB}" name="Column6180" dataDxfId="10204"/>
    <tableColumn id="6181" xr3:uid="{474BF067-AF5C-6449-9EC7-D048DC625A74}" name="Column6181" dataDxfId="10203"/>
    <tableColumn id="6182" xr3:uid="{668C7465-AA21-D54C-B54F-227BCAD849B6}" name="Column6182" dataDxfId="10202"/>
    <tableColumn id="6183" xr3:uid="{588B759D-BE9E-4843-B6BC-96366B4D88FF}" name="Column6183" dataDxfId="10201"/>
    <tableColumn id="6184" xr3:uid="{59B1660E-DF1D-AD4B-89EE-F55E28D3F1C5}" name="Column6184" dataDxfId="10200"/>
    <tableColumn id="6185" xr3:uid="{C6B0608B-1E7A-9E49-9C65-08C742C2B940}" name="Column6185" dataDxfId="10199"/>
    <tableColumn id="6186" xr3:uid="{D3B122CB-5083-E64A-8A21-6DB758BC5B56}" name="Column6186" dataDxfId="10198"/>
    <tableColumn id="6187" xr3:uid="{400AB73C-769E-4D45-AE07-54A81CEA59D3}" name="Column6187" dataDxfId="10197"/>
    <tableColumn id="6188" xr3:uid="{651CCAC7-FEE5-5E49-B69A-84E295D591DA}" name="Column6188" dataDxfId="10196"/>
    <tableColumn id="6189" xr3:uid="{968D723C-6ADA-234E-B725-ACBECD0B761F}" name="Column6189" dataDxfId="10195"/>
    <tableColumn id="6190" xr3:uid="{FE1FCCB3-DE97-CD49-BD88-57DFAD310271}" name="Column6190" dataDxfId="10194"/>
    <tableColumn id="6191" xr3:uid="{0D61EE95-F1FF-EB4E-A7CE-94D99B208ABB}" name="Column6191" dataDxfId="10193"/>
    <tableColumn id="6192" xr3:uid="{DAA50E2E-49BC-2B48-8B1F-DC4B6E7131A2}" name="Column6192" dataDxfId="10192"/>
    <tableColumn id="6193" xr3:uid="{7664B9A5-6F29-5A41-9727-71350552BFD0}" name="Column6193" dataDxfId="10191"/>
    <tableColumn id="6194" xr3:uid="{A77B8526-8373-9D48-9954-3EB49F9D6595}" name="Column6194" dataDxfId="10190"/>
    <tableColumn id="6195" xr3:uid="{BF54F915-8889-264C-824E-44D538ECA5AE}" name="Column6195" dataDxfId="10189"/>
    <tableColumn id="6196" xr3:uid="{6BF413FF-CCB8-EB4C-AF44-783AB3DBDB89}" name="Column6196" dataDxfId="10188"/>
    <tableColumn id="6197" xr3:uid="{9F7376F4-DCBC-AA42-BAB8-7AC6889573CB}" name="Column6197" dataDxfId="10187"/>
    <tableColumn id="6198" xr3:uid="{E128D02D-7DBF-1543-A6FC-272927A502AC}" name="Column6198" dataDxfId="10186"/>
    <tableColumn id="6199" xr3:uid="{D3307188-96BD-5B4F-B8CD-7761D694B926}" name="Column6199" dataDxfId="10185"/>
    <tableColumn id="6200" xr3:uid="{2EDB94D1-E928-434C-B0E4-5102EC3B3B7B}" name="Column6200" dataDxfId="10184"/>
    <tableColumn id="6201" xr3:uid="{C60F3CF0-C360-CE46-AC75-51A4DC7B696B}" name="Column6201" dataDxfId="10183"/>
    <tableColumn id="6202" xr3:uid="{3980699F-FA2F-CD4C-8553-C0FDAD8971C3}" name="Column6202" dataDxfId="10182"/>
    <tableColumn id="6203" xr3:uid="{EB1362D7-4565-784E-A61B-331967AECB31}" name="Column6203" dataDxfId="10181"/>
    <tableColumn id="6204" xr3:uid="{DFD9780D-A815-EF46-A25D-D500DA74EDCA}" name="Column6204" dataDxfId="10180"/>
    <tableColumn id="6205" xr3:uid="{EE500A45-E015-4B4F-B437-6775B66356E6}" name="Column6205" dataDxfId="10179"/>
    <tableColumn id="6206" xr3:uid="{A861E74A-1B30-5F45-9153-5589599BDC19}" name="Column6206" dataDxfId="10178"/>
    <tableColumn id="6207" xr3:uid="{A1E3BE05-54C5-3543-94DF-99A5233CEFD5}" name="Column6207" dataDxfId="10177"/>
    <tableColumn id="6208" xr3:uid="{0FF77C57-D363-4F4C-A7CB-2F3EB263B33D}" name="Column6208" dataDxfId="10176"/>
    <tableColumn id="6209" xr3:uid="{E40FD6EE-1682-B249-BB77-41AF71BE3FF6}" name="Column6209" dataDxfId="10175"/>
    <tableColumn id="6210" xr3:uid="{B1A5E8D8-6DA8-5A4C-B577-3235E88BD210}" name="Column6210" dataDxfId="10174"/>
    <tableColumn id="6211" xr3:uid="{2DA3AE1A-C6B3-8042-8F17-84027038B501}" name="Column6211" dataDxfId="10173"/>
    <tableColumn id="6212" xr3:uid="{C3BA71C1-1FE9-8142-9C10-8FDD11B5C540}" name="Column6212" dataDxfId="10172"/>
    <tableColumn id="6213" xr3:uid="{E7C87F49-2391-684D-B1D4-E0A2341DDFE5}" name="Column6213" dataDxfId="10171"/>
    <tableColumn id="6214" xr3:uid="{5D16FCD7-608E-284A-AF8B-1DE53E77B9ED}" name="Column6214" dataDxfId="10170"/>
    <tableColumn id="6215" xr3:uid="{6B340926-E7F8-B143-B502-07F76F52486E}" name="Column6215" dataDxfId="10169"/>
    <tableColumn id="6216" xr3:uid="{5FE6AC6A-ED2B-9644-A597-F178002040F2}" name="Column6216" dataDxfId="10168"/>
    <tableColumn id="6217" xr3:uid="{3EFF26AC-DFFE-3A47-8FEF-36571E75896A}" name="Column6217" dataDxfId="10167"/>
    <tableColumn id="6218" xr3:uid="{CFAB7E11-4D65-8445-AB46-15D0506FBEDB}" name="Column6218" dataDxfId="10166"/>
    <tableColumn id="6219" xr3:uid="{436DD2A4-8C85-1E4A-A022-7D97CBCF7BB6}" name="Column6219" dataDxfId="10165"/>
    <tableColumn id="6220" xr3:uid="{FFCD3530-A0AE-5B4B-BF52-3703BC76F19F}" name="Column6220" dataDxfId="10164"/>
    <tableColumn id="6221" xr3:uid="{AE3838F6-BD38-7941-AD15-AE814F26C341}" name="Column6221" dataDxfId="10163"/>
    <tableColumn id="6222" xr3:uid="{495A2B62-C768-B845-83C4-6A1C9E8898DA}" name="Column6222" dataDxfId="10162"/>
    <tableColumn id="6223" xr3:uid="{F4102198-7BD3-FA48-85F0-A912BA8500DE}" name="Column6223" dataDxfId="10161"/>
    <tableColumn id="6224" xr3:uid="{ACD9C94B-A351-8D4D-A4BB-1FAAAD58C434}" name="Column6224" dataDxfId="10160"/>
    <tableColumn id="6225" xr3:uid="{3D3B42B3-CDE2-2841-84A4-F54739E18DDF}" name="Column6225" dataDxfId="10159"/>
    <tableColumn id="6226" xr3:uid="{214D0491-D064-514B-A702-3F0ADD2C0D14}" name="Column6226" dataDxfId="10158"/>
    <tableColumn id="6227" xr3:uid="{BEACCFDD-150D-9441-B01C-C5728ABD6B49}" name="Column6227" dataDxfId="10157"/>
    <tableColumn id="6228" xr3:uid="{2FA47D63-B5DB-C841-807A-4A4D465636F0}" name="Column6228" dataDxfId="10156"/>
    <tableColumn id="6229" xr3:uid="{1C93561B-BF02-9148-9A3D-AE64DE0BEC17}" name="Column6229" dataDxfId="10155"/>
    <tableColumn id="6230" xr3:uid="{281A6E2B-5FAB-2E42-96EF-3125435FA148}" name="Column6230" dataDxfId="10154"/>
    <tableColumn id="6231" xr3:uid="{21D595BA-4DEA-6441-A6DE-19C97A3EE43B}" name="Column6231" dataDxfId="10153"/>
    <tableColumn id="6232" xr3:uid="{0131A6BD-80E2-1145-8453-528C2C30B3AC}" name="Column6232" dataDxfId="10152"/>
    <tableColumn id="6233" xr3:uid="{34B865BF-6241-AE47-836D-70B7D2E2266B}" name="Column6233" dataDxfId="10151"/>
    <tableColumn id="6234" xr3:uid="{9E6CA96A-A50E-F048-9554-92091911CEB5}" name="Column6234" dataDxfId="10150"/>
    <tableColumn id="6235" xr3:uid="{0BD532AE-5295-D840-BD56-19AFFD5ECB06}" name="Column6235" dataDxfId="10149"/>
    <tableColumn id="6236" xr3:uid="{47A27B7B-9005-ED4D-9D0B-EB11298595E4}" name="Column6236" dataDxfId="10148"/>
    <tableColumn id="6237" xr3:uid="{4C1EECAF-0102-7745-9002-7D2A5E875208}" name="Column6237" dataDxfId="10147"/>
    <tableColumn id="6238" xr3:uid="{98DB8753-B630-7043-B35C-426F52235691}" name="Column6238" dataDxfId="10146"/>
    <tableColumn id="6239" xr3:uid="{F00DAB51-20C7-304C-BA38-931561D7A1D0}" name="Column6239" dataDxfId="10145"/>
    <tableColumn id="6240" xr3:uid="{CD16546C-ACBE-4A44-BFFF-A004071D6D60}" name="Column6240" dataDxfId="10144"/>
    <tableColumn id="6241" xr3:uid="{BA3222F5-48AB-944D-B47E-1835B90147CA}" name="Column6241" dataDxfId="10143"/>
    <tableColumn id="6242" xr3:uid="{DB4581AE-ACCB-5049-AFF8-5AFE78D3D2F0}" name="Column6242" dataDxfId="10142"/>
    <tableColumn id="6243" xr3:uid="{DF3D795C-4468-3B4E-BCD3-E3304AE82E31}" name="Column6243" dataDxfId="10141"/>
    <tableColumn id="6244" xr3:uid="{37131944-16FD-0A4C-8637-CBD5AB452B9C}" name="Column6244" dataDxfId="10140"/>
    <tableColumn id="6245" xr3:uid="{D9158DF1-9F54-484F-8367-9025F3F4F317}" name="Column6245" dataDxfId="10139"/>
    <tableColumn id="6246" xr3:uid="{6EC0E4AB-61E6-384F-9AAC-90C528E87E0A}" name="Column6246" dataDxfId="10138"/>
    <tableColumn id="6247" xr3:uid="{A2718F24-FBB6-E141-9297-64A3BFCCBF98}" name="Column6247" dataDxfId="10137"/>
    <tableColumn id="6248" xr3:uid="{CF254B51-591B-BA49-AD68-18A3534F4BD2}" name="Column6248" dataDxfId="10136"/>
    <tableColumn id="6249" xr3:uid="{8F1DD8B9-86A0-3A4D-ADDE-EDAAEB809F33}" name="Column6249" dataDxfId="10135"/>
    <tableColumn id="6250" xr3:uid="{30B408A4-2718-B947-B827-37E4990CFF7D}" name="Column6250" dataDxfId="10134"/>
    <tableColumn id="6251" xr3:uid="{26CBF627-FCBA-4446-B92B-AAE21DDE03B3}" name="Column6251" dataDxfId="10133"/>
    <tableColumn id="6252" xr3:uid="{0304381A-5089-B74E-8881-49FA7EF5B9D3}" name="Column6252" dataDxfId="10132"/>
    <tableColumn id="6253" xr3:uid="{98F64E5D-B829-CE48-83B5-58CE7A175DF8}" name="Column6253" dataDxfId="10131"/>
    <tableColumn id="6254" xr3:uid="{A1097DEF-97BC-CD40-BE8B-C251470FD513}" name="Column6254" dataDxfId="10130"/>
    <tableColumn id="6255" xr3:uid="{8F47847E-6F13-6041-8DD7-0B471D02F369}" name="Column6255" dataDxfId="10129"/>
    <tableColumn id="6256" xr3:uid="{9FFD2821-7B7A-4845-8536-E135375D5E60}" name="Column6256" dataDxfId="10128"/>
    <tableColumn id="6257" xr3:uid="{3C267CE9-64CC-404B-8A05-4D0142B6DE00}" name="Column6257" dataDxfId="10127"/>
    <tableColumn id="6258" xr3:uid="{224C85C2-BABE-C847-88C2-C1E55FCF77D8}" name="Column6258" dataDxfId="10126"/>
    <tableColumn id="6259" xr3:uid="{8807AC78-F925-3445-8CAA-CD19C509B849}" name="Column6259" dataDxfId="10125"/>
    <tableColumn id="6260" xr3:uid="{9A5A7833-A804-8646-85B2-13D1478919D5}" name="Column6260" dataDxfId="10124"/>
    <tableColumn id="6261" xr3:uid="{7FB8DFED-4ED2-0246-AE7A-B51522C854FE}" name="Column6261" dataDxfId="10123"/>
    <tableColumn id="6262" xr3:uid="{B331A1A5-42A3-6C43-A4FF-82617422C4CF}" name="Column6262" dataDxfId="10122"/>
    <tableColumn id="6263" xr3:uid="{2ECDC716-D15C-BD41-82C3-66D54BD5330E}" name="Column6263" dataDxfId="10121"/>
    <tableColumn id="6264" xr3:uid="{A4C24529-A880-7540-96C7-62483F304D65}" name="Column6264" dataDxfId="10120"/>
    <tableColumn id="6265" xr3:uid="{1E6D2296-C3C2-CF45-B48C-8D5B41642F75}" name="Column6265" dataDxfId="10119"/>
    <tableColumn id="6266" xr3:uid="{4A4FDF50-AD76-CD48-8270-F439EA6EB6D9}" name="Column6266" dataDxfId="10118"/>
    <tableColumn id="6267" xr3:uid="{D741BEA5-678D-6A45-9B19-30FC31FDC71C}" name="Column6267" dataDxfId="10117"/>
    <tableColumn id="6268" xr3:uid="{4F57EB7E-FCE7-8E46-A0A3-B9173E530D31}" name="Column6268" dataDxfId="10116"/>
    <tableColumn id="6269" xr3:uid="{4A4B9E3B-7114-0744-914A-088574BDAD0F}" name="Column6269" dataDxfId="10115"/>
    <tableColumn id="6270" xr3:uid="{6DF14498-85A4-554E-9C19-4590C5AE8064}" name="Column6270" dataDxfId="10114"/>
    <tableColumn id="6271" xr3:uid="{BCF54085-7A83-5F43-9747-B5EFBB038FAF}" name="Column6271" dataDxfId="10113"/>
    <tableColumn id="6272" xr3:uid="{1310543E-9937-BB45-B6A0-EFC9CA7C32DB}" name="Column6272" dataDxfId="10112"/>
    <tableColumn id="6273" xr3:uid="{1234395C-9784-154F-BBEB-B4C6CEE96C85}" name="Column6273" dataDxfId="10111"/>
    <tableColumn id="6274" xr3:uid="{3C1B8C10-DB65-3D4E-9079-21D36CBE54B9}" name="Column6274" dataDxfId="10110"/>
    <tableColumn id="6275" xr3:uid="{EDB0B496-9A73-5249-9CA2-903C3DC5A37E}" name="Column6275" dataDxfId="10109"/>
    <tableColumn id="6276" xr3:uid="{FC78810A-2692-B742-9D2B-57CFA0C3C63D}" name="Column6276" dataDxfId="10108"/>
    <tableColumn id="6277" xr3:uid="{49DFC37C-5A88-B046-8A9F-CA5027FAF922}" name="Column6277" dataDxfId="10107"/>
    <tableColumn id="6278" xr3:uid="{8A64CD5F-A5B4-3041-8592-8AA78D675048}" name="Column6278" dataDxfId="10106"/>
    <tableColumn id="6279" xr3:uid="{F0D6116E-9F92-4C42-A6D8-009516B956D5}" name="Column6279" dataDxfId="10105"/>
    <tableColumn id="6280" xr3:uid="{F1D5C81E-6D2A-5247-AD7D-AB8B3902CB45}" name="Column6280" dataDxfId="10104"/>
    <tableColumn id="6281" xr3:uid="{CA3E0D12-5B44-4B44-AEFB-2354DD1DAD06}" name="Column6281" dataDxfId="10103"/>
    <tableColumn id="6282" xr3:uid="{14D93172-39A0-3641-A884-B96640DDB684}" name="Column6282" dataDxfId="10102"/>
    <tableColumn id="6283" xr3:uid="{DA09B17E-F7FF-C343-95B0-B8816A5B72B8}" name="Column6283" dataDxfId="10101"/>
    <tableColumn id="6284" xr3:uid="{E888CF98-769E-2C43-BAEE-9A1F740D33C9}" name="Column6284" dataDxfId="10100"/>
    <tableColumn id="6285" xr3:uid="{43F85C0D-A05B-6047-BBAC-AE2CA87DA7DE}" name="Column6285" dataDxfId="10099"/>
    <tableColumn id="6286" xr3:uid="{827F965B-DEBA-304A-9168-3579E9513CFD}" name="Column6286" dataDxfId="10098"/>
    <tableColumn id="6287" xr3:uid="{B69E4439-46B1-FC48-8F5C-12C91DC512DC}" name="Column6287" dataDxfId="10097"/>
    <tableColumn id="6288" xr3:uid="{91365A1A-7C6A-024A-BC00-C4030DACC2CC}" name="Column6288" dataDxfId="10096"/>
    <tableColumn id="6289" xr3:uid="{00701B1D-05D4-524C-ACA9-20C1DF89E53D}" name="Column6289" dataDxfId="10095"/>
    <tableColumn id="6290" xr3:uid="{B547E083-E1B5-B145-850B-5C80A0CB9103}" name="Column6290" dataDxfId="10094"/>
    <tableColumn id="6291" xr3:uid="{C5B4312B-EE33-6B46-900E-FD410C5A44AD}" name="Column6291" dataDxfId="10093"/>
    <tableColumn id="6292" xr3:uid="{0F183CF0-EEF5-8F44-823F-43BA4A903E69}" name="Column6292" dataDxfId="10092"/>
    <tableColumn id="6293" xr3:uid="{5B1A524E-764F-0146-BEB6-0EA60B8B7EB8}" name="Column6293" dataDxfId="10091"/>
    <tableColumn id="6294" xr3:uid="{2801CF8F-1BEF-B74F-A536-920453C4C150}" name="Column6294" dataDxfId="10090"/>
    <tableColumn id="6295" xr3:uid="{923EB71A-2FB7-0847-8A06-05A9F19FAB16}" name="Column6295" dataDxfId="10089"/>
    <tableColumn id="6296" xr3:uid="{601CE360-78D5-4749-B8C4-8A6F361B5B2F}" name="Column6296" dataDxfId="10088"/>
    <tableColumn id="6297" xr3:uid="{2110B8FC-09EA-D34A-846A-5C4C9DD508C9}" name="Column6297" dataDxfId="10087"/>
    <tableColumn id="6298" xr3:uid="{228DF2C9-3282-DC40-85E8-6FE63C5FD03E}" name="Column6298" dataDxfId="10086"/>
    <tableColumn id="6299" xr3:uid="{664790C9-5B52-CC48-8394-2F1E6F1E9B37}" name="Column6299" dataDxfId="10085"/>
    <tableColumn id="6300" xr3:uid="{099C530C-A4D1-4948-BB71-03B774456180}" name="Column6300" dataDxfId="10084"/>
    <tableColumn id="6301" xr3:uid="{CD5CF992-CD99-C440-9F6C-116615C4D465}" name="Column6301" dataDxfId="10083"/>
    <tableColumn id="6302" xr3:uid="{52587442-08DA-1449-A38A-9EABBEF0E034}" name="Column6302" dataDxfId="10082"/>
    <tableColumn id="6303" xr3:uid="{9863B1F5-6F65-934F-8A78-C3402F457ACA}" name="Column6303" dataDxfId="10081"/>
    <tableColumn id="6304" xr3:uid="{5A5E0756-F15D-2E45-A262-0A4A1BA34C9E}" name="Column6304" dataDxfId="10080"/>
    <tableColumn id="6305" xr3:uid="{2B75C742-D505-E440-9B87-ED940E5D9151}" name="Column6305" dataDxfId="10079"/>
    <tableColumn id="6306" xr3:uid="{852BF47C-2D13-5B4E-95CC-8244EE732984}" name="Column6306" dataDxfId="10078"/>
    <tableColumn id="6307" xr3:uid="{3AF8B28C-77AF-524E-8DCB-D849A57D67EA}" name="Column6307" dataDxfId="10077"/>
    <tableColumn id="6308" xr3:uid="{926F6268-78D6-7E47-B7B4-EB0AC9FECC19}" name="Column6308" dataDxfId="10076"/>
    <tableColumn id="6309" xr3:uid="{9DE456AA-341C-D443-A19D-92891769EEA7}" name="Column6309" dataDxfId="10075"/>
    <tableColumn id="6310" xr3:uid="{10F7D901-EE46-E64B-A556-454997C87948}" name="Column6310" dataDxfId="10074"/>
    <tableColumn id="6311" xr3:uid="{9068CA4B-ABBA-A84A-93FC-16CBA92F874E}" name="Column6311" dataDxfId="10073"/>
    <tableColumn id="6312" xr3:uid="{4A8262E3-D8AD-0F40-82D4-94803D80B963}" name="Column6312" dataDxfId="10072"/>
    <tableColumn id="6313" xr3:uid="{9B02EEC3-2C2E-5A46-B49A-F9A2FFB83E13}" name="Column6313" dataDxfId="10071"/>
    <tableColumn id="6314" xr3:uid="{576BF3C7-8599-074C-ABE8-86061F820F5F}" name="Column6314" dataDxfId="10070"/>
    <tableColumn id="6315" xr3:uid="{8C877AB0-4E58-1743-A835-A315D2036907}" name="Column6315" dataDxfId="10069"/>
    <tableColumn id="6316" xr3:uid="{13FFB95D-E1BD-CA40-B077-76CE493934BF}" name="Column6316" dataDxfId="10068"/>
    <tableColumn id="6317" xr3:uid="{C13086F0-DA16-F645-8D49-D8706FC5B04F}" name="Column6317" dataDxfId="10067"/>
    <tableColumn id="6318" xr3:uid="{69107D67-CD36-4441-AAD9-ADB54DB16E0D}" name="Column6318" dataDxfId="10066"/>
    <tableColumn id="6319" xr3:uid="{551645C4-A709-1A43-826D-7E306B78A815}" name="Column6319" dataDxfId="10065"/>
    <tableColumn id="6320" xr3:uid="{5CECA16F-840A-F045-9CD7-A2B1F80E2FC0}" name="Column6320" dataDxfId="10064"/>
    <tableColumn id="6321" xr3:uid="{4CE40DD4-F946-1045-BC0D-2D3B7526050E}" name="Column6321" dataDxfId="10063"/>
    <tableColumn id="6322" xr3:uid="{2A7660B5-634D-CF48-BA17-237DF07F6ACB}" name="Column6322" dataDxfId="10062"/>
    <tableColumn id="6323" xr3:uid="{2756FF99-26C0-9143-A27A-8420C9D002AE}" name="Column6323" dataDxfId="10061"/>
    <tableColumn id="6324" xr3:uid="{97CAE1CE-4DE0-F942-BD0D-8F04135B2F8D}" name="Column6324" dataDxfId="10060"/>
    <tableColumn id="6325" xr3:uid="{3CF1E2B2-A691-3F4F-A883-9D7E59989FDF}" name="Column6325" dataDxfId="10059"/>
    <tableColumn id="6326" xr3:uid="{5BD9D029-7A5F-3746-8551-A2166EFA633C}" name="Column6326" dataDxfId="10058"/>
    <tableColumn id="6327" xr3:uid="{0C96F6A4-4755-D14B-952A-C6584D31C9EE}" name="Column6327" dataDxfId="10057"/>
    <tableColumn id="6328" xr3:uid="{3C8517BF-5C7F-9D46-BB90-0CFDFEC60FC9}" name="Column6328" dataDxfId="10056"/>
    <tableColumn id="6329" xr3:uid="{F1A7406B-79DA-FA40-AE45-9643D3A5A93B}" name="Column6329" dataDxfId="10055"/>
    <tableColumn id="6330" xr3:uid="{CF9D4A50-BE1A-7E44-84FC-C072316F7D80}" name="Column6330" dataDxfId="10054"/>
    <tableColumn id="6331" xr3:uid="{1A685091-DE51-DE45-BDB7-F0B220414052}" name="Column6331" dataDxfId="10053"/>
    <tableColumn id="6332" xr3:uid="{3D9DBECF-1F0F-5748-B08C-71A0A3C9F170}" name="Column6332" dataDxfId="10052"/>
    <tableColumn id="6333" xr3:uid="{50640EC8-F434-A243-B70B-E03647D7DFBB}" name="Column6333" dataDxfId="10051"/>
    <tableColumn id="6334" xr3:uid="{2D8338DC-9299-6748-99E2-ECF96D2F3DEA}" name="Column6334" dataDxfId="10050"/>
    <tableColumn id="6335" xr3:uid="{897AEECD-D096-FE45-83E9-1E87EE8215AA}" name="Column6335" dataDxfId="10049"/>
    <tableColumn id="6336" xr3:uid="{FE0F904C-CFF7-A140-AB2D-175B1394ABE4}" name="Column6336" dataDxfId="10048"/>
    <tableColumn id="6337" xr3:uid="{D9EEDE58-557A-E94F-8F28-CF09B46CC2E9}" name="Column6337" dataDxfId="10047"/>
    <tableColumn id="6338" xr3:uid="{FBD0DD5B-587F-A74D-B84C-D840AA6262A3}" name="Column6338" dataDxfId="10046"/>
    <tableColumn id="6339" xr3:uid="{AC5BD648-CD0E-0147-B93E-DD487401DD28}" name="Column6339" dataDxfId="10045"/>
    <tableColumn id="6340" xr3:uid="{416FFC75-D7D9-1A4D-9AC0-C53F7E707E8A}" name="Column6340" dataDxfId="10044"/>
    <tableColumn id="6341" xr3:uid="{E16C6814-9142-5346-997E-46AA634E9454}" name="Column6341" dataDxfId="10043"/>
    <tableColumn id="6342" xr3:uid="{ED5EC180-EA77-A643-9466-1B97502DB365}" name="Column6342" dataDxfId="10042"/>
    <tableColumn id="6343" xr3:uid="{BAD4CB4C-7FD7-0149-9A6C-BD2CB043AD1D}" name="Column6343" dataDxfId="10041"/>
    <tableColumn id="6344" xr3:uid="{CE56EBE8-0537-7D42-9AF7-1407A07EC86E}" name="Column6344" dataDxfId="10040"/>
    <tableColumn id="6345" xr3:uid="{A304D418-EBEE-ED4E-8C18-BD9BF12685CA}" name="Column6345" dataDxfId="10039"/>
    <tableColumn id="6346" xr3:uid="{1F09ADAD-7F7B-3D41-B9C2-FACC55F78AD0}" name="Column6346" dataDxfId="10038"/>
    <tableColumn id="6347" xr3:uid="{D32F0AF3-E4EB-B748-8DB1-61AAE360A5E2}" name="Column6347" dataDxfId="10037"/>
    <tableColumn id="6348" xr3:uid="{49111270-19F6-A049-A984-11C455D8B435}" name="Column6348" dataDxfId="10036"/>
    <tableColumn id="6349" xr3:uid="{D0F7CA86-3534-6C4C-8CFF-A3AD8378022E}" name="Column6349" dataDxfId="10035"/>
    <tableColumn id="6350" xr3:uid="{941AC8AA-13B8-454C-AEFD-32B56110B570}" name="Column6350" dataDxfId="10034"/>
    <tableColumn id="6351" xr3:uid="{8983B6EF-44FF-CE44-8F7C-9D3B36E229D6}" name="Column6351" dataDxfId="10033"/>
    <tableColumn id="6352" xr3:uid="{A7545600-2ADC-5243-A21A-19079BEE1622}" name="Column6352" dataDxfId="10032"/>
    <tableColumn id="6353" xr3:uid="{565A75D3-03B4-BF41-9DBC-178E8D8C053E}" name="Column6353" dataDxfId="10031"/>
    <tableColumn id="6354" xr3:uid="{239F4F23-AD5A-A64D-BE70-307595B8E3EB}" name="Column6354" dataDxfId="10030"/>
    <tableColumn id="6355" xr3:uid="{4C89A7E0-69A2-104D-B550-7FF991137B92}" name="Column6355" dataDxfId="10029"/>
    <tableColumn id="6356" xr3:uid="{9AF35933-E8F8-504A-9247-9008982FF58C}" name="Column6356" dataDxfId="10028"/>
    <tableColumn id="6357" xr3:uid="{BA29BA5F-B89A-7C43-AAE0-4B7B5551796F}" name="Column6357" dataDxfId="10027"/>
    <tableColumn id="6358" xr3:uid="{E86C483C-75D4-C24E-A508-6F9241560057}" name="Column6358" dataDxfId="10026"/>
    <tableColumn id="6359" xr3:uid="{445AE079-51C8-944E-BC0A-1F486002B64C}" name="Column6359" dataDxfId="10025"/>
    <tableColumn id="6360" xr3:uid="{C1BD8447-52A7-2249-8628-80406E3B4444}" name="Column6360" dataDxfId="10024"/>
    <tableColumn id="6361" xr3:uid="{AE429F88-2C51-BC4B-9360-A367FB6C010E}" name="Column6361" dataDxfId="10023"/>
    <tableColumn id="6362" xr3:uid="{E1E9630A-242F-3546-A4EC-E251FEF7A416}" name="Column6362" dataDxfId="10022"/>
    <tableColumn id="6363" xr3:uid="{96080381-B8C5-6348-A961-395D8C0F7E71}" name="Column6363" dataDxfId="10021"/>
    <tableColumn id="6364" xr3:uid="{EEB504BB-2779-1E49-97E5-E5B5D72D8CDA}" name="Column6364" dataDxfId="10020"/>
    <tableColumn id="6365" xr3:uid="{2F5BA58C-B31F-FA4F-942A-116C35E90AE6}" name="Column6365" dataDxfId="10019"/>
    <tableColumn id="6366" xr3:uid="{387F8F1F-9135-4D45-A6B1-981D51E67558}" name="Column6366" dataDxfId="10018"/>
    <tableColumn id="6367" xr3:uid="{C24499FD-B381-3640-8680-0EE63597915F}" name="Column6367" dataDxfId="10017"/>
    <tableColumn id="6368" xr3:uid="{0BF43257-30F6-9249-A433-B92C2D568AE1}" name="Column6368" dataDxfId="10016"/>
    <tableColumn id="6369" xr3:uid="{1238AA94-5614-9642-8481-693232842125}" name="Column6369" dataDxfId="10015"/>
    <tableColumn id="6370" xr3:uid="{4985B8B5-D94A-6246-AC09-1C0DCF19027F}" name="Column6370" dataDxfId="10014"/>
    <tableColumn id="6371" xr3:uid="{C93E75E2-D85D-A443-8408-204D6439EAD1}" name="Column6371" dataDxfId="10013"/>
    <tableColumn id="6372" xr3:uid="{EF6ADB20-48F2-D949-9636-E52350381D3D}" name="Column6372" dataDxfId="10012"/>
    <tableColumn id="6373" xr3:uid="{17E610B1-DB1B-9942-80E8-95B5B123BAE5}" name="Column6373" dataDxfId="10011"/>
    <tableColumn id="6374" xr3:uid="{86461BB4-EE60-F546-B630-A20D551C3FF5}" name="Column6374" dataDxfId="10010"/>
    <tableColumn id="6375" xr3:uid="{6E8B968C-7FBE-834F-88B7-5BB0DA0BB76C}" name="Column6375" dataDxfId="10009"/>
    <tableColumn id="6376" xr3:uid="{E265A666-6B75-F240-992F-C1AF8DFC9F82}" name="Column6376" dataDxfId="10008"/>
    <tableColumn id="6377" xr3:uid="{CC77691B-8606-A34F-8D2C-71358350A583}" name="Column6377" dataDxfId="10007"/>
    <tableColumn id="6378" xr3:uid="{123344EE-3DA9-A14F-B40B-AFD84F734B6F}" name="Column6378" dataDxfId="10006"/>
    <tableColumn id="6379" xr3:uid="{1BDADACA-6C30-2E45-B8BC-444627274A5A}" name="Column6379" dataDxfId="10005"/>
    <tableColumn id="6380" xr3:uid="{92E4229A-6140-AC4C-B17D-1B6C478018E9}" name="Column6380" dataDxfId="10004"/>
    <tableColumn id="6381" xr3:uid="{9E2D0C30-E002-FE41-9B9F-E3619E6DF29C}" name="Column6381" dataDxfId="10003"/>
    <tableColumn id="6382" xr3:uid="{F2897945-C27F-8140-8926-CCD351ED6FB5}" name="Column6382" dataDxfId="10002"/>
    <tableColumn id="6383" xr3:uid="{669164E9-EB19-D549-8994-8D6DF57D8191}" name="Column6383" dataDxfId="10001"/>
    <tableColumn id="6384" xr3:uid="{72CE31C7-8FB5-E447-8270-D5043833AE29}" name="Column6384" dataDxfId="10000"/>
    <tableColumn id="6385" xr3:uid="{5B4574AB-0257-7A45-BD08-488558037099}" name="Column6385" dataDxfId="9999"/>
    <tableColumn id="6386" xr3:uid="{AF265AD7-D51A-B042-95F2-386AEC92C14E}" name="Column6386" dataDxfId="9998"/>
    <tableColumn id="6387" xr3:uid="{33DE1049-15FE-8D45-975C-994C4FE95704}" name="Column6387" dataDxfId="9997"/>
    <tableColumn id="6388" xr3:uid="{078C5A36-A52A-7440-BE77-ABDF7BCC8517}" name="Column6388" dataDxfId="9996"/>
    <tableColumn id="6389" xr3:uid="{50D6194B-4F9B-2042-A52F-A6EC54DFF338}" name="Column6389" dataDxfId="9995"/>
    <tableColumn id="6390" xr3:uid="{209509E1-6BF3-8740-BB77-012821BD232A}" name="Column6390" dataDxfId="9994"/>
    <tableColumn id="6391" xr3:uid="{BF2C73DE-AECD-5F4F-805E-FCC89C1AFF77}" name="Column6391" dataDxfId="9993"/>
    <tableColumn id="6392" xr3:uid="{C66C55C9-0716-0244-94E2-96832BB58464}" name="Column6392" dataDxfId="9992"/>
    <tableColumn id="6393" xr3:uid="{D8B2043B-ED98-1141-BB72-6492B01B3BED}" name="Column6393" dataDxfId="9991"/>
    <tableColumn id="6394" xr3:uid="{E4139CCE-977A-6045-903B-CB63A369AEE0}" name="Column6394" dataDxfId="9990"/>
    <tableColumn id="6395" xr3:uid="{4D7F269D-07C7-0849-8DB6-8127A0801248}" name="Column6395" dataDxfId="9989"/>
    <tableColumn id="6396" xr3:uid="{3EAE6668-5310-E547-B88B-D32D3B809139}" name="Column6396" dataDxfId="9988"/>
    <tableColumn id="6397" xr3:uid="{7C0B3A5A-9CC9-BD41-8BC1-E89959565D81}" name="Column6397" dataDxfId="9987"/>
    <tableColumn id="6398" xr3:uid="{C1DAB0DB-FD3E-C044-B6AC-EC4D6FB4BAC7}" name="Column6398" dataDxfId="9986"/>
    <tableColumn id="6399" xr3:uid="{06A0009D-ED71-DF4D-951B-5606B6B9690D}" name="Column6399" dataDxfId="9985"/>
    <tableColumn id="6400" xr3:uid="{EF8FB2BC-5BF7-4442-8C85-2AA93D23BF40}" name="Column6400" dataDxfId="9984"/>
    <tableColumn id="6401" xr3:uid="{BF50FAA3-F66A-B44C-8110-5B7D0F6BEA6C}" name="Column6401" dataDxfId="9983"/>
    <tableColumn id="6402" xr3:uid="{381AADB2-8B08-B940-B0D7-F9FA4E18F67F}" name="Column6402" dataDxfId="9982"/>
    <tableColumn id="6403" xr3:uid="{32D11882-69C3-3347-81B0-B2197C7D3FE7}" name="Column6403" dataDxfId="9981"/>
    <tableColumn id="6404" xr3:uid="{4C9D7CC0-B418-B74B-BAAA-87CE7E927D5D}" name="Column6404" dataDxfId="9980"/>
    <tableColumn id="6405" xr3:uid="{5A5F7B9F-A0DB-EF4C-B391-5296A5411BC1}" name="Column6405" dataDxfId="9979"/>
    <tableColumn id="6406" xr3:uid="{14AB3E93-6704-784F-BDB9-4DA0F05435E0}" name="Column6406" dataDxfId="9978"/>
    <tableColumn id="6407" xr3:uid="{228781F5-4A71-8745-B815-7FCFDA5588A7}" name="Column6407" dataDxfId="9977"/>
    <tableColumn id="6408" xr3:uid="{B4BFB7EC-8704-804B-8A2B-BCF70BFDD645}" name="Column6408" dataDxfId="9976"/>
    <tableColumn id="6409" xr3:uid="{120A0621-C58D-7847-8FF4-E08C17C65390}" name="Column6409" dataDxfId="9975"/>
    <tableColumn id="6410" xr3:uid="{11AB4B96-EDCE-6746-9888-160F2253C96C}" name="Column6410" dataDxfId="9974"/>
    <tableColumn id="6411" xr3:uid="{680C120C-CECC-9C4F-8662-E424743A489C}" name="Column6411" dataDxfId="9973"/>
    <tableColumn id="6412" xr3:uid="{34ED7DCE-9B02-EC44-9A34-65F72C37016C}" name="Column6412" dataDxfId="9972"/>
    <tableColumn id="6413" xr3:uid="{E6B7BA03-2A78-404C-8C16-28EB4FE685F4}" name="Column6413" dataDxfId="9971"/>
    <tableColumn id="6414" xr3:uid="{591A00FF-B0C6-0B46-B8FD-6DC8385195BF}" name="Column6414" dataDxfId="9970"/>
    <tableColumn id="6415" xr3:uid="{CFC5357E-A234-CA42-9AB8-AF620E71B15A}" name="Column6415" dataDxfId="9969"/>
    <tableColumn id="6416" xr3:uid="{85E74326-0F56-6A46-8539-0781DDF9C713}" name="Column6416" dataDxfId="9968"/>
    <tableColumn id="6417" xr3:uid="{B358578F-F4D2-674E-B853-9987D3863903}" name="Column6417" dataDxfId="9967"/>
    <tableColumn id="6418" xr3:uid="{36612878-CEB3-994F-B73D-5D5381751514}" name="Column6418" dataDxfId="9966"/>
    <tableColumn id="6419" xr3:uid="{22F32B98-AF6B-BC42-A499-E95F1BC64FF6}" name="Column6419" dataDxfId="9965"/>
    <tableColumn id="6420" xr3:uid="{DAC6FB48-E680-0743-80D2-C9669E03ED5A}" name="Column6420" dataDxfId="9964"/>
    <tableColumn id="6421" xr3:uid="{787E32CB-805D-924A-A46F-47A00BDD79E3}" name="Column6421" dataDxfId="9963"/>
    <tableColumn id="6422" xr3:uid="{C2E9927F-F62C-584B-9BE3-9787D861B06E}" name="Column6422" dataDxfId="9962"/>
    <tableColumn id="6423" xr3:uid="{86485810-C917-0041-A4FE-D51B14BF374A}" name="Column6423" dataDxfId="9961"/>
    <tableColumn id="6424" xr3:uid="{7D034214-6254-584A-A8E6-6CC8F03925D5}" name="Column6424" dataDxfId="9960"/>
    <tableColumn id="6425" xr3:uid="{C0EE49CC-95EF-E443-A16D-3CD9F1B74DE9}" name="Column6425" dataDxfId="9959"/>
    <tableColumn id="6426" xr3:uid="{1F61BE6D-B6DC-1A4C-848E-08ACE185471B}" name="Column6426" dataDxfId="9958"/>
    <tableColumn id="6427" xr3:uid="{64964E8B-7831-D94A-AA40-6379B04259AD}" name="Column6427" dataDxfId="9957"/>
    <tableColumn id="6428" xr3:uid="{9F933CFF-A1BE-2E49-B195-149C1546A031}" name="Column6428" dataDxfId="9956"/>
    <tableColumn id="6429" xr3:uid="{7354E956-09B6-3949-A917-261BF7AE7F1F}" name="Column6429" dataDxfId="9955"/>
    <tableColumn id="6430" xr3:uid="{35D317FC-438B-C44F-8C57-B8331653E7B6}" name="Column6430" dataDxfId="9954"/>
    <tableColumn id="6431" xr3:uid="{E9950EFC-AEE2-1741-9EC4-26895857926E}" name="Column6431" dataDxfId="9953"/>
    <tableColumn id="6432" xr3:uid="{E151691C-6CDC-664F-A16B-5320B172813D}" name="Column6432" dataDxfId="9952"/>
    <tableColumn id="6433" xr3:uid="{18CC5CFD-0DA9-784B-A351-923F692B797A}" name="Column6433" dataDxfId="9951"/>
    <tableColumn id="6434" xr3:uid="{9C581B22-0D95-2647-996E-986961040F55}" name="Column6434" dataDxfId="9950"/>
    <tableColumn id="6435" xr3:uid="{110AEC55-174D-1342-AF35-FEB573554925}" name="Column6435" dataDxfId="9949"/>
    <tableColumn id="6436" xr3:uid="{06EAD931-79CF-AC42-8FAB-295B5F2AD962}" name="Column6436" dataDxfId="9948"/>
    <tableColumn id="6437" xr3:uid="{7191F790-EB93-8F4D-90D8-12468E01567C}" name="Column6437" dataDxfId="9947"/>
    <tableColumn id="6438" xr3:uid="{08A46E05-B8C2-E245-969A-B02F812B49F4}" name="Column6438" dataDxfId="9946"/>
    <tableColumn id="6439" xr3:uid="{373CD771-2153-8048-9544-62BF65A9B32D}" name="Column6439" dataDxfId="9945"/>
    <tableColumn id="6440" xr3:uid="{6C1A11A9-B486-834A-8D7B-4A5A18BE8FC6}" name="Column6440" dataDxfId="9944"/>
    <tableColumn id="6441" xr3:uid="{EE1F842F-029D-4440-90EE-C1A0B221842D}" name="Column6441" dataDxfId="9943"/>
    <tableColumn id="6442" xr3:uid="{500D7BA1-56FC-1A44-A100-696A416E00D4}" name="Column6442" dataDxfId="9942"/>
    <tableColumn id="6443" xr3:uid="{87F4515F-DED2-4845-8190-39A650A6D17F}" name="Column6443" dataDxfId="9941"/>
    <tableColumn id="6444" xr3:uid="{403CD1EB-421B-484A-A893-98802B524CC1}" name="Column6444" dataDxfId="9940"/>
    <tableColumn id="6445" xr3:uid="{BC8DE99A-6E62-7649-B5EA-D1F6FF68F7A4}" name="Column6445" dataDxfId="9939"/>
    <tableColumn id="6446" xr3:uid="{95B4A6C7-A788-8547-B385-28EC6C880CD3}" name="Column6446" dataDxfId="9938"/>
    <tableColumn id="6447" xr3:uid="{30E37E51-0552-6E41-9DFA-5824E21157D1}" name="Column6447" dataDxfId="9937"/>
    <tableColumn id="6448" xr3:uid="{F570AC78-511E-0841-AB52-F3F526F022C2}" name="Column6448" dataDxfId="9936"/>
    <tableColumn id="6449" xr3:uid="{68852B4B-8C2F-1643-A8E6-CB74CFD54A46}" name="Column6449" dataDxfId="9935"/>
    <tableColumn id="6450" xr3:uid="{4CD21748-8E88-2C4F-834E-B8DA066D5B46}" name="Column6450" dataDxfId="9934"/>
    <tableColumn id="6451" xr3:uid="{B61639A2-BFDF-4C40-8D9F-C6F9EABAE51D}" name="Column6451" dataDxfId="9933"/>
    <tableColumn id="6452" xr3:uid="{F5081164-1206-6440-805A-B3BEB4544F29}" name="Column6452" dataDxfId="9932"/>
    <tableColumn id="6453" xr3:uid="{B29E6E74-D250-DE47-82A7-FFB2487D534C}" name="Column6453" dataDxfId="9931"/>
    <tableColumn id="6454" xr3:uid="{22ABB2B2-0C37-7940-9931-F2543B0291F7}" name="Column6454" dataDxfId="9930"/>
    <tableColumn id="6455" xr3:uid="{2FD9C5F5-C23E-7440-9B37-71201F36758F}" name="Column6455" dataDxfId="9929"/>
    <tableColumn id="6456" xr3:uid="{28374957-A1D1-B841-B5A0-97D68A220BCD}" name="Column6456" dataDxfId="9928"/>
    <tableColumn id="6457" xr3:uid="{D19792AB-E48C-F54D-BE9A-52EFC5F15279}" name="Column6457" dataDxfId="9927"/>
    <tableColumn id="6458" xr3:uid="{963BBACB-725A-104E-A49A-651AD5222658}" name="Column6458" dataDxfId="9926"/>
    <tableColumn id="6459" xr3:uid="{E38C52E0-0F47-374F-BD32-47CC9EC4E593}" name="Column6459" dataDxfId="9925"/>
    <tableColumn id="6460" xr3:uid="{97F6A74B-F88A-EA49-B216-6F3CABE88B1C}" name="Column6460" dataDxfId="9924"/>
    <tableColumn id="6461" xr3:uid="{F7CEDC59-5FBB-B04A-9C46-C5E1C8983713}" name="Column6461" dataDxfId="9923"/>
    <tableColumn id="6462" xr3:uid="{527E4967-9B3A-9E49-8629-FB1B0199CB6C}" name="Column6462" dataDxfId="9922"/>
    <tableColumn id="6463" xr3:uid="{EC57CEB7-3C37-4845-A860-D1211A55E291}" name="Column6463" dataDxfId="9921"/>
    <tableColumn id="6464" xr3:uid="{5CC67940-963A-594B-ABC3-2EA9E2F23F1F}" name="Column6464" dataDxfId="9920"/>
    <tableColumn id="6465" xr3:uid="{1BAB5CF3-1A30-654B-A125-D9427DEBA9F7}" name="Column6465" dataDxfId="9919"/>
    <tableColumn id="6466" xr3:uid="{9F1BB6D7-E2F2-3449-A50A-89C0A7CE8C75}" name="Column6466" dataDxfId="9918"/>
    <tableColumn id="6467" xr3:uid="{6E442EFC-109E-6A4E-A4FB-C7AC118F9FB6}" name="Column6467" dataDxfId="9917"/>
    <tableColumn id="6468" xr3:uid="{941A7BE0-8D6E-F541-B9C2-0EB1989DF522}" name="Column6468" dataDxfId="9916"/>
    <tableColumn id="6469" xr3:uid="{A454C7E7-6553-6E4D-AB83-76A8BE69B09D}" name="Column6469" dataDxfId="9915"/>
    <tableColumn id="6470" xr3:uid="{BD0623DE-7CF1-194B-9CE4-CF19D8188BC3}" name="Column6470" dataDxfId="9914"/>
    <tableColumn id="6471" xr3:uid="{04CAF363-FA31-CA4A-B176-FD0CE0B0C376}" name="Column6471" dataDxfId="9913"/>
    <tableColumn id="6472" xr3:uid="{8BCBB328-E240-0847-A9CB-7A3A33B8DCD2}" name="Column6472" dataDxfId="9912"/>
    <tableColumn id="6473" xr3:uid="{F4EDB388-AC9D-B54F-ACB5-165F7C8B1885}" name="Column6473" dataDxfId="9911"/>
    <tableColumn id="6474" xr3:uid="{211A054D-51AA-B042-9A06-3FBF9208CEB2}" name="Column6474" dataDxfId="9910"/>
    <tableColumn id="6475" xr3:uid="{200CFDAD-54E2-4945-B170-07153D7721B8}" name="Column6475" dataDxfId="9909"/>
    <tableColumn id="6476" xr3:uid="{5CC79880-ECB4-404B-AB9B-A80EA966DD5F}" name="Column6476" dataDxfId="9908"/>
    <tableColumn id="6477" xr3:uid="{024D1159-3A83-B64A-9011-FB4179724960}" name="Column6477" dataDxfId="9907"/>
    <tableColumn id="6478" xr3:uid="{8FBE990A-4CBE-8B47-9AD9-E0E82D0CF8A7}" name="Column6478" dataDxfId="9906"/>
    <tableColumn id="6479" xr3:uid="{145CF366-F539-8B47-8058-C7DC310F80A0}" name="Column6479" dataDxfId="9905"/>
    <tableColumn id="6480" xr3:uid="{14BE3E91-1138-5F49-B496-455AE9E065AB}" name="Column6480" dataDxfId="9904"/>
    <tableColumn id="6481" xr3:uid="{A2FF9534-6945-9942-8B50-7EBEEFEA7FE6}" name="Column6481" dataDxfId="9903"/>
    <tableColumn id="6482" xr3:uid="{FDA3B274-1830-3946-815A-5909A34AEB68}" name="Column6482" dataDxfId="9902"/>
    <tableColumn id="6483" xr3:uid="{5067E3D0-9D86-4E4C-8A46-CE7692F75C04}" name="Column6483" dataDxfId="9901"/>
    <tableColumn id="6484" xr3:uid="{31234B24-4058-8546-98B1-508E0F9DF499}" name="Column6484" dataDxfId="9900"/>
    <tableColumn id="6485" xr3:uid="{65E39C79-4410-E544-B520-098F2DC1B253}" name="Column6485" dataDxfId="9899"/>
    <tableColumn id="6486" xr3:uid="{FF0EA2A6-8DD9-2544-A6D6-8834B0FA3ADD}" name="Column6486" dataDxfId="9898"/>
    <tableColumn id="6487" xr3:uid="{914EE633-9B58-4243-8B2C-ABBA7D1FB562}" name="Column6487" dataDxfId="9897"/>
    <tableColumn id="6488" xr3:uid="{37255BEE-2580-864D-987A-5099B479B726}" name="Column6488" dataDxfId="9896"/>
    <tableColumn id="6489" xr3:uid="{3A44FE9B-EAAF-BE49-933B-CC2A20520C94}" name="Column6489" dataDxfId="9895"/>
    <tableColumn id="6490" xr3:uid="{45F6559F-8043-8142-BE38-0AF666CAA5DB}" name="Column6490" dataDxfId="9894"/>
    <tableColumn id="6491" xr3:uid="{089B447E-E5BF-C542-A062-08832C466EE5}" name="Column6491" dataDxfId="9893"/>
    <tableColumn id="6492" xr3:uid="{42DBCA9F-5E18-7C4B-BA55-567CDD11F37F}" name="Column6492" dataDxfId="9892"/>
    <tableColumn id="6493" xr3:uid="{6EEEB830-C976-4B47-BB9D-614CDE84D64D}" name="Column6493" dataDxfId="9891"/>
    <tableColumn id="6494" xr3:uid="{86126DAA-96E8-CB4E-9940-CB6D1A178E03}" name="Column6494" dataDxfId="9890"/>
    <tableColumn id="6495" xr3:uid="{7371C5C0-9B47-964C-8A28-FA7FC88424DF}" name="Column6495" dataDxfId="9889"/>
    <tableColumn id="6496" xr3:uid="{DFA4F2D4-2768-A54E-8511-A0CCF7E8DCAD}" name="Column6496" dataDxfId="9888"/>
    <tableColumn id="6497" xr3:uid="{66065439-4E80-3645-A597-096FBC1A2409}" name="Column6497" dataDxfId="9887"/>
    <tableColumn id="6498" xr3:uid="{62C55A84-D5AA-5B40-9427-DCFF40BDFC24}" name="Column6498" dataDxfId="9886"/>
    <tableColumn id="6499" xr3:uid="{92C4E106-4179-3A48-947F-0F6FB4B91F13}" name="Column6499" dataDxfId="9885"/>
    <tableColumn id="6500" xr3:uid="{24C76552-D43A-3343-BDC7-3B6B2684C8DA}" name="Column6500" dataDxfId="9884"/>
    <tableColumn id="6501" xr3:uid="{DCD46484-1015-954B-85E8-59EA029CD200}" name="Column6501" dataDxfId="9883"/>
    <tableColumn id="6502" xr3:uid="{C6B83EBE-4BCD-4F4B-BA49-6E20D0BCAE79}" name="Column6502" dataDxfId="9882"/>
    <tableColumn id="6503" xr3:uid="{E730CD89-CE19-E840-B6A3-984F3FCED6AE}" name="Column6503" dataDxfId="9881"/>
    <tableColumn id="6504" xr3:uid="{DC851D72-10C6-3245-8E6C-A9ABA01EE970}" name="Column6504" dataDxfId="9880"/>
    <tableColumn id="6505" xr3:uid="{5CCC2CBE-98DF-3440-92CB-BF2667788B11}" name="Column6505" dataDxfId="9879"/>
    <tableColumn id="6506" xr3:uid="{FA2CC8C4-4A8E-DB4E-8133-3DBA810F214D}" name="Column6506" dataDxfId="9878"/>
    <tableColumn id="6507" xr3:uid="{8AFC0AA8-36E5-164F-80F9-1978D903E856}" name="Column6507" dataDxfId="9877"/>
    <tableColumn id="6508" xr3:uid="{4DE23699-349B-2A4A-BF17-A46225681F78}" name="Column6508" dataDxfId="9876"/>
    <tableColumn id="6509" xr3:uid="{143BF359-6BBE-5A46-977B-3EED0B5E8D08}" name="Column6509" dataDxfId="9875"/>
    <tableColumn id="6510" xr3:uid="{A1C4CD63-C212-7A43-9A2E-B81B0C759154}" name="Column6510" dataDxfId="9874"/>
    <tableColumn id="6511" xr3:uid="{9D5472B4-1EE5-1944-A365-099C7214D248}" name="Column6511" dataDxfId="9873"/>
    <tableColumn id="6512" xr3:uid="{537306C8-24F7-E544-8337-6066B33E9D8C}" name="Column6512" dataDxfId="9872"/>
    <tableColumn id="6513" xr3:uid="{DFF1DF11-DCAC-9143-B03F-826B40F7D93D}" name="Column6513" dataDxfId="9871"/>
    <tableColumn id="6514" xr3:uid="{D9BD6F76-DF9B-9040-B2C5-368ACD28AFF8}" name="Column6514" dataDxfId="9870"/>
    <tableColumn id="6515" xr3:uid="{4456BAEE-FB7A-5B46-ACD8-D5FDAC48E1A6}" name="Column6515" dataDxfId="9869"/>
    <tableColumn id="6516" xr3:uid="{EC354EBA-8619-AC45-8037-95AE5F6D9BCF}" name="Column6516" dataDxfId="9868"/>
    <tableColumn id="6517" xr3:uid="{2FB51007-D0A4-9345-9041-C8A7A76BBC01}" name="Column6517" dataDxfId="9867"/>
    <tableColumn id="6518" xr3:uid="{C869A356-04DA-0948-AB94-A4382A0725D5}" name="Column6518" dataDxfId="9866"/>
    <tableColumn id="6519" xr3:uid="{6DABEDAF-8144-9544-93AA-9038249F00B8}" name="Column6519" dataDxfId="9865"/>
    <tableColumn id="6520" xr3:uid="{49019D63-05FE-E24F-8EA0-71862ED9A555}" name="Column6520" dataDxfId="9864"/>
    <tableColumn id="6521" xr3:uid="{DBB84CCE-6275-4047-B9D0-94294C0D1D60}" name="Column6521" dataDxfId="9863"/>
    <tableColumn id="6522" xr3:uid="{71A5AB13-FB6F-D74E-9D63-233A91EA3C02}" name="Column6522" dataDxfId="9862"/>
    <tableColumn id="6523" xr3:uid="{E6753946-69C3-754E-AB59-6EDC77CE5DB3}" name="Column6523" dataDxfId="9861"/>
    <tableColumn id="6524" xr3:uid="{A13BE1A7-F50C-FD4F-8A46-E32115AB5410}" name="Column6524" dataDxfId="9860"/>
    <tableColumn id="6525" xr3:uid="{194A8382-72FD-DC46-B68E-D2E2C0EB14FE}" name="Column6525" dataDxfId="9859"/>
    <tableColumn id="6526" xr3:uid="{58854A64-3CCD-A44E-A2BD-C5B166BB3661}" name="Column6526" dataDxfId="9858"/>
    <tableColumn id="6527" xr3:uid="{585FB4C4-8C64-684C-BE0D-6E415D2C9436}" name="Column6527" dataDxfId="9857"/>
    <tableColumn id="6528" xr3:uid="{AB951587-65AA-DD45-AA85-D7BD5A338B44}" name="Column6528" dataDxfId="9856"/>
    <tableColumn id="6529" xr3:uid="{FA692FB4-C77D-C748-95C4-5D74D5BD8B1A}" name="Column6529" dataDxfId="9855"/>
    <tableColumn id="6530" xr3:uid="{13E85538-05F0-9140-BEFD-A5CF0B39D5B4}" name="Column6530" dataDxfId="9854"/>
    <tableColumn id="6531" xr3:uid="{91EFCAEF-33F6-AF42-981F-691C38B6BCB6}" name="Column6531" dataDxfId="9853"/>
    <tableColumn id="6532" xr3:uid="{5E5F7759-F178-D246-9D5B-D2999BAB019A}" name="Column6532" dataDxfId="9852"/>
    <tableColumn id="6533" xr3:uid="{E3C7DA87-1F76-E047-B763-2AE37D636627}" name="Column6533" dataDxfId="9851"/>
    <tableColumn id="6534" xr3:uid="{AA615288-C673-4A4B-8AEA-3942714450E2}" name="Column6534" dataDxfId="9850"/>
    <tableColumn id="6535" xr3:uid="{5D9B735F-4D8A-394D-AE30-E0F8F1951159}" name="Column6535" dataDxfId="9849"/>
    <tableColumn id="6536" xr3:uid="{1BCA1FE4-1B91-0D4B-909E-AE39E0A54FB5}" name="Column6536" dataDxfId="9848"/>
    <tableColumn id="6537" xr3:uid="{7BA9E4EB-7A3D-FC4B-982D-909494D940C2}" name="Column6537" dataDxfId="9847"/>
    <tableColumn id="6538" xr3:uid="{2A821FF8-4FAE-1342-AD41-5B8F1661667A}" name="Column6538" dataDxfId="9846"/>
    <tableColumn id="6539" xr3:uid="{224BD7EF-0FF0-CF46-8D8F-7059B41FEC0B}" name="Column6539" dataDxfId="9845"/>
    <tableColumn id="6540" xr3:uid="{0B26E28F-9AC5-A947-BACF-726D90B341A4}" name="Column6540" dataDxfId="9844"/>
    <tableColumn id="6541" xr3:uid="{2635DE83-6AE9-544D-979F-EECA959E7B9A}" name="Column6541" dataDxfId="9843"/>
    <tableColumn id="6542" xr3:uid="{A595D491-8258-0649-849D-B2598A73D35C}" name="Column6542" dataDxfId="9842"/>
    <tableColumn id="6543" xr3:uid="{6E35C1A5-FAFF-4A42-BCDF-3F63BB8F2726}" name="Column6543" dataDxfId="9841"/>
    <tableColumn id="6544" xr3:uid="{C4FEC2BE-0878-814D-89B8-15CBB58A4D3F}" name="Column6544" dataDxfId="9840"/>
    <tableColumn id="6545" xr3:uid="{91CA65D7-F2AA-CD40-8E37-1FD6880A7FA4}" name="Column6545" dataDxfId="9839"/>
    <tableColumn id="6546" xr3:uid="{05451F25-720B-2646-BE78-C0EADA640C98}" name="Column6546" dataDxfId="9838"/>
    <tableColumn id="6547" xr3:uid="{A414698A-5501-D44E-85A2-6899D5E550BC}" name="Column6547" dataDxfId="9837"/>
    <tableColumn id="6548" xr3:uid="{D1070D9D-9C1B-7241-9AF4-E74BF8BEDE5C}" name="Column6548" dataDxfId="9836"/>
    <tableColumn id="6549" xr3:uid="{105036CA-5B80-9F4D-B0DD-32C6A5A72474}" name="Column6549" dataDxfId="9835"/>
    <tableColumn id="6550" xr3:uid="{0A13AA21-4450-3C47-93D8-3B685F05742D}" name="Column6550" dataDxfId="9834"/>
    <tableColumn id="6551" xr3:uid="{25637F55-93B1-0346-AE4A-74BEAE973EB5}" name="Column6551" dataDxfId="9833"/>
    <tableColumn id="6552" xr3:uid="{43590183-E2F2-2349-BD0E-B1EC04E843E8}" name="Column6552" dataDxfId="9832"/>
    <tableColumn id="6553" xr3:uid="{5839DBDE-98DB-114E-AF3B-A3A70C232C9E}" name="Column6553" dataDxfId="9831"/>
    <tableColumn id="6554" xr3:uid="{102BF2E2-D221-7345-97EE-53B1FE68D7F2}" name="Column6554" dataDxfId="9830"/>
    <tableColumn id="6555" xr3:uid="{9EF9860F-2B34-ED41-B64B-F6434299AD98}" name="Column6555" dataDxfId="9829"/>
    <tableColumn id="6556" xr3:uid="{42017768-3DA2-FA4E-8FE7-0B2FBFB1CB34}" name="Column6556" dataDxfId="9828"/>
    <tableColumn id="6557" xr3:uid="{E99397E2-A717-B742-8F68-4FC8AE6E150F}" name="Column6557" dataDxfId="9827"/>
    <tableColumn id="6558" xr3:uid="{4B8871C9-537D-4944-8D8A-9740496CFBEC}" name="Column6558" dataDxfId="9826"/>
    <tableColumn id="6559" xr3:uid="{44AAF36A-BF37-AA48-8AF6-20F9380415B8}" name="Column6559" dataDxfId="9825"/>
    <tableColumn id="6560" xr3:uid="{7973E8C4-12C9-0A4B-B89C-0CD96E9F835D}" name="Column6560" dataDxfId="9824"/>
    <tableColumn id="6561" xr3:uid="{A2C6718E-D6E3-0741-973B-7AC8D623E3D1}" name="Column6561" dataDxfId="9823"/>
    <tableColumn id="6562" xr3:uid="{9CB3529F-7CF6-D449-8961-705873341EC0}" name="Column6562" dataDxfId="9822"/>
    <tableColumn id="6563" xr3:uid="{BC97B5E8-60FF-0F4E-A7D8-B20D8063A11D}" name="Column6563" dataDxfId="9821"/>
    <tableColumn id="6564" xr3:uid="{2D20DFFE-3EA0-7B44-B56C-8941AD1E1EB6}" name="Column6564" dataDxfId="9820"/>
    <tableColumn id="6565" xr3:uid="{D915A954-A58E-D14D-A2D3-5AA1356DD2FD}" name="Column6565" dataDxfId="9819"/>
    <tableColumn id="6566" xr3:uid="{2D0D675A-B8E9-0641-B204-5AAE0756BE52}" name="Column6566" dataDxfId="9818"/>
    <tableColumn id="6567" xr3:uid="{E1423F83-BAE5-ED4F-ACF7-87CC080A4870}" name="Column6567" dataDxfId="9817"/>
    <tableColumn id="6568" xr3:uid="{548975FD-D6EB-8E40-8103-6C85F9184BF6}" name="Column6568" dataDxfId="9816"/>
    <tableColumn id="6569" xr3:uid="{0A4D8CD1-062C-A747-9BD8-6BC568311E7A}" name="Column6569" dataDxfId="9815"/>
    <tableColumn id="6570" xr3:uid="{102AFB13-C67B-0445-8493-76032C14EFAF}" name="Column6570" dataDxfId="9814"/>
    <tableColumn id="6571" xr3:uid="{F73E2473-4F15-F44C-93D4-25FEA0F887AE}" name="Column6571" dataDxfId="9813"/>
    <tableColumn id="6572" xr3:uid="{BA3766A6-1C63-A842-9BF9-A63C6312DD2D}" name="Column6572" dataDxfId="9812"/>
    <tableColumn id="6573" xr3:uid="{2FBA2E85-5ADB-1B42-8F01-C005558C58C7}" name="Column6573" dataDxfId="9811"/>
    <tableColumn id="6574" xr3:uid="{8CB3A792-6B6F-F94E-8E6B-3B6779D4C8E4}" name="Column6574" dataDxfId="9810"/>
    <tableColumn id="6575" xr3:uid="{382050BD-9B36-F54F-8B15-7DACF1C66920}" name="Column6575" dataDxfId="9809"/>
    <tableColumn id="6576" xr3:uid="{8B414E99-7A81-9B40-B378-FAD4F29BF9F6}" name="Column6576" dataDxfId="9808"/>
    <tableColumn id="6577" xr3:uid="{3A6B7ACB-3591-E445-93F7-CF145841C938}" name="Column6577" dataDxfId="9807"/>
    <tableColumn id="6578" xr3:uid="{48107CC9-75CA-7441-BEEF-A70822635F7C}" name="Column6578" dataDxfId="9806"/>
    <tableColumn id="6579" xr3:uid="{3A232C45-FBDC-3649-81EF-3DAF8A567917}" name="Column6579" dataDxfId="9805"/>
    <tableColumn id="6580" xr3:uid="{2909215F-98A8-D041-B605-286BC64D5813}" name="Column6580" dataDxfId="9804"/>
    <tableColumn id="6581" xr3:uid="{11241396-A8CA-974A-B5B9-0480F2D556BE}" name="Column6581" dataDxfId="9803"/>
    <tableColumn id="6582" xr3:uid="{99D127C9-49E8-234D-89BF-46CC7E071747}" name="Column6582" dataDxfId="9802"/>
    <tableColumn id="6583" xr3:uid="{73D78401-1E6F-9B46-A34D-B26C6F5C7DCF}" name="Column6583" dataDxfId="9801"/>
    <tableColumn id="6584" xr3:uid="{3ADAE770-B8B4-B34B-9FDD-BD44815F16F3}" name="Column6584" dataDxfId="9800"/>
    <tableColumn id="6585" xr3:uid="{BF8BDCB6-4188-7848-89CF-CDCCB89786F2}" name="Column6585" dataDxfId="9799"/>
    <tableColumn id="6586" xr3:uid="{8655EA6C-57B4-C046-981D-992629C4549D}" name="Column6586" dataDxfId="9798"/>
    <tableColumn id="6587" xr3:uid="{FD61B0D7-B4E7-F242-A8B7-C9F7708F90F0}" name="Column6587" dataDxfId="9797"/>
    <tableColumn id="6588" xr3:uid="{8239070F-44CA-4047-8DA5-1FEE439642F5}" name="Column6588" dataDxfId="9796"/>
    <tableColumn id="6589" xr3:uid="{2BA75827-66A4-854D-8984-CE6A7B669B33}" name="Column6589" dataDxfId="9795"/>
    <tableColumn id="6590" xr3:uid="{D49A11BA-8035-5641-8AE1-01C3703B23A4}" name="Column6590" dataDxfId="9794"/>
    <tableColumn id="6591" xr3:uid="{F8888AF3-9301-0147-A604-7BCB294FF05C}" name="Column6591" dataDxfId="9793"/>
    <tableColumn id="6592" xr3:uid="{F0AE9AD5-599A-2E40-BA40-6B21317A7D7C}" name="Column6592" dataDxfId="9792"/>
    <tableColumn id="6593" xr3:uid="{8A339CC1-1DF1-DC44-93C6-4F4024A3BBD1}" name="Column6593" dataDxfId="9791"/>
    <tableColumn id="6594" xr3:uid="{5B4AF0C3-D65B-DF40-937D-BBE594117513}" name="Column6594" dataDxfId="9790"/>
    <tableColumn id="6595" xr3:uid="{F7D5676A-37C7-3E4C-9413-BA6C383FDEB7}" name="Column6595" dataDxfId="9789"/>
    <tableColumn id="6596" xr3:uid="{083794E9-B863-E940-8701-0FB8B245F0E3}" name="Column6596" dataDxfId="9788"/>
    <tableColumn id="6597" xr3:uid="{09C30ACD-71F7-AC40-8E55-F5E7A1AE7DE0}" name="Column6597" dataDxfId="9787"/>
    <tableColumn id="6598" xr3:uid="{22D60CFD-02C2-9042-B7CF-BAF87CFDAEBE}" name="Column6598" dataDxfId="9786"/>
    <tableColumn id="6599" xr3:uid="{23FE796A-C454-7C42-8D16-0974E956FAC3}" name="Column6599" dataDxfId="9785"/>
    <tableColumn id="6600" xr3:uid="{BB8BFA07-E03C-174B-8A04-7C98418F772D}" name="Column6600" dataDxfId="9784"/>
    <tableColumn id="6601" xr3:uid="{4B6288B6-4C9D-B145-87B6-3DB80FE004B5}" name="Column6601" dataDxfId="9783"/>
    <tableColumn id="6602" xr3:uid="{78FF08ED-ABD9-C148-8AD4-AFF11C291973}" name="Column6602" dataDxfId="9782"/>
    <tableColumn id="6603" xr3:uid="{5C372C42-1D6B-184E-B017-34E23C421A10}" name="Column6603" dataDxfId="9781"/>
    <tableColumn id="6604" xr3:uid="{2775C071-ADD0-F648-A00C-F4B080841FE9}" name="Column6604" dataDxfId="9780"/>
    <tableColumn id="6605" xr3:uid="{3B41B308-76A7-F940-9917-E088B7E8422D}" name="Column6605" dataDxfId="9779"/>
    <tableColumn id="6606" xr3:uid="{82E427F2-A73D-CA48-AD6E-4A4EBAC49080}" name="Column6606" dataDxfId="9778"/>
    <tableColumn id="6607" xr3:uid="{6108D2A2-55D8-9543-94D1-4D03DFEE8A8E}" name="Column6607" dataDxfId="9777"/>
    <tableColumn id="6608" xr3:uid="{EEA8B696-59F1-1041-ADAE-B5B36EBA901F}" name="Column6608" dataDxfId="9776"/>
    <tableColumn id="6609" xr3:uid="{5545EFB8-EE4D-B441-A523-754E3437CFED}" name="Column6609" dataDxfId="9775"/>
    <tableColumn id="6610" xr3:uid="{E04F16E0-6EBA-8046-B816-8D44C9D79C01}" name="Column6610" dataDxfId="9774"/>
    <tableColumn id="6611" xr3:uid="{B02890D7-C48C-3347-B96D-1C99C2CFFB98}" name="Column6611" dataDxfId="9773"/>
    <tableColumn id="6612" xr3:uid="{42052F0C-9484-3A41-8A89-2EB9A582D7E0}" name="Column6612" dataDxfId="9772"/>
    <tableColumn id="6613" xr3:uid="{5E2543ED-5A7E-9242-85A3-9C8834C8B76A}" name="Column6613" dataDxfId="9771"/>
    <tableColumn id="6614" xr3:uid="{7D7AFE7A-0E9F-524D-8C1A-BECA445F4425}" name="Column6614" dataDxfId="9770"/>
    <tableColumn id="6615" xr3:uid="{3265C7B9-5A9C-5C4C-A3EC-CBEFCA107592}" name="Column6615" dataDxfId="9769"/>
    <tableColumn id="6616" xr3:uid="{FE9F5C7C-FBB5-724C-BCC5-0692903B9C65}" name="Column6616" dataDxfId="9768"/>
    <tableColumn id="6617" xr3:uid="{175C1139-228C-F543-B802-320FD0373686}" name="Column6617" dataDxfId="9767"/>
    <tableColumn id="6618" xr3:uid="{BEA4B587-0CB1-B848-B4AA-74FCFEDBA2E8}" name="Column6618" dataDxfId="9766"/>
    <tableColumn id="6619" xr3:uid="{6867C85D-596C-FD4A-A33C-C228E8C04D82}" name="Column6619" dataDxfId="9765"/>
    <tableColumn id="6620" xr3:uid="{1F0B90A3-E563-1F47-8490-E4961C732275}" name="Column6620" dataDxfId="9764"/>
    <tableColumn id="6621" xr3:uid="{88C799E5-2E9F-FD4E-B804-8123E9C54944}" name="Column6621" dataDxfId="9763"/>
    <tableColumn id="6622" xr3:uid="{4CBEE367-2593-D846-B348-3A507D7CC37F}" name="Column6622" dataDxfId="9762"/>
    <tableColumn id="6623" xr3:uid="{21F1DF0D-216F-2948-B692-443FCF1E07E2}" name="Column6623" dataDxfId="9761"/>
    <tableColumn id="6624" xr3:uid="{76965061-6B31-5E47-9368-6B85CDDDAD74}" name="Column6624" dataDxfId="9760"/>
    <tableColumn id="6625" xr3:uid="{E7F25234-7D52-DF4E-B021-97E0E13B5AD6}" name="Column6625" dataDxfId="9759"/>
    <tableColumn id="6626" xr3:uid="{FC7C0851-FADD-2648-9108-F9D62BC7ED6A}" name="Column6626" dataDxfId="9758"/>
    <tableColumn id="6627" xr3:uid="{1B00E372-ED3A-374B-84AE-A320057A57EB}" name="Column6627" dataDxfId="9757"/>
    <tableColumn id="6628" xr3:uid="{86DF4BB4-FF47-6045-A3B5-A0A872E85E17}" name="Column6628" dataDxfId="9756"/>
    <tableColumn id="6629" xr3:uid="{CD4EF4D1-7A5A-DD45-98F9-BD76A0870C6B}" name="Column6629" dataDxfId="9755"/>
    <tableColumn id="6630" xr3:uid="{1084600B-ABA8-6B48-989A-BDA0E34904D6}" name="Column6630" dataDxfId="9754"/>
    <tableColumn id="6631" xr3:uid="{E4377C8B-7B3F-A040-8238-47E5F9ACB416}" name="Column6631" dataDxfId="9753"/>
    <tableColumn id="6632" xr3:uid="{73499FB3-A509-5946-A2CB-020E721150D3}" name="Column6632" dataDxfId="9752"/>
    <tableColumn id="6633" xr3:uid="{EA87C730-FB15-AF4C-A66E-6B898A44BE23}" name="Column6633" dataDxfId="9751"/>
    <tableColumn id="6634" xr3:uid="{F27FA76C-93B4-BD45-B829-22740B2382D0}" name="Column6634" dataDxfId="9750"/>
    <tableColumn id="6635" xr3:uid="{787B30ED-201E-324B-A846-6653B948B21E}" name="Column6635" dataDxfId="9749"/>
    <tableColumn id="6636" xr3:uid="{89483C8A-5209-024B-AB74-1C5AE4E63524}" name="Column6636" dataDxfId="9748"/>
    <tableColumn id="6637" xr3:uid="{B900FE21-5824-FE4A-AD4E-235B674A5825}" name="Column6637" dataDxfId="9747"/>
    <tableColumn id="6638" xr3:uid="{10725648-0CC5-C645-9DA5-ED018F6F2BA3}" name="Column6638" dataDxfId="9746"/>
    <tableColumn id="6639" xr3:uid="{5415E0AC-AA52-CD4A-B8C2-0820650BBE92}" name="Column6639" dataDxfId="9745"/>
    <tableColumn id="6640" xr3:uid="{BB189BD0-9270-284A-B96E-3783E3C6E8D6}" name="Column6640" dataDxfId="9744"/>
    <tableColumn id="6641" xr3:uid="{D38FB481-9A11-EF4C-8CDB-0EB9C07817CF}" name="Column6641" dataDxfId="9743"/>
    <tableColumn id="6642" xr3:uid="{7A169671-67A9-B744-A890-D52574A247F4}" name="Column6642" dataDxfId="9742"/>
    <tableColumn id="6643" xr3:uid="{8016853A-EB7D-4B4A-BC1F-4CDD6438A80E}" name="Column6643" dataDxfId="9741"/>
    <tableColumn id="6644" xr3:uid="{79501471-1927-964D-BC36-E005497D24CD}" name="Column6644" dataDxfId="9740"/>
    <tableColumn id="6645" xr3:uid="{B78D1B00-6DED-DB4E-BC2B-A4785584A27A}" name="Column6645" dataDxfId="9739"/>
    <tableColumn id="6646" xr3:uid="{7AE2ACD4-E956-5443-8254-3A7659716B57}" name="Column6646" dataDxfId="9738"/>
    <tableColumn id="6647" xr3:uid="{44C87221-F7EC-0F4D-A3BF-EFF671C08142}" name="Column6647" dataDxfId="9737"/>
    <tableColumn id="6648" xr3:uid="{99AB73F9-333A-1D4A-9686-05E12C8D9B61}" name="Column6648" dataDxfId="9736"/>
    <tableColumn id="6649" xr3:uid="{1030A216-8050-5E46-B802-88560569FB7E}" name="Column6649" dataDxfId="9735"/>
    <tableColumn id="6650" xr3:uid="{E617A850-52F5-3841-B3EB-85D4F96CD7D8}" name="Column6650" dataDxfId="9734"/>
    <tableColumn id="6651" xr3:uid="{2624AB34-08CB-F145-B46E-111F95C0F300}" name="Column6651" dataDxfId="9733"/>
    <tableColumn id="6652" xr3:uid="{33B4E2F5-E97E-7B4A-B54A-35FE23FE87C0}" name="Column6652" dataDxfId="9732"/>
    <tableColumn id="6653" xr3:uid="{1807381D-B2D3-B64D-931A-5C7E00F25FB3}" name="Column6653" dataDxfId="9731"/>
    <tableColumn id="6654" xr3:uid="{424C84E5-090C-AF4D-920D-400D224A5D25}" name="Column6654" dataDxfId="9730"/>
    <tableColumn id="6655" xr3:uid="{FC633B02-D244-CD4D-BFC5-F8720411F2A2}" name="Column6655" dataDxfId="9729"/>
    <tableColumn id="6656" xr3:uid="{3B786B98-FE0F-B54A-991D-5898E49DE2F6}" name="Column6656" dataDxfId="9728"/>
    <tableColumn id="6657" xr3:uid="{90155BC6-9051-124A-A823-63C80C2456D6}" name="Column6657" dataDxfId="9727"/>
    <tableColumn id="6658" xr3:uid="{C9E4170B-DB5E-8547-A183-BFFCCB0DBB60}" name="Column6658" dataDxfId="9726"/>
    <tableColumn id="6659" xr3:uid="{0A064C2E-DD18-7A40-BC45-4495E68E00AE}" name="Column6659" dataDxfId="9725"/>
    <tableColumn id="6660" xr3:uid="{B6752DDB-C79D-9840-BC15-0E1A7C468E65}" name="Column6660" dataDxfId="9724"/>
    <tableColumn id="6661" xr3:uid="{72016F13-4D28-D749-BAA9-6CB69D7CD74F}" name="Column6661" dataDxfId="9723"/>
    <tableColumn id="6662" xr3:uid="{950BDD70-9551-C54E-962E-9CA99F12C798}" name="Column6662" dataDxfId="9722"/>
    <tableColumn id="6663" xr3:uid="{1C31D7DE-E969-9E42-B177-3D79D8DE9330}" name="Column6663" dataDxfId="9721"/>
    <tableColumn id="6664" xr3:uid="{CE6228F5-6173-1B46-A27D-5F77CD94B97B}" name="Column6664" dataDxfId="9720"/>
    <tableColumn id="6665" xr3:uid="{2BECE847-47FA-1148-8394-417D5850FFD5}" name="Column6665" dataDxfId="9719"/>
    <tableColumn id="6666" xr3:uid="{02A23302-E612-DA43-A6DE-F49A9932C6F6}" name="Column6666" dataDxfId="9718"/>
    <tableColumn id="6667" xr3:uid="{9AD26A13-9FBB-6441-BCD5-215513FA7321}" name="Column6667" dataDxfId="9717"/>
    <tableColumn id="6668" xr3:uid="{59F6041B-62FB-3440-856E-0082D6C752F7}" name="Column6668" dataDxfId="9716"/>
    <tableColumn id="6669" xr3:uid="{C6C0F629-97D1-CB47-97F3-0ED70C213936}" name="Column6669" dataDxfId="9715"/>
    <tableColumn id="6670" xr3:uid="{316A94C4-C1F2-1946-8067-33E2B22F882C}" name="Column6670" dataDxfId="9714"/>
    <tableColumn id="6671" xr3:uid="{92448D0E-1645-BD4D-8955-26CD735426CA}" name="Column6671" dataDxfId="9713"/>
    <tableColumn id="6672" xr3:uid="{B1700575-EF42-DF4E-8ACB-8FB8C96A88D0}" name="Column6672" dataDxfId="9712"/>
    <tableColumn id="6673" xr3:uid="{3744199E-2F3A-B149-98F0-A2F688DD939D}" name="Column6673" dataDxfId="9711"/>
    <tableColumn id="6674" xr3:uid="{E409DEFF-2B3C-3C49-A7BC-E26EDC634320}" name="Column6674" dataDxfId="9710"/>
    <tableColumn id="6675" xr3:uid="{22BD10EF-5A36-1544-888B-1DDCA28EB943}" name="Column6675" dataDxfId="9709"/>
    <tableColumn id="6676" xr3:uid="{B4B6B738-9F32-CA40-9AA1-19CD75C09915}" name="Column6676" dataDxfId="9708"/>
    <tableColumn id="6677" xr3:uid="{F900F4AE-16DC-764C-B723-94A12C538C07}" name="Column6677" dataDxfId="9707"/>
    <tableColumn id="6678" xr3:uid="{90950524-7EE8-1C41-BA86-D4D9079036F0}" name="Column6678" dataDxfId="9706"/>
    <tableColumn id="6679" xr3:uid="{D2A90A95-5184-B743-9767-40E501F312A1}" name="Column6679" dataDxfId="9705"/>
    <tableColumn id="6680" xr3:uid="{C25D7CDF-BB7B-4F48-AC37-8F5B6A12CE22}" name="Column6680" dataDxfId="9704"/>
    <tableColumn id="6681" xr3:uid="{54D94E2D-2BFD-0B46-9466-06959635B237}" name="Column6681" dataDxfId="9703"/>
    <tableColumn id="6682" xr3:uid="{EACD981E-9201-2F4C-A2B3-9CBEAF723DB2}" name="Column6682" dataDxfId="9702"/>
    <tableColumn id="6683" xr3:uid="{B75AA0B3-A983-1C4B-BB3B-960525EE35AC}" name="Column6683" dataDxfId="9701"/>
    <tableColumn id="6684" xr3:uid="{3F1D8488-3CB5-0347-BACA-66F27C91E02D}" name="Column6684" dataDxfId="9700"/>
    <tableColumn id="6685" xr3:uid="{11E6EED6-F1FC-E44A-9B09-2AAC99CB12AB}" name="Column6685" dataDxfId="9699"/>
    <tableColumn id="6686" xr3:uid="{EE27447D-9284-7C4A-A8D6-8563FE7C6A0D}" name="Column6686" dataDxfId="9698"/>
    <tableColumn id="6687" xr3:uid="{EFD70AAF-C86D-CD45-8116-FF0CC1B6D612}" name="Column6687" dataDxfId="9697"/>
    <tableColumn id="6688" xr3:uid="{10C40013-CB07-AB47-90F9-9E42A72F618D}" name="Column6688" dataDxfId="9696"/>
    <tableColumn id="6689" xr3:uid="{9C90700F-FFED-B047-864D-257C183594F7}" name="Column6689" dataDxfId="9695"/>
    <tableColumn id="6690" xr3:uid="{AA118467-019C-FD43-ADFA-0EF4E842D9EB}" name="Column6690" dataDxfId="9694"/>
    <tableColumn id="6691" xr3:uid="{522F6E1D-2D0C-3247-A63F-29B27C8084A4}" name="Column6691" dataDxfId="9693"/>
    <tableColumn id="6692" xr3:uid="{AEC0DFB8-840A-9348-8D01-FA0BA294650E}" name="Column6692" dataDxfId="9692"/>
    <tableColumn id="6693" xr3:uid="{7141E26A-806F-A64E-A5C1-0C9F23D65092}" name="Column6693" dataDxfId="9691"/>
    <tableColumn id="6694" xr3:uid="{04D3D426-245C-204E-BEE9-4D1C2EE6C816}" name="Column6694" dataDxfId="9690"/>
    <tableColumn id="6695" xr3:uid="{8576CC80-9571-F040-8015-03CE28FF9047}" name="Column6695" dataDxfId="9689"/>
    <tableColumn id="6696" xr3:uid="{11EB3F45-0788-6043-94CD-72D7302C4F6F}" name="Column6696" dataDxfId="9688"/>
    <tableColumn id="6697" xr3:uid="{5CCFE552-CDEB-404D-9AAA-7317A5CCE72A}" name="Column6697" dataDxfId="9687"/>
    <tableColumn id="6698" xr3:uid="{47330E8A-E8F1-7342-8162-E7AA9DFDF3F5}" name="Column6698" dataDxfId="9686"/>
    <tableColumn id="6699" xr3:uid="{FF7CC6DF-0410-D245-BC8E-DD8085BD1F8A}" name="Column6699" dataDxfId="9685"/>
    <tableColumn id="6700" xr3:uid="{6D0FC6F6-EC5A-3E4C-8EE8-59CAF4615085}" name="Column6700" dataDxfId="9684"/>
    <tableColumn id="6701" xr3:uid="{FCA41D6A-1678-7941-8E56-A5F7C9D10FA5}" name="Column6701" dataDxfId="9683"/>
    <tableColumn id="6702" xr3:uid="{B3CC5BAD-DFEC-194A-8D54-47ECF7EDDC6A}" name="Column6702" dataDxfId="9682"/>
    <tableColumn id="6703" xr3:uid="{43A15763-15FD-BD4A-AD3C-AFFA93707695}" name="Column6703" dataDxfId="9681"/>
    <tableColumn id="6704" xr3:uid="{BC649F10-2E85-7148-97BF-BAA99479C873}" name="Column6704" dataDxfId="9680"/>
    <tableColumn id="6705" xr3:uid="{FD744329-F3FA-D547-9E5E-88D4B1DDD2E8}" name="Column6705" dataDxfId="9679"/>
    <tableColumn id="6706" xr3:uid="{9869843E-EC18-1F4D-B56A-C50DC1211FC8}" name="Column6706" dataDxfId="9678"/>
    <tableColumn id="6707" xr3:uid="{9A53BD3F-618C-7142-B54B-4C3F818307D3}" name="Column6707" dataDxfId="9677"/>
    <tableColumn id="6708" xr3:uid="{EC97B572-21ED-2D4B-ABEF-264330ECDB37}" name="Column6708" dataDxfId="9676"/>
    <tableColumn id="6709" xr3:uid="{4D2BE253-BAE0-5A4B-AE3B-CA52F95690B4}" name="Column6709" dataDxfId="9675"/>
    <tableColumn id="6710" xr3:uid="{9EF2BD25-88C2-4F4C-9A19-60D067177B84}" name="Column6710" dataDxfId="9674"/>
    <tableColumn id="6711" xr3:uid="{0AEB2290-CE8D-9E4D-9240-27D072859E26}" name="Column6711" dataDxfId="9673"/>
    <tableColumn id="6712" xr3:uid="{3BA40878-B31A-0A4D-9F2C-D15D9069F4E1}" name="Column6712" dataDxfId="9672"/>
    <tableColumn id="6713" xr3:uid="{B5C13D95-C427-DA4F-93DB-4A93D32672C8}" name="Column6713" dataDxfId="9671"/>
    <tableColumn id="6714" xr3:uid="{00D7A71F-1319-1345-96D3-F0BCE5791C0F}" name="Column6714" dataDxfId="9670"/>
    <tableColumn id="6715" xr3:uid="{3FCC3731-941F-CF43-9273-C28C1C6E51E9}" name="Column6715" dataDxfId="9669"/>
    <tableColumn id="6716" xr3:uid="{AD8DEB24-FB4C-2742-8A99-662D4AC41F7A}" name="Column6716" dataDxfId="9668"/>
    <tableColumn id="6717" xr3:uid="{62B3A5EE-7B78-BB4F-A82F-60F00EDF6944}" name="Column6717" dataDxfId="9667"/>
    <tableColumn id="6718" xr3:uid="{4B1EB760-E64B-C04C-BC25-D200F07989C6}" name="Column6718" dataDxfId="9666"/>
    <tableColumn id="6719" xr3:uid="{A049CF17-F5B4-AF48-BE11-C7BA50906491}" name="Column6719" dataDxfId="9665"/>
    <tableColumn id="6720" xr3:uid="{BF6A54DF-46C9-8F4E-AD0F-4F887876159D}" name="Column6720" dataDxfId="9664"/>
    <tableColumn id="6721" xr3:uid="{7B1F6ECE-5E02-C54A-872B-F2D91F2DAE3D}" name="Column6721" dataDxfId="9663"/>
    <tableColumn id="6722" xr3:uid="{C27D7387-DE90-804A-A2AD-741A7CB39B69}" name="Column6722" dataDxfId="9662"/>
    <tableColumn id="6723" xr3:uid="{DFE52704-BE74-2C40-A038-C55764217955}" name="Column6723" dataDxfId="9661"/>
    <tableColumn id="6724" xr3:uid="{18D50374-0ABF-A247-9428-4E6CBB3AA183}" name="Column6724" dataDxfId="9660"/>
    <tableColumn id="6725" xr3:uid="{C419CC19-1082-4F49-B330-3E6FE5953E67}" name="Column6725" dataDxfId="9659"/>
    <tableColumn id="6726" xr3:uid="{1389971E-32B1-D244-B748-9D08A87E7E96}" name="Column6726" dataDxfId="9658"/>
    <tableColumn id="6727" xr3:uid="{DB24A249-1656-3941-82B2-A6FFABC7D91C}" name="Column6727" dataDxfId="9657"/>
    <tableColumn id="6728" xr3:uid="{4CADCF25-F48E-434C-A946-E21074AE7673}" name="Column6728" dataDxfId="9656"/>
    <tableColumn id="6729" xr3:uid="{F6C98E77-A74B-4244-9E08-3E61B1062B60}" name="Column6729" dataDxfId="9655"/>
    <tableColumn id="6730" xr3:uid="{93ACAB65-3AD5-D44C-94F2-E8C145C7A9D9}" name="Column6730" dataDxfId="9654"/>
    <tableColumn id="6731" xr3:uid="{EAD87038-3A36-EE41-B395-73339F73D19A}" name="Column6731" dataDxfId="9653"/>
    <tableColumn id="6732" xr3:uid="{B81E8134-FA20-DF49-9890-DBA640CA6779}" name="Column6732" dataDxfId="9652"/>
    <tableColumn id="6733" xr3:uid="{8404F46B-62EB-D94B-B701-A6C1DA94E9AB}" name="Column6733" dataDxfId="9651"/>
    <tableColumn id="6734" xr3:uid="{FD805E5A-767F-1945-8866-1CDC571D7804}" name="Column6734" dataDxfId="9650"/>
    <tableColumn id="6735" xr3:uid="{8E4CA090-B948-CC4F-B4BA-78E03AA320FB}" name="Column6735" dataDxfId="9649"/>
    <tableColumn id="6736" xr3:uid="{4B2B465A-CBE2-834A-B0C1-919025345D33}" name="Column6736" dataDxfId="9648"/>
    <tableColumn id="6737" xr3:uid="{1523C384-53F5-5449-8629-3792320AD0E7}" name="Column6737" dataDxfId="9647"/>
    <tableColumn id="6738" xr3:uid="{DE191EE0-30AD-D943-BEE1-68594F5331C7}" name="Column6738" dataDxfId="9646"/>
    <tableColumn id="6739" xr3:uid="{F57B06F7-69EF-9C4F-A52E-FCCC7F54B7C9}" name="Column6739" dataDxfId="9645"/>
    <tableColumn id="6740" xr3:uid="{09B3380A-A043-DF44-B9C6-8DD8965A65EA}" name="Column6740" dataDxfId="9644"/>
    <tableColumn id="6741" xr3:uid="{9C190C08-8653-B54B-8067-099C9B1CA290}" name="Column6741" dataDxfId="9643"/>
    <tableColumn id="6742" xr3:uid="{696DF687-CCB6-434E-8B0B-2DA35271D8D7}" name="Column6742" dataDxfId="9642"/>
    <tableColumn id="6743" xr3:uid="{2E0CB115-FDA6-DE4A-BB1A-34605052A808}" name="Column6743" dataDxfId="9641"/>
    <tableColumn id="6744" xr3:uid="{86C064E9-2187-674C-9647-67EE40AEEDB2}" name="Column6744" dataDxfId="9640"/>
    <tableColumn id="6745" xr3:uid="{F2CA3D81-6390-7C49-A213-63D73BEDBF13}" name="Column6745" dataDxfId="9639"/>
    <tableColumn id="6746" xr3:uid="{5A6F2519-13BE-064C-95CE-2C32EDB0FCDD}" name="Column6746" dataDxfId="9638"/>
    <tableColumn id="6747" xr3:uid="{9A91519E-FE1B-764E-B380-C3FEB235E2E2}" name="Column6747" dataDxfId="9637"/>
    <tableColumn id="6748" xr3:uid="{3FEFC59D-087E-8E45-B783-82D121827981}" name="Column6748" dataDxfId="9636"/>
    <tableColumn id="6749" xr3:uid="{90FE0D34-6555-A542-BE17-E334371E0001}" name="Column6749" dataDxfId="9635"/>
    <tableColumn id="6750" xr3:uid="{31391AB4-427A-2E43-86B6-DD072D03E2EF}" name="Column6750" dataDxfId="9634"/>
    <tableColumn id="6751" xr3:uid="{6F351503-4EFC-D24D-9968-76A41C468FB0}" name="Column6751" dataDxfId="9633"/>
    <tableColumn id="6752" xr3:uid="{C3371EE2-D852-9146-A0E2-DE43B5D610D0}" name="Column6752" dataDxfId="9632"/>
    <tableColumn id="6753" xr3:uid="{74FD1BDA-9C69-B34F-BF7A-5AA8EDBECF9E}" name="Column6753" dataDxfId="9631"/>
    <tableColumn id="6754" xr3:uid="{DAA79308-82CC-0D49-A414-05C3036AC574}" name="Column6754" dataDxfId="9630"/>
    <tableColumn id="6755" xr3:uid="{1BF859EF-766E-F647-9E62-6881B5B9594C}" name="Column6755" dataDxfId="9629"/>
    <tableColumn id="6756" xr3:uid="{E342E849-3FA3-B442-9DAD-2922BEC1801E}" name="Column6756" dataDxfId="9628"/>
    <tableColumn id="6757" xr3:uid="{6EFEB755-84BC-F547-9E66-1C825EBFAB77}" name="Column6757" dataDxfId="9627"/>
    <tableColumn id="6758" xr3:uid="{76DFC6D5-F28B-D749-9663-EBA7522AA461}" name="Column6758" dataDxfId="9626"/>
    <tableColumn id="6759" xr3:uid="{561DEC26-ACA0-0D4B-BC64-F60C8C646082}" name="Column6759" dataDxfId="9625"/>
    <tableColumn id="6760" xr3:uid="{8F077348-283E-AB41-91BC-302FFFD4464D}" name="Column6760" dataDxfId="9624"/>
    <tableColumn id="6761" xr3:uid="{0844D3E5-8640-6B48-B9AF-C18AF5582401}" name="Column6761" dataDxfId="9623"/>
    <tableColumn id="6762" xr3:uid="{2AFC67B1-2C49-A24B-BF4F-FC376EEE1562}" name="Column6762" dataDxfId="9622"/>
    <tableColumn id="6763" xr3:uid="{E902161A-695F-3B4C-8C65-4C6CBDD7FCF4}" name="Column6763" dataDxfId="9621"/>
    <tableColumn id="6764" xr3:uid="{4C17A104-3215-CB4E-935F-8A4DFD6F8777}" name="Column6764" dataDxfId="9620"/>
    <tableColumn id="6765" xr3:uid="{238AAE78-64A7-8346-B2EE-9E801680FD57}" name="Column6765" dataDxfId="9619"/>
    <tableColumn id="6766" xr3:uid="{D6BCE7BB-9B83-454B-9D54-7909776675F9}" name="Column6766" dataDxfId="9618"/>
    <tableColumn id="6767" xr3:uid="{51FF0828-344E-8F4D-AAD7-D552A502F696}" name="Column6767" dataDxfId="9617"/>
    <tableColumn id="6768" xr3:uid="{634BFCAB-C1BC-B042-AD11-F3166CE1C82E}" name="Column6768" dataDxfId="9616"/>
    <tableColumn id="6769" xr3:uid="{3B5801AE-1589-114F-BC4A-79B1CC211A81}" name="Column6769" dataDxfId="9615"/>
    <tableColumn id="6770" xr3:uid="{728BD950-1F5F-9F4F-B0F6-7ABAD1F8EFD6}" name="Column6770" dataDxfId="9614"/>
    <tableColumn id="6771" xr3:uid="{FF0D6CBA-EA41-E74A-B532-3B49A41D1FE4}" name="Column6771" dataDxfId="9613"/>
    <tableColumn id="6772" xr3:uid="{06858F7B-6BF2-6744-9F08-815A82F2A41C}" name="Column6772" dataDxfId="9612"/>
    <tableColumn id="6773" xr3:uid="{A95416F7-B0D2-894F-A6ED-DD8F207DE859}" name="Column6773" dataDxfId="9611"/>
    <tableColumn id="6774" xr3:uid="{39A7BCCF-FB37-3B4A-B7B4-E8E91C78FB01}" name="Column6774" dataDxfId="9610"/>
    <tableColumn id="6775" xr3:uid="{89FAFC5B-7F83-3443-BE5F-A99E608FBD32}" name="Column6775" dataDxfId="9609"/>
    <tableColumn id="6776" xr3:uid="{B5137ECD-FF03-1F4F-8642-F112D3280363}" name="Column6776" dataDxfId="9608"/>
    <tableColumn id="6777" xr3:uid="{2DD75D0F-3887-1441-BFEB-2F13E760D5F6}" name="Column6777" dataDxfId="9607"/>
    <tableColumn id="6778" xr3:uid="{E311E6EC-476C-EA48-A809-71B357EEBB48}" name="Column6778" dataDxfId="9606"/>
    <tableColumn id="6779" xr3:uid="{8E46966E-E202-0747-BA55-1E748D4D1602}" name="Column6779" dataDxfId="9605"/>
    <tableColumn id="6780" xr3:uid="{3DF775B7-841E-F54E-81AA-A3226CCF00B1}" name="Column6780" dataDxfId="9604"/>
    <tableColumn id="6781" xr3:uid="{A299F9AA-4C2D-784D-B9ED-08FDDE01E030}" name="Column6781" dataDxfId="9603"/>
    <tableColumn id="6782" xr3:uid="{D2FC4AA8-A9F6-F046-B991-AC6AF32E29D3}" name="Column6782" dataDxfId="9602"/>
    <tableColumn id="6783" xr3:uid="{4701543A-3E03-F64A-B8B8-4FB2894BC377}" name="Column6783" dataDxfId="9601"/>
    <tableColumn id="6784" xr3:uid="{A6F74045-4ED9-E640-A80E-5B87707819C7}" name="Column6784" dataDxfId="9600"/>
    <tableColumn id="6785" xr3:uid="{BDEE7A92-3123-B44C-9067-5C58FDACD89D}" name="Column6785" dataDxfId="9599"/>
    <tableColumn id="6786" xr3:uid="{4365F611-7DF9-F54A-9528-E32637A54966}" name="Column6786" dataDxfId="9598"/>
    <tableColumn id="6787" xr3:uid="{D0990C40-16C6-E745-AD5B-7D5025E0B1E3}" name="Column6787" dataDxfId="9597"/>
    <tableColumn id="6788" xr3:uid="{51F2B76B-3462-6446-905C-371168499A25}" name="Column6788" dataDxfId="9596"/>
    <tableColumn id="6789" xr3:uid="{C9D14147-E204-D04E-999C-FB895C0B64C1}" name="Column6789" dataDxfId="9595"/>
    <tableColumn id="6790" xr3:uid="{0B86BFC7-0275-E747-A4DA-19A8BD879E70}" name="Column6790" dataDxfId="9594"/>
    <tableColumn id="6791" xr3:uid="{BDEA35FA-7E11-A34F-AA83-C5F58FBDE1F4}" name="Column6791" dataDxfId="9593"/>
    <tableColumn id="6792" xr3:uid="{82FB255D-E6E8-964D-BA8F-762FB3C9406E}" name="Column6792" dataDxfId="9592"/>
    <tableColumn id="6793" xr3:uid="{ADF1FCCE-C524-7F43-B20F-548F9F97FE35}" name="Column6793" dataDxfId="9591"/>
    <tableColumn id="6794" xr3:uid="{193F205C-67EE-8A48-970F-B9BA4A35442D}" name="Column6794" dataDxfId="9590"/>
    <tableColumn id="6795" xr3:uid="{E109461E-AFB7-C949-A786-487117E6964E}" name="Column6795" dataDxfId="9589"/>
    <tableColumn id="6796" xr3:uid="{6AB77569-48D6-EF41-B980-1896D3E76C02}" name="Column6796" dataDxfId="9588"/>
    <tableColumn id="6797" xr3:uid="{04A27305-44F3-874E-90E1-7433DBF34785}" name="Column6797" dataDxfId="9587"/>
    <tableColumn id="6798" xr3:uid="{78AF5D9D-95F2-0D4F-8008-5168C6ACE197}" name="Column6798" dataDxfId="9586"/>
    <tableColumn id="6799" xr3:uid="{B8E4E6D1-B459-F940-8B83-65E32BBA15B6}" name="Column6799" dataDxfId="9585"/>
    <tableColumn id="6800" xr3:uid="{2AD025C7-F526-CC49-A315-0346A9A8EECB}" name="Column6800" dataDxfId="9584"/>
    <tableColumn id="6801" xr3:uid="{06D2D99D-B970-6040-B52B-A5EE2BEA16BC}" name="Column6801" dataDxfId="9583"/>
    <tableColumn id="6802" xr3:uid="{44033583-122D-4E44-BDBE-610B252311E7}" name="Column6802" dataDxfId="9582"/>
    <tableColumn id="6803" xr3:uid="{C57730F2-E4E3-CC43-AF5F-80378688D412}" name="Column6803" dataDxfId="9581"/>
    <tableColumn id="6804" xr3:uid="{E1CD4F78-F4B6-C945-AB24-C1F0CEB13A97}" name="Column6804" dataDxfId="9580"/>
    <tableColumn id="6805" xr3:uid="{B33EA767-F50A-754A-BE80-36D1D7F9AB67}" name="Column6805" dataDxfId="9579"/>
    <tableColumn id="6806" xr3:uid="{19022F96-2EFA-2043-B2A5-7686007EEF6F}" name="Column6806" dataDxfId="9578"/>
    <tableColumn id="6807" xr3:uid="{69E4D3C1-BF3A-014D-A276-233994E0A2D6}" name="Column6807" dataDxfId="9577"/>
    <tableColumn id="6808" xr3:uid="{8321A076-D2E2-8149-BB32-4AE80411ED77}" name="Column6808" dataDxfId="9576"/>
    <tableColumn id="6809" xr3:uid="{DEC743C3-7722-BD4C-B25B-50543F6BACAA}" name="Column6809" dataDxfId="9575"/>
    <tableColumn id="6810" xr3:uid="{6A43251F-BEF8-3447-A7CF-43BB0F8B1394}" name="Column6810" dataDxfId="9574"/>
    <tableColumn id="6811" xr3:uid="{58C6F8A4-DF6C-7B45-BDCB-0C5BE77E6C51}" name="Column6811" dataDxfId="9573"/>
    <tableColumn id="6812" xr3:uid="{F1D2B9ED-A352-2E4C-8129-881D26037406}" name="Column6812" dataDxfId="9572"/>
    <tableColumn id="6813" xr3:uid="{5E8A2FE3-F533-5346-A239-8A1BB77447BD}" name="Column6813" dataDxfId="9571"/>
    <tableColumn id="6814" xr3:uid="{89368098-8374-7949-A120-A0398C39B986}" name="Column6814" dataDxfId="9570"/>
    <tableColumn id="6815" xr3:uid="{1AD4C0BD-F7DB-1E47-B41D-9769DD045C01}" name="Column6815" dataDxfId="9569"/>
    <tableColumn id="6816" xr3:uid="{89B2BB1A-C350-924A-B9DC-28E05FE7717C}" name="Column6816" dataDxfId="9568"/>
    <tableColumn id="6817" xr3:uid="{83B26B91-3730-D14E-B2AA-EF55071185F3}" name="Column6817" dataDxfId="9567"/>
    <tableColumn id="6818" xr3:uid="{DF7DAFD4-4D84-A649-AAAE-6E6D8FC2068F}" name="Column6818" dataDxfId="9566"/>
    <tableColumn id="6819" xr3:uid="{05F31F8F-B31E-F548-8042-E14A9A3DE4CC}" name="Column6819" dataDxfId="9565"/>
    <tableColumn id="6820" xr3:uid="{0D464908-9B8C-DC43-B615-CA29939348C8}" name="Column6820" dataDxfId="9564"/>
    <tableColumn id="6821" xr3:uid="{6314113A-F04A-D947-AA88-DA1EA43394DA}" name="Column6821" dataDxfId="9563"/>
    <tableColumn id="6822" xr3:uid="{74220B7A-DCE1-9D48-A72C-FEC8FA26734A}" name="Column6822" dataDxfId="9562"/>
    <tableColumn id="6823" xr3:uid="{0EE2311C-F4EA-FB45-81D9-297E15ADDEBA}" name="Column6823" dataDxfId="9561"/>
    <tableColumn id="6824" xr3:uid="{C597B9BD-8EFB-2D4B-87E0-98300D0255D5}" name="Column6824" dataDxfId="9560"/>
    <tableColumn id="6825" xr3:uid="{B5C3C2CF-C4E1-2342-9850-7DBAF8E97376}" name="Column6825" dataDxfId="9559"/>
    <tableColumn id="6826" xr3:uid="{248188CE-AD0D-6B4C-9572-EB5E677532D6}" name="Column6826" dataDxfId="9558"/>
    <tableColumn id="6827" xr3:uid="{564EA015-50CA-8346-A3DA-CD7E5C1412EF}" name="Column6827" dataDxfId="9557"/>
    <tableColumn id="6828" xr3:uid="{E28F05BB-280C-1249-9357-A87DE8211DF8}" name="Column6828" dataDxfId="9556"/>
    <tableColumn id="6829" xr3:uid="{6904D434-8FBB-504F-9470-D7719355D18B}" name="Column6829" dataDxfId="9555"/>
    <tableColumn id="6830" xr3:uid="{6A397C63-DAB9-E345-8CAF-7CCB5E48E37D}" name="Column6830" dataDxfId="9554"/>
    <tableColumn id="6831" xr3:uid="{949967C8-3AE3-D04D-9A3F-661CB5696373}" name="Column6831" dataDxfId="9553"/>
    <tableColumn id="6832" xr3:uid="{4D15ADFD-4EF2-704B-A1D3-5D27C1A6F986}" name="Column6832" dataDxfId="9552"/>
    <tableColumn id="6833" xr3:uid="{55A8E58E-4D86-CF43-9D13-88F0C0138C82}" name="Column6833" dataDxfId="9551"/>
    <tableColumn id="6834" xr3:uid="{D7694E58-80BB-2444-8C18-9BB3D7FD76F2}" name="Column6834" dataDxfId="9550"/>
    <tableColumn id="6835" xr3:uid="{65896F7F-5E80-EC43-802F-77B67E537E85}" name="Column6835" dataDxfId="9549"/>
    <tableColumn id="6836" xr3:uid="{3B5FBEAC-5626-8245-B4BB-0F5355E928BD}" name="Column6836" dataDxfId="9548"/>
    <tableColumn id="6837" xr3:uid="{89E192C5-57EB-A142-9BE0-967A6F5D2360}" name="Column6837" dataDxfId="9547"/>
    <tableColumn id="6838" xr3:uid="{0D31EA1B-288E-2940-A644-A5D6668B6F6E}" name="Column6838" dataDxfId="9546"/>
    <tableColumn id="6839" xr3:uid="{028D1C83-7CC6-9F48-8B85-5DB4295485D3}" name="Column6839" dataDxfId="9545"/>
    <tableColumn id="6840" xr3:uid="{59C6536E-002D-8A40-A8E2-F8755B6744A0}" name="Column6840" dataDxfId="9544"/>
    <tableColumn id="6841" xr3:uid="{560372E3-B031-C541-9DB2-502E01B7B895}" name="Column6841" dataDxfId="9543"/>
    <tableColumn id="6842" xr3:uid="{F80934CA-9888-344F-9C0E-054866D612B2}" name="Column6842" dataDxfId="9542"/>
    <tableColumn id="6843" xr3:uid="{B7318895-A3E9-D444-8BBE-8BAFDED91F1F}" name="Column6843" dataDxfId="9541"/>
    <tableColumn id="6844" xr3:uid="{1249BE05-2098-4A41-93EB-945B826694A4}" name="Column6844" dataDxfId="9540"/>
    <tableColumn id="6845" xr3:uid="{5AA4CAF7-B4F9-C042-AE67-A317E98880CD}" name="Column6845" dataDxfId="9539"/>
    <tableColumn id="6846" xr3:uid="{E73F6386-D39D-684B-99EA-9219388035A7}" name="Column6846" dataDxfId="9538"/>
    <tableColumn id="6847" xr3:uid="{F1C5FBE2-0C7D-4E4A-A256-F83A5812258E}" name="Column6847" dataDxfId="9537"/>
    <tableColumn id="6848" xr3:uid="{91DFC0FC-BC4F-494A-B04F-2790A29418E5}" name="Column6848" dataDxfId="9536"/>
    <tableColumn id="6849" xr3:uid="{6D4AC9C5-DC45-3E48-A964-6FBC9B04935C}" name="Column6849" dataDxfId="9535"/>
    <tableColumn id="6850" xr3:uid="{FE73140D-A264-8C40-B184-4C4EAEF8B12C}" name="Column6850" dataDxfId="9534"/>
    <tableColumn id="6851" xr3:uid="{C50CEEA5-B7F5-944D-A015-DD4F71A3487F}" name="Column6851" dataDxfId="9533"/>
    <tableColumn id="6852" xr3:uid="{2E180715-EFFA-3C4C-89E7-BEE5A94976E3}" name="Column6852" dataDxfId="9532"/>
    <tableColumn id="6853" xr3:uid="{5E2AECEB-E2F4-7448-9C2D-3980CB541BF2}" name="Column6853" dataDxfId="9531"/>
    <tableColumn id="6854" xr3:uid="{8DF29056-BF08-7049-9E16-A222BBE38F2E}" name="Column6854" dataDxfId="9530"/>
    <tableColumn id="6855" xr3:uid="{2C338297-70D2-C845-A07E-1D31311A4041}" name="Column6855" dataDxfId="9529"/>
    <tableColumn id="6856" xr3:uid="{6F47D8AB-EA36-2D44-9A08-393FEC1315FC}" name="Column6856" dataDxfId="9528"/>
    <tableColumn id="6857" xr3:uid="{70541632-6CF5-CD41-8D2C-AB835EBCC5AC}" name="Column6857" dataDxfId="9527"/>
    <tableColumn id="6858" xr3:uid="{FDDE3CE8-A952-AC4C-8AB2-B233A73B165C}" name="Column6858" dataDxfId="9526"/>
    <tableColumn id="6859" xr3:uid="{4E396026-5C4D-D24E-B997-45C498E9CFA2}" name="Column6859" dataDxfId="9525"/>
    <tableColumn id="6860" xr3:uid="{3A8FDD08-4DC3-924A-92DB-2A1930FD7288}" name="Column6860" dataDxfId="9524"/>
    <tableColumn id="6861" xr3:uid="{F0C17F1D-CB32-CC46-9F85-F40ACAD8755B}" name="Column6861" dataDxfId="9523"/>
    <tableColumn id="6862" xr3:uid="{6CA54660-EA66-1542-9C28-54DDA801554A}" name="Column6862" dataDxfId="9522"/>
    <tableColumn id="6863" xr3:uid="{634A3864-6308-834B-B29F-8DC21A763EE0}" name="Column6863" dataDxfId="9521"/>
    <tableColumn id="6864" xr3:uid="{B83A06DA-8817-E240-BDAB-6E5226F80606}" name="Column6864" dataDxfId="9520"/>
    <tableColumn id="6865" xr3:uid="{20EA252D-7535-CB43-9CA0-C0FF11D2778B}" name="Column6865" dataDxfId="9519"/>
    <tableColumn id="6866" xr3:uid="{F9B7946D-40D9-824C-9A92-83EF8A1EDB5B}" name="Column6866" dataDxfId="9518"/>
    <tableColumn id="6867" xr3:uid="{A337C9F7-0F8F-5543-8766-600FAF1F5E4A}" name="Column6867" dataDxfId="9517"/>
    <tableColumn id="6868" xr3:uid="{34BADB44-F9D9-5A41-AA78-88902CAB6BEA}" name="Column6868" dataDxfId="9516"/>
    <tableColumn id="6869" xr3:uid="{F9165E3E-F315-0E49-9758-24FD2264A134}" name="Column6869" dataDxfId="9515"/>
    <tableColumn id="6870" xr3:uid="{62BD1344-17C1-8343-8937-B74489295E18}" name="Column6870" dataDxfId="9514"/>
    <tableColumn id="6871" xr3:uid="{44D6279F-F9FF-A042-A3A5-3A5C80D3687A}" name="Column6871" dataDxfId="9513"/>
    <tableColumn id="6872" xr3:uid="{DAC437CE-E5C1-1D44-A4AF-8C02C82DE886}" name="Column6872" dataDxfId="9512"/>
    <tableColumn id="6873" xr3:uid="{5D941291-9180-854B-88A1-A160D2AA6F97}" name="Column6873" dataDxfId="9511"/>
    <tableColumn id="6874" xr3:uid="{126C73C9-03A8-B840-A492-FC10D2861966}" name="Column6874" dataDxfId="9510"/>
    <tableColumn id="6875" xr3:uid="{55A3F563-806D-E541-9D34-358BF36BFE8B}" name="Column6875" dataDxfId="9509"/>
    <tableColumn id="6876" xr3:uid="{51CA434F-162B-F747-B3E8-0EC715558521}" name="Column6876" dataDxfId="9508"/>
    <tableColumn id="6877" xr3:uid="{45F84EEC-19EB-AE4B-8D1E-F40883F50E60}" name="Column6877" dataDxfId="9507"/>
    <tableColumn id="6878" xr3:uid="{D143048B-9E55-5446-825E-B0AA271A4029}" name="Column6878" dataDxfId="9506"/>
    <tableColumn id="6879" xr3:uid="{E6AE2B52-7B59-2645-9CF5-B7A9CB6367E0}" name="Column6879" dataDxfId="9505"/>
    <tableColumn id="6880" xr3:uid="{E76E76F7-F76C-3447-9D7E-2D6D0CE4E23B}" name="Column6880" dataDxfId="9504"/>
    <tableColumn id="6881" xr3:uid="{5D12F587-0469-2444-B8FC-3817A9C141CB}" name="Column6881" dataDxfId="9503"/>
    <tableColumn id="6882" xr3:uid="{1E2B3260-93F2-D544-A3F7-28D6F8205019}" name="Column6882" dataDxfId="9502"/>
    <tableColumn id="6883" xr3:uid="{70AA9A8F-EEF7-6B43-AF2A-01BA1299C1F9}" name="Column6883" dataDxfId="9501"/>
    <tableColumn id="6884" xr3:uid="{F36BE4EC-789F-9241-9790-22AA57ADD638}" name="Column6884" dataDxfId="9500"/>
    <tableColumn id="6885" xr3:uid="{285AC7AA-70E4-0B4C-8E91-303675E5D1B9}" name="Column6885" dataDxfId="9499"/>
    <tableColumn id="6886" xr3:uid="{6B98CF31-08A8-774F-B1D7-44833348256A}" name="Column6886" dataDxfId="9498"/>
    <tableColumn id="6887" xr3:uid="{5DFC106B-F1BF-9F44-86E5-92C41B60BC9F}" name="Column6887" dataDxfId="9497"/>
    <tableColumn id="6888" xr3:uid="{B5EEADA4-8C23-3649-AA77-17C2B55CF366}" name="Column6888" dataDxfId="9496"/>
    <tableColumn id="6889" xr3:uid="{247C957A-227E-A243-A03E-F89B6AEE6E95}" name="Column6889" dataDxfId="9495"/>
    <tableColumn id="6890" xr3:uid="{6EB36F55-1F07-444A-BD5D-972EDBB0C054}" name="Column6890" dataDxfId="9494"/>
    <tableColumn id="6891" xr3:uid="{99197409-9EED-7749-91EA-DF6147A82773}" name="Column6891" dataDxfId="9493"/>
    <tableColumn id="6892" xr3:uid="{D5626DD6-6194-7C44-A3AD-1172DF790CA8}" name="Column6892" dataDxfId="9492"/>
    <tableColumn id="6893" xr3:uid="{53AD5A92-4446-374A-B621-6D4B5C02E382}" name="Column6893" dataDxfId="9491"/>
    <tableColumn id="6894" xr3:uid="{BF7A291A-48A2-6049-AC82-5135F736A6B9}" name="Column6894" dataDxfId="9490"/>
    <tableColumn id="6895" xr3:uid="{21CACBDA-2D69-B044-B93C-4BE151B73DCB}" name="Column6895" dataDxfId="9489"/>
    <tableColumn id="6896" xr3:uid="{BFD4D0F0-D988-A547-BB87-797BA9940875}" name="Column6896" dataDxfId="9488"/>
    <tableColumn id="6897" xr3:uid="{90354B4A-64A7-3A4B-8970-317AF363F175}" name="Column6897" dataDxfId="9487"/>
    <tableColumn id="6898" xr3:uid="{3C817E1E-2A02-2B47-B0CB-0870544542D1}" name="Column6898" dataDxfId="9486"/>
    <tableColumn id="6899" xr3:uid="{A971F7F1-42EB-1348-BA5C-0D8B2F582585}" name="Column6899" dataDxfId="9485"/>
    <tableColumn id="6900" xr3:uid="{F4D75C0B-BFC8-894C-BF75-A6D4E1FE529C}" name="Column6900" dataDxfId="9484"/>
    <tableColumn id="6901" xr3:uid="{8CB4BC7D-5035-3649-A4E6-36489237C7F7}" name="Column6901" dataDxfId="9483"/>
    <tableColumn id="6902" xr3:uid="{72A05995-9022-CF4B-9E68-C09C3563428F}" name="Column6902" dataDxfId="9482"/>
    <tableColumn id="6903" xr3:uid="{7BFE0072-D0AB-314C-8306-2FDF90B8E70D}" name="Column6903" dataDxfId="9481"/>
    <tableColumn id="6904" xr3:uid="{115581A3-31F1-914C-8AEA-DAF74CE84EBB}" name="Column6904" dataDxfId="9480"/>
    <tableColumn id="6905" xr3:uid="{2807BEEA-F4F7-EA4A-B377-AB56EFB22A48}" name="Column6905" dataDxfId="9479"/>
    <tableColumn id="6906" xr3:uid="{45FB2065-9FD5-0C46-B4C0-504AD47128E8}" name="Column6906" dataDxfId="9478"/>
    <tableColumn id="6907" xr3:uid="{576B846F-6C8D-FB45-98BA-97D79288F53F}" name="Column6907" dataDxfId="9477"/>
    <tableColumn id="6908" xr3:uid="{AE06CD08-9D2C-1A4F-A02A-C1C333D41B19}" name="Column6908" dataDxfId="9476"/>
    <tableColumn id="6909" xr3:uid="{6735DE8D-3B4A-884C-A809-1D1620C5B196}" name="Column6909" dataDxfId="9475"/>
    <tableColumn id="6910" xr3:uid="{9A071AAE-F735-624A-844B-B432A11ED8B8}" name="Column6910" dataDxfId="9474"/>
    <tableColumn id="6911" xr3:uid="{A4F6B4EB-A481-B14E-AD66-8D202AC7DC75}" name="Column6911" dataDxfId="9473"/>
    <tableColumn id="6912" xr3:uid="{61514661-B9D7-B641-B775-1C0D1AE9A39D}" name="Column6912" dataDxfId="9472"/>
    <tableColumn id="6913" xr3:uid="{001A2CD8-FA7A-6144-B2CF-DD291E92AF85}" name="Column6913" dataDxfId="9471"/>
    <tableColumn id="6914" xr3:uid="{64333BC6-E27D-AF49-B700-9CD91F390D9F}" name="Column6914" dataDxfId="9470"/>
    <tableColumn id="6915" xr3:uid="{7453ABDF-CABC-C845-8C07-A36456CDA64E}" name="Column6915" dataDxfId="9469"/>
    <tableColumn id="6916" xr3:uid="{8EA6E4DF-E81A-B24F-B176-B64F10C54CBA}" name="Column6916" dataDxfId="9468"/>
    <tableColumn id="6917" xr3:uid="{5C2D7A6A-D3F7-B045-B050-EB7510FF92CA}" name="Column6917" dataDxfId="9467"/>
    <tableColumn id="6918" xr3:uid="{45673EE9-8281-1146-9296-2EA2DC6D4F6F}" name="Column6918" dataDxfId="9466"/>
    <tableColumn id="6919" xr3:uid="{BC8A270F-92DC-D349-A8A2-80F2AC97AC9C}" name="Column6919" dataDxfId="9465"/>
    <tableColumn id="6920" xr3:uid="{A3E23104-B411-8F48-8280-FC50CFC449E1}" name="Column6920" dataDxfId="9464"/>
    <tableColumn id="6921" xr3:uid="{C70F8C9A-2A73-4148-9447-791652731955}" name="Column6921" dataDxfId="9463"/>
    <tableColumn id="6922" xr3:uid="{EB963599-357F-CC4A-A252-5D09D2B1A557}" name="Column6922" dataDxfId="9462"/>
    <tableColumn id="6923" xr3:uid="{5DB19540-DBD4-6643-8782-633A19C7B995}" name="Column6923" dataDxfId="9461"/>
    <tableColumn id="6924" xr3:uid="{7304A808-FCF2-C34C-B26B-2EDA7A14A43C}" name="Column6924" dataDxfId="9460"/>
    <tableColumn id="6925" xr3:uid="{CBCD6A2F-9C21-A64A-B5F0-3109B4ABC2DD}" name="Column6925" dataDxfId="9459"/>
    <tableColumn id="6926" xr3:uid="{9366A169-C726-6A4E-B89E-897B6B1170B8}" name="Column6926" dataDxfId="9458"/>
    <tableColumn id="6927" xr3:uid="{75C67AC6-C6E6-A147-9E5B-1ED7C128ED42}" name="Column6927" dataDxfId="9457"/>
    <tableColumn id="6928" xr3:uid="{0F7E7A06-BD8D-EE4D-95D6-E54A4F14AB79}" name="Column6928" dataDxfId="9456"/>
    <tableColumn id="6929" xr3:uid="{C318AABD-983D-9649-82E2-36AA5E3E63F8}" name="Column6929" dataDxfId="9455"/>
    <tableColumn id="6930" xr3:uid="{81A45D9B-D25D-E040-952A-B654A40E3B7D}" name="Column6930" dataDxfId="9454"/>
    <tableColumn id="6931" xr3:uid="{1DEA8DB6-CCC7-B64E-ACC1-13CF596867E6}" name="Column6931" dataDxfId="9453"/>
    <tableColumn id="6932" xr3:uid="{B002AD38-12EF-9443-9505-C6B271697225}" name="Column6932" dataDxfId="9452"/>
    <tableColumn id="6933" xr3:uid="{A0D89E8A-AFB3-064E-B261-D78030E1BC9D}" name="Column6933" dataDxfId="9451"/>
    <tableColumn id="6934" xr3:uid="{124C1093-0A22-BE47-87B9-4A4565191FD9}" name="Column6934" dataDxfId="9450"/>
    <tableColumn id="6935" xr3:uid="{7C84ECD5-ED1E-C54C-A74C-E9A41A0F1364}" name="Column6935" dataDxfId="9449"/>
    <tableColumn id="6936" xr3:uid="{EB421437-0840-2542-937C-FB3ED1876DF1}" name="Column6936" dataDxfId="9448"/>
    <tableColumn id="6937" xr3:uid="{E04CF006-4ACC-DD4C-811D-5874994143E8}" name="Column6937" dataDxfId="9447"/>
    <tableColumn id="6938" xr3:uid="{E13E2CDD-72D1-5541-BB28-8F1AE0D7C973}" name="Column6938" dataDxfId="9446"/>
    <tableColumn id="6939" xr3:uid="{DCDFF201-407A-E448-A424-D088C4CF753D}" name="Column6939" dataDxfId="9445"/>
    <tableColumn id="6940" xr3:uid="{BA5D6A2A-8720-6A44-99F8-C8EE53EDA549}" name="Column6940" dataDxfId="9444"/>
    <tableColumn id="6941" xr3:uid="{D59CCA70-9C2C-444E-9DE6-FB9EB101F3F0}" name="Column6941" dataDxfId="9443"/>
    <tableColumn id="6942" xr3:uid="{7606103C-B89A-0049-80C2-DE012D9CDEE9}" name="Column6942" dataDxfId="9442"/>
    <tableColumn id="6943" xr3:uid="{CFA0FF39-1444-A549-9E5D-77D52A45442B}" name="Column6943" dataDxfId="9441"/>
    <tableColumn id="6944" xr3:uid="{4EA34C30-4A15-8844-AFC8-E8FC959433F3}" name="Column6944" dataDxfId="9440"/>
    <tableColumn id="6945" xr3:uid="{7542D565-7B46-DD48-809B-852BD7E07C71}" name="Column6945" dataDxfId="9439"/>
    <tableColumn id="6946" xr3:uid="{868C72DC-5EFC-B94B-9878-66A65480301D}" name="Column6946" dataDxfId="9438"/>
    <tableColumn id="6947" xr3:uid="{A1038E77-F8F7-DE4D-9B1A-804457D37325}" name="Column6947" dataDxfId="9437"/>
    <tableColumn id="6948" xr3:uid="{D3AD85B5-53EF-BE42-9AEA-FE19CC4A5BDC}" name="Column6948" dataDxfId="9436"/>
    <tableColumn id="6949" xr3:uid="{DD218DFA-C42F-CA41-BFE5-A378534436B6}" name="Column6949" dataDxfId="9435"/>
    <tableColumn id="6950" xr3:uid="{6755002C-1719-464F-8636-0F8405D07B98}" name="Column6950" dataDxfId="9434"/>
    <tableColumn id="6951" xr3:uid="{51743917-57ED-9244-8A88-746095A4317E}" name="Column6951" dataDxfId="9433"/>
    <tableColumn id="6952" xr3:uid="{1CB668FF-6081-6944-99F8-0D183176516B}" name="Column6952" dataDxfId="9432"/>
    <tableColumn id="6953" xr3:uid="{BC16E151-5A84-F64C-AA8E-24EDDEC29D3A}" name="Column6953" dataDxfId="9431"/>
    <tableColumn id="6954" xr3:uid="{8B3B9100-FF8E-9D48-A951-655636B3C04F}" name="Column6954" dataDxfId="9430"/>
    <tableColumn id="6955" xr3:uid="{8F1BE5CC-02E5-F449-B3D4-4C3A20B7C6F6}" name="Column6955" dataDxfId="9429"/>
    <tableColumn id="6956" xr3:uid="{0F967ACD-6EB5-D641-A6FE-73E5D8099157}" name="Column6956" dataDxfId="9428"/>
    <tableColumn id="6957" xr3:uid="{F11FC6E1-2F96-FC4C-9146-B2F9249181AE}" name="Column6957" dataDxfId="9427"/>
    <tableColumn id="6958" xr3:uid="{3D42011C-06D0-5646-A7CC-96D4C7752432}" name="Column6958" dataDxfId="9426"/>
    <tableColumn id="6959" xr3:uid="{4C799265-9C7B-3148-8575-EA54704381F7}" name="Column6959" dataDxfId="9425"/>
    <tableColumn id="6960" xr3:uid="{30692ADA-E870-EF4A-A7AB-1DFCC481A0BD}" name="Column6960" dataDxfId="9424"/>
    <tableColumn id="6961" xr3:uid="{E0259F09-B6EF-E74F-933B-C8EB118B1CBA}" name="Column6961" dataDxfId="9423"/>
    <tableColumn id="6962" xr3:uid="{166532A7-1934-0C40-BA45-B3EDD616151D}" name="Column6962" dataDxfId="9422"/>
    <tableColumn id="6963" xr3:uid="{D3CD04E1-3272-5F4A-BD2F-823F3E1C15EE}" name="Column6963" dataDxfId="9421"/>
    <tableColumn id="6964" xr3:uid="{98B5F4D4-CBE9-5D46-9E61-0B44062D66C3}" name="Column6964" dataDxfId="9420"/>
    <tableColumn id="6965" xr3:uid="{30669DB4-4FD1-244A-A886-BBF4F08BAEB4}" name="Column6965" dataDxfId="9419"/>
    <tableColumn id="6966" xr3:uid="{75232E36-2D7C-634C-94D4-0C42A4525C41}" name="Column6966" dataDxfId="9418"/>
    <tableColumn id="6967" xr3:uid="{1D104B1C-EACB-D342-A603-3ABAA6197140}" name="Column6967" dataDxfId="9417"/>
    <tableColumn id="6968" xr3:uid="{A72A4423-7960-1540-B65F-90EBCC8543CB}" name="Column6968" dataDxfId="9416"/>
    <tableColumn id="6969" xr3:uid="{7EB1CCBF-54BC-204D-80ED-6B26FEBB6E02}" name="Column6969" dataDxfId="9415"/>
    <tableColumn id="6970" xr3:uid="{3C88D265-E37C-DA47-A573-DFBEC971DDB3}" name="Column6970" dataDxfId="9414"/>
    <tableColumn id="6971" xr3:uid="{1DFEB9CA-42D8-EE49-93EA-0DA0AF45C3AA}" name="Column6971" dataDxfId="9413"/>
    <tableColumn id="6972" xr3:uid="{F79F6009-9654-1C4F-BAB5-3D0C163EAC55}" name="Column6972" dataDxfId="9412"/>
    <tableColumn id="6973" xr3:uid="{63F0420C-D2A6-FD42-9A6D-D5D2CC35C292}" name="Column6973" dataDxfId="9411"/>
    <tableColumn id="6974" xr3:uid="{8BE4C0EA-1BB9-C04C-918C-61A9019E5D44}" name="Column6974" dataDxfId="9410"/>
    <tableColumn id="6975" xr3:uid="{65DA4636-7D35-1645-895C-D45FD653C88F}" name="Column6975" dataDxfId="9409"/>
    <tableColumn id="6976" xr3:uid="{935504FF-1219-3543-ACC4-12A1EDE7742B}" name="Column6976" dataDxfId="9408"/>
    <tableColumn id="6977" xr3:uid="{9DA1ADDD-DF0B-754A-BF9A-8301A7D69289}" name="Column6977" dataDxfId="9407"/>
    <tableColumn id="6978" xr3:uid="{E5EC74B9-1B1F-B045-A719-D322C1C273A1}" name="Column6978" dataDxfId="9406"/>
    <tableColumn id="6979" xr3:uid="{7AFEF21B-D1C2-B142-BA27-D4999C94AFEF}" name="Column6979" dataDxfId="9405"/>
    <tableColumn id="6980" xr3:uid="{6739C9BA-C782-1646-BDD0-5AAC88478E62}" name="Column6980" dataDxfId="9404"/>
    <tableColumn id="6981" xr3:uid="{125C8197-71E8-5F4F-97BA-5A39C8E242BA}" name="Column6981" dataDxfId="9403"/>
    <tableColumn id="6982" xr3:uid="{7791E71E-F90D-C04D-B088-B9930ABEB312}" name="Column6982" dataDxfId="9402"/>
    <tableColumn id="6983" xr3:uid="{8C72FA39-8D8F-6B41-AC9E-9EBFBF92ADFD}" name="Column6983" dataDxfId="9401"/>
    <tableColumn id="6984" xr3:uid="{59AEBD77-7395-0042-8F03-6FEEC6EB22C3}" name="Column6984" dataDxfId="9400"/>
    <tableColumn id="6985" xr3:uid="{452CA1F2-AA5A-AB43-B1AE-86FC035CE93C}" name="Column6985" dataDxfId="9399"/>
    <tableColumn id="6986" xr3:uid="{E437BEAA-0189-5347-9CFB-2EC53573FAEB}" name="Column6986" dataDxfId="9398"/>
    <tableColumn id="6987" xr3:uid="{A36D8680-82D4-B24F-9A12-33A56EC485CF}" name="Column6987" dataDxfId="9397"/>
    <tableColumn id="6988" xr3:uid="{96A493DA-A174-8D43-9603-04A904445948}" name="Column6988" dataDxfId="9396"/>
    <tableColumn id="6989" xr3:uid="{D2019791-BD91-1A41-BD7D-F7F2A6A3676A}" name="Column6989" dataDxfId="9395"/>
    <tableColumn id="6990" xr3:uid="{E4AA956A-C82E-AB43-87C3-D1F9FF8D32B8}" name="Column6990" dataDxfId="9394"/>
    <tableColumn id="6991" xr3:uid="{9127A9FA-4622-4D41-A351-A3C1294ECF0E}" name="Column6991" dataDxfId="9393"/>
    <tableColumn id="6992" xr3:uid="{CD4F9F37-9D28-BD4D-9CC6-45895509CBD1}" name="Column6992" dataDxfId="9392"/>
    <tableColumn id="6993" xr3:uid="{765A71D5-CFB3-1948-AFDD-CC77692D5B55}" name="Column6993" dataDxfId="9391"/>
    <tableColumn id="6994" xr3:uid="{E20B0AFC-A052-124E-8A5D-3085BA60CC50}" name="Column6994" dataDxfId="9390"/>
    <tableColumn id="6995" xr3:uid="{6A449D8C-04F9-124B-B57E-ED159135DF40}" name="Column6995" dataDxfId="9389"/>
    <tableColumn id="6996" xr3:uid="{D9F3920F-65E3-944A-80F7-7991EBEFEC89}" name="Column6996" dataDxfId="9388"/>
    <tableColumn id="6997" xr3:uid="{A80FCCB4-DB15-B84A-870D-58CEFC28F71D}" name="Column6997" dataDxfId="9387"/>
    <tableColumn id="6998" xr3:uid="{A87EBDB4-9202-E946-8461-E40516CA55B6}" name="Column6998" dataDxfId="9386"/>
    <tableColumn id="6999" xr3:uid="{A1D4BF8A-2EE4-FC4B-A018-5CB317E4F7AA}" name="Column6999" dataDxfId="9385"/>
    <tableColumn id="7000" xr3:uid="{CE319642-F87F-884F-AEFE-116902139C9D}" name="Column7000" dataDxfId="9384"/>
    <tableColumn id="7001" xr3:uid="{59C1B765-ED68-564C-BFB2-4C463C4FCDE2}" name="Column7001" dataDxfId="9383"/>
    <tableColumn id="7002" xr3:uid="{6E1325B0-1756-2D45-9EF8-296BF0389D81}" name="Column7002" dataDxfId="9382"/>
    <tableColumn id="7003" xr3:uid="{8FDF65D0-0BE1-4747-B1A4-C8C03EEFD313}" name="Column7003" dataDxfId="9381"/>
    <tableColumn id="7004" xr3:uid="{57727051-50AB-3043-A3EC-C1208594BA32}" name="Column7004" dataDxfId="9380"/>
    <tableColumn id="7005" xr3:uid="{969CF7BE-A3B5-EB44-9D19-BDF7888C10CD}" name="Column7005" dataDxfId="9379"/>
    <tableColumn id="7006" xr3:uid="{BF1532CE-61EE-1541-BEDB-66DB163E2CCB}" name="Column7006" dataDxfId="9378"/>
    <tableColumn id="7007" xr3:uid="{BB31EEDB-2711-1249-AEE5-ACECA5ED894C}" name="Column7007" dataDxfId="9377"/>
    <tableColumn id="7008" xr3:uid="{F7BD7981-8869-C54C-8B24-58366BB7E1C3}" name="Column7008" dataDxfId="9376"/>
    <tableColumn id="7009" xr3:uid="{456154AD-04C0-BF40-872D-53A4C6FD9A35}" name="Column7009" dataDxfId="9375"/>
    <tableColumn id="7010" xr3:uid="{11019535-3E20-074F-81A2-546D9D87771F}" name="Column7010" dataDxfId="9374"/>
    <tableColumn id="7011" xr3:uid="{65FA520D-D7B1-3C43-9716-0DC505861BA0}" name="Column7011" dataDxfId="9373"/>
    <tableColumn id="7012" xr3:uid="{16766B55-294B-E24F-A61A-7870BCA538FB}" name="Column7012" dataDxfId="9372"/>
    <tableColumn id="7013" xr3:uid="{A17002C3-F614-6D48-8DD5-81627B267A5E}" name="Column7013" dataDxfId="9371"/>
    <tableColumn id="7014" xr3:uid="{12F954C4-9CDA-6244-9A8A-FE03677C53D4}" name="Column7014" dataDxfId="9370"/>
    <tableColumn id="7015" xr3:uid="{587467F8-20FE-8E47-AB77-A9141B34B089}" name="Column7015" dataDxfId="9369"/>
    <tableColumn id="7016" xr3:uid="{A2342F49-732A-184D-8274-55F00DAEAC96}" name="Column7016" dataDxfId="9368"/>
    <tableColumn id="7017" xr3:uid="{1DA305FC-AAC6-BD48-B798-855A9C411002}" name="Column7017" dataDxfId="9367"/>
    <tableColumn id="7018" xr3:uid="{1BEACDF5-0861-4E49-9492-2614100CEDDD}" name="Column7018" dataDxfId="9366"/>
    <tableColumn id="7019" xr3:uid="{06DAE160-AAD9-D647-A4E7-B661CFBB5C9D}" name="Column7019" dataDxfId="9365"/>
    <tableColumn id="7020" xr3:uid="{49A8E63B-FBE3-4948-905C-FA1B5D6EE8EC}" name="Column7020" dataDxfId="9364"/>
    <tableColumn id="7021" xr3:uid="{9CF16B63-EAF3-6246-9472-5A19E588A50B}" name="Column7021" dataDxfId="9363"/>
    <tableColumn id="7022" xr3:uid="{ACE70A1B-6AFD-8E4B-A5B9-C793F86C72FD}" name="Column7022" dataDxfId="9362"/>
    <tableColumn id="7023" xr3:uid="{4F1F9BD1-A093-2540-BC0C-2E9A06AF5029}" name="Column7023" dataDxfId="9361"/>
    <tableColumn id="7024" xr3:uid="{E57C1EC6-604A-E24F-9ABC-4BCB15EE2213}" name="Column7024" dataDxfId="9360"/>
    <tableColumn id="7025" xr3:uid="{F5C882CA-5AF9-5248-B171-F17C35505CA6}" name="Column7025" dataDxfId="9359"/>
    <tableColumn id="7026" xr3:uid="{6E9359CC-33D8-F945-8D32-48BC98B2734B}" name="Column7026" dataDxfId="9358"/>
    <tableColumn id="7027" xr3:uid="{D6DD621B-D9D7-754E-A23A-3F3DF69CB158}" name="Column7027" dataDxfId="9357"/>
    <tableColumn id="7028" xr3:uid="{F426F1AE-7C56-6B42-B7E0-6D297972FC18}" name="Column7028" dataDxfId="9356"/>
    <tableColumn id="7029" xr3:uid="{64646298-EA93-E24E-BFF8-09B5047D11B7}" name="Column7029" dataDxfId="9355"/>
    <tableColumn id="7030" xr3:uid="{9F157F85-B1D2-0148-BDDE-6CF7E9871757}" name="Column7030" dataDxfId="9354"/>
    <tableColumn id="7031" xr3:uid="{B9008910-CA32-9E4A-B015-AFC9234A0464}" name="Column7031" dataDxfId="9353"/>
    <tableColumn id="7032" xr3:uid="{EFCC2D50-2671-6F48-9AE8-C03DAC432523}" name="Column7032" dataDxfId="9352"/>
    <tableColumn id="7033" xr3:uid="{01D7A2B4-763F-7846-A026-29178DE9481B}" name="Column7033" dataDxfId="9351"/>
    <tableColumn id="7034" xr3:uid="{8DC2C6E3-29C0-2940-9729-FADC5F38868C}" name="Column7034" dataDxfId="9350"/>
    <tableColumn id="7035" xr3:uid="{B9AF9938-109A-E446-89F3-4984AC9554DD}" name="Column7035" dataDxfId="9349"/>
    <tableColumn id="7036" xr3:uid="{1431C3AC-8688-2345-97E0-9BFA314E4171}" name="Column7036" dataDxfId="9348"/>
    <tableColumn id="7037" xr3:uid="{FB669BCE-E71A-DB42-BCA1-5304CA797FBF}" name="Column7037" dataDxfId="9347"/>
    <tableColumn id="7038" xr3:uid="{7545214D-C87A-D240-9490-FA40D1E0BE9C}" name="Column7038" dataDxfId="9346"/>
    <tableColumn id="7039" xr3:uid="{62220F24-9F7E-094F-BA64-ABFA438E48F4}" name="Column7039" dataDxfId="9345"/>
    <tableColumn id="7040" xr3:uid="{2B484DBA-86AE-BA41-9E05-119FC429DAF6}" name="Column7040" dataDxfId="9344"/>
    <tableColumn id="7041" xr3:uid="{ABA5428C-FEFE-3640-A578-7A98D72EBEA3}" name="Column7041" dataDxfId="9343"/>
    <tableColumn id="7042" xr3:uid="{02AE2F2E-D24E-1149-B3F1-F4DF7165816F}" name="Column7042" dataDxfId="9342"/>
    <tableColumn id="7043" xr3:uid="{6074627B-5084-B54E-AAF7-649D02286BD9}" name="Column7043" dataDxfId="9341"/>
    <tableColumn id="7044" xr3:uid="{E783390F-0184-904E-9C42-66F96E6C8307}" name="Column7044" dataDxfId="9340"/>
    <tableColumn id="7045" xr3:uid="{5DC0ECE4-4F5D-8944-B0D2-E634FCF05225}" name="Column7045" dataDxfId="9339"/>
    <tableColumn id="7046" xr3:uid="{EA2C70D7-335D-3041-862E-0D68E825AE6C}" name="Column7046" dataDxfId="9338"/>
    <tableColumn id="7047" xr3:uid="{B65DF058-4B2F-4C41-893A-58A6E15C4545}" name="Column7047" dataDxfId="9337"/>
    <tableColumn id="7048" xr3:uid="{D3AD6B5F-42EF-214A-AED6-D4E463C8B51B}" name="Column7048" dataDxfId="9336"/>
    <tableColumn id="7049" xr3:uid="{C02A918C-1C67-FF4D-98EA-3E89D373F0EC}" name="Column7049" dataDxfId="9335"/>
    <tableColumn id="7050" xr3:uid="{10CF5061-42E6-714D-9520-1373D5664A11}" name="Column7050" dataDxfId="9334"/>
    <tableColumn id="7051" xr3:uid="{D8824A10-FB02-CD46-9BEC-29DB9F078ABE}" name="Column7051" dataDxfId="9333"/>
    <tableColumn id="7052" xr3:uid="{21FDBD93-A362-8742-8FAF-CDD69172E84E}" name="Column7052" dataDxfId="9332"/>
    <tableColumn id="7053" xr3:uid="{C641879E-ECC8-F442-8945-CCD2C7BD465D}" name="Column7053" dataDxfId="9331"/>
    <tableColumn id="7054" xr3:uid="{874E6AF8-582C-4744-8CC6-180085F446E7}" name="Column7054" dataDxfId="9330"/>
    <tableColumn id="7055" xr3:uid="{FE4B8E04-82D0-E64D-AB2A-85091A2B9E41}" name="Column7055" dataDxfId="9329"/>
    <tableColumn id="7056" xr3:uid="{0978D55F-2303-D84D-9F47-41DFBFFE9F6C}" name="Column7056" dataDxfId="9328"/>
    <tableColumn id="7057" xr3:uid="{763E40EF-4801-1745-846A-AC50E828A250}" name="Column7057" dataDxfId="9327"/>
    <tableColumn id="7058" xr3:uid="{5F9333E4-875F-844C-9038-E5F270968A24}" name="Column7058" dataDxfId="9326"/>
    <tableColumn id="7059" xr3:uid="{8FB1E1AA-41AF-0B44-8D57-8B87B9E9E5C8}" name="Column7059" dataDxfId="9325"/>
    <tableColumn id="7060" xr3:uid="{994C68E9-112E-334F-BBD2-1DA2B072850B}" name="Column7060" dataDxfId="9324"/>
    <tableColumn id="7061" xr3:uid="{E2975E0D-DF15-8745-AEAC-72041E036624}" name="Column7061" dataDxfId="9323"/>
    <tableColumn id="7062" xr3:uid="{C7375C02-2A85-9546-8365-714667E145D0}" name="Column7062" dataDxfId="9322"/>
    <tableColumn id="7063" xr3:uid="{D3679D43-ADD4-4943-8150-608F677E54A0}" name="Column7063" dataDxfId="9321"/>
    <tableColumn id="7064" xr3:uid="{AE4CBF89-ACDE-CC4A-A9DF-B14D9D6CF108}" name="Column7064" dataDxfId="9320"/>
    <tableColumn id="7065" xr3:uid="{DED4579D-4DB5-B64F-8F84-B4564B600B8B}" name="Column7065" dataDxfId="9319"/>
    <tableColumn id="7066" xr3:uid="{26DF5E7D-2A55-674C-AB1A-35381F9DC310}" name="Column7066" dataDxfId="9318"/>
    <tableColumn id="7067" xr3:uid="{E76BCA86-DFFA-6B41-937E-AA5E13A4E55A}" name="Column7067" dataDxfId="9317"/>
    <tableColumn id="7068" xr3:uid="{9DCCBCA1-40A2-5341-92F3-3F8472EC15F2}" name="Column7068" dataDxfId="9316"/>
    <tableColumn id="7069" xr3:uid="{B8DF83B3-0F39-CA40-9338-91F76F0549D5}" name="Column7069" dataDxfId="9315"/>
    <tableColumn id="7070" xr3:uid="{F32D74C2-92A4-7E4F-9FDE-514B684A9CF2}" name="Column7070" dataDxfId="9314"/>
    <tableColumn id="7071" xr3:uid="{FD1BBA83-E35D-354F-9CE1-111C4E0CFE6C}" name="Column7071" dataDxfId="9313"/>
    <tableColumn id="7072" xr3:uid="{F02601FA-B0A1-AD4B-B667-C5ED0B046303}" name="Column7072" dataDxfId="9312"/>
    <tableColumn id="7073" xr3:uid="{73509758-8C9F-C144-81A2-18BED9E1E236}" name="Column7073" dataDxfId="9311"/>
    <tableColumn id="7074" xr3:uid="{A3C6D547-E0EA-9244-8A3F-999A85E6D7BF}" name="Column7074" dataDxfId="9310"/>
    <tableColumn id="7075" xr3:uid="{9B1844DC-676C-F24E-BDAC-D3C09698054C}" name="Column7075" dataDxfId="9309"/>
    <tableColumn id="7076" xr3:uid="{CF6AE39F-8374-9245-93B2-85F852DD77E6}" name="Column7076" dataDxfId="9308"/>
    <tableColumn id="7077" xr3:uid="{37EB0F7F-B031-484E-B770-111D94FC6127}" name="Column7077" dataDxfId="9307"/>
    <tableColumn id="7078" xr3:uid="{5D628437-8B58-1048-89CF-7A03923EC07A}" name="Column7078" dataDxfId="9306"/>
    <tableColumn id="7079" xr3:uid="{D70B7542-974F-8F4A-A9A6-CA40662F0C7A}" name="Column7079" dataDxfId="9305"/>
    <tableColumn id="7080" xr3:uid="{EBDD5F1F-33EF-EE48-9281-C3A2020833E8}" name="Column7080" dataDxfId="9304"/>
    <tableColumn id="7081" xr3:uid="{1236C7B6-F0C0-E045-9CD3-8DBE3FB82677}" name="Column7081" dataDxfId="9303"/>
    <tableColumn id="7082" xr3:uid="{7C614CB1-C7AE-F543-BFBE-F851FF00CA33}" name="Column7082" dataDxfId="9302"/>
    <tableColumn id="7083" xr3:uid="{F50F201C-45F3-F243-BF77-39CB2E02C3C4}" name="Column7083" dataDxfId="9301"/>
    <tableColumn id="7084" xr3:uid="{FDFE701D-910D-E740-8DB9-67DFDA7DDBA4}" name="Column7084" dataDxfId="9300"/>
    <tableColumn id="7085" xr3:uid="{5EF69974-42C3-7E49-B026-E21FE925935B}" name="Column7085" dataDxfId="9299"/>
    <tableColumn id="7086" xr3:uid="{7B33D2CB-CC6C-C440-A806-75497F6919A7}" name="Column7086" dataDxfId="9298"/>
    <tableColumn id="7087" xr3:uid="{884A1300-BD5B-6F42-A0D4-547A5AAA4E2F}" name="Column7087" dataDxfId="9297"/>
    <tableColumn id="7088" xr3:uid="{5025C23B-85B3-9545-835F-ACDF53733BCC}" name="Column7088" dataDxfId="9296"/>
    <tableColumn id="7089" xr3:uid="{70556AA0-7418-034B-BE97-DAD3777F0E60}" name="Column7089" dataDxfId="9295"/>
    <tableColumn id="7090" xr3:uid="{FAB37FE6-6BBD-A64F-9CFF-71E071A3D946}" name="Column7090" dataDxfId="9294"/>
    <tableColumn id="7091" xr3:uid="{C31845C9-FB6C-1049-BCEB-6BB4CFCC25CB}" name="Column7091" dataDxfId="9293"/>
    <tableColumn id="7092" xr3:uid="{08D956A8-A013-964C-9505-14DDC13320AA}" name="Column7092" dataDxfId="9292"/>
    <tableColumn id="7093" xr3:uid="{FE67E57B-414A-0C40-AC80-D0736A61C115}" name="Column7093" dataDxfId="9291"/>
    <tableColumn id="7094" xr3:uid="{2869AD87-852C-BE41-83C6-65D95001725D}" name="Column7094" dataDxfId="9290"/>
    <tableColumn id="7095" xr3:uid="{D1572E5B-DA94-DB48-8C7F-DFBC9D4E800A}" name="Column7095" dataDxfId="9289"/>
    <tableColumn id="7096" xr3:uid="{227CA3BF-B7B4-B444-A289-C3494B2744E4}" name="Column7096" dataDxfId="9288"/>
    <tableColumn id="7097" xr3:uid="{19EA9171-2D6E-6848-B749-A6BC8F03DE7B}" name="Column7097" dataDxfId="9287"/>
    <tableColumn id="7098" xr3:uid="{1ACF4F02-4B86-3940-B6F4-312D80BD2AC6}" name="Column7098" dataDxfId="9286"/>
    <tableColumn id="7099" xr3:uid="{DA6B1582-D8FF-7349-8A17-33D62506EFB9}" name="Column7099" dataDxfId="9285"/>
    <tableColumn id="7100" xr3:uid="{8FCBC69D-D136-5C48-A62F-0683F9AA905F}" name="Column7100" dataDxfId="9284"/>
    <tableColumn id="7101" xr3:uid="{5D55FFCD-95C6-9444-9828-DD80477E9EFE}" name="Column7101" dataDxfId="9283"/>
    <tableColumn id="7102" xr3:uid="{76E7ECCF-153E-3C4C-A290-BDBBF3B8E7E0}" name="Column7102" dataDxfId="9282"/>
    <tableColumn id="7103" xr3:uid="{635A285C-C277-0443-86D5-1222093EC6D6}" name="Column7103" dataDxfId="9281"/>
    <tableColumn id="7104" xr3:uid="{63883978-FE5C-FF4C-8DCA-C9FF04DB1D86}" name="Column7104" dataDxfId="9280"/>
    <tableColumn id="7105" xr3:uid="{FE07E81B-CC1C-BC45-B676-6D799B9ED550}" name="Column7105" dataDxfId="9279"/>
    <tableColumn id="7106" xr3:uid="{8ADE723A-0B38-E94A-BEDE-F17256D6E3F1}" name="Column7106" dataDxfId="9278"/>
    <tableColumn id="7107" xr3:uid="{E02DD23D-2B6D-0140-84FD-1981BB3C90A9}" name="Column7107" dataDxfId="9277"/>
    <tableColumn id="7108" xr3:uid="{900C4F1E-60F6-7741-8690-8CBDDA39C31C}" name="Column7108" dataDxfId="9276"/>
    <tableColumn id="7109" xr3:uid="{D914CBC2-1FED-C04A-A22A-7B0F12468F0A}" name="Column7109" dataDxfId="9275"/>
    <tableColumn id="7110" xr3:uid="{58752DA0-DCAC-9B44-9C8E-24CEF88407EA}" name="Column7110" dataDxfId="9274"/>
    <tableColumn id="7111" xr3:uid="{B48D4F83-9239-1248-8FA1-19A7406AC577}" name="Column7111" dataDxfId="9273"/>
    <tableColumn id="7112" xr3:uid="{AB2B99B5-A567-F749-A980-3331F96DA887}" name="Column7112" dataDxfId="9272"/>
    <tableColumn id="7113" xr3:uid="{E2BC0ECF-20BE-EE45-AE29-E216A2AB12F1}" name="Column7113" dataDxfId="9271"/>
    <tableColumn id="7114" xr3:uid="{AB648EBF-C262-174D-9405-E05CA9E3D733}" name="Column7114" dataDxfId="9270"/>
    <tableColumn id="7115" xr3:uid="{B8A77ABE-A897-D74A-AE85-9E670FE94B38}" name="Column7115" dataDxfId="9269"/>
    <tableColumn id="7116" xr3:uid="{BA994D10-9E89-334B-B2A9-50187A3F71BF}" name="Column7116" dataDxfId="9268"/>
    <tableColumn id="7117" xr3:uid="{277F5E10-7044-A943-B216-84D5E1172951}" name="Column7117" dataDxfId="9267"/>
    <tableColumn id="7118" xr3:uid="{738C2317-AA11-1240-ABF0-C2410EF0CDDE}" name="Column7118" dataDxfId="9266"/>
    <tableColumn id="7119" xr3:uid="{8FA454A2-D9C1-8E49-B14F-59A1DE702C5A}" name="Column7119" dataDxfId="9265"/>
    <tableColumn id="7120" xr3:uid="{2AC04134-B485-C347-A282-9E242E9C7DAB}" name="Column7120" dataDxfId="9264"/>
    <tableColumn id="7121" xr3:uid="{AFF59DF3-2D4F-5947-A12E-1D4C1E2FA7EB}" name="Column7121" dataDxfId="9263"/>
    <tableColumn id="7122" xr3:uid="{572EEC28-CA19-EE4A-A436-CDD174AFA183}" name="Column7122" dataDxfId="9262"/>
    <tableColumn id="7123" xr3:uid="{A2BF75EE-4F72-D147-B641-353E5A9FC9A6}" name="Column7123" dataDxfId="9261"/>
    <tableColumn id="7124" xr3:uid="{3EE47505-BC37-1F40-AC84-820509FBFE76}" name="Column7124" dataDxfId="9260"/>
    <tableColumn id="7125" xr3:uid="{2501967D-CF67-474C-9143-CDAB9382CCF1}" name="Column7125" dataDxfId="9259"/>
    <tableColumn id="7126" xr3:uid="{7A71F37C-F0BB-4444-B54F-525E4CF99049}" name="Column7126" dataDxfId="9258"/>
    <tableColumn id="7127" xr3:uid="{1F57628E-5639-2141-8611-340AB0B40C19}" name="Column7127" dataDxfId="9257"/>
    <tableColumn id="7128" xr3:uid="{A4ABD440-4BB6-C04E-AC0A-D384031360F0}" name="Column7128" dataDxfId="9256"/>
    <tableColumn id="7129" xr3:uid="{DA15496C-2E32-6341-99CB-9BE0BCFB3002}" name="Column7129" dataDxfId="9255"/>
    <tableColumn id="7130" xr3:uid="{657CCA18-0B76-5D4C-9863-CA59FB668DA6}" name="Column7130" dataDxfId="9254"/>
    <tableColumn id="7131" xr3:uid="{2C62752E-438D-2B44-98BB-2E00902EDA53}" name="Column7131" dataDxfId="9253"/>
    <tableColumn id="7132" xr3:uid="{032412C9-E4C7-A74B-925D-1FB2B0ED711E}" name="Column7132" dataDxfId="9252"/>
    <tableColumn id="7133" xr3:uid="{EE6030F8-D4DB-3F41-BC61-73EEC2F5439D}" name="Column7133" dataDxfId="9251"/>
    <tableColumn id="7134" xr3:uid="{29B6DD90-DC99-3948-ADAB-D14952EA42E6}" name="Column7134" dataDxfId="9250"/>
    <tableColumn id="7135" xr3:uid="{18ED4DA2-5D68-1845-9E75-D26B78D729F5}" name="Column7135" dataDxfId="9249"/>
    <tableColumn id="7136" xr3:uid="{698E0A5F-EE3D-2A4F-B862-1FA03013FCD6}" name="Column7136" dataDxfId="9248"/>
    <tableColumn id="7137" xr3:uid="{CB7646BC-5D74-4748-8B5B-DA2695E5B8F4}" name="Column7137" dataDxfId="9247"/>
    <tableColumn id="7138" xr3:uid="{48255F1D-FB4A-9E45-857C-C72DF8E38BCC}" name="Column7138" dataDxfId="9246"/>
    <tableColumn id="7139" xr3:uid="{DE6E9FF2-8272-EE47-B464-8E522A61D151}" name="Column7139" dataDxfId="9245"/>
    <tableColumn id="7140" xr3:uid="{DD2ED633-4FF9-CD46-91B0-69D7A6FC5F06}" name="Column7140" dataDxfId="9244"/>
    <tableColumn id="7141" xr3:uid="{8B970BAD-EACA-DE4C-B3A6-7A3873A00063}" name="Column7141" dataDxfId="9243"/>
    <tableColumn id="7142" xr3:uid="{5E1778A9-FE9B-A543-B181-C2B87240F3CD}" name="Column7142" dataDxfId="9242"/>
    <tableColumn id="7143" xr3:uid="{FC1B8278-6FED-2140-9177-AF6504A7F32E}" name="Column7143" dataDxfId="9241"/>
    <tableColumn id="7144" xr3:uid="{ED748816-3062-684C-8265-796C031EB487}" name="Column7144" dataDxfId="9240"/>
    <tableColumn id="7145" xr3:uid="{309920BC-A00B-A74C-A81F-A2E377F3EAD9}" name="Column7145" dataDxfId="9239"/>
    <tableColumn id="7146" xr3:uid="{0CFB10AD-98D0-3940-8DF9-17EDF4C2BF15}" name="Column7146" dataDxfId="9238"/>
    <tableColumn id="7147" xr3:uid="{0F83FAC8-7751-474D-BDE5-E669B688B5A6}" name="Column7147" dataDxfId="9237"/>
    <tableColumn id="7148" xr3:uid="{FD8E8F55-5546-D64E-B755-759152B18C67}" name="Column7148" dataDxfId="9236"/>
    <tableColumn id="7149" xr3:uid="{C1777456-35E4-9748-9D83-806313104FE1}" name="Column7149" dataDxfId="9235"/>
    <tableColumn id="7150" xr3:uid="{467EBFCB-B452-9142-BD5A-6D297CC25500}" name="Column7150" dataDxfId="9234"/>
    <tableColumn id="7151" xr3:uid="{A65B9518-8950-804B-9A0E-9A6AA31F66E8}" name="Column7151" dataDxfId="9233"/>
    <tableColumn id="7152" xr3:uid="{FD1B44E3-2D5A-C044-9A19-622969E80A2E}" name="Column7152" dataDxfId="9232"/>
    <tableColumn id="7153" xr3:uid="{1E11AD71-4310-B04F-BE57-A477F4CF75C1}" name="Column7153" dataDxfId="9231"/>
    <tableColumn id="7154" xr3:uid="{7EF4499C-ED5D-E740-9F8E-26CA4F60BD91}" name="Column7154" dataDxfId="9230"/>
    <tableColumn id="7155" xr3:uid="{0915479B-1E95-004A-BBDF-9367383F0232}" name="Column7155" dataDxfId="9229"/>
    <tableColumn id="7156" xr3:uid="{B1850290-8D22-DC4D-A9BC-A86973AEB919}" name="Column7156" dataDxfId="9228"/>
    <tableColumn id="7157" xr3:uid="{085118D1-6C30-314E-93C1-AE7BD478A448}" name="Column7157" dataDxfId="9227"/>
    <tableColumn id="7158" xr3:uid="{26E64480-78E3-A748-8FA3-D6AD3659FE5F}" name="Column7158" dataDxfId="9226"/>
    <tableColumn id="7159" xr3:uid="{BD75049A-B36E-9C43-8424-83B232DC1349}" name="Column7159" dataDxfId="9225"/>
    <tableColumn id="7160" xr3:uid="{5E536C42-12F0-A543-8CAA-47297E091B49}" name="Column7160" dataDxfId="9224"/>
    <tableColumn id="7161" xr3:uid="{1AC6FD50-379D-854E-A6EC-848D4286BFB0}" name="Column7161" dataDxfId="9223"/>
    <tableColumn id="7162" xr3:uid="{3C54068F-FAAC-C74E-BAA9-690E2CE3FA4E}" name="Column7162" dataDxfId="9222"/>
    <tableColumn id="7163" xr3:uid="{7A18CAA9-5F52-A346-9DA3-27B64B32029F}" name="Column7163" dataDxfId="9221"/>
    <tableColumn id="7164" xr3:uid="{831555B0-5FBC-194D-B3C3-E4F4F0597FEB}" name="Column7164" dataDxfId="9220"/>
    <tableColumn id="7165" xr3:uid="{75782C6A-7B72-DF44-A700-7FA47F93E6E5}" name="Column7165" dataDxfId="9219"/>
    <tableColumn id="7166" xr3:uid="{BC6C6229-6929-FC42-B1A2-8936B010A577}" name="Column7166" dataDxfId="9218"/>
    <tableColumn id="7167" xr3:uid="{98065179-6C28-4E4A-B4E6-C69AFF39E33F}" name="Column7167" dataDxfId="9217"/>
    <tableColumn id="7168" xr3:uid="{B8F3266C-09F0-7C4A-9413-67F7F9D9BEF0}" name="Column7168" dataDxfId="9216"/>
    <tableColumn id="7169" xr3:uid="{6DA9030E-4AC0-8B46-9A3F-685F7FCAEBAC}" name="Column7169" dataDxfId="9215"/>
    <tableColumn id="7170" xr3:uid="{A6DB016D-4045-0D4D-B6EF-92A1A7F2AE72}" name="Column7170" dataDxfId="9214"/>
    <tableColumn id="7171" xr3:uid="{88E0ECD5-92EA-0449-A4FF-DBF445AAAEFC}" name="Column7171" dataDxfId="9213"/>
    <tableColumn id="7172" xr3:uid="{9816B8C6-6A8F-444E-9FEE-E1D319A3BB9C}" name="Column7172" dataDxfId="9212"/>
    <tableColumn id="7173" xr3:uid="{E7522AE5-8BE9-D843-8BA9-2089674F7F1D}" name="Column7173" dataDxfId="9211"/>
    <tableColumn id="7174" xr3:uid="{C60560FE-48D1-9B49-9327-F018DDF68E94}" name="Column7174" dataDxfId="9210"/>
    <tableColumn id="7175" xr3:uid="{DE7624F4-893C-1746-83FD-DD24AF602954}" name="Column7175" dataDxfId="9209"/>
    <tableColumn id="7176" xr3:uid="{A5D78B78-7F0F-FE4B-A53A-CE7E54363B6A}" name="Column7176" dataDxfId="9208"/>
    <tableColumn id="7177" xr3:uid="{D54FDEFD-19B7-1E47-96AF-268CCA40B5F2}" name="Column7177" dataDxfId="9207"/>
    <tableColumn id="7178" xr3:uid="{808C65E6-BFEA-4742-AC50-A7AABAB1B33D}" name="Column7178" dataDxfId="9206"/>
    <tableColumn id="7179" xr3:uid="{3275A113-A2C0-E64F-B1FC-BA1412352105}" name="Column7179" dataDxfId="9205"/>
    <tableColumn id="7180" xr3:uid="{0D9E3A24-FD15-2F41-B6A0-6AACDF46BB1E}" name="Column7180" dataDxfId="9204"/>
    <tableColumn id="7181" xr3:uid="{AAA8777B-E003-1C42-AC11-DACC6FD02D28}" name="Column7181" dataDxfId="9203"/>
    <tableColumn id="7182" xr3:uid="{7B527B3F-1381-3845-9913-AF8F5C85ACEC}" name="Column7182" dataDxfId="9202"/>
    <tableColumn id="7183" xr3:uid="{82867D01-2E6E-6D43-9F4F-09AD8919A801}" name="Column7183" dataDxfId="9201"/>
    <tableColumn id="7184" xr3:uid="{4F81D371-BF9B-B74A-AEF8-7CD295400E0D}" name="Column7184" dataDxfId="9200"/>
    <tableColumn id="7185" xr3:uid="{C67D8602-2AC4-614F-8229-307EA6F848EF}" name="Column7185" dataDxfId="9199"/>
    <tableColumn id="7186" xr3:uid="{7C6529D8-3CB4-654E-823B-30E680A1C7ED}" name="Column7186" dataDxfId="9198"/>
    <tableColumn id="7187" xr3:uid="{DC4EE43B-71CA-AE44-90BD-DE95694FA18E}" name="Column7187" dataDxfId="9197"/>
    <tableColumn id="7188" xr3:uid="{AC8F96D0-3C28-3C4B-A9EE-F365F2608511}" name="Column7188" dataDxfId="9196"/>
    <tableColumn id="7189" xr3:uid="{9F290E46-03F6-7D4C-BA65-47D23FFA9D81}" name="Column7189" dataDxfId="9195"/>
    <tableColumn id="7190" xr3:uid="{C8D93457-444F-204C-A459-3D095FE7A872}" name="Column7190" dataDxfId="9194"/>
    <tableColumn id="7191" xr3:uid="{03B36AC7-0767-3F4E-B320-97854EF1C833}" name="Column7191" dataDxfId="9193"/>
    <tableColumn id="7192" xr3:uid="{68A70B42-B3EF-7F4C-B2CB-FED2C215CEE9}" name="Column7192" dataDxfId="9192"/>
    <tableColumn id="7193" xr3:uid="{FEABDE0F-CAE6-284E-BB54-7535060ADFFC}" name="Column7193" dataDxfId="9191"/>
    <tableColumn id="7194" xr3:uid="{C1A110C1-B29A-284E-B979-D5B81E87BDB0}" name="Column7194" dataDxfId="9190"/>
    <tableColumn id="7195" xr3:uid="{18976D5D-15D6-CB43-8BAF-1643009609D1}" name="Column7195" dataDxfId="9189"/>
    <tableColumn id="7196" xr3:uid="{3F3C10AA-4CAA-F446-8C2F-B6716F7A314E}" name="Column7196" dataDxfId="9188"/>
    <tableColumn id="7197" xr3:uid="{EA5EBB67-7D05-3049-BFA6-88F5BD7221EB}" name="Column7197" dataDxfId="9187"/>
    <tableColumn id="7198" xr3:uid="{04432EF0-8A1E-D046-B2B7-463D76F23CE0}" name="Column7198" dataDxfId="9186"/>
    <tableColumn id="7199" xr3:uid="{C55C5F0A-3F48-AB44-803F-759645D77167}" name="Column7199" dataDxfId="9185"/>
    <tableColumn id="7200" xr3:uid="{A7D022EB-B8B8-964B-BD45-ACEC8114B2AB}" name="Column7200" dataDxfId="9184"/>
    <tableColumn id="7201" xr3:uid="{CE9D7245-5587-C641-8331-B01182066D40}" name="Column7201" dataDxfId="9183"/>
    <tableColumn id="7202" xr3:uid="{B2EFFCF3-7E99-6C4B-AAB9-93F6F37EA3E5}" name="Column7202" dataDxfId="9182"/>
    <tableColumn id="7203" xr3:uid="{1CC7C95C-BA8A-6A40-9431-5AE011143416}" name="Column7203" dataDxfId="9181"/>
    <tableColumn id="7204" xr3:uid="{2B50BED5-7D22-DC4E-96F7-BBED67411403}" name="Column7204" dataDxfId="9180"/>
    <tableColumn id="7205" xr3:uid="{3B72A64F-4B03-064F-ABB8-79E08E7595DD}" name="Column7205" dataDxfId="9179"/>
    <tableColumn id="7206" xr3:uid="{94581576-E8C5-2045-82B1-D4ED843F6FD0}" name="Column7206" dataDxfId="9178"/>
    <tableColumn id="7207" xr3:uid="{006F2E39-628B-BF4D-9C59-FDE26E51A291}" name="Column7207" dataDxfId="9177"/>
    <tableColumn id="7208" xr3:uid="{1F73A2B3-6AE8-8A48-81B2-43FFE505071B}" name="Column7208" dataDxfId="9176"/>
    <tableColumn id="7209" xr3:uid="{F21CB00C-EAD4-404B-B6E3-DC143D1D726A}" name="Column7209" dataDxfId="9175"/>
    <tableColumn id="7210" xr3:uid="{3A75921A-F98A-0B49-AE47-60F725750033}" name="Column7210" dataDxfId="9174"/>
    <tableColumn id="7211" xr3:uid="{118DBC7C-4F1B-B74F-86FF-21CD01322BFD}" name="Column7211" dataDxfId="9173"/>
    <tableColumn id="7212" xr3:uid="{A51EF704-29A7-0E4A-87AF-E721EB1D8B3A}" name="Column7212" dataDxfId="9172"/>
    <tableColumn id="7213" xr3:uid="{6EB83D35-119E-8748-83C2-9420FE654CB6}" name="Column7213" dataDxfId="9171"/>
    <tableColumn id="7214" xr3:uid="{74473671-F452-B24E-83B3-55A39848B405}" name="Column7214" dataDxfId="9170"/>
    <tableColumn id="7215" xr3:uid="{DC9DA001-AB6E-154D-BEF8-F6BC96C8342E}" name="Column7215" dataDxfId="9169"/>
    <tableColumn id="7216" xr3:uid="{74496A0A-34B6-8D41-A494-2B3922212265}" name="Column7216" dataDxfId="9168"/>
    <tableColumn id="7217" xr3:uid="{997ADC07-A3BD-AC4C-9464-5C598172EC19}" name="Column7217" dataDxfId="9167"/>
    <tableColumn id="7218" xr3:uid="{1FFC32F7-70F9-FA49-B7FC-AAA6B5957092}" name="Column7218" dataDxfId="9166"/>
    <tableColumn id="7219" xr3:uid="{AF0BB9FF-07E5-F547-9745-287C10AC1CFC}" name="Column7219" dataDxfId="9165"/>
    <tableColumn id="7220" xr3:uid="{E7C4CD27-2FF3-0143-BB0B-94165D9692D5}" name="Column7220" dataDxfId="9164"/>
    <tableColumn id="7221" xr3:uid="{EB0DCE74-65DC-2749-B8EB-4E7743126D17}" name="Column7221" dataDxfId="9163"/>
    <tableColumn id="7222" xr3:uid="{D9EE183C-C30D-794A-999B-778AEE507B8E}" name="Column7222" dataDxfId="9162"/>
    <tableColumn id="7223" xr3:uid="{44C8561C-D7FB-5E4A-9E71-4AA3DA9D7F46}" name="Column7223" dataDxfId="9161"/>
    <tableColumn id="7224" xr3:uid="{AA615467-A922-E14C-B2E4-696958C7C8A7}" name="Column7224" dataDxfId="9160"/>
    <tableColumn id="7225" xr3:uid="{469D1F8D-20C9-9C43-9AA5-358AD287831B}" name="Column7225" dataDxfId="9159"/>
    <tableColumn id="7226" xr3:uid="{C2398C3F-E477-6846-B5DE-86797B07C2B3}" name="Column7226" dataDxfId="9158"/>
    <tableColumn id="7227" xr3:uid="{15244F45-34B2-2E4E-AA99-50AEB97AB931}" name="Column7227" dataDxfId="9157"/>
    <tableColumn id="7228" xr3:uid="{75979BCE-3A83-FC40-BE00-6224C3B22BCC}" name="Column7228" dataDxfId="9156"/>
    <tableColumn id="7229" xr3:uid="{064C8875-AC70-2247-8835-FC9FB29B671D}" name="Column7229" dataDxfId="9155"/>
    <tableColumn id="7230" xr3:uid="{FA610D44-02F1-664C-BE71-B69042C52B23}" name="Column7230" dataDxfId="9154"/>
    <tableColumn id="7231" xr3:uid="{1522E4B4-2CA4-0C48-8534-1798A3170520}" name="Column7231" dataDxfId="9153"/>
    <tableColumn id="7232" xr3:uid="{4AC3985D-264B-8140-8271-1EED9EE72C40}" name="Column7232" dataDxfId="9152"/>
    <tableColumn id="7233" xr3:uid="{3F37E9F6-CFE3-F846-BABC-E16F22BD380D}" name="Column7233" dataDxfId="9151"/>
    <tableColumn id="7234" xr3:uid="{ED96F4A3-4704-C348-9A72-84B81ACB2FB5}" name="Column7234" dataDxfId="9150"/>
    <tableColumn id="7235" xr3:uid="{3E98AC36-5D97-5744-96CF-D2BD03B9BAE7}" name="Column7235" dataDxfId="9149"/>
    <tableColumn id="7236" xr3:uid="{F29EA393-ACC6-EF49-8A08-495CE95C74C8}" name="Column7236" dataDxfId="9148"/>
    <tableColumn id="7237" xr3:uid="{61F1C17C-4D0D-C945-A04F-8CD4D6C2A78E}" name="Column7237" dataDxfId="9147"/>
    <tableColumn id="7238" xr3:uid="{B05AD201-287E-3A43-BA69-EB4C10EBB1C9}" name="Column7238" dataDxfId="9146"/>
    <tableColumn id="7239" xr3:uid="{A3134141-CEF2-0B4B-AE05-964E5C4C5F42}" name="Column7239" dataDxfId="9145"/>
    <tableColumn id="7240" xr3:uid="{698E3E97-E2B4-1C46-9C2E-21FEE3F6AD17}" name="Column7240" dataDxfId="9144"/>
    <tableColumn id="7241" xr3:uid="{D87EB964-71C4-DC44-884C-3723E5B8D506}" name="Column7241" dataDxfId="9143"/>
    <tableColumn id="7242" xr3:uid="{57B6311D-99B1-9349-A9AC-2F21E9C2C282}" name="Column7242" dataDxfId="9142"/>
    <tableColumn id="7243" xr3:uid="{7FFF652F-C19F-AE4E-A002-11111D06750F}" name="Column7243" dataDxfId="9141"/>
    <tableColumn id="7244" xr3:uid="{264DF1A2-898B-0744-B2C5-4AA5D725D8E8}" name="Column7244" dataDxfId="9140"/>
    <tableColumn id="7245" xr3:uid="{9CD26F23-0239-B946-946F-F04D55471793}" name="Column7245" dataDxfId="9139"/>
    <tableColumn id="7246" xr3:uid="{B7EC21F3-54EA-6A4A-8241-9A501C806606}" name="Column7246" dataDxfId="9138"/>
    <tableColumn id="7247" xr3:uid="{BEA9DBDD-D720-0B43-B26F-DA0A5BC6293F}" name="Column7247" dataDxfId="9137"/>
    <tableColumn id="7248" xr3:uid="{29A1585F-B51F-7C42-BC92-7F391CA722C6}" name="Column7248" dataDxfId="9136"/>
    <tableColumn id="7249" xr3:uid="{E9E6A514-FA4D-0A42-B7D6-94501D28269F}" name="Column7249" dataDxfId="9135"/>
    <tableColumn id="7250" xr3:uid="{C445861E-E359-5D4E-B23B-244D97915FA5}" name="Column7250" dataDxfId="9134"/>
    <tableColumn id="7251" xr3:uid="{4B4CC704-E1D5-8A4D-A003-51B23045C1B3}" name="Column7251" dataDxfId="9133"/>
    <tableColumn id="7252" xr3:uid="{39DCDCFE-9239-844D-BDB9-B1FA330728FD}" name="Column7252" dataDxfId="9132"/>
    <tableColumn id="7253" xr3:uid="{259D8499-22E6-D847-A040-E814F40038CA}" name="Column7253" dataDxfId="9131"/>
    <tableColumn id="7254" xr3:uid="{E292EC67-5B37-3140-BE91-388E440052C6}" name="Column7254" dataDxfId="9130"/>
    <tableColumn id="7255" xr3:uid="{814E2B27-DE51-1344-B0EE-EDE51F424409}" name="Column7255" dataDxfId="9129"/>
    <tableColumn id="7256" xr3:uid="{B74B58B7-47C9-0A4C-92A1-55FFBC9F3968}" name="Column7256" dataDxfId="9128"/>
    <tableColumn id="7257" xr3:uid="{4B55E0D9-EF56-6743-ACC8-E7443693A35C}" name="Column7257" dataDxfId="9127"/>
    <tableColumn id="7258" xr3:uid="{D61B0201-2C61-7F40-B205-ED4FBD8436E3}" name="Column7258" dataDxfId="9126"/>
    <tableColumn id="7259" xr3:uid="{596366AF-821D-D343-AF7A-1EF013081758}" name="Column7259" dataDxfId="9125"/>
    <tableColumn id="7260" xr3:uid="{0A1A9B3D-D1C1-D14F-AD2C-E61C3B5023FF}" name="Column7260" dataDxfId="9124"/>
    <tableColumn id="7261" xr3:uid="{AF763FCB-55A3-784B-B2A2-DF661BD482C3}" name="Column7261" dataDxfId="9123"/>
    <tableColumn id="7262" xr3:uid="{6D507CD9-FABA-374C-B952-B88588F7C843}" name="Column7262" dataDxfId="9122"/>
    <tableColumn id="7263" xr3:uid="{49835C02-B1D9-B246-9D60-611AE03A9ABB}" name="Column7263" dataDxfId="9121"/>
    <tableColumn id="7264" xr3:uid="{7761AE77-C6B7-2B4C-8326-AA35708214B8}" name="Column7264" dataDxfId="9120"/>
    <tableColumn id="7265" xr3:uid="{08294F16-735C-D34E-9ED9-540618457B8F}" name="Column7265" dataDxfId="9119"/>
    <tableColumn id="7266" xr3:uid="{CE3FF614-4507-4946-9313-68F03B46CF39}" name="Column7266" dataDxfId="9118"/>
    <tableColumn id="7267" xr3:uid="{7F8B80D3-28B5-DC4C-A920-B68417741BA9}" name="Column7267" dataDxfId="9117"/>
    <tableColumn id="7268" xr3:uid="{9CC1F91F-1127-EF44-BED2-83D7795223C4}" name="Column7268" dataDxfId="9116"/>
    <tableColumn id="7269" xr3:uid="{2EE19F2F-8EE9-4848-AD96-02A63F969140}" name="Column7269" dataDxfId="9115"/>
    <tableColumn id="7270" xr3:uid="{CB987A96-6211-CE42-9CEA-5E1E032FA55B}" name="Column7270" dataDxfId="9114"/>
    <tableColumn id="7271" xr3:uid="{FCD5AB12-244E-3F4A-B738-367448CBB122}" name="Column7271" dataDxfId="9113"/>
    <tableColumn id="7272" xr3:uid="{C05DFFF8-6E0D-8145-B5A6-3AAFEB938550}" name="Column7272" dataDxfId="9112"/>
    <tableColumn id="7273" xr3:uid="{EF6E5798-5546-5C4C-A15E-D91F576FCA23}" name="Column7273" dataDxfId="9111"/>
    <tableColumn id="7274" xr3:uid="{B1EACF17-E12E-184C-8659-A4F6752F3EBD}" name="Column7274" dataDxfId="9110"/>
    <tableColumn id="7275" xr3:uid="{C5C554B4-A863-B949-9D01-16CB4761C36C}" name="Column7275" dataDxfId="9109"/>
    <tableColumn id="7276" xr3:uid="{56003BEB-6E88-EC47-B211-7DFBC38E89A0}" name="Column7276" dataDxfId="9108"/>
    <tableColumn id="7277" xr3:uid="{9976F1AA-1532-6147-AD2D-82FCC63BD51C}" name="Column7277" dataDxfId="9107"/>
    <tableColumn id="7278" xr3:uid="{8CCAA483-9DBA-0E43-B8B8-E386B23438F4}" name="Column7278" dataDxfId="9106"/>
    <tableColumn id="7279" xr3:uid="{4C22F238-5496-9847-942E-28A37E1263FC}" name="Column7279" dataDxfId="9105"/>
    <tableColumn id="7280" xr3:uid="{87D9F71E-8E1A-044B-AA3F-4A7521B26268}" name="Column7280" dataDxfId="9104"/>
    <tableColumn id="7281" xr3:uid="{A83B3368-58AB-7A48-8032-36426EDAD3FC}" name="Column7281" dataDxfId="9103"/>
    <tableColumn id="7282" xr3:uid="{4393F5A8-86FF-5B4F-9CBE-11A080F73E4B}" name="Column7282" dataDxfId="9102"/>
    <tableColumn id="7283" xr3:uid="{D470721A-683E-C244-AA27-55900E92397F}" name="Column7283" dataDxfId="9101"/>
    <tableColumn id="7284" xr3:uid="{18F3D398-1034-A044-A8BF-60FAB38C64F4}" name="Column7284" dataDxfId="9100"/>
    <tableColumn id="7285" xr3:uid="{A963B8FF-6D62-2241-96EF-6EFA5926114B}" name="Column7285" dataDxfId="9099"/>
    <tableColumn id="7286" xr3:uid="{ABB1F9F5-A0F9-EC4F-B4F7-951BDD898847}" name="Column7286" dataDxfId="9098"/>
    <tableColumn id="7287" xr3:uid="{A48B14CF-ABE1-F543-9FE5-48D1A038F061}" name="Column7287" dataDxfId="9097"/>
    <tableColumn id="7288" xr3:uid="{F6A2D941-FDFF-BA48-B868-263F120E0E9C}" name="Column7288" dataDxfId="9096"/>
    <tableColumn id="7289" xr3:uid="{D95FEAF7-878F-B943-8B77-9B41AE5B266D}" name="Column7289" dataDxfId="9095"/>
    <tableColumn id="7290" xr3:uid="{CD9C24E9-4859-204E-9445-EA9DC6B438DB}" name="Column7290" dataDxfId="9094"/>
    <tableColumn id="7291" xr3:uid="{327B9E57-40F6-4B41-8A77-A46653AD52D5}" name="Column7291" dataDxfId="9093"/>
    <tableColumn id="7292" xr3:uid="{5C061AD8-0567-094B-80E5-957343CE356C}" name="Column7292" dataDxfId="9092"/>
    <tableColumn id="7293" xr3:uid="{74FF9EF0-507A-4546-8FDF-C1F819C9DD68}" name="Column7293" dataDxfId="9091"/>
    <tableColumn id="7294" xr3:uid="{F4BC4947-3AE6-7949-B283-ADBE75444CAC}" name="Column7294" dataDxfId="9090"/>
    <tableColumn id="7295" xr3:uid="{2692D4CA-8BD7-7742-8380-AB17E7A5EA91}" name="Column7295" dataDxfId="9089"/>
    <tableColumn id="7296" xr3:uid="{771F6951-872D-FD43-9BA5-10AAF699EB1E}" name="Column7296" dataDxfId="9088"/>
    <tableColumn id="7297" xr3:uid="{2A2C3302-CE6C-3043-A4D3-9F3D3A23BE04}" name="Column7297" dataDxfId="9087"/>
    <tableColumn id="7298" xr3:uid="{E6462B1C-A6C9-5F45-9566-54D3E12B1EE1}" name="Column7298" dataDxfId="9086"/>
    <tableColumn id="7299" xr3:uid="{A9B644A3-8B1D-7E42-BD81-355A651DAB05}" name="Column7299" dataDxfId="9085"/>
    <tableColumn id="7300" xr3:uid="{B8A20AD2-6E15-D546-8A00-22FF7FDFC586}" name="Column7300" dataDxfId="9084"/>
    <tableColumn id="7301" xr3:uid="{2EFF8C73-6C36-B948-887A-E0BB470B2EE9}" name="Column7301" dataDxfId="9083"/>
    <tableColumn id="7302" xr3:uid="{9C1F1396-5E05-2547-9D5F-5E6C0E2AC471}" name="Column7302" dataDxfId="9082"/>
    <tableColumn id="7303" xr3:uid="{0DE9DAE0-530C-1446-BA66-0F12AC73E20A}" name="Column7303" dataDxfId="9081"/>
    <tableColumn id="7304" xr3:uid="{09778562-C0D6-0A42-BD29-EBACCF633731}" name="Column7304" dataDxfId="9080"/>
    <tableColumn id="7305" xr3:uid="{F65AAC04-2C2D-AF40-9100-35C4EBC30305}" name="Column7305" dataDxfId="9079"/>
    <tableColumn id="7306" xr3:uid="{6B78CAB0-1A51-3348-B50B-B71FAE34603D}" name="Column7306" dataDxfId="9078"/>
    <tableColumn id="7307" xr3:uid="{33301FA0-69D4-F246-8962-5647F918A338}" name="Column7307" dataDxfId="9077"/>
    <tableColumn id="7308" xr3:uid="{8885DFF9-8445-8E47-88AB-1C696CA88BF3}" name="Column7308" dataDxfId="9076"/>
    <tableColumn id="7309" xr3:uid="{5BB2F6D6-0767-E049-895E-27F6CB7D381C}" name="Column7309" dataDxfId="9075"/>
    <tableColumn id="7310" xr3:uid="{25AA18AE-1A6D-C34A-BCB6-7BBCF400E670}" name="Column7310" dataDxfId="9074"/>
    <tableColumn id="7311" xr3:uid="{817D63DE-0BCD-3B4E-9793-5EF682CECCA5}" name="Column7311" dataDxfId="9073"/>
    <tableColumn id="7312" xr3:uid="{A736AFCB-EFF2-FA43-B45E-B7F6AC9FE05F}" name="Column7312" dataDxfId="9072"/>
    <tableColumn id="7313" xr3:uid="{AD80EC53-9697-7D40-8F4E-21D522240A1B}" name="Column7313" dataDxfId="9071"/>
    <tableColumn id="7314" xr3:uid="{F2E088B1-76CE-0844-B7A5-CE24A99EA2FF}" name="Column7314" dataDxfId="9070"/>
    <tableColumn id="7315" xr3:uid="{52E13392-6E9C-5E49-B481-290030AB70F9}" name="Column7315" dataDxfId="9069"/>
    <tableColumn id="7316" xr3:uid="{E5CB11F3-4B02-7B45-B59D-3729C39AEBC6}" name="Column7316" dataDxfId="9068"/>
    <tableColumn id="7317" xr3:uid="{E4B7AF68-38DC-6140-B595-720F19FF88EB}" name="Column7317" dataDxfId="9067"/>
    <tableColumn id="7318" xr3:uid="{D2A372DF-0250-6E43-A691-75B331C49C38}" name="Column7318" dataDxfId="9066"/>
    <tableColumn id="7319" xr3:uid="{DCA3CDED-5EFC-2B44-B872-92C40D9BC06A}" name="Column7319" dataDxfId="9065"/>
    <tableColumn id="7320" xr3:uid="{DDC99A59-1E39-4849-9AF4-00DE7BFF695A}" name="Column7320" dataDxfId="9064"/>
    <tableColumn id="7321" xr3:uid="{AF38382E-7119-DF48-8E54-FE2CD16C1B68}" name="Column7321" dataDxfId="9063"/>
    <tableColumn id="7322" xr3:uid="{7688736A-AB4D-1E49-A937-76811997D2D3}" name="Column7322" dataDxfId="9062"/>
    <tableColumn id="7323" xr3:uid="{EC83E533-200B-1E41-A7D8-0EDFBEB1CFCB}" name="Column7323" dataDxfId="9061"/>
    <tableColumn id="7324" xr3:uid="{CB48C7BB-4EF1-334B-BEAD-93AB22B7B5C8}" name="Column7324" dataDxfId="9060"/>
    <tableColumn id="7325" xr3:uid="{561E0A88-EC7C-4C41-81CD-2B7C049E1C2F}" name="Column7325" dataDxfId="9059"/>
    <tableColumn id="7326" xr3:uid="{646996C6-54FE-A248-A1E0-BE1FBA7087AB}" name="Column7326" dataDxfId="9058"/>
    <tableColumn id="7327" xr3:uid="{D515E313-7C49-C049-BE2B-7C543A19BC67}" name="Column7327" dataDxfId="9057"/>
    <tableColumn id="7328" xr3:uid="{C790B6DC-A816-C24F-934F-41A926B80957}" name="Column7328" dataDxfId="9056"/>
    <tableColumn id="7329" xr3:uid="{C9393350-33D5-2348-BEB0-952AC13D9382}" name="Column7329" dataDxfId="9055"/>
    <tableColumn id="7330" xr3:uid="{51004084-D658-944D-89EA-E94AC980E760}" name="Column7330" dataDxfId="9054"/>
    <tableColumn id="7331" xr3:uid="{20D98CCF-2B66-2342-AC64-E579A161C4E1}" name="Column7331" dataDxfId="9053"/>
    <tableColumn id="7332" xr3:uid="{C84ACDFE-3BCE-3C46-9998-721E74968D3B}" name="Column7332" dataDxfId="9052"/>
    <tableColumn id="7333" xr3:uid="{FE075065-EC5C-7548-AD1A-32B2E3F7BD04}" name="Column7333" dataDxfId="9051"/>
    <tableColumn id="7334" xr3:uid="{57210C58-C63E-624E-9183-A64298FA01F8}" name="Column7334" dataDxfId="9050"/>
    <tableColumn id="7335" xr3:uid="{A36161D2-B1F5-C143-814E-6375C9EFEF3E}" name="Column7335" dataDxfId="9049"/>
    <tableColumn id="7336" xr3:uid="{AA4FF7C1-0D31-D342-8816-AAF9927BBF82}" name="Column7336" dataDxfId="9048"/>
    <tableColumn id="7337" xr3:uid="{E6FCA155-16FA-B149-82D8-82B91F34C75F}" name="Column7337" dataDxfId="9047"/>
    <tableColumn id="7338" xr3:uid="{E9C56AEA-AC87-7645-9467-F49D459B56C3}" name="Column7338" dataDxfId="9046"/>
    <tableColumn id="7339" xr3:uid="{B4220E06-AD18-3245-A7C4-8AE5E519EF69}" name="Column7339" dataDxfId="9045"/>
    <tableColumn id="7340" xr3:uid="{735EE8B9-0C9A-1D44-A879-289A9FF57451}" name="Column7340" dataDxfId="9044"/>
    <tableColumn id="7341" xr3:uid="{1503FE19-8E95-8C4E-BD39-4EC1C44C2154}" name="Column7341" dataDxfId="9043"/>
    <tableColumn id="7342" xr3:uid="{3C43FAD5-4B75-2E4E-9EDC-62AEB7A3B60C}" name="Column7342" dataDxfId="9042"/>
    <tableColumn id="7343" xr3:uid="{62276B00-37B1-E140-9249-C80EB6B4DE58}" name="Column7343" dataDxfId="9041"/>
    <tableColumn id="7344" xr3:uid="{80D4BE4F-19B1-6F48-8A02-B488BA9F2A21}" name="Column7344" dataDxfId="9040"/>
    <tableColumn id="7345" xr3:uid="{49B88A7A-AABE-FA40-9F68-0240C808A93E}" name="Column7345" dataDxfId="9039"/>
    <tableColumn id="7346" xr3:uid="{626A832C-334B-DC49-A6C3-3A71C6898718}" name="Column7346" dataDxfId="9038"/>
    <tableColumn id="7347" xr3:uid="{EB9250D0-0F95-8943-8567-6CD3ACB382E6}" name="Column7347" dataDxfId="9037"/>
    <tableColumn id="7348" xr3:uid="{4B760A32-257A-EF41-9A36-E40C9B934F00}" name="Column7348" dataDxfId="9036"/>
    <tableColumn id="7349" xr3:uid="{E09A736E-7595-B140-A0D0-1BB437DC6E93}" name="Column7349" dataDxfId="9035"/>
    <tableColumn id="7350" xr3:uid="{122CAA05-A09C-E943-85CA-36EC866CDA8F}" name="Column7350" dataDxfId="9034"/>
    <tableColumn id="7351" xr3:uid="{4816101D-2DF8-2A41-B2A1-B328844C60F0}" name="Column7351" dataDxfId="9033"/>
    <tableColumn id="7352" xr3:uid="{D1DA75D7-6442-384C-9583-25ED6810D859}" name="Column7352" dataDxfId="9032"/>
    <tableColumn id="7353" xr3:uid="{40DD2748-F8DC-6D42-B6BE-C0D7096D52CF}" name="Column7353" dataDxfId="9031"/>
    <tableColumn id="7354" xr3:uid="{C61F243E-8D2E-6149-96EE-294DF240023A}" name="Column7354" dataDxfId="9030"/>
    <tableColumn id="7355" xr3:uid="{705CC97C-2F60-7D4A-88A1-E378BF6CDC39}" name="Column7355" dataDxfId="9029"/>
    <tableColumn id="7356" xr3:uid="{B2981EFB-C441-D84F-906F-906BB8D4E722}" name="Column7356" dataDxfId="9028"/>
    <tableColumn id="7357" xr3:uid="{9A74F0F2-1D34-D342-908D-0096ADB66120}" name="Column7357" dataDxfId="9027"/>
    <tableColumn id="7358" xr3:uid="{9E39C568-FF0A-2F43-B923-C32EEBC3B058}" name="Column7358" dataDxfId="9026"/>
    <tableColumn id="7359" xr3:uid="{6C88CA29-0EF5-3C48-8F8E-C122587B6AEB}" name="Column7359" dataDxfId="9025"/>
    <tableColumn id="7360" xr3:uid="{DEC5FFAB-56F9-E24E-9688-5BD63B47C9F2}" name="Column7360" dataDxfId="9024"/>
    <tableColumn id="7361" xr3:uid="{584702E7-3ED6-564B-9D1C-F56A210E810F}" name="Column7361" dataDxfId="9023"/>
    <tableColumn id="7362" xr3:uid="{8185C77E-6D0B-EA46-A845-71E468B13D88}" name="Column7362" dataDxfId="9022"/>
    <tableColumn id="7363" xr3:uid="{C7003239-AB7D-5947-9B64-B7A6449AE98E}" name="Column7363" dataDxfId="9021"/>
    <tableColumn id="7364" xr3:uid="{C757A35E-3AA7-0048-B1BA-01BCCE187144}" name="Column7364" dataDxfId="9020"/>
    <tableColumn id="7365" xr3:uid="{50D7137D-7E8F-D740-9E32-5AD00160DD37}" name="Column7365" dataDxfId="9019"/>
    <tableColumn id="7366" xr3:uid="{6351BD9B-EA4E-8746-AF3E-A97EBFD8B803}" name="Column7366" dataDxfId="9018"/>
    <tableColumn id="7367" xr3:uid="{4D26F899-BA6B-7D46-A05A-EF54CB3CBC57}" name="Column7367" dataDxfId="9017"/>
    <tableColumn id="7368" xr3:uid="{1378D397-78DA-5640-84A7-822E244BB51E}" name="Column7368" dataDxfId="9016"/>
    <tableColumn id="7369" xr3:uid="{B30EB4E4-2E49-CB45-87B6-D544C9032931}" name="Column7369" dataDxfId="9015"/>
    <tableColumn id="7370" xr3:uid="{A7A2918A-FD5F-0241-9850-A461F4F37FD5}" name="Column7370" dataDxfId="9014"/>
    <tableColumn id="7371" xr3:uid="{27B93A7E-E719-1A4C-9A53-788948528812}" name="Column7371" dataDxfId="9013"/>
    <tableColumn id="7372" xr3:uid="{0369CA3E-E746-FC46-8B50-B66F800A9F8B}" name="Column7372" dataDxfId="9012"/>
    <tableColumn id="7373" xr3:uid="{D1802C04-68AB-C449-84BF-B8473632455F}" name="Column7373" dataDxfId="9011"/>
    <tableColumn id="7374" xr3:uid="{3A3B834D-CFCB-A14D-8EB5-9F0C09C4FADC}" name="Column7374" dataDxfId="9010"/>
    <tableColumn id="7375" xr3:uid="{3204334F-88B8-814A-BD4C-F42E4B9F7036}" name="Column7375" dataDxfId="9009"/>
    <tableColumn id="7376" xr3:uid="{E9F9B311-42B9-944C-8058-C0DB43C6C718}" name="Column7376" dataDxfId="9008"/>
    <tableColumn id="7377" xr3:uid="{1B9EE918-1D9D-1647-8C1F-67E07E8EB55C}" name="Column7377" dataDxfId="9007"/>
    <tableColumn id="7378" xr3:uid="{DF59CFBB-B35D-EB4A-B138-0AF2759214EC}" name="Column7378" dataDxfId="9006"/>
    <tableColumn id="7379" xr3:uid="{D281C170-B1C7-E04E-A5D0-B21B0A066291}" name="Column7379" dataDxfId="9005"/>
    <tableColumn id="7380" xr3:uid="{5CA78210-8258-5D45-90D5-FE0F80FF6EAC}" name="Column7380" dataDxfId="9004"/>
    <tableColumn id="7381" xr3:uid="{4F7BE255-D9CF-CC40-A119-CBA7957AB04C}" name="Column7381" dataDxfId="9003"/>
    <tableColumn id="7382" xr3:uid="{0AFA8B45-7EC5-FA4B-A47F-540D6DFBCB0A}" name="Column7382" dataDxfId="9002"/>
    <tableColumn id="7383" xr3:uid="{012C6E4F-D384-FC48-B87A-019DA8092341}" name="Column7383" dataDxfId="9001"/>
    <tableColumn id="7384" xr3:uid="{ADA1BDF6-CB97-4C45-86E1-DAF6448EC292}" name="Column7384" dataDxfId="9000"/>
    <tableColumn id="7385" xr3:uid="{6217BE29-64EB-F741-9655-CD4EAD20BBD0}" name="Column7385" dataDxfId="8999"/>
    <tableColumn id="7386" xr3:uid="{FA60F71A-42CF-7344-9244-3A7ECB290936}" name="Column7386" dataDxfId="8998"/>
    <tableColumn id="7387" xr3:uid="{3D6CC260-E149-0743-8B0F-913A2A4AC779}" name="Column7387" dataDxfId="8997"/>
    <tableColumn id="7388" xr3:uid="{23BA96D9-D265-9F45-930C-DACB0788F667}" name="Column7388" dataDxfId="8996"/>
    <tableColumn id="7389" xr3:uid="{722C5DDD-3407-D546-B4D2-3DCF7D9830E4}" name="Column7389" dataDxfId="8995"/>
    <tableColumn id="7390" xr3:uid="{5852AC22-9132-0446-9D74-B88833C9F2C0}" name="Column7390" dataDxfId="8994"/>
    <tableColumn id="7391" xr3:uid="{1782292C-B32B-3C46-922F-308A42D3EAC6}" name="Column7391" dataDxfId="8993"/>
    <tableColumn id="7392" xr3:uid="{740451D8-0C24-C04E-8642-15DEAD05F745}" name="Column7392" dataDxfId="8992"/>
    <tableColumn id="7393" xr3:uid="{7405890C-F49A-A84C-8909-107A0FA1FF48}" name="Column7393" dataDxfId="8991"/>
    <tableColumn id="7394" xr3:uid="{22F201D3-85FF-7142-863C-A02A1CE0FB3C}" name="Column7394" dataDxfId="8990"/>
    <tableColumn id="7395" xr3:uid="{F9AC953B-1325-C042-BCC5-219F963C433F}" name="Column7395" dataDxfId="8989"/>
    <tableColumn id="7396" xr3:uid="{7BDEA444-FA13-6B43-8497-280C90A342C7}" name="Column7396" dataDxfId="8988"/>
    <tableColumn id="7397" xr3:uid="{075C81F8-5463-CF4F-A53F-3640B9038E03}" name="Column7397" dataDxfId="8987"/>
    <tableColumn id="7398" xr3:uid="{A04CF7AD-A37F-1B42-B661-E3717B2770DF}" name="Column7398" dataDxfId="8986"/>
    <tableColumn id="7399" xr3:uid="{7A7EA7A5-E151-EC40-9309-4B0BCFEAD478}" name="Column7399" dataDxfId="8985"/>
    <tableColumn id="7400" xr3:uid="{98EF9C83-BC1C-6B4E-8E03-FFE2F21E66D1}" name="Column7400" dataDxfId="8984"/>
    <tableColumn id="7401" xr3:uid="{A01F9D2E-F5C7-774A-8E10-851C6DF4851E}" name="Column7401" dataDxfId="8983"/>
    <tableColumn id="7402" xr3:uid="{2EB6BFAF-2983-924A-933A-8AD99B3425CC}" name="Column7402" dataDxfId="8982"/>
    <tableColumn id="7403" xr3:uid="{F45D26A0-8D76-7143-A833-CC5590637FB5}" name="Column7403" dataDxfId="8981"/>
    <tableColumn id="7404" xr3:uid="{47585EBD-F176-3E4B-AEDD-03573BB907E6}" name="Column7404" dataDxfId="8980"/>
    <tableColumn id="7405" xr3:uid="{E9D64EE0-3247-3E48-971A-870E52B0A110}" name="Column7405" dataDxfId="8979"/>
    <tableColumn id="7406" xr3:uid="{BF67411E-CC3A-134B-918D-6E2D8D49B371}" name="Column7406" dataDxfId="8978"/>
    <tableColumn id="7407" xr3:uid="{5A4A7A4E-4D57-8547-A857-3A51B7313BEC}" name="Column7407" dataDxfId="8977"/>
    <tableColumn id="7408" xr3:uid="{0E732318-A9C9-004C-B9A2-9EA691437907}" name="Column7408" dataDxfId="8976"/>
    <tableColumn id="7409" xr3:uid="{8746AE12-12EE-EE4E-815F-1CA266E79C71}" name="Column7409" dataDxfId="8975"/>
    <tableColumn id="7410" xr3:uid="{349392D8-093E-8C4A-A466-8A3E7B369A35}" name="Column7410" dataDxfId="8974"/>
    <tableColumn id="7411" xr3:uid="{2FC3A789-A43B-234E-B7F5-3A9CD1D62322}" name="Column7411" dataDxfId="8973"/>
    <tableColumn id="7412" xr3:uid="{C1F1B3E1-4F69-6045-8497-B4ED8610B143}" name="Column7412" dataDxfId="8972"/>
    <tableColumn id="7413" xr3:uid="{FCAAFCC1-920F-EC4F-8A42-1EDD9B38CD3D}" name="Column7413" dataDxfId="8971"/>
    <tableColumn id="7414" xr3:uid="{645E986F-EADD-2340-8BFD-66AB7396A67E}" name="Column7414" dataDxfId="8970"/>
    <tableColumn id="7415" xr3:uid="{0F91CF26-5C1E-3442-97C6-64534FF4A198}" name="Column7415" dataDxfId="8969"/>
    <tableColumn id="7416" xr3:uid="{05D615D1-48BF-D943-B99B-7C5798F55143}" name="Column7416" dataDxfId="8968"/>
    <tableColumn id="7417" xr3:uid="{2A978466-2ACF-6744-B114-341E90CD8DF9}" name="Column7417" dataDxfId="8967"/>
    <tableColumn id="7418" xr3:uid="{78C4340E-39F7-C845-97D0-D7CB6F2C7ACF}" name="Column7418" dataDxfId="8966"/>
    <tableColumn id="7419" xr3:uid="{D9860338-69A6-B144-B6F4-BC367EE91DFF}" name="Column7419" dataDxfId="8965"/>
    <tableColumn id="7420" xr3:uid="{A3E4BEF2-906D-8448-819B-EC959C24F1B4}" name="Column7420" dataDxfId="8964"/>
    <tableColumn id="7421" xr3:uid="{2EE79D14-6685-204F-BF25-D4DFEDFB3FDE}" name="Column7421" dataDxfId="8963"/>
    <tableColumn id="7422" xr3:uid="{59204133-D4AB-1B40-845E-E3E41CAB66C1}" name="Column7422" dataDxfId="8962"/>
    <tableColumn id="7423" xr3:uid="{96A98683-87D2-844B-AD7F-4B9A39D7D806}" name="Column7423" dataDxfId="8961"/>
    <tableColumn id="7424" xr3:uid="{15196F57-C972-0A4F-A054-6D5A61EFEB6B}" name="Column7424" dataDxfId="8960"/>
    <tableColumn id="7425" xr3:uid="{B3618581-B117-4243-9D0D-38F749CBBE0A}" name="Column7425" dataDxfId="8959"/>
    <tableColumn id="7426" xr3:uid="{2F7C9DE0-A9FC-344D-9131-F07BA0017E90}" name="Column7426" dataDxfId="8958"/>
    <tableColumn id="7427" xr3:uid="{77BD270B-7AD8-E244-B8D0-E7C2C178D8CE}" name="Column7427" dataDxfId="8957"/>
    <tableColumn id="7428" xr3:uid="{4CDAF95B-DAE0-8446-B6D3-D50867697638}" name="Column7428" dataDxfId="8956"/>
    <tableColumn id="7429" xr3:uid="{ADB33C96-36C2-D248-B52C-5054EFA3CE47}" name="Column7429" dataDxfId="8955"/>
    <tableColumn id="7430" xr3:uid="{0C9E6AF1-3B93-5D46-B1A7-3524F3685BE4}" name="Column7430" dataDxfId="8954"/>
    <tableColumn id="7431" xr3:uid="{6DD21124-BB10-6146-B434-9C2001A7622F}" name="Column7431" dataDxfId="8953"/>
    <tableColumn id="7432" xr3:uid="{77BE0485-39A1-DE4E-9DA2-BEAE13A7CCAD}" name="Column7432" dataDxfId="8952"/>
    <tableColumn id="7433" xr3:uid="{C04190FB-DA29-9A4E-8E21-1E7B21C2A320}" name="Column7433" dataDxfId="8951"/>
    <tableColumn id="7434" xr3:uid="{77F84FBA-C172-DF40-B96C-12C82A18E75B}" name="Column7434" dataDxfId="8950"/>
    <tableColumn id="7435" xr3:uid="{17E19FD2-079B-A948-A113-3E9E3C4DFD8A}" name="Column7435" dataDxfId="8949"/>
    <tableColumn id="7436" xr3:uid="{AB875249-C945-9848-AF38-3034C273E3D3}" name="Column7436" dataDxfId="8948"/>
    <tableColumn id="7437" xr3:uid="{DD24C57F-634A-8C46-9A6C-D52A62741A7D}" name="Column7437" dataDxfId="8947"/>
    <tableColumn id="7438" xr3:uid="{E8B5CC17-DC2B-8541-BD5F-513D066F50D3}" name="Column7438" dataDxfId="8946"/>
    <tableColumn id="7439" xr3:uid="{52954265-9AEE-CA45-AF32-887936ADB545}" name="Column7439" dataDxfId="8945"/>
    <tableColumn id="7440" xr3:uid="{E651A7C0-96ED-0541-B8D5-C830DDDD86D7}" name="Column7440" dataDxfId="8944"/>
    <tableColumn id="7441" xr3:uid="{A5657E08-3A1E-9E41-B2D1-76BA438C8BA8}" name="Column7441" dataDxfId="8943"/>
    <tableColumn id="7442" xr3:uid="{D1D6D4BD-0FE9-F24A-9751-743F94CE0229}" name="Column7442" dataDxfId="8942"/>
    <tableColumn id="7443" xr3:uid="{C04B1124-8B10-2047-91F1-3BECC3852728}" name="Column7443" dataDxfId="8941"/>
    <tableColumn id="7444" xr3:uid="{EF3B6CD9-4F3F-3E46-9EC9-7B013597E5A7}" name="Column7444" dataDxfId="8940"/>
    <tableColumn id="7445" xr3:uid="{C94F3E03-442A-3E41-910E-0968D5EC2C98}" name="Column7445" dataDxfId="8939"/>
    <tableColumn id="7446" xr3:uid="{3CE468B7-2231-6344-849F-CAA78AAA5DB8}" name="Column7446" dataDxfId="8938"/>
    <tableColumn id="7447" xr3:uid="{517EC8E7-85E9-6F43-B197-26076F6F14BA}" name="Column7447" dataDxfId="8937"/>
    <tableColumn id="7448" xr3:uid="{0872714D-2544-8946-A10E-FBC2B834A00F}" name="Column7448" dataDxfId="8936"/>
    <tableColumn id="7449" xr3:uid="{19B7C22A-04B6-344F-A64F-E55777A468C0}" name="Column7449" dataDxfId="8935"/>
    <tableColumn id="7450" xr3:uid="{182BD4CA-5ECF-4A47-85F7-4B3B8715FBF1}" name="Column7450" dataDxfId="8934"/>
    <tableColumn id="7451" xr3:uid="{5C23A78B-BA2C-D34B-BBEA-68B3144E3C68}" name="Column7451" dataDxfId="8933"/>
    <tableColumn id="7452" xr3:uid="{3A0DF41A-7404-BF4D-AEE1-CAF9F1787C06}" name="Column7452" dataDxfId="8932"/>
    <tableColumn id="7453" xr3:uid="{21F7574C-FE0D-EF41-849B-636EC9DD6841}" name="Column7453" dataDxfId="8931"/>
    <tableColumn id="7454" xr3:uid="{A80DACE4-0F9B-6C48-9194-54B54966F16D}" name="Column7454" dataDxfId="8930"/>
    <tableColumn id="7455" xr3:uid="{049C257E-51BE-5342-A059-F9853A16064A}" name="Column7455" dataDxfId="8929"/>
    <tableColumn id="7456" xr3:uid="{9F621A5E-952A-234F-A27F-067CE92F2C9A}" name="Column7456" dataDxfId="8928"/>
    <tableColumn id="7457" xr3:uid="{2473A7FC-4D30-044B-8C10-1964DA007A7A}" name="Column7457" dataDxfId="8927"/>
    <tableColumn id="7458" xr3:uid="{A8795D45-A956-8041-938A-16FE3B8FE584}" name="Column7458" dataDxfId="8926"/>
    <tableColumn id="7459" xr3:uid="{A0E562E5-0069-A34D-B241-DC2AFA6253F5}" name="Column7459" dataDxfId="8925"/>
    <tableColumn id="7460" xr3:uid="{87E2C0AE-F36B-B444-842C-3F32F08962A1}" name="Column7460" dataDxfId="8924"/>
    <tableColumn id="7461" xr3:uid="{FA499411-C022-F344-B91C-818FBDDEE7B6}" name="Column7461" dataDxfId="8923"/>
    <tableColumn id="7462" xr3:uid="{A9A49FE0-688B-754B-ADDC-1FE8899F33DD}" name="Column7462" dataDxfId="8922"/>
    <tableColumn id="7463" xr3:uid="{591E549E-32AA-7E47-B91D-70287E3FA728}" name="Column7463" dataDxfId="8921"/>
    <tableColumn id="7464" xr3:uid="{18FAE969-0184-EE48-B1C2-9A594EBA5F8F}" name="Column7464" dataDxfId="8920"/>
    <tableColumn id="7465" xr3:uid="{FD9E954C-AC79-3848-A0C3-3456BE43EC0C}" name="Column7465" dataDxfId="8919"/>
    <tableColumn id="7466" xr3:uid="{0E02ACEA-8365-0E40-8EE4-CCA720EE04A0}" name="Column7466" dataDxfId="8918"/>
    <tableColumn id="7467" xr3:uid="{5BDF6F87-08A6-7A4B-83F5-CEDCF22C983B}" name="Column7467" dataDxfId="8917"/>
    <tableColumn id="7468" xr3:uid="{9302BCFC-5CCC-7745-AF3E-3D43F2489FA7}" name="Column7468" dataDxfId="8916"/>
    <tableColumn id="7469" xr3:uid="{76136624-647C-084A-8707-092702FA17E6}" name="Column7469" dataDxfId="8915"/>
    <tableColumn id="7470" xr3:uid="{F0D96565-60C8-B449-A506-24334624826F}" name="Column7470" dataDxfId="8914"/>
    <tableColumn id="7471" xr3:uid="{0CB2713A-413A-2644-A138-B4E8BC55DACD}" name="Column7471" dataDxfId="8913"/>
    <tableColumn id="7472" xr3:uid="{6BA8F6EC-2699-D040-82F7-5F30A897ACBB}" name="Column7472" dataDxfId="8912"/>
    <tableColumn id="7473" xr3:uid="{C156289D-328B-054C-B456-11436543274A}" name="Column7473" dataDxfId="8911"/>
    <tableColumn id="7474" xr3:uid="{212794B6-261B-1C43-8668-C6068B515796}" name="Column7474" dataDxfId="8910"/>
    <tableColumn id="7475" xr3:uid="{0DFFAD8B-5ED7-5645-B3FA-5B96BA68A886}" name="Column7475" dataDxfId="8909"/>
    <tableColumn id="7476" xr3:uid="{A815F718-A1FF-4C4B-9AAA-4B2C528A0C10}" name="Column7476" dataDxfId="8908"/>
    <tableColumn id="7477" xr3:uid="{94181733-D3C9-C64B-8EAD-F10A5EEA14AF}" name="Column7477" dataDxfId="8907"/>
    <tableColumn id="7478" xr3:uid="{CB5225A1-3EB9-4143-B694-097AC4FCEB05}" name="Column7478" dataDxfId="8906"/>
    <tableColumn id="7479" xr3:uid="{447A85C8-E7A0-F348-909F-5948C25BFFC2}" name="Column7479" dataDxfId="8905"/>
    <tableColumn id="7480" xr3:uid="{C9B3C655-10C2-9E41-93B0-4E333E1DB771}" name="Column7480" dataDxfId="8904"/>
    <tableColumn id="7481" xr3:uid="{66A07A96-5BE9-394B-90E8-6091F6107769}" name="Column7481" dataDxfId="8903"/>
    <tableColumn id="7482" xr3:uid="{74DE031D-A454-C648-9885-148EDB872C47}" name="Column7482" dataDxfId="8902"/>
    <tableColumn id="7483" xr3:uid="{0BF818FA-F83C-5B4B-90CB-DACB39BF27FE}" name="Column7483" dataDxfId="8901"/>
    <tableColumn id="7484" xr3:uid="{6E95176C-B671-C04B-8092-1B9B20850C8A}" name="Column7484" dataDxfId="8900"/>
    <tableColumn id="7485" xr3:uid="{18D060B3-2CFF-6747-948B-110AB004E95C}" name="Column7485" dataDxfId="8899"/>
    <tableColumn id="7486" xr3:uid="{09418AE4-453A-E040-A758-0F0DD246F3A6}" name="Column7486" dataDxfId="8898"/>
    <tableColumn id="7487" xr3:uid="{5F2F89BD-26E4-9041-A629-8E57848D843C}" name="Column7487" dataDxfId="8897"/>
    <tableColumn id="7488" xr3:uid="{CFF4CAA9-2B41-0144-90DF-FB8C4CBD6147}" name="Column7488" dataDxfId="8896"/>
    <tableColumn id="7489" xr3:uid="{35B523B9-0DB3-0540-A6B1-9EB84C7956AC}" name="Column7489" dataDxfId="8895"/>
    <tableColumn id="7490" xr3:uid="{1DFCF7ED-2175-CD4E-B338-DEB2E09905BC}" name="Column7490" dataDxfId="8894"/>
    <tableColumn id="7491" xr3:uid="{359D183D-0593-3C47-8FBD-98A0127AFA79}" name="Column7491" dataDxfId="8893"/>
    <tableColumn id="7492" xr3:uid="{A9FE331A-AA1B-7341-BE18-856CCA76BA15}" name="Column7492" dataDxfId="8892"/>
    <tableColumn id="7493" xr3:uid="{003DD5DC-1DB9-524B-A79B-1C233D51CE8E}" name="Column7493" dataDxfId="8891"/>
    <tableColumn id="7494" xr3:uid="{25D3B4C1-EAC7-EA42-9562-90988E519488}" name="Column7494" dataDxfId="8890"/>
    <tableColumn id="7495" xr3:uid="{236F0B9D-3725-4A4E-BC49-A964C261BF0F}" name="Column7495" dataDxfId="8889"/>
    <tableColumn id="7496" xr3:uid="{AC7907E0-5A07-744A-9AAF-6894C1AE4CB8}" name="Column7496" dataDxfId="8888"/>
    <tableColumn id="7497" xr3:uid="{723E59DD-1A5B-FB4F-858B-7967229B19EF}" name="Column7497" dataDxfId="8887"/>
    <tableColumn id="7498" xr3:uid="{DD7AD4CB-322E-FF4C-81FC-579E65D835AF}" name="Column7498" dataDxfId="8886"/>
    <tableColumn id="7499" xr3:uid="{24A11D1B-1279-E144-96E5-0B91ABDC81FD}" name="Column7499" dataDxfId="8885"/>
    <tableColumn id="7500" xr3:uid="{C3A2994B-BB45-7641-A998-D365D31A6979}" name="Column7500" dataDxfId="8884"/>
    <tableColumn id="7501" xr3:uid="{298E4A36-2D04-EB47-8E13-DD30BE1E3109}" name="Column7501" dataDxfId="8883"/>
    <tableColumn id="7502" xr3:uid="{6C47DE6A-2F7E-5C48-B4C0-0B8E4D1CF894}" name="Column7502" dataDxfId="8882"/>
    <tableColumn id="7503" xr3:uid="{D9030A77-C35C-A447-90C5-2C4FBE75E7F3}" name="Column7503" dataDxfId="8881"/>
    <tableColumn id="7504" xr3:uid="{C0A42A3F-D621-5143-9530-BDCE12888921}" name="Column7504" dataDxfId="8880"/>
    <tableColumn id="7505" xr3:uid="{AADCC4B3-B22E-0449-AF37-2C9C044A74F0}" name="Column7505" dataDxfId="8879"/>
    <tableColumn id="7506" xr3:uid="{16F0C696-9C32-D241-AFCF-FA4C0054EAA7}" name="Column7506" dataDxfId="8878"/>
    <tableColumn id="7507" xr3:uid="{578F0E8E-0657-514C-A43C-2EEC4F98823A}" name="Column7507" dataDxfId="8877"/>
    <tableColumn id="7508" xr3:uid="{644C5D1A-1EE6-5E49-9087-3094CD14225A}" name="Column7508" dataDxfId="8876"/>
    <tableColumn id="7509" xr3:uid="{8C45DF84-47E4-A34B-BFBC-DCAA2B41427B}" name="Column7509" dataDxfId="8875"/>
    <tableColumn id="7510" xr3:uid="{E47FEEEE-5CB2-7C4E-9057-1DE5C4D840A7}" name="Column7510" dataDxfId="8874"/>
    <tableColumn id="7511" xr3:uid="{5B5EB15D-8DF3-7F40-B01E-42C02F2A7CD2}" name="Column7511" dataDxfId="8873"/>
    <tableColumn id="7512" xr3:uid="{3B043FC1-3652-7848-B147-3B099466F768}" name="Column7512" dataDxfId="8872"/>
    <tableColumn id="7513" xr3:uid="{FE7D11D1-353F-684F-8663-B68D8460C3EC}" name="Column7513" dataDxfId="8871"/>
    <tableColumn id="7514" xr3:uid="{134F12EB-6224-1E48-B688-E9262AC2A270}" name="Column7514" dataDxfId="8870"/>
    <tableColumn id="7515" xr3:uid="{AAB19A10-9F6C-6647-BE94-F44B67AC0D51}" name="Column7515" dataDxfId="8869"/>
    <tableColumn id="7516" xr3:uid="{D8B8C461-A51A-7D4F-8ED5-481C4B32ABD6}" name="Column7516" dataDxfId="8868"/>
    <tableColumn id="7517" xr3:uid="{88CA8614-3D65-0B47-9FEE-18303542736A}" name="Column7517" dataDxfId="8867"/>
    <tableColumn id="7518" xr3:uid="{48CF1E2F-6FE9-5640-A164-761E5C2C6062}" name="Column7518" dataDxfId="8866"/>
    <tableColumn id="7519" xr3:uid="{08D5D828-87F1-584D-A9FB-5A2A9763DCCF}" name="Column7519" dataDxfId="8865"/>
    <tableColumn id="7520" xr3:uid="{1BEEA2A9-FF8D-D64A-96FE-63D02A168D00}" name="Column7520" dataDxfId="8864"/>
    <tableColumn id="7521" xr3:uid="{86277DB2-B49B-7742-B554-91B7197CA1A6}" name="Column7521" dataDxfId="8863"/>
    <tableColumn id="7522" xr3:uid="{C1C65C5C-5F68-DD43-9369-ACBC78F54812}" name="Column7522" dataDxfId="8862"/>
    <tableColumn id="7523" xr3:uid="{580882D5-9042-104E-8C15-36EEE5F258D0}" name="Column7523" dataDxfId="8861"/>
    <tableColumn id="7524" xr3:uid="{D2F9337A-005C-1045-8F7F-6F56A4715F1C}" name="Column7524" dataDxfId="8860"/>
    <tableColumn id="7525" xr3:uid="{6BEAAA84-F2ED-904E-89C5-B66AA5BE1C90}" name="Column7525" dataDxfId="8859"/>
    <tableColumn id="7526" xr3:uid="{E65DCF61-1538-2547-828B-2FA218415D3B}" name="Column7526" dataDxfId="8858"/>
    <tableColumn id="7527" xr3:uid="{6248C31F-AAC7-8B4C-A2F0-A19DF9EABC7E}" name="Column7527" dataDxfId="8857"/>
    <tableColumn id="7528" xr3:uid="{8DA3F8A5-E2DA-0A40-965C-46226ADD262C}" name="Column7528" dataDxfId="8856"/>
    <tableColumn id="7529" xr3:uid="{87D7A4E0-79BD-0D41-8E53-0C722CCD0692}" name="Column7529" dataDxfId="8855"/>
    <tableColumn id="7530" xr3:uid="{8CA55DCB-3EB6-864F-A131-52810EA9BE25}" name="Column7530" dataDxfId="8854"/>
    <tableColumn id="7531" xr3:uid="{88F3AF8F-17DF-AB40-93C0-99E504BB707E}" name="Column7531" dataDxfId="8853"/>
    <tableColumn id="7532" xr3:uid="{4D149623-E5AB-414E-9E25-079559A3A972}" name="Column7532" dataDxfId="8852"/>
    <tableColumn id="7533" xr3:uid="{5195503A-B3F5-6940-A700-B846A8F65396}" name="Column7533" dataDxfId="8851"/>
    <tableColumn id="7534" xr3:uid="{8408B59F-CBA1-CF4B-868F-064A513F982E}" name="Column7534" dataDxfId="8850"/>
    <tableColumn id="7535" xr3:uid="{479F7F66-1688-6547-8125-53E549E3D1DE}" name="Column7535" dataDxfId="8849"/>
    <tableColumn id="7536" xr3:uid="{5689FC45-F72A-8542-A47A-FC9C610B0552}" name="Column7536" dataDxfId="8848"/>
    <tableColumn id="7537" xr3:uid="{252C0E71-D6B0-6D4D-A7E8-E6DB73F64C02}" name="Column7537" dataDxfId="8847"/>
    <tableColumn id="7538" xr3:uid="{7A0018D8-8E51-8E4D-AF69-E3D69001D4A8}" name="Column7538" dataDxfId="8846"/>
    <tableColumn id="7539" xr3:uid="{E3A6F7C2-0569-244D-B987-2EF81E87EE46}" name="Column7539" dataDxfId="8845"/>
    <tableColumn id="7540" xr3:uid="{2E165C76-7A5D-9047-A285-FB8E2A7074D5}" name="Column7540" dataDxfId="8844"/>
    <tableColumn id="7541" xr3:uid="{1A44BAF9-80B6-C541-919C-C5466B526965}" name="Column7541" dataDxfId="8843"/>
    <tableColumn id="7542" xr3:uid="{5205D424-5020-E148-9785-27363CEC56DE}" name="Column7542" dataDxfId="8842"/>
    <tableColumn id="7543" xr3:uid="{58F3C2D5-AB5C-254A-A6BF-9C0D607EB991}" name="Column7543" dataDxfId="8841"/>
    <tableColumn id="7544" xr3:uid="{95A214EF-8F8F-2A47-9F8B-63A775C890FE}" name="Column7544" dataDxfId="8840"/>
    <tableColumn id="7545" xr3:uid="{B48A8867-5246-9A4F-9C2A-35FE7D57175F}" name="Column7545" dataDxfId="8839"/>
    <tableColumn id="7546" xr3:uid="{BBEEB700-F25F-A24B-A588-9D75698B36D5}" name="Column7546" dataDxfId="8838"/>
    <tableColumn id="7547" xr3:uid="{517BEA9A-45DC-7D40-9A8B-3F4B0E2B8252}" name="Column7547" dataDxfId="8837"/>
    <tableColumn id="7548" xr3:uid="{E1469118-3DC9-C74A-AA15-C4555EEB70BB}" name="Column7548" dataDxfId="8836"/>
    <tableColumn id="7549" xr3:uid="{B7DD196D-00E0-E24F-90A5-88A7D9E908CD}" name="Column7549" dataDxfId="8835"/>
    <tableColumn id="7550" xr3:uid="{30C83418-A605-914D-AF60-1CE282714FA5}" name="Column7550" dataDxfId="8834"/>
    <tableColumn id="7551" xr3:uid="{63781947-9CC7-DA47-9142-640E2AB7B1A1}" name="Column7551" dataDxfId="8833"/>
    <tableColumn id="7552" xr3:uid="{A6285343-C6CB-204C-B67B-AC09CA8999BD}" name="Column7552" dataDxfId="8832"/>
    <tableColumn id="7553" xr3:uid="{B09BCBD9-97FD-284F-83B7-78B1D08FF6B4}" name="Column7553" dataDxfId="8831"/>
    <tableColumn id="7554" xr3:uid="{2895FB92-E8F7-6E45-872A-EFC000D432FE}" name="Column7554" dataDxfId="8830"/>
    <tableColumn id="7555" xr3:uid="{E4B5AF61-753D-634F-A07F-7A0872636D3D}" name="Column7555" dataDxfId="8829"/>
    <tableColumn id="7556" xr3:uid="{762761AD-F610-4741-852D-D723E0077B61}" name="Column7556" dataDxfId="8828"/>
    <tableColumn id="7557" xr3:uid="{213129F9-1A74-4947-AA7A-BACF3D141B27}" name="Column7557" dataDxfId="8827"/>
    <tableColumn id="7558" xr3:uid="{6049FC80-1475-7042-ADF8-6BEC86CE6665}" name="Column7558" dataDxfId="8826"/>
    <tableColumn id="7559" xr3:uid="{217A0CC3-91CE-9C4C-9314-F0CC88670364}" name="Column7559" dataDxfId="8825"/>
    <tableColumn id="7560" xr3:uid="{AC9D1DB6-A829-2B40-B8EB-4C3303659F1C}" name="Column7560" dataDxfId="8824"/>
    <tableColumn id="7561" xr3:uid="{AC9691D4-8E5C-D149-B3D4-3917FF53F51F}" name="Column7561" dataDxfId="8823"/>
    <tableColumn id="7562" xr3:uid="{2AB0D5CC-387E-D848-9DFB-7333757D8422}" name="Column7562" dataDxfId="8822"/>
    <tableColumn id="7563" xr3:uid="{75AB9053-4F99-E24C-978A-4E568301EFDC}" name="Column7563" dataDxfId="8821"/>
    <tableColumn id="7564" xr3:uid="{17B7C5E9-E527-CC40-8858-6A29662C8DB0}" name="Column7564" dataDxfId="8820"/>
    <tableColumn id="7565" xr3:uid="{7801A8A6-4078-E34F-A4C0-A27046A2B52B}" name="Column7565" dataDxfId="8819"/>
    <tableColumn id="7566" xr3:uid="{7ECBDFB2-4045-6540-8E0A-F6E4C66098E8}" name="Column7566" dataDxfId="8818"/>
    <tableColumn id="7567" xr3:uid="{BB1CA792-13E3-4040-A633-BC7077FB816E}" name="Column7567" dataDxfId="8817"/>
    <tableColumn id="7568" xr3:uid="{35D78B74-DE81-3340-87B4-444BCC286B8E}" name="Column7568" dataDxfId="8816"/>
    <tableColumn id="7569" xr3:uid="{B2668668-0A72-624D-B509-2623AA434092}" name="Column7569" dataDxfId="8815"/>
    <tableColumn id="7570" xr3:uid="{82249271-801C-9541-9A27-336C864CACA6}" name="Column7570" dataDxfId="8814"/>
    <tableColumn id="7571" xr3:uid="{6E39F330-A432-8C40-A286-DB477DF9B239}" name="Column7571" dataDxfId="8813"/>
    <tableColumn id="7572" xr3:uid="{42C8694C-46A6-8146-9986-7AA748F7142E}" name="Column7572" dataDxfId="8812"/>
    <tableColumn id="7573" xr3:uid="{7459A876-3A91-7D46-A5D1-65C3C8F8DFEE}" name="Column7573" dataDxfId="8811"/>
    <tableColumn id="7574" xr3:uid="{BD63BDB7-944D-A948-9C39-0D4336F96677}" name="Column7574" dataDxfId="8810"/>
    <tableColumn id="7575" xr3:uid="{F1477117-806C-8A45-B87F-F45BFC2D5509}" name="Column7575" dataDxfId="8809"/>
    <tableColumn id="7576" xr3:uid="{1F2D7E22-4335-8C49-A648-AD452B263069}" name="Column7576" dataDxfId="8808"/>
    <tableColumn id="7577" xr3:uid="{00DCF7DC-39C8-F349-B6F0-97E1EC1ED614}" name="Column7577" dataDxfId="8807"/>
    <tableColumn id="7578" xr3:uid="{571C507E-E37D-AC48-95C1-ED483250684A}" name="Column7578" dataDxfId="8806"/>
    <tableColumn id="7579" xr3:uid="{EFA65B64-F99F-704B-B77F-A338E146CDD2}" name="Column7579" dataDxfId="8805"/>
    <tableColumn id="7580" xr3:uid="{159E3F94-644C-6B4F-BFCA-B3F96A5D1411}" name="Column7580" dataDxfId="8804"/>
    <tableColumn id="7581" xr3:uid="{38F32749-2810-474B-836C-B1DE37CDA88E}" name="Column7581" dataDxfId="8803"/>
    <tableColumn id="7582" xr3:uid="{CC9F1305-6CF5-2749-8D6B-FF2F7F2A9DC0}" name="Column7582" dataDxfId="8802"/>
    <tableColumn id="7583" xr3:uid="{16EDF3F5-F772-7341-A31D-C17B642EE34A}" name="Column7583" dataDxfId="8801"/>
    <tableColumn id="7584" xr3:uid="{FF303326-F656-1A47-9B74-A5615D58FC46}" name="Column7584" dataDxfId="8800"/>
    <tableColumn id="7585" xr3:uid="{9D43AE20-B052-B24D-AB26-849647AD1271}" name="Column7585" dataDxfId="8799"/>
    <tableColumn id="7586" xr3:uid="{34E3BE74-C33F-F844-936B-6970855E3993}" name="Column7586" dataDxfId="8798"/>
    <tableColumn id="7587" xr3:uid="{FE8C899C-9D24-7D41-A709-16A1E39158DA}" name="Column7587" dataDxfId="8797"/>
    <tableColumn id="7588" xr3:uid="{646DB642-9DFF-5F4C-BE57-00EC91EDB907}" name="Column7588" dataDxfId="8796"/>
    <tableColumn id="7589" xr3:uid="{5AF16856-C1EC-0446-B239-2C4FDEBFC76D}" name="Column7589" dataDxfId="8795"/>
    <tableColumn id="7590" xr3:uid="{A645EB60-9571-CA40-AD12-29560B5BBC01}" name="Column7590" dataDxfId="8794"/>
    <tableColumn id="7591" xr3:uid="{B60FB4B9-2733-224F-BDEE-17EF9DB80F4A}" name="Column7591" dataDxfId="8793"/>
    <tableColumn id="7592" xr3:uid="{5DB2B337-6FCF-844B-92F1-A238E1E56833}" name="Column7592" dataDxfId="8792"/>
    <tableColumn id="7593" xr3:uid="{180952B2-0315-C949-9D4E-DD64EE356825}" name="Column7593" dataDxfId="8791"/>
    <tableColumn id="7594" xr3:uid="{BAE64377-BA58-474F-BA0D-B50685E3374B}" name="Column7594" dataDxfId="8790"/>
    <tableColumn id="7595" xr3:uid="{D72B6CFF-0435-D245-86A8-BFAD7D57FF2E}" name="Column7595" dataDxfId="8789"/>
    <tableColumn id="7596" xr3:uid="{3372E054-BA36-EA44-AE73-47421FB2C497}" name="Column7596" dataDxfId="8788"/>
    <tableColumn id="7597" xr3:uid="{D8EA8471-E1D1-FF45-BE6D-1AA9C8C3C88A}" name="Column7597" dataDxfId="8787"/>
    <tableColumn id="7598" xr3:uid="{E0696D69-233E-294D-A4CD-8E56873900A6}" name="Column7598" dataDxfId="8786"/>
    <tableColumn id="7599" xr3:uid="{F125C6A4-1015-C94D-AD47-6EEB03DF8263}" name="Column7599" dataDxfId="8785"/>
    <tableColumn id="7600" xr3:uid="{D8FA016C-7F7E-FF44-94C8-FD22D271B453}" name="Column7600" dataDxfId="8784"/>
    <tableColumn id="7601" xr3:uid="{C9DCC58A-9E1F-344C-8993-2C8E1ACCB60A}" name="Column7601" dataDxfId="8783"/>
    <tableColumn id="7602" xr3:uid="{C1FD4DFB-9B8B-4D43-ADF1-F14C9C7521A6}" name="Column7602" dataDxfId="8782"/>
    <tableColumn id="7603" xr3:uid="{135BA647-8C51-1C42-B824-F86DB2EC9103}" name="Column7603" dataDxfId="8781"/>
    <tableColumn id="7604" xr3:uid="{1F63AEC0-271D-2642-8B57-1B7B799CEFC0}" name="Column7604" dataDxfId="8780"/>
    <tableColumn id="7605" xr3:uid="{2D41D76D-C8A9-BA49-A686-66BB280590AC}" name="Column7605" dataDxfId="8779"/>
    <tableColumn id="7606" xr3:uid="{67A21135-76C4-6C4B-BAB3-57AA859C2BA8}" name="Column7606" dataDxfId="8778"/>
    <tableColumn id="7607" xr3:uid="{13239037-9D9C-CE4A-8CCE-BE7095CAC951}" name="Column7607" dataDxfId="8777"/>
    <tableColumn id="7608" xr3:uid="{3A4D36F7-E538-4E46-9958-BFB4602A0E60}" name="Column7608" dataDxfId="8776"/>
    <tableColumn id="7609" xr3:uid="{472B6FBD-A11F-8347-A136-B75F669C87E5}" name="Column7609" dataDxfId="8775"/>
    <tableColumn id="7610" xr3:uid="{E6A0174F-5625-BB49-873D-5FA92473FDB5}" name="Column7610" dataDxfId="8774"/>
    <tableColumn id="7611" xr3:uid="{AFBD1411-E6F1-784A-8212-46B5A8F53CAC}" name="Column7611" dataDxfId="8773"/>
    <tableColumn id="7612" xr3:uid="{595454A0-A8B9-734D-800D-0E2E23F6A2D1}" name="Column7612" dataDxfId="8772"/>
    <tableColumn id="7613" xr3:uid="{BC1457EC-08B8-F846-B9A4-73CA55C4BD34}" name="Column7613" dataDxfId="8771"/>
    <tableColumn id="7614" xr3:uid="{0AD0B901-1C16-3A43-9E1D-40CFB0CC59B4}" name="Column7614" dataDxfId="8770"/>
    <tableColumn id="7615" xr3:uid="{339DC581-FA85-964B-AAAA-673ECD08969B}" name="Column7615" dataDxfId="8769"/>
    <tableColumn id="7616" xr3:uid="{8F69468B-9668-0D45-A790-7A86193ABE30}" name="Column7616" dataDxfId="8768"/>
    <tableColumn id="7617" xr3:uid="{A26AD5BF-20D5-6547-9BAC-170387759AAA}" name="Column7617" dataDxfId="8767"/>
    <tableColumn id="7618" xr3:uid="{2F6267E8-7CAF-9047-AF21-E50F78FC7DBC}" name="Column7618" dataDxfId="8766"/>
    <tableColumn id="7619" xr3:uid="{0947E6C3-135F-C942-BDD6-BA4E82F68CB7}" name="Column7619" dataDxfId="8765"/>
    <tableColumn id="7620" xr3:uid="{0BD71B86-FE10-5548-A676-70C1055BB165}" name="Column7620" dataDxfId="8764"/>
    <tableColumn id="7621" xr3:uid="{09802CED-E12E-1740-B31F-ABDAEE134089}" name="Column7621" dataDxfId="8763"/>
    <tableColumn id="7622" xr3:uid="{130C9851-5255-7147-A6DD-2ED741378E34}" name="Column7622" dataDxfId="8762"/>
    <tableColumn id="7623" xr3:uid="{A5DB06A3-BA55-5F40-B94E-8027AFE963FF}" name="Column7623" dataDxfId="8761"/>
    <tableColumn id="7624" xr3:uid="{807AA951-9B26-AC44-8ACE-357F5602E45A}" name="Column7624" dataDxfId="8760"/>
    <tableColumn id="7625" xr3:uid="{2663783B-B02C-A24A-8735-1EA35CBCADE0}" name="Column7625" dataDxfId="8759"/>
    <tableColumn id="7626" xr3:uid="{8DC4020A-2FB4-FD4C-A7D4-BD5EF1484F8F}" name="Column7626" dataDxfId="8758"/>
    <tableColumn id="7627" xr3:uid="{B8807E9C-B409-3942-B5F9-5D6675934E31}" name="Column7627" dataDxfId="8757"/>
    <tableColumn id="7628" xr3:uid="{640BCEB2-126C-2047-B5F6-5D385CB76145}" name="Column7628" dataDxfId="8756"/>
    <tableColumn id="7629" xr3:uid="{88C577A3-809E-3144-8575-70D71519A8AD}" name="Column7629" dataDxfId="8755"/>
    <tableColumn id="7630" xr3:uid="{79B14BD2-C5B7-414D-B448-CCE582B500E0}" name="Column7630" dataDxfId="8754"/>
    <tableColumn id="7631" xr3:uid="{19227AB3-09C3-144B-B198-595C5FAFE3DF}" name="Column7631" dataDxfId="8753"/>
    <tableColumn id="7632" xr3:uid="{4EAF8C68-FBE7-224F-A245-A4CE659FF345}" name="Column7632" dataDxfId="8752"/>
    <tableColumn id="7633" xr3:uid="{2A85137F-ED37-8D4D-94A2-0F747ECAC5B2}" name="Column7633" dataDxfId="8751"/>
    <tableColumn id="7634" xr3:uid="{C431BB52-295D-A547-98C7-6FA9DC8065A9}" name="Column7634" dataDxfId="8750"/>
    <tableColumn id="7635" xr3:uid="{D23F2D4D-A572-2546-8A86-DCC7D78B6906}" name="Column7635" dataDxfId="8749"/>
    <tableColumn id="7636" xr3:uid="{6966007F-FB01-A848-A1C1-68670DE0AF5C}" name="Column7636" dataDxfId="8748"/>
    <tableColumn id="7637" xr3:uid="{1E48DE52-EF60-2347-BE23-F90171836CD2}" name="Column7637" dataDxfId="8747"/>
    <tableColumn id="7638" xr3:uid="{7915385D-8B7A-3845-B8AC-6E6DACFDB99C}" name="Column7638" dataDxfId="8746"/>
    <tableColumn id="7639" xr3:uid="{8A43FFEB-DDA7-2644-A1F4-74FED01C8FC1}" name="Column7639" dataDxfId="8745"/>
    <tableColumn id="7640" xr3:uid="{E4E06CA1-40F1-914D-9A10-D643613ECE79}" name="Column7640" dataDxfId="8744"/>
    <tableColumn id="7641" xr3:uid="{76CEFB2D-6F1A-E047-BDA8-79D23CF8C965}" name="Column7641" dataDxfId="8743"/>
    <tableColumn id="7642" xr3:uid="{8DE94E16-C94F-9E45-9806-6EE3207978EB}" name="Column7642" dataDxfId="8742"/>
    <tableColumn id="7643" xr3:uid="{0D0CC4EF-6979-764F-A105-C8D533654B66}" name="Column7643" dataDxfId="8741"/>
    <tableColumn id="7644" xr3:uid="{8AA43514-03DF-BE46-BE30-53F5A5F1C8CD}" name="Column7644" dataDxfId="8740"/>
    <tableColumn id="7645" xr3:uid="{F5D3DFA9-F592-4042-BA5F-3027C899A160}" name="Column7645" dataDxfId="8739"/>
    <tableColumn id="7646" xr3:uid="{73C82D5E-A7F4-A540-9934-DD0D0FB6D82C}" name="Column7646" dataDxfId="8738"/>
    <tableColumn id="7647" xr3:uid="{9BB16E43-CE33-624B-AF28-86C4532AF27F}" name="Column7647" dataDxfId="8737"/>
    <tableColumn id="7648" xr3:uid="{F63F7010-0217-5748-8243-9847DB1083BD}" name="Column7648" dataDxfId="8736"/>
    <tableColumn id="7649" xr3:uid="{2289F52B-1D32-8D42-B463-BBF8957C914D}" name="Column7649" dataDxfId="8735"/>
    <tableColumn id="7650" xr3:uid="{933E0025-9F36-F248-A5D6-0F1C5D3E997C}" name="Column7650" dataDxfId="8734"/>
    <tableColumn id="7651" xr3:uid="{B76A1DE7-51FC-AC4A-96EF-DD16FA374543}" name="Column7651" dataDxfId="8733"/>
    <tableColumn id="7652" xr3:uid="{BF6BEB25-A106-944C-B076-A476940A0C61}" name="Column7652" dataDxfId="8732"/>
    <tableColumn id="7653" xr3:uid="{946956C4-2085-864A-9C21-F6F448B55E2F}" name="Column7653" dataDxfId="8731"/>
    <tableColumn id="7654" xr3:uid="{3AC83634-F5DD-6247-AA88-070058B0ABEE}" name="Column7654" dataDxfId="8730"/>
    <tableColumn id="7655" xr3:uid="{FCAC5BF5-6F65-3B42-9590-A4A7D27CA9F3}" name="Column7655" dataDxfId="8729"/>
    <tableColumn id="7656" xr3:uid="{799D98ED-305A-8A48-A64E-90FDF9D64FAA}" name="Column7656" dataDxfId="8728"/>
    <tableColumn id="7657" xr3:uid="{95526BC4-EE9E-7946-8B29-1CBC763BE08D}" name="Column7657" dataDxfId="8727"/>
    <tableColumn id="7658" xr3:uid="{83A1A230-A9DA-814B-81B3-A2006DBD20B7}" name="Column7658" dataDxfId="8726"/>
    <tableColumn id="7659" xr3:uid="{E70DE53E-6BA6-8749-8099-6144E3B019D4}" name="Column7659" dataDxfId="8725"/>
    <tableColumn id="7660" xr3:uid="{EF397508-3C12-7249-A7B6-B97B2FCD92C1}" name="Column7660" dataDxfId="8724"/>
    <tableColumn id="7661" xr3:uid="{35046CAC-B04B-6443-AC79-CED2ADDD00C4}" name="Column7661" dataDxfId="8723"/>
    <tableColumn id="7662" xr3:uid="{EB41836E-833E-5340-82B4-BC45036A3AC9}" name="Column7662" dataDxfId="8722"/>
    <tableColumn id="7663" xr3:uid="{125BD199-0279-8D4B-99B5-B6B6903BA804}" name="Column7663" dataDxfId="8721"/>
    <tableColumn id="7664" xr3:uid="{A02CFB0D-CAF7-6C46-B6F0-78F69B352DA2}" name="Column7664" dataDxfId="8720"/>
    <tableColumn id="7665" xr3:uid="{2FD4EB0C-C061-4542-87D4-2C4A3A2DF022}" name="Column7665" dataDxfId="8719"/>
    <tableColumn id="7666" xr3:uid="{C26224CB-9436-204F-867D-3A569E67803F}" name="Column7666" dataDxfId="8718"/>
    <tableColumn id="7667" xr3:uid="{9A0A962D-AD60-744D-81A8-B7F8801BE4B9}" name="Column7667" dataDxfId="8717"/>
    <tableColumn id="7668" xr3:uid="{83F44503-2C24-364A-85C3-2ABC6874996A}" name="Column7668" dataDxfId="8716"/>
    <tableColumn id="7669" xr3:uid="{23B34BD0-3E7F-254F-8785-B77A422A6495}" name="Column7669" dataDxfId="8715"/>
    <tableColumn id="7670" xr3:uid="{A07CA470-4B04-964B-8366-246AB72311EC}" name="Column7670" dataDxfId="8714"/>
    <tableColumn id="7671" xr3:uid="{056C04E6-F170-8E46-BC8C-EE8082DBEF08}" name="Column7671" dataDxfId="8713"/>
    <tableColumn id="7672" xr3:uid="{40147C24-1309-D244-9791-E2D548D0072C}" name="Column7672" dataDxfId="8712"/>
    <tableColumn id="7673" xr3:uid="{2CA8641C-6318-F04A-AE2C-E34FA53FDE6F}" name="Column7673" dataDxfId="8711"/>
    <tableColumn id="7674" xr3:uid="{F062DDBD-B391-864A-929C-C785C58ABA90}" name="Column7674" dataDxfId="8710"/>
    <tableColumn id="7675" xr3:uid="{05146448-E08D-834B-9C22-57DFCDAB18CA}" name="Column7675" dataDxfId="8709"/>
    <tableColumn id="7676" xr3:uid="{ADB4F299-98CA-2E47-B7F6-37EA0632E125}" name="Column7676" dataDxfId="8708"/>
    <tableColumn id="7677" xr3:uid="{6D34160E-A577-F143-B4C3-7AC0B8BA52CB}" name="Column7677" dataDxfId="8707"/>
    <tableColumn id="7678" xr3:uid="{B3B9717A-0402-B249-A3B5-0F852B764E25}" name="Column7678" dataDxfId="8706"/>
    <tableColumn id="7679" xr3:uid="{E5B2B3E3-B45D-C648-B955-B59C30EEA460}" name="Column7679" dataDxfId="8705"/>
    <tableColumn id="7680" xr3:uid="{C27AA4C2-4D54-7545-BCAB-7B8F0F1CD40E}" name="Column7680" dataDxfId="8704"/>
    <tableColumn id="7681" xr3:uid="{BAB5BDB8-08CF-FE40-94BD-E7F5BDF9C74D}" name="Column7681" dataDxfId="8703"/>
    <tableColumn id="7682" xr3:uid="{C3CBFA0C-F565-FA4F-87A7-340FFA36D951}" name="Column7682" dataDxfId="8702"/>
    <tableColumn id="7683" xr3:uid="{494EB956-E9B2-0B46-AE85-901EDD6E3213}" name="Column7683" dataDxfId="8701"/>
    <tableColumn id="7684" xr3:uid="{44FD731E-6FD2-5241-9F86-FB4017308236}" name="Column7684" dataDxfId="8700"/>
    <tableColumn id="7685" xr3:uid="{F47B611D-5C1F-3F46-84BC-911A569895E8}" name="Column7685" dataDxfId="8699"/>
    <tableColumn id="7686" xr3:uid="{37BBD81C-5F50-3A49-AFB7-4A9A80E36E86}" name="Column7686" dataDxfId="8698"/>
    <tableColumn id="7687" xr3:uid="{FB2F7E73-3CFD-1947-9423-46945206DB72}" name="Column7687" dataDxfId="8697"/>
    <tableColumn id="7688" xr3:uid="{B0501635-D0D9-A241-B027-E4FBEB57A3B7}" name="Column7688" dataDxfId="8696"/>
    <tableColumn id="7689" xr3:uid="{A4346E33-7150-1041-8D75-B1CB7124D957}" name="Column7689" dataDxfId="8695"/>
    <tableColumn id="7690" xr3:uid="{1161FA5F-734F-A44F-972C-1A50DB4E9F92}" name="Column7690" dataDxfId="8694"/>
    <tableColumn id="7691" xr3:uid="{2D5A8B7E-1550-E94F-B408-F6AB25C0B0D3}" name="Column7691" dataDxfId="8693"/>
    <tableColumn id="7692" xr3:uid="{01C132A2-0453-E14A-B8EA-D17F99170E5B}" name="Column7692" dataDxfId="8692"/>
    <tableColumn id="7693" xr3:uid="{C9B24EB4-0FDE-CA4A-AB79-4B58153C9B5A}" name="Column7693" dataDxfId="8691"/>
    <tableColumn id="7694" xr3:uid="{C88FA65B-A322-DB47-B58D-0D644EF002B4}" name="Column7694" dataDxfId="8690"/>
    <tableColumn id="7695" xr3:uid="{103E7B7B-CF6C-B646-88FB-300FC9B67502}" name="Column7695" dataDxfId="8689"/>
    <tableColumn id="7696" xr3:uid="{793976CC-8D7E-A844-924F-A0A2D6BACE03}" name="Column7696" dataDxfId="8688"/>
    <tableColumn id="7697" xr3:uid="{2B2C0ECF-434A-C849-9BA4-1CF769AB4E01}" name="Column7697" dataDxfId="8687"/>
    <tableColumn id="7698" xr3:uid="{F3F2FC46-8C4F-F04C-A43C-72C6AF253077}" name="Column7698" dataDxfId="8686"/>
    <tableColumn id="7699" xr3:uid="{003FC94F-11CC-654B-87D4-9697A3E9E32B}" name="Column7699" dataDxfId="8685"/>
    <tableColumn id="7700" xr3:uid="{393A1619-0236-4F4E-BDCC-280CF76E026E}" name="Column7700" dataDxfId="8684"/>
    <tableColumn id="7701" xr3:uid="{3FB0D0EC-7B6A-E740-9B60-1E53DA360444}" name="Column7701" dataDxfId="8683"/>
    <tableColumn id="7702" xr3:uid="{2F5C80C2-41D1-2343-AA48-298C8F75D19D}" name="Column7702" dataDxfId="8682"/>
    <tableColumn id="7703" xr3:uid="{6F35227D-C3C9-C940-BFCE-5103377DF81A}" name="Column7703" dataDxfId="8681"/>
    <tableColumn id="7704" xr3:uid="{69482184-4096-E64A-9654-AFF943B6E0FA}" name="Column7704" dataDxfId="8680"/>
    <tableColumn id="7705" xr3:uid="{6C24DFDD-FE79-AC4B-9DD7-3F8C5229F1E3}" name="Column7705" dataDxfId="8679"/>
    <tableColumn id="7706" xr3:uid="{1F7D4E09-326C-3B48-9483-0FAEE50742B3}" name="Column7706" dataDxfId="8678"/>
    <tableColumn id="7707" xr3:uid="{8B2CE0A2-6C3D-F14F-9E74-F05E83D85B15}" name="Column7707" dataDxfId="8677"/>
    <tableColumn id="7708" xr3:uid="{B368BED1-E2BD-6A44-BDAA-BA760AFDE359}" name="Column7708" dataDxfId="8676"/>
    <tableColumn id="7709" xr3:uid="{28156804-EF51-B743-ABFC-76D3E65CFEB5}" name="Column7709" dataDxfId="8675"/>
    <tableColumn id="7710" xr3:uid="{859FAAFE-492F-774C-9A39-B5BC9398BD02}" name="Column7710" dataDxfId="8674"/>
    <tableColumn id="7711" xr3:uid="{94F78390-F341-5543-BC5C-D4865404F3AC}" name="Column7711" dataDxfId="8673"/>
    <tableColumn id="7712" xr3:uid="{644BFC47-7657-8743-B74E-3C4889CCC8E5}" name="Column7712" dataDxfId="8672"/>
    <tableColumn id="7713" xr3:uid="{95E1F40D-D839-9446-9BA8-E5D1C9F92CD0}" name="Column7713" dataDxfId="8671"/>
    <tableColumn id="7714" xr3:uid="{EA2CA07D-EB95-9148-AA06-79F644F89E8F}" name="Column7714" dataDxfId="8670"/>
    <tableColumn id="7715" xr3:uid="{9AC0DA0F-B819-AF41-A122-F9E7B1B9CFB6}" name="Column7715" dataDxfId="8669"/>
    <tableColumn id="7716" xr3:uid="{73491683-258D-5744-AD8A-DC7B6F21F635}" name="Column7716" dataDxfId="8668"/>
    <tableColumn id="7717" xr3:uid="{1290059F-9A58-BC41-ABE5-F802B754417C}" name="Column7717" dataDxfId="8667"/>
    <tableColumn id="7718" xr3:uid="{EA742647-0FD8-A342-B02B-4ADA44C3BC71}" name="Column7718" dataDxfId="8666"/>
    <tableColumn id="7719" xr3:uid="{FE501932-88EC-CE47-AB35-AF5A32255185}" name="Column7719" dataDxfId="8665"/>
    <tableColumn id="7720" xr3:uid="{EC6A8D8A-EF47-B444-803B-EAF58563C138}" name="Column7720" dataDxfId="8664"/>
    <tableColumn id="7721" xr3:uid="{E4DFE155-571E-0F40-80FB-A6F1D6FACBF8}" name="Column7721" dataDxfId="8663"/>
    <tableColumn id="7722" xr3:uid="{F97313F2-7A68-0348-926B-CA6E82961011}" name="Column7722" dataDxfId="8662"/>
    <tableColumn id="7723" xr3:uid="{E40BF803-5F1D-C54A-AF5E-4FC7FC03B1A0}" name="Column7723" dataDxfId="8661"/>
    <tableColumn id="7724" xr3:uid="{79819E4D-D068-9442-8293-89F3F15888E0}" name="Column7724" dataDxfId="8660"/>
    <tableColumn id="7725" xr3:uid="{5CEB2ED4-6091-4A4B-8CF8-F64FD2943C91}" name="Column7725" dataDxfId="8659"/>
    <tableColumn id="7726" xr3:uid="{F7C4A31E-B218-4340-871D-9ADF9E95FB29}" name="Column7726" dataDxfId="8658"/>
    <tableColumn id="7727" xr3:uid="{677EA33B-76F3-104C-902B-27ACADAA5126}" name="Column7727" dataDxfId="8657"/>
    <tableColumn id="7728" xr3:uid="{05743B9F-CA3E-D845-B1D5-42A6AD8DA8B5}" name="Column7728" dataDxfId="8656"/>
    <tableColumn id="7729" xr3:uid="{494DFF74-4305-F74C-9DFB-36E0CA917EF5}" name="Column7729" dataDxfId="8655"/>
    <tableColumn id="7730" xr3:uid="{FC9B87A6-9910-584F-BF06-0C4599C6FB97}" name="Column7730" dataDxfId="8654"/>
    <tableColumn id="7731" xr3:uid="{99D478EC-5318-A541-AC80-3E865B61EFC8}" name="Column7731" dataDxfId="8653"/>
    <tableColumn id="7732" xr3:uid="{810F6852-F065-2A44-8D86-D9C9996B8B6E}" name="Column7732" dataDxfId="8652"/>
    <tableColumn id="7733" xr3:uid="{B3943299-E53B-D54F-99F1-ECB7E31BB48E}" name="Column7733" dataDxfId="8651"/>
    <tableColumn id="7734" xr3:uid="{F04F7268-9839-5348-BD9F-DCD3F3300BE5}" name="Column7734" dataDxfId="8650"/>
    <tableColumn id="7735" xr3:uid="{6BB58D07-1231-BA44-96B9-3C79D3BB1D28}" name="Column7735" dataDxfId="8649"/>
    <tableColumn id="7736" xr3:uid="{67866246-2046-B840-88E7-76BDB3E5AB07}" name="Column7736" dataDxfId="8648"/>
    <tableColumn id="7737" xr3:uid="{52784C09-EC52-5140-B595-1090AF3A000A}" name="Column7737" dataDxfId="8647"/>
    <tableColumn id="7738" xr3:uid="{F9BEBA23-B5D5-0045-8DE4-EDAAD26A33B7}" name="Column7738" dataDxfId="8646"/>
    <tableColumn id="7739" xr3:uid="{27E71314-E36B-9E4C-A238-D76735892C21}" name="Column7739" dataDxfId="8645"/>
    <tableColumn id="7740" xr3:uid="{C0A53619-3E14-2346-A9E5-95ABD088D650}" name="Column7740" dataDxfId="8644"/>
    <tableColumn id="7741" xr3:uid="{6D8D33B2-DD76-3C4B-9327-ECA668B79C35}" name="Column7741" dataDxfId="8643"/>
    <tableColumn id="7742" xr3:uid="{E3C5F190-7D7A-0B45-8F2B-0FF9324CAA9C}" name="Column7742" dataDxfId="8642"/>
    <tableColumn id="7743" xr3:uid="{C7864C61-673A-2D44-B41E-23BE4C162B60}" name="Column7743" dataDxfId="8641"/>
    <tableColumn id="7744" xr3:uid="{034B5333-91B0-6640-9ED2-1A52699D74F5}" name="Column7744" dataDxfId="8640"/>
    <tableColumn id="7745" xr3:uid="{64F6A666-1522-9F45-B19D-18E9FDF9A2F6}" name="Column7745" dataDxfId="8639"/>
    <tableColumn id="7746" xr3:uid="{600CFBF4-AFA0-234E-A55A-ADF2908160BC}" name="Column7746" dataDxfId="8638"/>
    <tableColumn id="7747" xr3:uid="{CC113E0E-B407-DD43-AA79-25E10C222F3B}" name="Column7747" dataDxfId="8637"/>
    <tableColumn id="7748" xr3:uid="{FC0675F0-F9F7-C448-9530-FAA3DD984AAC}" name="Column7748" dataDxfId="8636"/>
    <tableColumn id="7749" xr3:uid="{AFA33283-9A0E-2549-BF32-AA094535BD91}" name="Column7749" dataDxfId="8635"/>
    <tableColumn id="7750" xr3:uid="{7CEE7043-15AA-6F4E-9CB3-F3721FCCAB01}" name="Column7750" dataDxfId="8634"/>
    <tableColumn id="7751" xr3:uid="{3935F0D4-9CB1-9A43-9FF3-656717575FB0}" name="Column7751" dataDxfId="8633"/>
    <tableColumn id="7752" xr3:uid="{6784A1D2-E3AF-FD4C-8461-0C6F7F5EA162}" name="Column7752" dataDxfId="8632"/>
    <tableColumn id="7753" xr3:uid="{2C8962A4-11A2-6B4C-9972-058D3660F8C9}" name="Column7753" dataDxfId="8631"/>
    <tableColumn id="7754" xr3:uid="{AAB3C063-38BE-0749-A0F8-FA744DC0A518}" name="Column7754" dataDxfId="8630"/>
    <tableColumn id="7755" xr3:uid="{4D074A28-C6DB-A147-9D1E-BF4A459F4790}" name="Column7755" dataDxfId="8629"/>
    <tableColumn id="7756" xr3:uid="{9D6B0F36-093F-F840-A410-4F431AF820A1}" name="Column7756" dataDxfId="8628"/>
    <tableColumn id="7757" xr3:uid="{E293C0F5-2E91-594E-948B-6795927776DF}" name="Column7757" dataDxfId="8627"/>
    <tableColumn id="7758" xr3:uid="{1C85ACCD-ABA4-984B-845B-BF5BCB8BF2CC}" name="Column7758" dataDxfId="8626"/>
    <tableColumn id="7759" xr3:uid="{AE152E2C-D888-0247-86CD-9D0709C68D29}" name="Column7759" dataDxfId="8625"/>
    <tableColumn id="7760" xr3:uid="{DBE3BE6B-EC17-F741-ADBE-139079A2F96B}" name="Column7760" dataDxfId="8624"/>
    <tableColumn id="7761" xr3:uid="{8D183583-0E5E-064D-B94C-2CA78348BB65}" name="Column7761" dataDxfId="8623"/>
    <tableColumn id="7762" xr3:uid="{F6D7B3D0-9138-A841-8681-621795AD404F}" name="Column7762" dataDxfId="8622"/>
    <tableColumn id="7763" xr3:uid="{612AA442-8584-9747-B59B-075FDC7F564C}" name="Column7763" dataDxfId="8621"/>
    <tableColumn id="7764" xr3:uid="{7891BC1E-DDFE-DF4C-A72F-17CBB5414684}" name="Column7764" dataDxfId="8620"/>
    <tableColumn id="7765" xr3:uid="{720BE961-A9EB-0143-B55A-380CBF6BADB5}" name="Column7765" dataDxfId="8619"/>
    <tableColumn id="7766" xr3:uid="{ADC23174-9695-1940-9BD5-5D1E0C18A855}" name="Column7766" dataDxfId="8618"/>
    <tableColumn id="7767" xr3:uid="{B4AF5D35-3FFA-E64F-BB9A-64F603603F60}" name="Column7767" dataDxfId="8617"/>
    <tableColumn id="7768" xr3:uid="{6582F641-EF93-2748-ABD0-E6009B2F1177}" name="Column7768" dataDxfId="8616"/>
    <tableColumn id="7769" xr3:uid="{7738A8C2-A094-2345-A36F-DA19EEC3838E}" name="Column7769" dataDxfId="8615"/>
    <tableColumn id="7770" xr3:uid="{11241BF9-3FD3-1547-B63B-2BEE353A5D8E}" name="Column7770" dataDxfId="8614"/>
    <tableColumn id="7771" xr3:uid="{D08E3870-5BBD-9A47-9D3B-D7CA22D4E1DB}" name="Column7771" dataDxfId="8613"/>
    <tableColumn id="7772" xr3:uid="{A808EA69-80AC-384B-8DE5-5F700CB6B9BF}" name="Column7772" dataDxfId="8612"/>
    <tableColumn id="7773" xr3:uid="{221FF209-FE7C-554A-A052-4FFDF7DE1352}" name="Column7773" dataDxfId="8611"/>
    <tableColumn id="7774" xr3:uid="{CB44C4EC-C55D-C74E-B67E-00A383BAC01E}" name="Column7774" dataDxfId="8610"/>
    <tableColumn id="7775" xr3:uid="{CE0DCEB9-F4E7-BD40-8F3B-F568F6B624F2}" name="Column7775" dataDxfId="8609"/>
    <tableColumn id="7776" xr3:uid="{BCD4DBEE-250E-0943-B288-CD2735DDD9B7}" name="Column7776" dataDxfId="8608"/>
    <tableColumn id="7777" xr3:uid="{71991C47-09EE-AE40-90FE-72C1ADC493F7}" name="Column7777" dataDxfId="8607"/>
    <tableColumn id="7778" xr3:uid="{A65B308B-C374-6A4C-B307-BB19815D1290}" name="Column7778" dataDxfId="8606"/>
    <tableColumn id="7779" xr3:uid="{5FB96B82-C50E-3444-9B76-D68775C8698D}" name="Column7779" dataDxfId="8605"/>
    <tableColumn id="7780" xr3:uid="{616CEC60-28E6-7F4F-BF62-3E1C219BFD8B}" name="Column7780" dataDxfId="8604"/>
    <tableColumn id="7781" xr3:uid="{AA5BE5DF-3BA4-BF46-8B76-DF2B399F6C74}" name="Column7781" dataDxfId="8603"/>
    <tableColumn id="7782" xr3:uid="{20CDA978-D277-544C-A277-4086F27FE58C}" name="Column7782" dataDxfId="8602"/>
    <tableColumn id="7783" xr3:uid="{C7CE8CDC-8BEA-C545-8E70-15FB716BF369}" name="Column7783" dataDxfId="8601"/>
    <tableColumn id="7784" xr3:uid="{DB62E20E-D326-D541-905E-0676B2890750}" name="Column7784" dataDxfId="8600"/>
    <tableColumn id="7785" xr3:uid="{7A23CE20-30B0-934D-81BD-A16A24C7C564}" name="Column7785" dataDxfId="8599"/>
    <tableColumn id="7786" xr3:uid="{E67DE621-4C81-C748-BCFC-D915E75DC972}" name="Column7786" dataDxfId="8598"/>
    <tableColumn id="7787" xr3:uid="{2D730DA8-DFBA-314C-938F-B444E35A47E3}" name="Column7787" dataDxfId="8597"/>
    <tableColumn id="7788" xr3:uid="{707EF98D-0DDF-3648-ACC5-7A254C67DB81}" name="Column7788" dataDxfId="8596"/>
    <tableColumn id="7789" xr3:uid="{77528389-ECAE-944C-8A9B-785D370229BB}" name="Column7789" dataDxfId="8595"/>
    <tableColumn id="7790" xr3:uid="{05E5900B-BF18-314A-AACC-4DB3D815D9A0}" name="Column7790" dataDxfId="8594"/>
    <tableColumn id="7791" xr3:uid="{96F19283-1769-B34B-8B8B-33215F4679CB}" name="Column7791" dataDxfId="8593"/>
    <tableColumn id="7792" xr3:uid="{B6E9B5F3-2BD5-E74F-A66C-7773D1DB207D}" name="Column7792" dataDxfId="8592"/>
    <tableColumn id="7793" xr3:uid="{86C90849-E167-FE4D-B73A-DD649ABA775F}" name="Column7793" dataDxfId="8591"/>
    <tableColumn id="7794" xr3:uid="{46768442-0468-CA44-BB95-3DBCDAA25806}" name="Column7794" dataDxfId="8590"/>
    <tableColumn id="7795" xr3:uid="{B27502BB-BBEF-384E-9532-AC7ADE2F84FF}" name="Column7795" dataDxfId="8589"/>
    <tableColumn id="7796" xr3:uid="{E40AC236-C9A8-AE46-A3E3-DA277FE809B3}" name="Column7796" dataDxfId="8588"/>
    <tableColumn id="7797" xr3:uid="{B268591C-BA66-BB46-9CF3-66358B01BC50}" name="Column7797" dataDxfId="8587"/>
    <tableColumn id="7798" xr3:uid="{B2D6579A-13AA-3844-970C-3C959C2FE11A}" name="Column7798" dataDxfId="8586"/>
    <tableColumn id="7799" xr3:uid="{12CB74C5-2E62-8740-8685-8C9C4560FDFA}" name="Column7799" dataDxfId="8585"/>
    <tableColumn id="7800" xr3:uid="{090F6FA9-E557-2C48-9AE7-B090CFE30802}" name="Column7800" dataDxfId="8584"/>
    <tableColumn id="7801" xr3:uid="{E4384CC8-2926-D34B-AD83-F8332C6CFC7B}" name="Column7801" dataDxfId="8583"/>
    <tableColumn id="7802" xr3:uid="{32243437-511B-B640-B78B-356ACF45DA76}" name="Column7802" dataDxfId="8582"/>
    <tableColumn id="7803" xr3:uid="{B94F1E3E-32D2-DC40-8D01-9B1CC7AE8823}" name="Column7803" dataDxfId="8581"/>
    <tableColumn id="7804" xr3:uid="{DFFEC99E-2E47-F643-AE63-C3B52C3870F3}" name="Column7804" dataDxfId="8580"/>
    <tableColumn id="7805" xr3:uid="{EC327A1C-CDF5-1443-B1E9-A2A15135CEC9}" name="Column7805" dataDxfId="8579"/>
    <tableColumn id="7806" xr3:uid="{DBB02505-70A9-F146-93A7-340CBF99DD5C}" name="Column7806" dataDxfId="8578"/>
    <tableColumn id="7807" xr3:uid="{1A13F7E2-A2B9-F648-9313-F31ECCFE7560}" name="Column7807" dataDxfId="8577"/>
    <tableColumn id="7808" xr3:uid="{5365BCF6-8361-3A43-B6E6-819DFDEC2CB0}" name="Column7808" dataDxfId="8576"/>
    <tableColumn id="7809" xr3:uid="{6491BDA5-891C-1245-862D-8BED56842939}" name="Column7809" dataDxfId="8575"/>
    <tableColumn id="7810" xr3:uid="{708EF8D2-BC7E-4E4C-A3CC-8E3E4AFFEFDF}" name="Column7810" dataDxfId="8574"/>
    <tableColumn id="7811" xr3:uid="{046DD380-1426-CD4D-AACC-84E0E419A0AC}" name="Column7811" dataDxfId="8573"/>
    <tableColumn id="7812" xr3:uid="{517D6F43-8933-B14F-9571-D770676D11E6}" name="Column7812" dataDxfId="8572"/>
    <tableColumn id="7813" xr3:uid="{CCF8347E-4B3A-A04C-AC12-B7FE199CA82B}" name="Column7813" dataDxfId="8571"/>
    <tableColumn id="7814" xr3:uid="{1C33C747-1640-DA4E-8612-14FE54BC21E5}" name="Column7814" dataDxfId="8570"/>
    <tableColumn id="7815" xr3:uid="{371D6FCC-2843-C940-9849-4D7F113FE810}" name="Column7815" dataDxfId="8569"/>
    <tableColumn id="7816" xr3:uid="{4F6DF3A8-AD55-7943-9812-49D583E72E4E}" name="Column7816" dataDxfId="8568"/>
    <tableColumn id="7817" xr3:uid="{8294D48E-2C96-4C4C-A52A-BF6D4CCC22DD}" name="Column7817" dataDxfId="8567"/>
    <tableColumn id="7818" xr3:uid="{370A054E-3991-0D41-83A5-632BC6CFEB56}" name="Column7818" dataDxfId="8566"/>
    <tableColumn id="7819" xr3:uid="{ED6C8CC9-4E45-C34E-814A-2976EE8FD932}" name="Column7819" dataDxfId="8565"/>
    <tableColumn id="7820" xr3:uid="{EB660586-C0BA-F045-A63F-8AED04B77D4D}" name="Column7820" dataDxfId="8564"/>
    <tableColumn id="7821" xr3:uid="{29D52D5B-D3CE-7D4B-BD6C-7568A2F75338}" name="Column7821" dataDxfId="8563"/>
    <tableColumn id="7822" xr3:uid="{873A3B43-E3F7-4D46-B4EF-6AE5B33E9459}" name="Column7822" dataDxfId="8562"/>
    <tableColumn id="7823" xr3:uid="{2EC6C5F3-7275-DF4C-BD3E-2D041FE1C9B3}" name="Column7823" dataDxfId="8561"/>
    <tableColumn id="7824" xr3:uid="{3854B0A9-A1F6-DB49-B975-36F3C11B7F9E}" name="Column7824" dataDxfId="8560"/>
    <tableColumn id="7825" xr3:uid="{69FB91FD-B36A-1042-B6E5-62525D147FD5}" name="Column7825" dataDxfId="8559"/>
    <tableColumn id="7826" xr3:uid="{CBBC4217-93D3-2048-A3E1-49D2F40B7B28}" name="Column7826" dataDxfId="8558"/>
    <tableColumn id="7827" xr3:uid="{4B784DDA-BBB9-634E-A563-D1493CBAA9FD}" name="Column7827" dataDxfId="8557"/>
    <tableColumn id="7828" xr3:uid="{28C81381-D5C2-544A-93CC-AAC493566BCF}" name="Column7828" dataDxfId="8556"/>
    <tableColumn id="7829" xr3:uid="{AE917252-52E9-3448-8674-742CD591F875}" name="Column7829" dataDxfId="8555"/>
    <tableColumn id="7830" xr3:uid="{B9E4A35B-EBA3-F34A-9B3B-512916B4D4C0}" name="Column7830" dataDxfId="8554"/>
    <tableColumn id="7831" xr3:uid="{DFD2794A-7C32-DB46-A890-DC2D219939BD}" name="Column7831" dataDxfId="8553"/>
    <tableColumn id="7832" xr3:uid="{6625873D-9618-5343-B01A-EB7AC0270E81}" name="Column7832" dataDxfId="8552"/>
    <tableColumn id="7833" xr3:uid="{16D446E7-3807-4442-90F5-65A59BABAFFE}" name="Column7833" dataDxfId="8551"/>
    <tableColumn id="7834" xr3:uid="{C829459C-9159-664A-8A84-069894A8DE01}" name="Column7834" dataDxfId="8550"/>
    <tableColumn id="7835" xr3:uid="{2BF5D549-6585-4347-9A11-E4709951DDC6}" name="Column7835" dataDxfId="8549"/>
    <tableColumn id="7836" xr3:uid="{0E2C409C-171D-FA45-809E-84D207B0310B}" name="Column7836" dataDxfId="8548"/>
    <tableColumn id="7837" xr3:uid="{128D3722-DA94-C046-A732-76EEC920F9E3}" name="Column7837" dataDxfId="8547"/>
    <tableColumn id="7838" xr3:uid="{F3C57759-ED29-FC4A-AAD0-C2F9983A20B6}" name="Column7838" dataDxfId="8546"/>
    <tableColumn id="7839" xr3:uid="{BE64184E-7D83-E349-8BCA-3141B5CBDB8A}" name="Column7839" dataDxfId="8545"/>
    <tableColumn id="7840" xr3:uid="{71B4B528-7FED-4341-8C89-C9873F6C623F}" name="Column7840" dataDxfId="8544"/>
    <tableColumn id="7841" xr3:uid="{120AF7EE-A4EA-D340-8E52-0AB0FC4DE1A2}" name="Column7841" dataDxfId="8543"/>
    <tableColumn id="7842" xr3:uid="{AF54D6FF-BDAD-184C-80DC-CAFB95306BC6}" name="Column7842" dataDxfId="8542"/>
    <tableColumn id="7843" xr3:uid="{271AFEF5-7EE6-5F48-AF4D-2C22360D523D}" name="Column7843" dataDxfId="8541"/>
    <tableColumn id="7844" xr3:uid="{300559FA-910A-674F-9A7F-713B698B73B7}" name="Column7844" dataDxfId="8540"/>
    <tableColumn id="7845" xr3:uid="{D0E99F2A-0AF8-FE4C-8969-AA7D66BEF799}" name="Column7845" dataDxfId="8539"/>
    <tableColumn id="7846" xr3:uid="{C3379448-6446-E24A-81A8-DA9364462742}" name="Column7846" dataDxfId="8538"/>
    <tableColumn id="7847" xr3:uid="{B8F870F8-2BFC-0A49-941B-4ECC35B5CB7C}" name="Column7847" dataDxfId="8537"/>
    <tableColumn id="7848" xr3:uid="{A3408F69-4A4C-B249-85C6-780CD4212A46}" name="Column7848" dataDxfId="8536"/>
    <tableColumn id="7849" xr3:uid="{08BEA40C-E8C7-7A45-8005-C399CE89036B}" name="Column7849" dataDxfId="8535"/>
    <tableColumn id="7850" xr3:uid="{E2B4C81F-A87E-A84E-8810-D32B5C527372}" name="Column7850" dataDxfId="8534"/>
    <tableColumn id="7851" xr3:uid="{4C34AE63-392C-714E-9949-84CB8B000909}" name="Column7851" dataDxfId="8533"/>
    <tableColumn id="7852" xr3:uid="{72A96150-0006-5C4F-B0CC-95289C5CC6EF}" name="Column7852" dataDxfId="8532"/>
    <tableColumn id="7853" xr3:uid="{F5D93458-7DCA-AB45-B185-487C047BF937}" name="Column7853" dataDxfId="8531"/>
    <tableColumn id="7854" xr3:uid="{B279EE47-A54D-F945-A43E-036E979A7EAA}" name="Column7854" dataDxfId="8530"/>
    <tableColumn id="7855" xr3:uid="{B6656D67-EB13-B845-9240-0BF0F4FFB0CB}" name="Column7855" dataDxfId="8529"/>
    <tableColumn id="7856" xr3:uid="{AFC5B719-0020-6F47-8192-4AF6B5D2ECD0}" name="Column7856" dataDxfId="8528"/>
    <tableColumn id="7857" xr3:uid="{67BE8893-64CB-EC4A-9264-0FA21342DDC4}" name="Column7857" dataDxfId="8527"/>
    <tableColumn id="7858" xr3:uid="{4E2CB6D9-3FCF-E241-AB2E-89A93E8FB34E}" name="Column7858" dataDxfId="8526"/>
    <tableColumn id="7859" xr3:uid="{DF2CEB74-849A-7948-B217-F55396065671}" name="Column7859" dataDxfId="8525"/>
    <tableColumn id="7860" xr3:uid="{3CB54D56-DBA3-C94E-8394-C60D853F0950}" name="Column7860" dataDxfId="8524"/>
    <tableColumn id="7861" xr3:uid="{9818A1EF-2E3F-0E4D-B589-FD2C5A1B915A}" name="Column7861" dataDxfId="8523"/>
    <tableColumn id="7862" xr3:uid="{1962CE15-BC21-DB4B-AC60-FCCCC0385E6B}" name="Column7862" dataDxfId="8522"/>
    <tableColumn id="7863" xr3:uid="{A83651D5-24B2-3A47-B9FE-C139BE2086DE}" name="Column7863" dataDxfId="8521"/>
    <tableColumn id="7864" xr3:uid="{4F2C70DB-99ED-F54B-88A4-11D4EB904822}" name="Column7864" dataDxfId="8520"/>
    <tableColumn id="7865" xr3:uid="{07B42CB9-05B9-2543-A87A-662E7B0497CE}" name="Column7865" dataDxfId="8519"/>
    <tableColumn id="7866" xr3:uid="{515ECDE3-8BC7-3344-B110-0F1049232CC8}" name="Column7866" dataDxfId="8518"/>
    <tableColumn id="7867" xr3:uid="{A29E8CB7-D287-6A4C-837E-DCCC2DD7C4C8}" name="Column7867" dataDxfId="8517"/>
    <tableColumn id="7868" xr3:uid="{651FD99A-AE4C-6745-B9F0-361933BA3A97}" name="Column7868" dataDxfId="8516"/>
    <tableColumn id="7869" xr3:uid="{7AD56183-8321-774A-B30A-A5F6039A2768}" name="Column7869" dataDxfId="8515"/>
    <tableColumn id="7870" xr3:uid="{6D40DF63-AEC4-0049-A844-18104E298F1E}" name="Column7870" dataDxfId="8514"/>
    <tableColumn id="7871" xr3:uid="{40E8D007-CEAA-2A49-8F7A-EC12C86FC91A}" name="Column7871" dataDxfId="8513"/>
    <tableColumn id="7872" xr3:uid="{B01454B5-D785-6A41-895D-3359FF90CB5B}" name="Column7872" dataDxfId="8512"/>
    <tableColumn id="7873" xr3:uid="{162A9390-7F62-E749-B246-0620EB1C7DDE}" name="Column7873" dataDxfId="8511"/>
    <tableColumn id="7874" xr3:uid="{53265CEE-A9A6-CB40-AB61-E111C19596BC}" name="Column7874" dataDxfId="8510"/>
    <tableColumn id="7875" xr3:uid="{503A68C0-C9F4-2C47-A0D2-14B0F14CEFC6}" name="Column7875" dataDxfId="8509"/>
    <tableColumn id="7876" xr3:uid="{809FD9E8-BD5C-ED4D-BF7F-FCD4BD70811F}" name="Column7876" dataDxfId="8508"/>
    <tableColumn id="7877" xr3:uid="{D21C6301-EB3A-A04C-9DAC-7B8ABF857D24}" name="Column7877" dataDxfId="8507"/>
    <tableColumn id="7878" xr3:uid="{BB91566F-5A60-9E45-BE5F-C36CDF814FEC}" name="Column7878" dataDxfId="8506"/>
    <tableColumn id="7879" xr3:uid="{35DB2A62-21BA-1642-9D1A-9A8641A42D82}" name="Column7879" dataDxfId="8505"/>
    <tableColumn id="7880" xr3:uid="{A2375CBC-D592-4541-8C53-1C1698F341F8}" name="Column7880" dataDxfId="8504"/>
    <tableColumn id="7881" xr3:uid="{7112137B-993B-3543-BF0D-616EEF69C34D}" name="Column7881" dataDxfId="8503"/>
    <tableColumn id="7882" xr3:uid="{46A7725E-724F-A242-920A-87D7DA95AE89}" name="Column7882" dataDxfId="8502"/>
    <tableColumn id="7883" xr3:uid="{37249745-790D-4348-9F48-BC585041B8E9}" name="Column7883" dataDxfId="8501"/>
    <tableColumn id="7884" xr3:uid="{F882AE07-DD46-BE48-8CF1-E53B8A0F8A00}" name="Column7884" dataDxfId="8500"/>
    <tableColumn id="7885" xr3:uid="{CEC252A2-7685-1E4E-9235-7112C4CF7067}" name="Column7885" dataDxfId="8499"/>
    <tableColumn id="7886" xr3:uid="{75B6CE0B-AF13-0243-A5B4-263795077E36}" name="Column7886" dataDxfId="8498"/>
    <tableColumn id="7887" xr3:uid="{D8F5FFD8-0518-C349-8E8F-7C6DBF2CF789}" name="Column7887" dataDxfId="8497"/>
    <tableColumn id="7888" xr3:uid="{5A1CCB91-381F-1A41-8B13-ED8A2FF80BE6}" name="Column7888" dataDxfId="8496"/>
    <tableColumn id="7889" xr3:uid="{7C0D562D-B91E-D445-B330-8AA79151A2DB}" name="Column7889" dataDxfId="8495"/>
    <tableColumn id="7890" xr3:uid="{CE0692CC-119C-FD46-A07A-8139920C7341}" name="Column7890" dataDxfId="8494"/>
    <tableColumn id="7891" xr3:uid="{87367C7E-3AF1-2D44-B9EE-C27C64CA3D71}" name="Column7891" dataDxfId="8493"/>
    <tableColumn id="7892" xr3:uid="{F3DE7651-EB45-3A45-808D-7A20560227C3}" name="Column7892" dataDxfId="8492"/>
    <tableColumn id="7893" xr3:uid="{57D55C94-0FC2-934D-B6CF-69D531E76061}" name="Column7893" dataDxfId="8491"/>
    <tableColumn id="7894" xr3:uid="{FB363F07-AF67-ED46-B585-B6AC47FF1F71}" name="Column7894" dataDxfId="8490"/>
    <tableColumn id="7895" xr3:uid="{7777D0CC-0454-C94A-96DE-F315538C5D06}" name="Column7895" dataDxfId="8489"/>
    <tableColumn id="7896" xr3:uid="{BB83C93A-7CC1-F944-9CB4-534BFE5CE3D7}" name="Column7896" dataDxfId="8488"/>
    <tableColumn id="7897" xr3:uid="{3699A2AD-4559-534F-A7EC-874BD82F45FD}" name="Column7897" dataDxfId="8487"/>
    <tableColumn id="7898" xr3:uid="{FF5A0B40-D05A-D547-BCBF-111935F44C39}" name="Column7898" dataDxfId="8486"/>
    <tableColumn id="7899" xr3:uid="{3C9BA4F5-B1F3-7E45-902B-305BE17D4D25}" name="Column7899" dataDxfId="8485"/>
    <tableColumn id="7900" xr3:uid="{568DC95B-B853-0643-AC51-BBE25C02F775}" name="Column7900" dataDxfId="8484"/>
    <tableColumn id="7901" xr3:uid="{9EAD83D9-AA7D-A447-BF48-1E96813595FE}" name="Column7901" dataDxfId="8483"/>
    <tableColumn id="7902" xr3:uid="{0127FF32-5B9E-6343-9188-C9E6F73A2058}" name="Column7902" dataDxfId="8482"/>
    <tableColumn id="7903" xr3:uid="{65C72412-F143-094C-A165-9E988AB83573}" name="Column7903" dataDxfId="8481"/>
    <tableColumn id="7904" xr3:uid="{3EC60B50-0FBF-D741-8DED-05E7C2973AA8}" name="Column7904" dataDxfId="8480"/>
    <tableColumn id="7905" xr3:uid="{FAD98489-2A4A-A64E-9A45-C361C26B8D10}" name="Column7905" dataDxfId="8479"/>
    <tableColumn id="7906" xr3:uid="{92803C88-553E-0146-9FAA-1E7CDBD6529F}" name="Column7906" dataDxfId="8478"/>
    <tableColumn id="7907" xr3:uid="{A108F831-261B-5442-8025-000778A7807F}" name="Column7907" dataDxfId="8477"/>
    <tableColumn id="7908" xr3:uid="{7D9D0DE6-A472-3E4F-A99B-AD773C790F6C}" name="Column7908" dataDxfId="8476"/>
    <tableColumn id="7909" xr3:uid="{CDBD1BC4-7091-ED48-B8B9-45B62BC0401B}" name="Column7909" dataDxfId="8475"/>
    <tableColumn id="7910" xr3:uid="{9CD568FE-4826-8846-AF72-0EE49DB42D08}" name="Column7910" dataDxfId="8474"/>
    <tableColumn id="7911" xr3:uid="{47B107A0-1A24-AF4A-8E4F-D2A9DCE11DAE}" name="Column7911" dataDxfId="8473"/>
    <tableColumn id="7912" xr3:uid="{BCEBF79A-C581-7142-8705-D1EA02AFB4B1}" name="Column7912" dataDxfId="8472"/>
    <tableColumn id="7913" xr3:uid="{786F97CA-CB98-FE49-BDDC-C299FF70085E}" name="Column7913" dataDxfId="8471"/>
    <tableColumn id="7914" xr3:uid="{583B3859-4CBD-9844-8A08-E41185B0451C}" name="Column7914" dataDxfId="8470"/>
    <tableColumn id="7915" xr3:uid="{C5B61089-250E-4F43-912B-5EB05B34F67B}" name="Column7915" dataDxfId="8469"/>
    <tableColumn id="7916" xr3:uid="{4B9F4350-AE6D-1C46-ADD4-086751882392}" name="Column7916" dataDxfId="8468"/>
    <tableColumn id="7917" xr3:uid="{CAD310DF-A997-BE4E-91E0-5EB24B949429}" name="Column7917" dataDxfId="8467"/>
    <tableColumn id="7918" xr3:uid="{DCD148E3-9DA3-3D4E-A254-E1DDFDA11953}" name="Column7918" dataDxfId="8466"/>
    <tableColumn id="7919" xr3:uid="{3FF6E73D-8769-3948-8E85-BBF840BA5AF0}" name="Column7919" dataDxfId="8465"/>
    <tableColumn id="7920" xr3:uid="{DE33E379-91A9-6F40-94B9-F79D320189EC}" name="Column7920" dataDxfId="8464"/>
    <tableColumn id="7921" xr3:uid="{4DAD63ED-A38F-7844-8A27-7E089FB9945E}" name="Column7921" dataDxfId="8463"/>
    <tableColumn id="7922" xr3:uid="{3C5D3FA4-EF02-4446-A7A6-E62C57899554}" name="Column7922" dataDxfId="8462"/>
    <tableColumn id="7923" xr3:uid="{E489C0D8-D064-1D40-98AB-8C9E1F31A5F4}" name="Column7923" dataDxfId="8461"/>
    <tableColumn id="7924" xr3:uid="{6E432A79-1964-324A-9306-A63593ACAE47}" name="Column7924" dataDxfId="8460"/>
    <tableColumn id="7925" xr3:uid="{C5378A29-699D-1D4F-80C0-DEA5E7B5705E}" name="Column7925" dataDxfId="8459"/>
    <tableColumn id="7926" xr3:uid="{149B02FD-A48A-3442-B9D2-64D7CA4E82D0}" name="Column7926" dataDxfId="8458"/>
    <tableColumn id="7927" xr3:uid="{F856B309-AED2-8D4F-8AEA-DD0CE3C2CD5C}" name="Column7927" dataDxfId="8457"/>
    <tableColumn id="7928" xr3:uid="{775D961F-4C51-F349-B002-A619BE26660D}" name="Column7928" dataDxfId="8456"/>
    <tableColumn id="7929" xr3:uid="{4839A6F4-5628-724E-8955-E521859E90B3}" name="Column7929" dataDxfId="8455"/>
    <tableColumn id="7930" xr3:uid="{80680A9B-9559-B24D-B43E-80446FEC3DD1}" name="Column7930" dataDxfId="8454"/>
    <tableColumn id="7931" xr3:uid="{EA7B85F9-E408-F045-9C15-9A1142FDFBFC}" name="Column7931" dataDxfId="8453"/>
    <tableColumn id="7932" xr3:uid="{2CF80B25-A3BE-D646-A36C-2081F68B5D55}" name="Column7932" dataDxfId="8452"/>
    <tableColumn id="7933" xr3:uid="{5CA9827F-DF42-5B4D-91CA-CE2944087CDD}" name="Column7933" dataDxfId="8451"/>
    <tableColumn id="7934" xr3:uid="{D56FFA68-8E86-2541-87B8-0349725F94C9}" name="Column7934" dataDxfId="8450"/>
    <tableColumn id="7935" xr3:uid="{5EAB364D-438C-0A4C-BC88-8092AFC603DD}" name="Column7935" dataDxfId="8449"/>
    <tableColumn id="7936" xr3:uid="{0828B60B-2AF7-A046-AE18-16C9AFFBF734}" name="Column7936" dataDxfId="8448"/>
    <tableColumn id="7937" xr3:uid="{45AA4627-7E3D-204F-98BA-8FE72DE996BC}" name="Column7937" dataDxfId="8447"/>
    <tableColumn id="7938" xr3:uid="{98C6AEEE-6D44-8F4D-8D6B-459DDF3706EB}" name="Column7938" dataDxfId="8446"/>
    <tableColumn id="7939" xr3:uid="{A4DCC48D-FE66-D146-B434-B341A4941EB1}" name="Column7939" dataDxfId="8445"/>
    <tableColumn id="7940" xr3:uid="{4BDE0A45-4E86-F046-8D44-D6E674F32667}" name="Column7940" dataDxfId="8444"/>
    <tableColumn id="7941" xr3:uid="{0326981C-BD08-9946-BC4A-C82A480CA6A5}" name="Column7941" dataDxfId="8443"/>
    <tableColumn id="7942" xr3:uid="{97FA3BDC-1DB6-A24A-8854-904E3D895015}" name="Column7942" dataDxfId="8442"/>
    <tableColumn id="7943" xr3:uid="{53D6A781-302E-8D43-88DB-CDE91071BF11}" name="Column7943" dataDxfId="8441"/>
    <tableColumn id="7944" xr3:uid="{E66BCF48-B0B4-5B4A-B86C-A21DACCCF92C}" name="Column7944" dataDxfId="8440"/>
    <tableColumn id="7945" xr3:uid="{D4680170-7FB9-4443-B9EF-23305792FEBA}" name="Column7945" dataDxfId="8439"/>
    <tableColumn id="7946" xr3:uid="{4D584E12-7B1B-2B4F-94C2-CA3D21684886}" name="Column7946" dataDxfId="8438"/>
    <tableColumn id="7947" xr3:uid="{79B0FC70-1990-E549-BA0E-DB3C652FE25B}" name="Column7947" dataDxfId="8437"/>
    <tableColumn id="7948" xr3:uid="{40024C4D-9F1F-5A44-96F2-B24014920E93}" name="Column7948" dataDxfId="8436"/>
    <tableColumn id="7949" xr3:uid="{1756DCAB-5643-E243-9970-D4F7CE6399E1}" name="Column7949" dataDxfId="8435"/>
    <tableColumn id="7950" xr3:uid="{55D0FCFD-3863-2049-90F3-2EB866F9D004}" name="Column7950" dataDxfId="8434"/>
    <tableColumn id="7951" xr3:uid="{0436F810-65DF-D743-BA4C-006AA272A49D}" name="Column7951" dataDxfId="8433"/>
    <tableColumn id="7952" xr3:uid="{939728B5-CB52-4E48-81E7-237CE56BC004}" name="Column7952" dataDxfId="8432"/>
    <tableColumn id="7953" xr3:uid="{E0741869-A01B-1645-8076-8690E80AA397}" name="Column7953" dataDxfId="8431"/>
    <tableColumn id="7954" xr3:uid="{36C6B575-21DA-CA4E-8AEF-57EE72513041}" name="Column7954" dataDxfId="8430"/>
    <tableColumn id="7955" xr3:uid="{A1B8228B-D7AC-6B4A-8C38-2EBB39E2ED22}" name="Column7955" dataDxfId="8429"/>
    <tableColumn id="7956" xr3:uid="{6DA852D0-B4F4-6E4A-99CC-32DED023AF47}" name="Column7956" dataDxfId="8428"/>
    <tableColumn id="7957" xr3:uid="{CFFB296F-646F-674A-820A-16FCF329A768}" name="Column7957" dataDxfId="8427"/>
    <tableColumn id="7958" xr3:uid="{4BA83ADA-7EB1-FA4E-BA0D-29204A14B4BD}" name="Column7958" dataDxfId="8426"/>
    <tableColumn id="7959" xr3:uid="{771ADE99-4694-2E47-B217-F4DAF6311F72}" name="Column7959" dataDxfId="8425"/>
    <tableColumn id="7960" xr3:uid="{2D6EB8FF-8827-C84C-8842-E33F3CF59A12}" name="Column7960" dataDxfId="8424"/>
    <tableColumn id="7961" xr3:uid="{DF28B11C-5F84-7049-9D46-832045255A61}" name="Column7961" dataDxfId="8423"/>
    <tableColumn id="7962" xr3:uid="{1B9233A7-D5B1-D740-92EB-0640C3266E1A}" name="Column7962" dataDxfId="8422"/>
    <tableColumn id="7963" xr3:uid="{C055ED09-5B82-AB40-B4BE-D64D285A7B42}" name="Column7963" dataDxfId="8421"/>
    <tableColumn id="7964" xr3:uid="{4FE48B93-B1D2-5F49-871E-042891AF705F}" name="Column7964" dataDxfId="8420"/>
    <tableColumn id="7965" xr3:uid="{BBFC6A1E-71E7-5B4C-8CEB-72B7422E995F}" name="Column7965" dataDxfId="8419"/>
    <tableColumn id="7966" xr3:uid="{F879CB60-09FC-CB44-AFBA-3AE610949D47}" name="Column7966" dataDxfId="8418"/>
    <tableColumn id="7967" xr3:uid="{192A85BB-C685-154A-BD98-DD5621142FDE}" name="Column7967" dataDxfId="8417"/>
    <tableColumn id="7968" xr3:uid="{43F048A5-40AE-6746-852E-83612BDB43C6}" name="Column7968" dataDxfId="8416"/>
    <tableColumn id="7969" xr3:uid="{DB1CF351-8EBA-D743-8758-558282A8C7A0}" name="Column7969" dataDxfId="8415"/>
    <tableColumn id="7970" xr3:uid="{A98E4D4E-51F3-9D43-9C85-E99D1991FDE6}" name="Column7970" dataDxfId="8414"/>
    <tableColumn id="7971" xr3:uid="{76CAD617-0E0D-7A4E-BC9F-E7942CA21FE8}" name="Column7971" dataDxfId="8413"/>
    <tableColumn id="7972" xr3:uid="{63E23A53-7ACC-CE40-82CA-9A480C225C7E}" name="Column7972" dataDxfId="8412"/>
    <tableColumn id="7973" xr3:uid="{C6525595-8B5C-6C4A-B281-B5F42FD14116}" name="Column7973" dataDxfId="8411"/>
    <tableColumn id="7974" xr3:uid="{50C193ED-C975-3345-9457-7AB22A6C79EE}" name="Column7974" dataDxfId="8410"/>
    <tableColumn id="7975" xr3:uid="{69A676AB-1326-074C-9E5A-4E695BB7B005}" name="Column7975" dataDxfId="8409"/>
    <tableColumn id="7976" xr3:uid="{102C1146-09DC-F14C-87F1-1FE6E873DE61}" name="Column7976" dataDxfId="8408"/>
    <tableColumn id="7977" xr3:uid="{70847FD2-979F-CA48-BBA0-154CD65BA62B}" name="Column7977" dataDxfId="8407"/>
    <tableColumn id="7978" xr3:uid="{96691DFD-9A54-B846-B94B-691BB5CEC18C}" name="Column7978" dataDxfId="8406"/>
    <tableColumn id="7979" xr3:uid="{3A11C1AB-AFE9-C944-A084-3F1E806E2377}" name="Column7979" dataDxfId="8405"/>
    <tableColumn id="7980" xr3:uid="{3DBBF716-72E2-FF45-86E5-32A684457025}" name="Column7980" dataDxfId="8404"/>
    <tableColumn id="7981" xr3:uid="{8C5B2AB0-7F41-C640-8FF4-D207E38E5C7C}" name="Column7981" dataDxfId="8403"/>
    <tableColumn id="7982" xr3:uid="{ACB81379-00D3-7043-BA3F-3CA16588E7B4}" name="Column7982" dataDxfId="8402"/>
    <tableColumn id="7983" xr3:uid="{0F84BB4C-B5BF-4743-B040-CE5B4309E8C6}" name="Column7983" dataDxfId="8401"/>
    <tableColumn id="7984" xr3:uid="{9699F6A8-6FD7-404B-A12B-692C3FCE5A7A}" name="Column7984" dataDxfId="8400"/>
    <tableColumn id="7985" xr3:uid="{5187B5C9-1BC1-7640-AF40-0E35FC000FDC}" name="Column7985" dataDxfId="8399"/>
    <tableColumn id="7986" xr3:uid="{E7927073-96E2-7B49-9FB2-74EC6683928F}" name="Column7986" dataDxfId="8398"/>
    <tableColumn id="7987" xr3:uid="{73B4C1FB-66CC-024B-8F5A-C1E496E65298}" name="Column7987" dataDxfId="8397"/>
    <tableColumn id="7988" xr3:uid="{3DE1AC20-B750-8440-844A-53AE70E1ECF7}" name="Column7988" dataDxfId="8396"/>
    <tableColumn id="7989" xr3:uid="{E95A0B22-D70B-AB42-A850-5135CC3808E6}" name="Column7989" dataDxfId="8395"/>
    <tableColumn id="7990" xr3:uid="{80C66298-4441-3342-90F4-124DC8652965}" name="Column7990" dataDxfId="8394"/>
    <tableColumn id="7991" xr3:uid="{238787AD-7CBB-7E45-A86D-BF19D7A358F1}" name="Column7991" dataDxfId="8393"/>
    <tableColumn id="7992" xr3:uid="{C4ED38F2-E8BB-F74B-A461-28FAFA549F1D}" name="Column7992" dataDxfId="8392"/>
    <tableColumn id="7993" xr3:uid="{2C15C80D-F879-2349-A3DA-56BAA71EC3F7}" name="Column7993" dataDxfId="8391"/>
    <tableColumn id="7994" xr3:uid="{55DC6417-53B1-0D4B-A99F-8A5E899F19C1}" name="Column7994" dataDxfId="8390"/>
    <tableColumn id="7995" xr3:uid="{9FA5AF55-5548-D947-8529-41140971891B}" name="Column7995" dataDxfId="8389"/>
    <tableColumn id="7996" xr3:uid="{454CF126-DDCA-724C-B032-89CA94335BE6}" name="Column7996" dataDxfId="8388"/>
    <tableColumn id="7997" xr3:uid="{EF857BD7-DC8E-F845-B833-45F4EDB4E491}" name="Column7997" dataDxfId="8387"/>
    <tableColumn id="7998" xr3:uid="{2F775F26-5117-6445-A831-2EE0BB1EF056}" name="Column7998" dataDxfId="8386"/>
    <tableColumn id="7999" xr3:uid="{B7AA590B-11AF-E34B-95A9-93FEA9FE3FBA}" name="Column7999" dataDxfId="8385"/>
    <tableColumn id="8000" xr3:uid="{38EC8FA5-4610-0041-A73E-720285D601B4}" name="Column8000" dataDxfId="8384"/>
    <tableColumn id="8001" xr3:uid="{8A5DB5D2-3541-474B-AB54-4D7532E4B7DC}" name="Column8001" dataDxfId="8383"/>
    <tableColumn id="8002" xr3:uid="{D90E015E-8AFC-4141-9313-F05ACA9D92D6}" name="Column8002" dataDxfId="8382"/>
    <tableColumn id="8003" xr3:uid="{D9AF5F3A-3694-B344-93BD-4FE833F40B98}" name="Column8003" dataDxfId="8381"/>
    <tableColumn id="8004" xr3:uid="{AE0B235A-7389-D04D-99A8-E76CC181CF0D}" name="Column8004" dataDxfId="8380"/>
    <tableColumn id="8005" xr3:uid="{022FD8F6-062E-AA44-9AA1-1FA29731A560}" name="Column8005" dataDxfId="8379"/>
    <tableColumn id="8006" xr3:uid="{CE369A97-A00E-0D4D-A830-862763BD95AD}" name="Column8006" dataDxfId="8378"/>
    <tableColumn id="8007" xr3:uid="{D4D88BEE-3702-C946-9D0D-0599A4664E7C}" name="Column8007" dataDxfId="8377"/>
    <tableColumn id="8008" xr3:uid="{8D6A8FD6-7B4D-6D45-A073-030C01C1B76A}" name="Column8008" dataDxfId="8376"/>
    <tableColumn id="8009" xr3:uid="{7A1716ED-323C-AB42-AAC6-8C96B49C68E7}" name="Column8009" dataDxfId="8375"/>
    <tableColumn id="8010" xr3:uid="{186F0D72-B5B9-E74C-B6C9-72BD671FFA01}" name="Column8010" dataDxfId="8374"/>
    <tableColumn id="8011" xr3:uid="{29DDCC07-0D12-9948-A4E5-32777FB136B5}" name="Column8011" dataDxfId="8373"/>
    <tableColumn id="8012" xr3:uid="{6FEFDE4E-2323-8C44-9136-A61F523A0953}" name="Column8012" dataDxfId="8372"/>
    <tableColumn id="8013" xr3:uid="{51CD84D6-8E51-814A-B91A-B93788192EC4}" name="Column8013" dataDxfId="8371"/>
    <tableColumn id="8014" xr3:uid="{97EA2616-4087-2B42-BCDC-C64717C4C7C6}" name="Column8014" dataDxfId="8370"/>
    <tableColumn id="8015" xr3:uid="{12293E10-085C-2547-866F-9C2C2E68AAC7}" name="Column8015" dataDxfId="8369"/>
    <tableColumn id="8016" xr3:uid="{CE768739-7F5E-CB4F-926D-614E2B1582F9}" name="Column8016" dataDxfId="8368"/>
    <tableColumn id="8017" xr3:uid="{5887DB95-3F9B-7545-AC9A-07BA3E0B9541}" name="Column8017" dataDxfId="8367"/>
    <tableColumn id="8018" xr3:uid="{A22A0739-5CAF-9441-9055-D305644D3AE8}" name="Column8018" dataDxfId="8366"/>
    <tableColumn id="8019" xr3:uid="{EDE9BBE4-F8F5-0E44-9826-D62FD125FAA3}" name="Column8019" dataDxfId="8365"/>
    <tableColumn id="8020" xr3:uid="{4F392D2B-B0B5-424C-B7C0-E74C165B0598}" name="Column8020" dataDxfId="8364"/>
    <tableColumn id="8021" xr3:uid="{2F58C568-BB3A-8244-B72F-B3D151C0EB55}" name="Column8021" dataDxfId="8363"/>
    <tableColumn id="8022" xr3:uid="{CC912E83-5B21-3D4A-A682-FD5610A3C7B1}" name="Column8022" dataDxfId="8362"/>
    <tableColumn id="8023" xr3:uid="{F151A9B7-8870-7643-92B7-345855D4FC63}" name="Column8023" dataDxfId="8361"/>
    <tableColumn id="8024" xr3:uid="{38605797-AAC5-EB4B-855E-6D09215DAC5C}" name="Column8024" dataDxfId="8360"/>
    <tableColumn id="8025" xr3:uid="{1A600141-2D40-4B44-A7A8-F84DAE883618}" name="Column8025" dataDxfId="8359"/>
    <tableColumn id="8026" xr3:uid="{E50ADF97-F3FE-B743-B7FA-804D8A0F80F1}" name="Column8026" dataDxfId="8358"/>
    <tableColumn id="8027" xr3:uid="{F04FF485-6AB6-D64E-BD06-A7E3BF34CB13}" name="Column8027" dataDxfId="8357"/>
    <tableColumn id="8028" xr3:uid="{AEC4CEC1-B3E1-C44A-B4E1-9E4078EC2E0D}" name="Column8028" dataDxfId="8356"/>
    <tableColumn id="8029" xr3:uid="{070207AC-6215-F341-91B3-9453C7149179}" name="Column8029" dataDxfId="8355"/>
    <tableColumn id="8030" xr3:uid="{12BB5DCD-E911-1D4C-87C4-AC4A11242F17}" name="Column8030" dataDxfId="8354"/>
    <tableColumn id="8031" xr3:uid="{B0B4385B-DD2C-7A4E-AE5D-75927812C44C}" name="Column8031" dataDxfId="8353"/>
    <tableColumn id="8032" xr3:uid="{F5509B41-1F7D-CD4B-A3C8-AF67DF0C0D60}" name="Column8032" dataDxfId="8352"/>
    <tableColumn id="8033" xr3:uid="{A4FA34D6-A7F3-0647-846E-94B0421816D9}" name="Column8033" dataDxfId="8351"/>
    <tableColumn id="8034" xr3:uid="{2E8F3708-A71D-E544-B6BA-2AC8F4252B5E}" name="Column8034" dataDxfId="8350"/>
    <tableColumn id="8035" xr3:uid="{5291DE9A-E66B-3748-B60D-F74C1EF788C0}" name="Column8035" dataDxfId="8349"/>
    <tableColumn id="8036" xr3:uid="{6F96F8A8-AB25-B443-AB75-DBD8B2F1A569}" name="Column8036" dataDxfId="8348"/>
    <tableColumn id="8037" xr3:uid="{E6590932-9284-D04D-94DF-19BA0DD19D8A}" name="Column8037" dataDxfId="8347"/>
    <tableColumn id="8038" xr3:uid="{16676E9E-11BB-6242-9767-3AB6C9B44EE2}" name="Column8038" dataDxfId="8346"/>
    <tableColumn id="8039" xr3:uid="{14DFC5C4-BF6B-9246-B087-8EB1FF247674}" name="Column8039" dataDxfId="8345"/>
    <tableColumn id="8040" xr3:uid="{A027E68B-B594-8F41-B0E8-69C58197C451}" name="Column8040" dataDxfId="8344"/>
    <tableColumn id="8041" xr3:uid="{251198E3-8185-1943-93FC-79C49484B66B}" name="Column8041" dataDxfId="8343"/>
    <tableColumn id="8042" xr3:uid="{2411526A-1A55-C24F-812A-21A2BAE7C6B8}" name="Column8042" dataDxfId="8342"/>
    <tableColumn id="8043" xr3:uid="{9B22E1F7-D353-DA4E-AAED-6A7185ECADCC}" name="Column8043" dataDxfId="8341"/>
    <tableColumn id="8044" xr3:uid="{AA8E76B5-5AC1-464C-B5E7-816831A195B4}" name="Column8044" dataDxfId="8340"/>
    <tableColumn id="8045" xr3:uid="{53C19458-AB39-4D41-B5CF-DD3E4C8E2063}" name="Column8045" dataDxfId="8339"/>
    <tableColumn id="8046" xr3:uid="{04D2E767-4B89-384D-8810-08B8C460FB86}" name="Column8046" dataDxfId="8338"/>
    <tableColumn id="8047" xr3:uid="{3E662FD6-0E96-CA40-A594-2F06BF5F38BA}" name="Column8047" dataDxfId="8337"/>
    <tableColumn id="8048" xr3:uid="{E6D54E89-F9EB-C546-8061-E15888A19C17}" name="Column8048" dataDxfId="8336"/>
    <tableColumn id="8049" xr3:uid="{5BE8539C-71AE-7A44-B1DC-AA31666DA83A}" name="Column8049" dataDxfId="8335"/>
    <tableColumn id="8050" xr3:uid="{32D7E3D9-9726-6F47-A5BD-7D2F6BCC6CF2}" name="Column8050" dataDxfId="8334"/>
    <tableColumn id="8051" xr3:uid="{C1B9E120-DF85-324B-A1F3-66A887D1239C}" name="Column8051" dataDxfId="8333"/>
    <tableColumn id="8052" xr3:uid="{A2097431-A572-7C4D-BE6E-FC2F46F54B76}" name="Column8052" dataDxfId="8332"/>
    <tableColumn id="8053" xr3:uid="{68FC852A-31DA-634A-BC1D-3FF687431378}" name="Column8053" dataDxfId="8331"/>
    <tableColumn id="8054" xr3:uid="{C68617E4-AD31-FE48-ACAF-1E720D130D4F}" name="Column8054" dataDxfId="8330"/>
    <tableColumn id="8055" xr3:uid="{D018DF71-8460-6F44-BBE2-F6557FF722E5}" name="Column8055" dataDxfId="8329"/>
    <tableColumn id="8056" xr3:uid="{971416DE-153E-654F-8B73-339E28890561}" name="Column8056" dataDxfId="8328"/>
    <tableColumn id="8057" xr3:uid="{D5B9598E-EF90-524B-AF1D-D56BB39A228A}" name="Column8057" dataDxfId="8327"/>
    <tableColumn id="8058" xr3:uid="{2F6ABF3A-4D01-6444-AEF3-0D939490803B}" name="Column8058" dataDxfId="8326"/>
    <tableColumn id="8059" xr3:uid="{C6798933-F8F2-DC41-8ABB-713459971090}" name="Column8059" dataDxfId="8325"/>
    <tableColumn id="8060" xr3:uid="{2A8ABD6B-DEF7-304E-89B3-089432CC7C76}" name="Column8060" dataDxfId="8324"/>
    <tableColumn id="8061" xr3:uid="{C4396BC8-26A6-DD48-A040-D61E7DCA31C3}" name="Column8061" dataDxfId="8323"/>
    <tableColumn id="8062" xr3:uid="{E4166EC0-4848-1D4D-9B20-5BA1D37BA8ED}" name="Column8062" dataDxfId="8322"/>
    <tableColumn id="8063" xr3:uid="{FE56CA76-4B26-5C49-821C-1BBA533AEE1B}" name="Column8063" dataDxfId="8321"/>
    <tableColumn id="8064" xr3:uid="{D0B0C094-7268-5845-AC6A-D676E41B2C18}" name="Column8064" dataDxfId="8320"/>
    <tableColumn id="8065" xr3:uid="{7560859D-AE95-C34C-9148-58501D52AA8D}" name="Column8065" dataDxfId="8319"/>
    <tableColumn id="8066" xr3:uid="{EADD8763-83D3-C04F-BF59-305AE06CEC46}" name="Column8066" dataDxfId="8318"/>
    <tableColumn id="8067" xr3:uid="{8FC6322D-1795-8347-8CC0-2D8F8A4B1872}" name="Column8067" dataDxfId="8317"/>
    <tableColumn id="8068" xr3:uid="{2E2FFF47-981D-9245-8E6F-2BC525EE28A4}" name="Column8068" dataDxfId="8316"/>
    <tableColumn id="8069" xr3:uid="{C0E85D75-BA58-6B43-94F6-C6912260C4B3}" name="Column8069" dataDxfId="8315"/>
    <tableColumn id="8070" xr3:uid="{5B98CD35-8F5A-0244-8DF6-6ADD7905991A}" name="Column8070" dataDxfId="8314"/>
    <tableColumn id="8071" xr3:uid="{0AA920AE-B0E2-694A-826B-0ECE933177AC}" name="Column8071" dataDxfId="8313"/>
    <tableColumn id="8072" xr3:uid="{63113512-7376-6B48-B414-F2BC87B06207}" name="Column8072" dataDxfId="8312"/>
    <tableColumn id="8073" xr3:uid="{D216DDAB-7684-514C-8F49-28DF107DE22F}" name="Column8073" dataDxfId="8311"/>
    <tableColumn id="8074" xr3:uid="{9CBE0425-8B34-9E42-A154-27FF641A6DE9}" name="Column8074" dataDxfId="8310"/>
    <tableColumn id="8075" xr3:uid="{D51D048A-EDF9-5B4C-B8CD-8981393566E7}" name="Column8075" dataDxfId="8309"/>
    <tableColumn id="8076" xr3:uid="{6D9ECE26-0C8C-014E-B03A-0CD0CAF161D6}" name="Column8076" dataDxfId="8308"/>
    <tableColumn id="8077" xr3:uid="{E62EC865-E23A-CB4F-B5FB-5663BE5C5D99}" name="Column8077" dataDxfId="8307"/>
    <tableColumn id="8078" xr3:uid="{A56C5A16-F776-A945-8945-6C61CFD4287D}" name="Column8078" dataDxfId="8306"/>
    <tableColumn id="8079" xr3:uid="{0325CC52-E423-ED4E-AA7C-823EA42E4387}" name="Column8079" dataDxfId="8305"/>
    <tableColumn id="8080" xr3:uid="{BCC819A4-1C6B-9B46-A0D9-21783E638683}" name="Column8080" dataDxfId="8304"/>
    <tableColumn id="8081" xr3:uid="{476C6BB6-C089-7B41-9044-6996C762A1BA}" name="Column8081" dataDxfId="8303"/>
    <tableColumn id="8082" xr3:uid="{DF672B75-1B62-904C-882A-EE1A1ED79BBA}" name="Column8082" dataDxfId="8302"/>
    <tableColumn id="8083" xr3:uid="{FD3DBD49-F004-8D4A-A34D-48F86AD9B61D}" name="Column8083" dataDxfId="8301"/>
    <tableColumn id="8084" xr3:uid="{ADB9B985-36DC-A44C-AE59-EBF74652B20B}" name="Column8084" dataDxfId="8300"/>
    <tableColumn id="8085" xr3:uid="{B73AB843-5178-6144-A503-E1845EB0791C}" name="Column8085" dataDxfId="8299"/>
    <tableColumn id="8086" xr3:uid="{198AAE3B-D359-CF45-AADD-E32F6557ECD5}" name="Column8086" dataDxfId="8298"/>
    <tableColumn id="8087" xr3:uid="{8501F278-5AC7-C946-A9EC-AF3BE2EA4FE6}" name="Column8087" dataDxfId="8297"/>
    <tableColumn id="8088" xr3:uid="{5EFAE032-A5D3-C04E-B69C-953937689CD8}" name="Column8088" dataDxfId="8296"/>
    <tableColumn id="8089" xr3:uid="{0D7A1D35-F228-BC48-95DB-86926DAC66AD}" name="Column8089" dataDxfId="8295"/>
    <tableColumn id="8090" xr3:uid="{B346E438-BBE6-6749-AD9E-4FB096D7D272}" name="Column8090" dataDxfId="8294"/>
    <tableColumn id="8091" xr3:uid="{106131D3-78CD-4147-AAC6-7F62DE281775}" name="Column8091" dataDxfId="8293"/>
    <tableColumn id="8092" xr3:uid="{62B1C2BA-E6DD-9644-8C69-C535FED48A87}" name="Column8092" dataDxfId="8292"/>
    <tableColumn id="8093" xr3:uid="{A0BF4F27-5F01-E64C-9F1A-4D359E58B26C}" name="Column8093" dataDxfId="8291"/>
    <tableColumn id="8094" xr3:uid="{E04CC6F4-FD28-3940-B553-F743E516E970}" name="Column8094" dataDxfId="8290"/>
    <tableColumn id="8095" xr3:uid="{205558D3-5E7E-DB43-96CF-6AFE101C04AB}" name="Column8095" dataDxfId="8289"/>
    <tableColumn id="8096" xr3:uid="{6D6FCB6A-6435-7945-A18C-187CF5634EC6}" name="Column8096" dataDxfId="8288"/>
    <tableColumn id="8097" xr3:uid="{B85FCCEF-810C-7D40-85B2-3035BAB8FDB0}" name="Column8097" dataDxfId="8287"/>
    <tableColumn id="8098" xr3:uid="{0D0453C4-7CD3-BC45-9752-3DFB74663CD9}" name="Column8098" dataDxfId="8286"/>
    <tableColumn id="8099" xr3:uid="{52B919DE-3F95-5542-8C85-980526AD362D}" name="Column8099" dataDxfId="8285"/>
    <tableColumn id="8100" xr3:uid="{7442C5EE-B470-DE47-99DC-F00BF680307B}" name="Column8100" dataDxfId="8284"/>
    <tableColumn id="8101" xr3:uid="{4330C350-F2E8-084E-B339-E5BA9CBD4664}" name="Column8101" dataDxfId="8283"/>
    <tableColumn id="8102" xr3:uid="{68524C91-DBAC-3345-955D-A2ACA451C4BC}" name="Column8102" dataDxfId="8282"/>
    <tableColumn id="8103" xr3:uid="{2D9706A5-291E-0A4E-B416-20492C431802}" name="Column8103" dataDxfId="8281"/>
    <tableColumn id="8104" xr3:uid="{294B5E5A-EC2E-3146-A187-6FF9C7FEF03E}" name="Column8104" dataDxfId="8280"/>
    <tableColumn id="8105" xr3:uid="{71615CB1-417F-6041-94A2-75B392E6823B}" name="Column8105" dataDxfId="8279"/>
    <tableColumn id="8106" xr3:uid="{E677C521-2686-C14C-A0E0-FE48740F0BD7}" name="Column8106" dataDxfId="8278"/>
    <tableColumn id="8107" xr3:uid="{C04EEA49-044A-A04E-B927-9619918E3D2F}" name="Column8107" dataDxfId="8277"/>
    <tableColumn id="8108" xr3:uid="{EC1B6815-BFD9-4749-B867-C9435A4EE7B9}" name="Column8108" dataDxfId="8276"/>
    <tableColumn id="8109" xr3:uid="{0BD6EFA6-3AF5-354C-8790-3AB31BB18884}" name="Column8109" dataDxfId="8275"/>
    <tableColumn id="8110" xr3:uid="{F32973BC-F7ED-B34E-917C-8CA59AC7167A}" name="Column8110" dataDxfId="8274"/>
    <tableColumn id="8111" xr3:uid="{25EAD55A-B0D5-5343-9F0B-333BB6E4E655}" name="Column8111" dataDxfId="8273"/>
    <tableColumn id="8112" xr3:uid="{5BE1787D-3EA7-EF44-98C8-E8372DD81DB5}" name="Column8112" dataDxfId="8272"/>
    <tableColumn id="8113" xr3:uid="{E47D2D03-8EED-954F-95E8-8DE921D7F19F}" name="Column8113" dataDxfId="8271"/>
    <tableColumn id="8114" xr3:uid="{D05FA71F-AC33-C447-BD1E-9D94FDB00CFE}" name="Column8114" dataDxfId="8270"/>
    <tableColumn id="8115" xr3:uid="{A50C67C2-F3CB-ED4F-BA26-419769013E7C}" name="Column8115" dataDxfId="8269"/>
    <tableColumn id="8116" xr3:uid="{692388AF-4DEF-F14E-A9B6-9318CDB6CFAC}" name="Column8116" dataDxfId="8268"/>
    <tableColumn id="8117" xr3:uid="{3BFF8E4C-7ECC-B047-9D01-A0410F0DA423}" name="Column8117" dataDxfId="8267"/>
    <tableColumn id="8118" xr3:uid="{32771B26-75EA-054C-834F-FD4CF266CE61}" name="Column8118" dataDxfId="8266"/>
    <tableColumn id="8119" xr3:uid="{C3D256A4-55CF-9D4F-90EC-994CBA5E16F9}" name="Column8119" dataDxfId="8265"/>
    <tableColumn id="8120" xr3:uid="{27E41293-C52C-9E43-A77B-470817B94FDB}" name="Column8120" dataDxfId="8264"/>
    <tableColumn id="8121" xr3:uid="{0BF455C6-2DB7-1E42-AAFE-CF14138050EE}" name="Column8121" dataDxfId="8263"/>
    <tableColumn id="8122" xr3:uid="{28DCCD01-56F5-BC4C-A3CE-3E0567460831}" name="Column8122" dataDxfId="8262"/>
    <tableColumn id="8123" xr3:uid="{6D02C041-DA93-1644-82FE-F19C382A7FC2}" name="Column8123" dataDxfId="8261"/>
    <tableColumn id="8124" xr3:uid="{85B4D7B0-116D-E14F-902D-0F59EAED19F6}" name="Column8124" dataDxfId="8260"/>
    <tableColumn id="8125" xr3:uid="{902A8059-1A37-E642-AA37-1AE433618DD4}" name="Column8125" dataDxfId="8259"/>
    <tableColumn id="8126" xr3:uid="{F401BC06-23C7-D54A-AD2F-B0591D8E7A85}" name="Column8126" dataDxfId="8258"/>
    <tableColumn id="8127" xr3:uid="{37BBC117-BC56-DB4E-9FE9-8A289390042A}" name="Column8127" dataDxfId="8257"/>
    <tableColumn id="8128" xr3:uid="{661D005F-E193-B945-80D1-710867D5A010}" name="Column8128" dataDxfId="8256"/>
    <tableColumn id="8129" xr3:uid="{F535B997-56E5-094E-B642-2D481CA30146}" name="Column8129" dataDxfId="8255"/>
    <tableColumn id="8130" xr3:uid="{2771DE96-4724-2F44-95D0-4F254C1E82AA}" name="Column8130" dataDxfId="8254"/>
    <tableColumn id="8131" xr3:uid="{3BA290F4-DBFF-D845-98C5-BEC1A59F45D8}" name="Column8131" dataDxfId="8253"/>
    <tableColumn id="8132" xr3:uid="{E5C4715F-E81D-0F4B-A6BA-A10F31C2E88C}" name="Column8132" dataDxfId="8252"/>
    <tableColumn id="8133" xr3:uid="{636C667D-0D21-9643-9993-971B538968AC}" name="Column8133" dataDxfId="8251"/>
    <tableColumn id="8134" xr3:uid="{F9E9F51C-7C13-7049-943D-1C4F74059F4B}" name="Column8134" dataDxfId="8250"/>
    <tableColumn id="8135" xr3:uid="{10D1274B-ADF5-E046-989C-E553131ADD6A}" name="Column8135" dataDxfId="8249"/>
    <tableColumn id="8136" xr3:uid="{7BFBAD4C-94BE-5E44-841C-67DAE7FF956D}" name="Column8136" dataDxfId="8248"/>
    <tableColumn id="8137" xr3:uid="{B34906F7-F23A-9545-8D5D-2614DB628ED0}" name="Column8137" dataDxfId="8247"/>
    <tableColumn id="8138" xr3:uid="{E2159A4A-8DFD-D043-9655-4A3AC8D825A6}" name="Column8138" dataDxfId="8246"/>
    <tableColumn id="8139" xr3:uid="{73B88E5B-ECC6-0940-9E45-56F522D29C69}" name="Column8139" dataDxfId="8245"/>
    <tableColumn id="8140" xr3:uid="{1C84BA1F-202A-C24D-A0E6-250BBA26075C}" name="Column8140" dataDxfId="8244"/>
    <tableColumn id="8141" xr3:uid="{8B573E80-E963-514A-A4BA-0E7ACAB366E7}" name="Column8141" dataDxfId="8243"/>
    <tableColumn id="8142" xr3:uid="{8C970A3B-03DA-F14B-8997-110AF89D2592}" name="Column8142" dataDxfId="8242"/>
    <tableColumn id="8143" xr3:uid="{E9AE2595-DCF4-CF48-A9ED-184F08A16A79}" name="Column8143" dataDxfId="8241"/>
    <tableColumn id="8144" xr3:uid="{69431643-3B16-E14D-9D9A-32A7A81C6032}" name="Column8144" dataDxfId="8240"/>
    <tableColumn id="8145" xr3:uid="{24C1F15C-E883-584F-A690-614824B54C78}" name="Column8145" dataDxfId="8239"/>
    <tableColumn id="8146" xr3:uid="{8946716D-BA40-1D4D-B7BB-1066A895905A}" name="Column8146" dataDxfId="8238"/>
    <tableColumn id="8147" xr3:uid="{14145E16-CC3D-4E41-AB23-A7EBAF874BEA}" name="Column8147" dataDxfId="8237"/>
    <tableColumn id="8148" xr3:uid="{B3B57C8A-8053-6441-B529-34791AB395DD}" name="Column8148" dataDxfId="8236"/>
    <tableColumn id="8149" xr3:uid="{7F74035B-C5DF-0A47-8372-C2CCCF95D1BD}" name="Column8149" dataDxfId="8235"/>
    <tableColumn id="8150" xr3:uid="{57367588-9CDE-9546-93DB-0343B1CD888B}" name="Column8150" dataDxfId="8234"/>
    <tableColumn id="8151" xr3:uid="{63CF89C8-E0E3-644A-9081-DF081D9673EE}" name="Column8151" dataDxfId="8233"/>
    <tableColumn id="8152" xr3:uid="{707846C3-8937-AF4D-9C5D-A6852C3B8B1B}" name="Column8152" dataDxfId="8232"/>
    <tableColumn id="8153" xr3:uid="{7A0CD3A1-7351-9447-B85E-D5687B04EE27}" name="Column8153" dataDxfId="8231"/>
    <tableColumn id="8154" xr3:uid="{3A7DE39A-FAAC-D949-97A1-C6287FEF19A0}" name="Column8154" dataDxfId="8230"/>
    <tableColumn id="8155" xr3:uid="{14A91C34-CDFF-8141-93D1-13A369ACFFDC}" name="Column8155" dataDxfId="8229"/>
    <tableColumn id="8156" xr3:uid="{C59C8700-32C0-D341-AB61-828DB4175705}" name="Column8156" dataDxfId="8228"/>
    <tableColumn id="8157" xr3:uid="{070DF231-4528-EF49-9AAF-12EC67B52015}" name="Column8157" dataDxfId="8227"/>
    <tableColumn id="8158" xr3:uid="{5205EADC-1EA6-924B-9665-C0A98BC1A527}" name="Column8158" dataDxfId="8226"/>
    <tableColumn id="8159" xr3:uid="{048D1107-A68F-1B4C-AE35-1FC530C4D0C2}" name="Column8159" dataDxfId="8225"/>
    <tableColumn id="8160" xr3:uid="{920D0643-EC90-F744-A135-4806E6EDE937}" name="Column8160" dataDxfId="8224"/>
    <tableColumn id="8161" xr3:uid="{5ED3FE22-D407-0B4E-A4A7-3B65AF3C41AE}" name="Column8161" dataDxfId="8223"/>
    <tableColumn id="8162" xr3:uid="{4E9E9220-B0BE-F04A-9374-5D83BFA1CA23}" name="Column8162" dataDxfId="8222"/>
    <tableColumn id="8163" xr3:uid="{C525242A-ECDA-E743-87FA-7C6C4A0AD85D}" name="Column8163" dataDxfId="8221"/>
    <tableColumn id="8164" xr3:uid="{9CED070D-FD6F-7B42-91DA-F148BF598137}" name="Column8164" dataDxfId="8220"/>
    <tableColumn id="8165" xr3:uid="{95705697-DF68-5945-B3DD-6EFD483B798B}" name="Column8165" dataDxfId="8219"/>
    <tableColumn id="8166" xr3:uid="{30ABCACA-0D1B-2D4E-84BC-E3E9FA5A0517}" name="Column8166" dataDxfId="8218"/>
    <tableColumn id="8167" xr3:uid="{EEC64810-1520-224B-ABC5-D55F9EB9CC6C}" name="Column8167" dataDxfId="8217"/>
    <tableColumn id="8168" xr3:uid="{67F137D0-296A-CA41-AABF-4272E8436C37}" name="Column8168" dataDxfId="8216"/>
    <tableColumn id="8169" xr3:uid="{B695ACA3-1556-F24D-B8E9-BC26DA87B1B9}" name="Column8169" dataDxfId="8215"/>
    <tableColumn id="8170" xr3:uid="{4F382494-FD71-D84E-9788-B9AFEF619C24}" name="Column8170" dataDxfId="8214"/>
    <tableColumn id="8171" xr3:uid="{1D868DDA-D644-D94F-8E97-B9881088FB74}" name="Column8171" dataDxfId="8213"/>
    <tableColumn id="8172" xr3:uid="{3BCFDBAF-EA2B-754C-819F-6312E02563BA}" name="Column8172" dataDxfId="8212"/>
    <tableColumn id="8173" xr3:uid="{50BE6291-A394-A841-8A8B-E3AEAFDF349C}" name="Column8173" dataDxfId="8211"/>
    <tableColumn id="8174" xr3:uid="{1DE1D1F0-85B0-274A-B701-B5D8BBF238BA}" name="Column8174" dataDxfId="8210"/>
    <tableColumn id="8175" xr3:uid="{4357955E-6DA5-9E45-A139-CD5CCC9C119C}" name="Column8175" dataDxfId="8209"/>
    <tableColumn id="8176" xr3:uid="{CB78CBFA-4EFD-0149-9F7B-E85D0D4C3248}" name="Column8176" dataDxfId="8208"/>
    <tableColumn id="8177" xr3:uid="{EBE6F8C1-5E9F-CC44-A25A-7CA0D44EE55F}" name="Column8177" dataDxfId="8207"/>
    <tableColumn id="8178" xr3:uid="{8318E171-4502-4B4E-B2B7-1513F4D71E3D}" name="Column8178" dataDxfId="8206"/>
    <tableColumn id="8179" xr3:uid="{519873CE-6BE6-824C-9214-A378D251B8DE}" name="Column8179" dataDxfId="8205"/>
    <tableColumn id="8180" xr3:uid="{10CDECCC-F6BE-D04E-A281-1024B3962F32}" name="Column8180" dataDxfId="8204"/>
    <tableColumn id="8181" xr3:uid="{5D489C79-7A4C-DB42-AAEE-986841EB8380}" name="Column8181" dataDxfId="8203"/>
    <tableColumn id="8182" xr3:uid="{6FA8629F-51AF-2743-991A-5DB5FBBE27C8}" name="Column8182" dataDxfId="8202"/>
    <tableColumn id="8183" xr3:uid="{684387DE-6C49-5B4E-AD5B-6E50B14BFF0A}" name="Column8183" dataDxfId="8201"/>
    <tableColumn id="8184" xr3:uid="{FA9849A5-6CAB-4343-B6B9-0A446C09CDE2}" name="Column8184" dataDxfId="8200"/>
    <tableColumn id="8185" xr3:uid="{57DDB474-FAC9-B041-BAB2-2111BD36ADAB}" name="Column8185" dataDxfId="8199"/>
    <tableColumn id="8186" xr3:uid="{5AA5704E-25C3-864B-BE46-269C478F1AF0}" name="Column8186" dataDxfId="8198"/>
    <tableColumn id="8187" xr3:uid="{0E74677D-00E3-1B4E-8E72-5E9706F702D6}" name="Column8187" dataDxfId="8197"/>
    <tableColumn id="8188" xr3:uid="{0FA99EB7-640F-004E-A010-70A3C8CF84CC}" name="Column8188" dataDxfId="8196"/>
    <tableColumn id="8189" xr3:uid="{E40C57F0-2B33-1947-8BBD-AFA9ECFC097E}" name="Column8189" dataDxfId="8195"/>
    <tableColumn id="8190" xr3:uid="{65691A39-1E03-0A41-B8EE-F6020426A506}" name="Column8190" dataDxfId="8194"/>
    <tableColumn id="8191" xr3:uid="{D8971DEA-9155-C146-85DA-D0E5C67E88A0}" name="Column8191" dataDxfId="8193"/>
    <tableColumn id="8192" xr3:uid="{A148D101-D051-1746-A16E-A105F868CAC0}" name="Column8192" dataDxfId="8192"/>
    <tableColumn id="8193" xr3:uid="{9EC94F62-1D3D-A841-8E1D-941E6FB4E36E}" name="Column8193" dataDxfId="8191"/>
    <tableColumn id="8194" xr3:uid="{4CB312C4-ED96-BB40-9193-8A46E1814A2A}" name="Column8194" dataDxfId="8190"/>
    <tableColumn id="8195" xr3:uid="{564DBA0A-6265-F844-8185-4553CFD24E16}" name="Column8195" dataDxfId="8189"/>
    <tableColumn id="8196" xr3:uid="{BBAE7457-A464-614A-A95D-6C3767364DB0}" name="Column8196" dataDxfId="8188"/>
    <tableColumn id="8197" xr3:uid="{D85777F3-C882-F649-A4F0-3FAFA1F2402A}" name="Column8197" dataDxfId="8187"/>
    <tableColumn id="8198" xr3:uid="{057C0AE2-B175-BA4F-81C0-E937F59F379C}" name="Column8198" dataDxfId="8186"/>
    <tableColumn id="8199" xr3:uid="{A9FE1D95-2FB9-694D-979E-1A54A74D22B4}" name="Column8199" dataDxfId="8185"/>
    <tableColumn id="8200" xr3:uid="{319DCEFC-4D3D-E341-B78C-3FCECC5BD865}" name="Column8200" dataDxfId="8184"/>
    <tableColumn id="8201" xr3:uid="{90561AAD-30C1-6647-8AF2-02E87A8F4B1A}" name="Column8201" dataDxfId="8183"/>
    <tableColumn id="8202" xr3:uid="{096817FA-D9F4-7848-92C3-D90E38B5F2C0}" name="Column8202" dataDxfId="8182"/>
    <tableColumn id="8203" xr3:uid="{02A3E091-E2B0-C342-B108-1363ACB49994}" name="Column8203" dataDxfId="8181"/>
    <tableColumn id="8204" xr3:uid="{C5C65E86-E0E5-A143-87CD-B1DC7BB38432}" name="Column8204" dataDxfId="8180"/>
    <tableColumn id="8205" xr3:uid="{47753CBE-1586-514B-BA15-99A515EF30EA}" name="Column8205" dataDxfId="8179"/>
    <tableColumn id="8206" xr3:uid="{C377AB04-D500-0B4E-840A-77830ED1F590}" name="Column8206" dataDxfId="8178"/>
    <tableColumn id="8207" xr3:uid="{6ED5286D-B85D-DC4E-9F73-92E0B6421B12}" name="Column8207" dataDxfId="8177"/>
    <tableColumn id="8208" xr3:uid="{BD2EE668-73A1-154E-AE3A-A5AC39624418}" name="Column8208" dataDxfId="8176"/>
    <tableColumn id="8209" xr3:uid="{59F48552-BD26-1B43-AF09-3FB1F778784A}" name="Column8209" dataDxfId="8175"/>
    <tableColumn id="8210" xr3:uid="{29003ACD-EAC9-7C42-982F-39D1E0ABE43F}" name="Column8210" dataDxfId="8174"/>
    <tableColumn id="8211" xr3:uid="{054DF912-C114-F947-91B4-FCD6B47AAF71}" name="Column8211" dataDxfId="8173"/>
    <tableColumn id="8212" xr3:uid="{164FE03A-8AA0-C645-B540-033AFD949FAE}" name="Column8212" dataDxfId="8172"/>
    <tableColumn id="8213" xr3:uid="{F021BCC9-571E-4D4D-A3FC-BCEF43575AA6}" name="Column8213" dataDxfId="8171"/>
    <tableColumn id="8214" xr3:uid="{DE865A97-D35B-184C-AEF0-E4A43252FE4A}" name="Column8214" dataDxfId="8170"/>
    <tableColumn id="8215" xr3:uid="{95B5ACA4-22D5-4F41-95CC-982D438716FC}" name="Column8215" dataDxfId="8169"/>
    <tableColumn id="8216" xr3:uid="{07EBEB49-B0DA-7E43-BA2F-EAC0FF95B0AA}" name="Column8216" dataDxfId="8168"/>
    <tableColumn id="8217" xr3:uid="{41F31E1A-B4DB-2747-BD4F-AD9A252EFAC8}" name="Column8217" dataDxfId="8167"/>
    <tableColumn id="8218" xr3:uid="{D6D0CEFA-C7B3-7A40-931F-B254AB964BA2}" name="Column8218" dataDxfId="8166"/>
    <tableColumn id="8219" xr3:uid="{315AE5FA-A594-DB41-9802-D940EC5C8A5C}" name="Column8219" dataDxfId="8165"/>
    <tableColumn id="8220" xr3:uid="{D0C41DEB-6294-F847-86D7-01E4333F6195}" name="Column8220" dataDxfId="8164"/>
    <tableColumn id="8221" xr3:uid="{EB968563-FBE9-C14E-8039-C4DD538D1E80}" name="Column8221" dataDxfId="8163"/>
    <tableColumn id="8222" xr3:uid="{62F914B3-3D0A-8B43-B745-227B06DCAF4C}" name="Column8222" dataDxfId="8162"/>
    <tableColumn id="8223" xr3:uid="{56C58046-0D95-974B-886D-2506158E6DA3}" name="Column8223" dataDxfId="8161"/>
    <tableColumn id="8224" xr3:uid="{D134ECF8-4B25-D042-825F-59C469767221}" name="Column8224" dataDxfId="8160"/>
    <tableColumn id="8225" xr3:uid="{B007C37A-8DA8-774D-BF2A-F30275F444C3}" name="Column8225" dataDxfId="8159"/>
    <tableColumn id="8226" xr3:uid="{0EA3DFEE-1F6F-2A42-B04F-6EA8884145C7}" name="Column8226" dataDxfId="8158"/>
    <tableColumn id="8227" xr3:uid="{80AA83D5-DBF0-3745-A447-5708B2E4AF17}" name="Column8227" dataDxfId="8157"/>
    <tableColumn id="8228" xr3:uid="{378403A6-574A-A440-87FC-02ECA81072C4}" name="Column8228" dataDxfId="8156"/>
    <tableColumn id="8229" xr3:uid="{B9A7FD65-71B4-9341-8D88-46B3E9ECA781}" name="Column8229" dataDxfId="8155"/>
    <tableColumn id="8230" xr3:uid="{9D6AC32B-0DCB-0C4D-86BC-9018F2B05F8E}" name="Column8230" dataDxfId="8154"/>
    <tableColumn id="8231" xr3:uid="{64997C39-A022-F642-97F0-FE682D46B26A}" name="Column8231" dataDxfId="8153"/>
    <tableColumn id="8232" xr3:uid="{803967AD-62A2-5944-8C2B-947F69040CB9}" name="Column8232" dataDxfId="8152"/>
    <tableColumn id="8233" xr3:uid="{B7AF120D-4E7E-6E48-9DA6-C493C6A78BD7}" name="Column8233" dataDxfId="8151"/>
    <tableColumn id="8234" xr3:uid="{55C28006-108B-CF45-A67D-9863AC112A5F}" name="Column8234" dataDxfId="8150"/>
    <tableColumn id="8235" xr3:uid="{15BD02A2-F680-874F-9549-FE66787649D0}" name="Column8235" dataDxfId="8149"/>
    <tableColumn id="8236" xr3:uid="{122D4A01-0049-F345-A7CC-38758C75506A}" name="Column8236" dataDxfId="8148"/>
    <tableColumn id="8237" xr3:uid="{0731EA1B-779D-8C4F-8258-7F3A650C7F49}" name="Column8237" dataDxfId="8147"/>
    <tableColumn id="8238" xr3:uid="{31DF20DA-3B0E-0944-B301-5A9A4154DFE3}" name="Column8238" dataDxfId="8146"/>
    <tableColumn id="8239" xr3:uid="{62771BE3-FD7D-054D-B0D0-71650DE7B0ED}" name="Column8239" dataDxfId="8145"/>
    <tableColumn id="8240" xr3:uid="{B8EF527D-E890-8143-B9F6-1E9FCDEA61CD}" name="Column8240" dataDxfId="8144"/>
    <tableColumn id="8241" xr3:uid="{B0D4160D-3195-114D-B60E-B2A1AB20C2E9}" name="Column8241" dataDxfId="8143"/>
    <tableColumn id="8242" xr3:uid="{514E5A68-D18B-0742-A029-CDB690B28849}" name="Column8242" dataDxfId="8142"/>
    <tableColumn id="8243" xr3:uid="{3AE8AC6B-2B76-B14F-9E57-737E15741101}" name="Column8243" dataDxfId="8141"/>
    <tableColumn id="8244" xr3:uid="{15371DC7-1940-1D4C-86AF-9E990469C081}" name="Column8244" dataDxfId="8140"/>
    <tableColumn id="8245" xr3:uid="{A7CBEBBC-C162-0744-9ADD-682FE9C2008B}" name="Column8245" dataDxfId="8139"/>
    <tableColumn id="8246" xr3:uid="{3AA746D2-1AAF-3E4E-9DD7-AD5D3FFDF874}" name="Column8246" dataDxfId="8138"/>
    <tableColumn id="8247" xr3:uid="{4017D419-C467-FE4C-9939-8213EA9ED3A5}" name="Column8247" dataDxfId="8137"/>
    <tableColumn id="8248" xr3:uid="{73C1B13B-A9E9-7340-8F0E-B25DB2963748}" name="Column8248" dataDxfId="8136"/>
    <tableColumn id="8249" xr3:uid="{030795FE-428C-D34D-AEE5-3700C1C1C527}" name="Column8249" dataDxfId="8135"/>
    <tableColumn id="8250" xr3:uid="{F568DB1A-95ED-974F-BB0F-36CE727AAAC0}" name="Column8250" dataDxfId="8134"/>
    <tableColumn id="8251" xr3:uid="{9635D39A-9C53-6648-91E6-4F48B6822C4E}" name="Column8251" dataDxfId="8133"/>
    <tableColumn id="8252" xr3:uid="{E642499B-EB8C-1D4F-9B9A-8B4B8FCF8661}" name="Column8252" dataDxfId="8132"/>
    <tableColumn id="8253" xr3:uid="{15C63BF9-9DAB-7047-B21B-ADF0649B5FCF}" name="Column8253" dataDxfId="8131"/>
    <tableColumn id="8254" xr3:uid="{D7C13DD9-070E-EE44-83D0-1FC246953265}" name="Column8254" dataDxfId="8130"/>
    <tableColumn id="8255" xr3:uid="{A9186DFE-533F-144F-845D-849E5040C858}" name="Column8255" dataDxfId="8129"/>
    <tableColumn id="8256" xr3:uid="{1EDF5FC2-8B13-9C4A-9191-1B880F52519E}" name="Column8256" dataDxfId="8128"/>
    <tableColumn id="8257" xr3:uid="{B1BCADF1-CB3E-E54B-8261-F2AFB1291A43}" name="Column8257" dataDxfId="8127"/>
    <tableColumn id="8258" xr3:uid="{7913640A-696D-3E42-9A40-A6A9E37A06DD}" name="Column8258" dataDxfId="8126"/>
    <tableColumn id="8259" xr3:uid="{6EC0E8B9-AF74-A94E-962E-FAF5832C4C2F}" name="Column8259" dataDxfId="8125"/>
    <tableColumn id="8260" xr3:uid="{64DA815C-0023-3B4F-923F-DE0D7FF54521}" name="Column8260" dataDxfId="8124"/>
    <tableColumn id="8261" xr3:uid="{B6C3F626-BDD0-154C-A53F-B7144A57B652}" name="Column8261" dataDxfId="8123"/>
    <tableColumn id="8262" xr3:uid="{82D16AA4-7396-AA49-A3DB-E1CF78A9575D}" name="Column8262" dataDxfId="8122"/>
    <tableColumn id="8263" xr3:uid="{0CCB9B3E-51EF-4244-8FDB-984028C59B80}" name="Column8263" dataDxfId="8121"/>
    <tableColumn id="8264" xr3:uid="{2A79C59B-2591-674B-A6D5-489D825403E4}" name="Column8264" dataDxfId="8120"/>
    <tableColumn id="8265" xr3:uid="{09D80E63-EA74-4949-8866-643023A5A6C3}" name="Column8265" dataDxfId="8119"/>
    <tableColumn id="8266" xr3:uid="{FA28E109-B782-5444-914A-709E66C8CB60}" name="Column8266" dataDxfId="8118"/>
    <tableColumn id="8267" xr3:uid="{EB1D2A8F-8683-684A-96FA-4FCAD5E749D2}" name="Column8267" dataDxfId="8117"/>
    <tableColumn id="8268" xr3:uid="{9974868B-EA77-7044-94B1-D30246289856}" name="Column8268" dataDxfId="8116"/>
    <tableColumn id="8269" xr3:uid="{47475D89-F4C3-A047-A324-E04633567FF2}" name="Column8269" dataDxfId="8115"/>
    <tableColumn id="8270" xr3:uid="{3F97147D-BB7F-8B4D-829B-549A60D7A83B}" name="Column8270" dataDxfId="8114"/>
    <tableColumn id="8271" xr3:uid="{BFEE6B36-1DD0-A34F-9735-F85B240254F3}" name="Column8271" dataDxfId="8113"/>
    <tableColumn id="8272" xr3:uid="{EA5233A1-561B-6F41-93EB-7993737D3DBE}" name="Column8272" dataDxfId="8112"/>
    <tableColumn id="8273" xr3:uid="{54CD3D71-4C60-CC49-B990-9CC72D93BBEA}" name="Column8273" dataDxfId="8111"/>
    <tableColumn id="8274" xr3:uid="{2146B558-6371-BF49-8D36-899F6AD273A3}" name="Column8274" dataDxfId="8110"/>
    <tableColumn id="8275" xr3:uid="{0DB2B8AE-4DBF-4D48-9703-F87788C2702B}" name="Column8275" dataDxfId="8109"/>
    <tableColumn id="8276" xr3:uid="{A4A00550-B552-984B-B189-E667DA4D7537}" name="Column8276" dataDxfId="8108"/>
    <tableColumn id="8277" xr3:uid="{AEB81BEC-35C2-1041-9372-0CF9F3AD4D50}" name="Column8277" dataDxfId="8107"/>
    <tableColumn id="8278" xr3:uid="{D7F03B83-F52D-B648-8CAF-C53B50671BA6}" name="Column8278" dataDxfId="8106"/>
    <tableColumn id="8279" xr3:uid="{B65EA88C-EFEF-284E-AEFE-286C11D0CDC7}" name="Column8279" dataDxfId="8105"/>
    <tableColumn id="8280" xr3:uid="{5CB6B895-7B70-9941-84A9-88EBD383F76A}" name="Column8280" dataDxfId="8104"/>
    <tableColumn id="8281" xr3:uid="{2CEF1FFA-1DC5-F44D-ADB0-4517447D51E3}" name="Column8281" dataDxfId="8103"/>
    <tableColumn id="8282" xr3:uid="{81ECCBA3-ED94-5941-803B-518BC8582071}" name="Column8282" dataDxfId="8102"/>
    <tableColumn id="8283" xr3:uid="{C81E08D3-1D40-CC46-9CE1-6CBE3914A057}" name="Column8283" dataDxfId="8101"/>
    <tableColumn id="8284" xr3:uid="{3BC48919-24E3-9343-84F9-92BF33954F34}" name="Column8284" dataDxfId="8100"/>
    <tableColumn id="8285" xr3:uid="{1063E24D-DCE8-D742-85C5-8A65696DB252}" name="Column8285" dataDxfId="8099"/>
    <tableColumn id="8286" xr3:uid="{02B6378A-FBF2-984D-B42A-AD7A78235214}" name="Column8286" dataDxfId="8098"/>
    <tableColumn id="8287" xr3:uid="{541F6A3B-A110-B348-BC57-D0377280F396}" name="Column8287" dataDxfId="8097"/>
    <tableColumn id="8288" xr3:uid="{EB3DF7FD-B289-5644-BF07-AACD0920BD24}" name="Column8288" dataDxfId="8096"/>
    <tableColumn id="8289" xr3:uid="{D1EC0002-0E5E-B04E-9B78-58E3C07CEFED}" name="Column8289" dataDxfId="8095"/>
    <tableColumn id="8290" xr3:uid="{CE82EA4A-0758-6D47-BE7A-145E62C1556B}" name="Column8290" dataDxfId="8094"/>
    <tableColumn id="8291" xr3:uid="{0D65AFA7-D24A-1643-B0E1-2EA756B58FDA}" name="Column8291" dataDxfId="8093"/>
    <tableColumn id="8292" xr3:uid="{69218D39-FF2E-F54A-806A-39A98F12CD47}" name="Column8292" dataDxfId="8092"/>
    <tableColumn id="8293" xr3:uid="{0E4249E1-C4C8-114F-84FB-F365423B4DC9}" name="Column8293" dataDxfId="8091"/>
    <tableColumn id="8294" xr3:uid="{04FFFABE-A993-6445-987D-48D73351C385}" name="Column8294" dataDxfId="8090"/>
    <tableColumn id="8295" xr3:uid="{C7AC5EB1-61F5-2F42-BCAC-0C954DE7B171}" name="Column8295" dataDxfId="8089"/>
    <tableColumn id="8296" xr3:uid="{798A51A2-6095-FE45-B59B-01935C137239}" name="Column8296" dataDxfId="8088"/>
    <tableColumn id="8297" xr3:uid="{460E880E-AAFA-D34B-84E4-8F1B0F7A5A43}" name="Column8297" dataDxfId="8087"/>
    <tableColumn id="8298" xr3:uid="{1898B5F3-A5C5-D244-960F-5411BCD3DB2F}" name="Column8298" dataDxfId="8086"/>
    <tableColumn id="8299" xr3:uid="{57C592F5-B245-7947-8ABC-8B4E55F609E8}" name="Column8299" dataDxfId="8085"/>
    <tableColumn id="8300" xr3:uid="{931206D7-2CC7-AA4C-B552-FB1276C717C5}" name="Column8300" dataDxfId="8084"/>
    <tableColumn id="8301" xr3:uid="{B9022FED-91F4-884E-ABEE-F4E0D0E8CB9E}" name="Column8301" dataDxfId="8083"/>
    <tableColumn id="8302" xr3:uid="{ADBE8E6C-E822-1748-AA23-DB4BCA5B06B4}" name="Column8302" dataDxfId="8082"/>
    <tableColumn id="8303" xr3:uid="{4362E6B7-10F4-9B47-AC04-94ED8382B247}" name="Column8303" dataDxfId="8081"/>
    <tableColumn id="8304" xr3:uid="{BB4058A7-C15B-ED46-BE77-F1FB6F9075F2}" name="Column8304" dataDxfId="8080"/>
    <tableColumn id="8305" xr3:uid="{0D8A1856-A0D9-3347-8AF6-B953CB120FC8}" name="Column8305" dataDxfId="8079"/>
    <tableColumn id="8306" xr3:uid="{FB7BF5A0-A988-D147-8D0C-BB0F359DC760}" name="Column8306" dataDxfId="8078"/>
    <tableColumn id="8307" xr3:uid="{9425813D-8BDF-D34F-8B30-4B01A99E49B4}" name="Column8307" dataDxfId="8077"/>
    <tableColumn id="8308" xr3:uid="{5C0BA5B9-F450-7C47-BDE4-F2C50DC6B1CA}" name="Column8308" dataDxfId="8076"/>
    <tableColumn id="8309" xr3:uid="{26DF6F5A-3A2A-D546-9080-487087394E2A}" name="Column8309" dataDxfId="8075"/>
    <tableColumn id="8310" xr3:uid="{6339C669-374A-064D-8BEA-D14AF0F51B47}" name="Column8310" dataDxfId="8074"/>
    <tableColumn id="8311" xr3:uid="{4599EE78-FC59-6548-B598-BE45A4C453E8}" name="Column8311" dataDxfId="8073"/>
    <tableColumn id="8312" xr3:uid="{C064DC67-8F3D-B74B-9426-38D016405512}" name="Column8312" dataDxfId="8072"/>
    <tableColumn id="8313" xr3:uid="{FC5C5A20-2651-CC42-A879-6988431CBEC3}" name="Column8313" dataDxfId="8071"/>
    <tableColumn id="8314" xr3:uid="{53EA67BE-9B1D-524C-933D-D817A0FB6C29}" name="Column8314" dataDxfId="8070"/>
    <tableColumn id="8315" xr3:uid="{3A3E8015-2FD0-4B4A-B5FB-B6FA8CC10A4C}" name="Column8315" dataDxfId="8069"/>
    <tableColumn id="8316" xr3:uid="{C8E4E37F-07F3-5945-A703-2DD9EE5B0D25}" name="Column8316" dataDxfId="8068"/>
    <tableColumn id="8317" xr3:uid="{27A9F9DA-4B45-224B-AA47-E8706461A5C1}" name="Column8317" dataDxfId="8067"/>
    <tableColumn id="8318" xr3:uid="{B78EEA68-6723-5B44-B35C-3BFA39DEBDE8}" name="Column8318" dataDxfId="8066"/>
    <tableColumn id="8319" xr3:uid="{7C701D2B-A50B-5F48-B56C-C8B13DA7D6CF}" name="Column8319" dataDxfId="8065"/>
    <tableColumn id="8320" xr3:uid="{A1F4DBD7-82C5-F744-92DC-CDAD9D4E45D5}" name="Column8320" dataDxfId="8064"/>
    <tableColumn id="8321" xr3:uid="{BE6A4BBD-A7C1-9D43-8CF9-C55B6F5B3778}" name="Column8321" dataDxfId="8063"/>
    <tableColumn id="8322" xr3:uid="{0E3B14FA-1399-A04B-BB69-FE2E02446F20}" name="Column8322" dataDxfId="8062"/>
    <tableColumn id="8323" xr3:uid="{43A3E948-7202-C948-8288-BEB2D5402F71}" name="Column8323" dataDxfId="8061"/>
    <tableColumn id="8324" xr3:uid="{C80B8608-4D07-FD49-8205-3E26481DACE1}" name="Column8324" dataDxfId="8060"/>
    <tableColumn id="8325" xr3:uid="{6D5DA30B-0271-4F4F-A28A-50254DC83904}" name="Column8325" dataDxfId="8059"/>
    <tableColumn id="8326" xr3:uid="{2FAD1845-E067-E64C-82CB-276118ECA495}" name="Column8326" dataDxfId="8058"/>
    <tableColumn id="8327" xr3:uid="{3F1D3518-C2DC-D04E-9010-36B11FA560AF}" name="Column8327" dataDxfId="8057"/>
    <tableColumn id="8328" xr3:uid="{F898495C-59E1-6F40-85D4-364320BAD7E0}" name="Column8328" dataDxfId="8056"/>
    <tableColumn id="8329" xr3:uid="{2A1E9CEF-2667-A042-842A-BFED033D0F88}" name="Column8329" dataDxfId="8055"/>
    <tableColumn id="8330" xr3:uid="{82E39751-47D2-0B4C-8810-27134BC477F6}" name="Column8330" dataDxfId="8054"/>
    <tableColumn id="8331" xr3:uid="{EDD47C01-BD09-4F46-BFB9-8A9121456F72}" name="Column8331" dataDxfId="8053"/>
    <tableColumn id="8332" xr3:uid="{A7E8ACEB-C480-7442-964B-4DD8A0511BE2}" name="Column8332" dataDxfId="8052"/>
    <tableColumn id="8333" xr3:uid="{BDE69343-A507-934A-BEC0-A4BDE69E7D37}" name="Column8333" dataDxfId="8051"/>
    <tableColumn id="8334" xr3:uid="{7264D360-7C37-8A4E-B900-2824A341B03F}" name="Column8334" dataDxfId="8050"/>
    <tableColumn id="8335" xr3:uid="{686FC627-CF3C-8B4C-9DC6-C8DFF753C0E0}" name="Column8335" dataDxfId="8049"/>
    <tableColumn id="8336" xr3:uid="{0284D1C6-4A45-6140-921C-463ED57FC229}" name="Column8336" dataDxfId="8048"/>
    <tableColumn id="8337" xr3:uid="{FB94EA3D-A298-F14D-A5C4-EB93F2A33134}" name="Column8337" dataDxfId="8047"/>
    <tableColumn id="8338" xr3:uid="{394BDF0E-81A0-F241-B386-7B0D373CED2C}" name="Column8338" dataDxfId="8046"/>
    <tableColumn id="8339" xr3:uid="{E35E3A03-935F-7E4D-84A9-ACCD7E95962D}" name="Column8339" dataDxfId="8045"/>
    <tableColumn id="8340" xr3:uid="{8E4A8E13-3C97-7B4C-A339-1F6C2864B035}" name="Column8340" dataDxfId="8044"/>
    <tableColumn id="8341" xr3:uid="{64EC26B8-42BB-084F-AFFC-1B8EA279C6F4}" name="Column8341" dataDxfId="8043"/>
    <tableColumn id="8342" xr3:uid="{8ED823B1-4038-5D45-A9BF-403D78B12625}" name="Column8342" dataDxfId="8042"/>
    <tableColumn id="8343" xr3:uid="{0FF8F6DF-6D33-1F41-A6CF-3D084FD457A9}" name="Column8343" dataDxfId="8041"/>
    <tableColumn id="8344" xr3:uid="{0977F9FB-27C0-A24C-9639-1983BBB25C12}" name="Column8344" dataDxfId="8040"/>
    <tableColumn id="8345" xr3:uid="{B71FE42D-B5BF-CB4B-9D5B-BB9C3BD02B5E}" name="Column8345" dataDxfId="8039"/>
    <tableColumn id="8346" xr3:uid="{4ACEB3A5-52D0-8E47-8989-8F26D3FFB677}" name="Column8346" dataDxfId="8038"/>
    <tableColumn id="8347" xr3:uid="{E9747EB2-6709-2E44-8FB2-0C0F1EFF6BF9}" name="Column8347" dataDxfId="8037"/>
    <tableColumn id="8348" xr3:uid="{09620CB6-0A9D-2341-8A77-9650FA8F0EE7}" name="Column8348" dataDxfId="8036"/>
    <tableColumn id="8349" xr3:uid="{4564C273-91ED-7041-A2A5-6595EDEAF87F}" name="Column8349" dataDxfId="8035"/>
    <tableColumn id="8350" xr3:uid="{A28C9484-F722-A949-A0E5-44EDA1B6A886}" name="Column8350" dataDxfId="8034"/>
    <tableColumn id="8351" xr3:uid="{6B88E9B4-F583-F044-9C71-4214F2446E1B}" name="Column8351" dataDxfId="8033"/>
    <tableColumn id="8352" xr3:uid="{493A9029-40AE-8543-A8D9-8C3F1D8DA99F}" name="Column8352" dataDxfId="8032"/>
    <tableColumn id="8353" xr3:uid="{4144C58E-AF71-4048-8F85-881424DE03C7}" name="Column8353" dataDxfId="8031"/>
    <tableColumn id="8354" xr3:uid="{FC0ABFC3-7EE3-D643-8236-BB42504574B6}" name="Column8354" dataDxfId="8030"/>
    <tableColumn id="8355" xr3:uid="{1610D357-8808-C24E-A9FE-DF81F2126355}" name="Column8355" dataDxfId="8029"/>
    <tableColumn id="8356" xr3:uid="{2F59C54A-4FEC-3644-BDAD-0D242B42ECA8}" name="Column8356" dataDxfId="8028"/>
    <tableColumn id="8357" xr3:uid="{9AB1CD8D-3716-164A-AB72-EDC1A56117FF}" name="Column8357" dataDxfId="8027"/>
    <tableColumn id="8358" xr3:uid="{28BFA677-08AB-4846-A387-8DA845596206}" name="Column8358" dataDxfId="8026"/>
    <tableColumn id="8359" xr3:uid="{D060F4BB-0240-894C-8492-3CA10ADAD767}" name="Column8359" dataDxfId="8025"/>
    <tableColumn id="8360" xr3:uid="{92AEF329-571D-DF41-807C-D4B40C4102C1}" name="Column8360" dataDxfId="8024"/>
    <tableColumn id="8361" xr3:uid="{6B2AA329-AA2C-5248-ABE4-81AD78A1EDB0}" name="Column8361" dataDxfId="8023"/>
    <tableColumn id="8362" xr3:uid="{61974522-AD0E-1544-9D73-C27C14443E35}" name="Column8362" dataDxfId="8022"/>
    <tableColumn id="8363" xr3:uid="{397ABE88-B28F-0247-B7DB-A634DA53ECF7}" name="Column8363" dataDxfId="8021"/>
    <tableColumn id="8364" xr3:uid="{E998B6D0-6391-744F-BC8E-B6B79C8D2A1E}" name="Column8364" dataDxfId="8020"/>
    <tableColumn id="8365" xr3:uid="{FDB4289F-D879-FF45-BB80-AEE6D9F86508}" name="Column8365" dataDxfId="8019"/>
    <tableColumn id="8366" xr3:uid="{68256C68-B5BD-8E4C-90A4-B8D8B5EF30BA}" name="Column8366" dataDxfId="8018"/>
    <tableColumn id="8367" xr3:uid="{01B4E8D1-9AE0-604F-A9B1-4039C837D8F1}" name="Column8367" dataDxfId="8017"/>
    <tableColumn id="8368" xr3:uid="{81DEF86E-79CC-4546-8DE4-44FB533D95CD}" name="Column8368" dataDxfId="8016"/>
    <tableColumn id="8369" xr3:uid="{E1B7E503-ECB7-E647-82D9-3BA45AA856C1}" name="Column8369" dataDxfId="8015"/>
    <tableColumn id="8370" xr3:uid="{3E5195B5-077C-424C-9716-FA4E3DB99890}" name="Column8370" dataDxfId="8014"/>
    <tableColumn id="8371" xr3:uid="{27F73736-DBF7-CC43-AB43-D77F8FC48E32}" name="Column8371" dataDxfId="8013"/>
    <tableColumn id="8372" xr3:uid="{65D8C4EF-E645-B84B-8C76-7D2B1A8FE00E}" name="Column8372" dataDxfId="8012"/>
    <tableColumn id="8373" xr3:uid="{1E4D2963-52F4-6840-9619-481598490F2C}" name="Column8373" dataDxfId="8011"/>
    <tableColumn id="8374" xr3:uid="{60493C97-BC4E-9D46-83AC-5097350EC915}" name="Column8374" dataDxfId="8010"/>
    <tableColumn id="8375" xr3:uid="{3E70A076-13E3-704C-86FF-E93AE7454F36}" name="Column8375" dataDxfId="8009"/>
    <tableColumn id="8376" xr3:uid="{3C0B8347-FA4B-D647-8EEB-5A89AC54BA7A}" name="Column8376" dataDxfId="8008"/>
    <tableColumn id="8377" xr3:uid="{872AEE9D-4C2B-4B4C-AB00-999DC79FC26F}" name="Column8377" dataDxfId="8007"/>
    <tableColumn id="8378" xr3:uid="{2475E5FA-BFA4-3E4F-8643-88F47DFD1DF9}" name="Column8378" dataDxfId="8006"/>
    <tableColumn id="8379" xr3:uid="{14251B9E-1953-324F-8E70-D9E744320473}" name="Column8379" dataDxfId="8005"/>
    <tableColumn id="8380" xr3:uid="{84857154-87AA-404B-B00E-A8E0EDFE0C1C}" name="Column8380" dataDxfId="8004"/>
    <tableColumn id="8381" xr3:uid="{BD65BE11-8606-224C-BE7A-AA766805477D}" name="Column8381" dataDxfId="8003"/>
    <tableColumn id="8382" xr3:uid="{B4BCCE98-054A-2F43-93C1-9F16681047E3}" name="Column8382" dataDxfId="8002"/>
    <tableColumn id="8383" xr3:uid="{409CC84B-0DDB-C442-B780-8E540D096E6B}" name="Column8383" dataDxfId="8001"/>
    <tableColumn id="8384" xr3:uid="{A31AFCB5-A5DA-934C-AD85-743DB35DC1CC}" name="Column8384" dataDxfId="8000"/>
    <tableColumn id="8385" xr3:uid="{39E47D4E-F1D5-1145-97A4-47C5042C55F4}" name="Column8385" dataDxfId="7999"/>
    <tableColumn id="8386" xr3:uid="{021590D3-7897-4E40-9277-4491ECBE1840}" name="Column8386" dataDxfId="7998"/>
    <tableColumn id="8387" xr3:uid="{D1C57342-F132-9349-AB7A-B2A1328A0184}" name="Column8387" dataDxfId="7997"/>
    <tableColumn id="8388" xr3:uid="{203763F2-EBD6-3B43-A949-7878C645323A}" name="Column8388" dataDxfId="7996"/>
    <tableColumn id="8389" xr3:uid="{9566234B-30A5-7248-894B-7FDE5E489A8D}" name="Column8389" dataDxfId="7995"/>
    <tableColumn id="8390" xr3:uid="{714EA26D-6D27-EA41-B6CD-2595142EBFFA}" name="Column8390" dataDxfId="7994"/>
    <tableColumn id="8391" xr3:uid="{F71DDD5B-7FCF-144B-A4A1-F7F076D8D2AD}" name="Column8391" dataDxfId="7993"/>
    <tableColumn id="8392" xr3:uid="{4282A3A2-2D44-AD47-B734-108F7F89FE91}" name="Column8392" dataDxfId="7992"/>
    <tableColumn id="8393" xr3:uid="{F66067C7-3F19-FC42-A8CA-307125C5905E}" name="Column8393" dataDxfId="7991"/>
    <tableColumn id="8394" xr3:uid="{0480860B-5156-5845-B92B-3B2C52F3BDD0}" name="Column8394" dataDxfId="7990"/>
    <tableColumn id="8395" xr3:uid="{CCAB903B-9857-1647-BA64-8349C7B271FE}" name="Column8395" dataDxfId="7989"/>
    <tableColumn id="8396" xr3:uid="{BC3A92E2-544D-9448-B3EA-9A542F4F6212}" name="Column8396" dataDxfId="7988"/>
    <tableColumn id="8397" xr3:uid="{54A1D488-E326-D84D-8E40-C4350CEA9C7C}" name="Column8397" dataDxfId="7987"/>
    <tableColumn id="8398" xr3:uid="{0000B820-4BF6-C54A-9DA1-08AF606C2A87}" name="Column8398" dataDxfId="7986"/>
    <tableColumn id="8399" xr3:uid="{05FC2E2B-A64A-4845-B623-193A81A66E41}" name="Column8399" dataDxfId="7985"/>
    <tableColumn id="8400" xr3:uid="{D0521410-2848-F54D-B9F9-41A5C10424DA}" name="Column8400" dataDxfId="7984"/>
    <tableColumn id="8401" xr3:uid="{59D0867C-99EF-C54A-916F-A2E95F7F7663}" name="Column8401" dataDxfId="7983"/>
    <tableColumn id="8402" xr3:uid="{262A87F1-CBF9-4D4C-8E83-F4D21E54D682}" name="Column8402" dataDxfId="7982"/>
    <tableColumn id="8403" xr3:uid="{11CA1478-2480-0144-B29C-1C0496C9E73D}" name="Column8403" dataDxfId="7981"/>
    <tableColumn id="8404" xr3:uid="{8A908F08-0D03-6346-BE31-8BE2667AC7CD}" name="Column8404" dataDxfId="7980"/>
    <tableColumn id="8405" xr3:uid="{A67C433D-8F65-AD45-9CAB-C5FCD9854031}" name="Column8405" dataDxfId="7979"/>
    <tableColumn id="8406" xr3:uid="{67A7B6CF-D613-2541-A9D6-4F3B320DD9E8}" name="Column8406" dataDxfId="7978"/>
    <tableColumn id="8407" xr3:uid="{5C5A068A-22AD-FA40-A727-E81DC79E9D8D}" name="Column8407" dataDxfId="7977"/>
    <tableColumn id="8408" xr3:uid="{4C2AA69C-FFB3-EC4C-BB08-AF3A548556A3}" name="Column8408" dataDxfId="7976"/>
    <tableColumn id="8409" xr3:uid="{64AEA38B-64AF-6047-8620-768E384DC644}" name="Column8409" dataDxfId="7975"/>
    <tableColumn id="8410" xr3:uid="{1D7E6FE3-A624-7644-9E2B-7392B6579542}" name="Column8410" dataDxfId="7974"/>
    <tableColumn id="8411" xr3:uid="{76C92164-56DB-044E-9835-724617D4D477}" name="Column8411" dataDxfId="7973"/>
    <tableColumn id="8412" xr3:uid="{805A7CC3-7E54-9648-BCCE-5592BE3F5D18}" name="Column8412" dataDxfId="7972"/>
    <tableColumn id="8413" xr3:uid="{2359B4FC-95A9-084B-9E86-CF2240D94288}" name="Column8413" dataDxfId="7971"/>
    <tableColumn id="8414" xr3:uid="{71171442-0BD2-EA40-BFC7-36D6C3D180C0}" name="Column8414" dataDxfId="7970"/>
    <tableColumn id="8415" xr3:uid="{2CF9B491-8964-3343-9E0C-897D7ACBF55D}" name="Column8415" dataDxfId="7969"/>
    <tableColumn id="8416" xr3:uid="{7827D7F0-502A-4748-94E7-B65CD9776C8B}" name="Column8416" dataDxfId="7968"/>
    <tableColumn id="8417" xr3:uid="{D57ADEE4-FC26-AC46-8908-741650EB5946}" name="Column8417" dataDxfId="7967"/>
    <tableColumn id="8418" xr3:uid="{7FC4E7EB-F35B-D24C-B689-530823DDBCE9}" name="Column8418" dataDxfId="7966"/>
    <tableColumn id="8419" xr3:uid="{7AA61433-E89B-C244-9C48-EE43DC00D54C}" name="Column8419" dataDxfId="7965"/>
    <tableColumn id="8420" xr3:uid="{2991D93C-9DF5-D741-9763-68EF54F92803}" name="Column8420" dataDxfId="7964"/>
    <tableColumn id="8421" xr3:uid="{9BD79AB7-D881-A345-93DD-0DF399985CA2}" name="Column8421" dataDxfId="7963"/>
    <tableColumn id="8422" xr3:uid="{4F413AA0-E383-AD4E-9EFC-8552379EBCFA}" name="Column8422" dataDxfId="7962"/>
    <tableColumn id="8423" xr3:uid="{4B83DFD1-5EB4-EA46-B978-80C9F8E5CCA4}" name="Column8423" dataDxfId="7961"/>
    <tableColumn id="8424" xr3:uid="{4BC12282-4118-FC40-ADF8-DEF55D476365}" name="Column8424" dataDxfId="7960"/>
    <tableColumn id="8425" xr3:uid="{FC465B17-4A8B-B142-B935-0C8E01E391F9}" name="Column8425" dataDxfId="7959"/>
    <tableColumn id="8426" xr3:uid="{D46F3630-9C13-7442-B779-E404D52BD88B}" name="Column8426" dataDxfId="7958"/>
    <tableColumn id="8427" xr3:uid="{2AD68ED7-B563-6949-AF0C-70EFF54DC9EE}" name="Column8427" dataDxfId="7957"/>
    <tableColumn id="8428" xr3:uid="{6263DE51-17FD-1746-85F0-647E57B06A32}" name="Column8428" dataDxfId="7956"/>
    <tableColumn id="8429" xr3:uid="{6C04400E-F20D-984F-AF5E-47E3F01DB1B2}" name="Column8429" dataDxfId="7955"/>
    <tableColumn id="8430" xr3:uid="{63870277-5AB2-5A4E-AE79-C96337124FAD}" name="Column8430" dataDxfId="7954"/>
    <tableColumn id="8431" xr3:uid="{1C6FF041-1FBE-9546-B72F-B6D6BB8D9455}" name="Column8431" dataDxfId="7953"/>
    <tableColumn id="8432" xr3:uid="{AA7506BB-F46B-7747-9A41-9E9EC5E8EFEA}" name="Column8432" dataDxfId="7952"/>
    <tableColumn id="8433" xr3:uid="{8314B305-17A9-564F-85D7-7B9838AFFC60}" name="Column8433" dataDxfId="7951"/>
    <tableColumn id="8434" xr3:uid="{3B3F4FEA-BF9A-1D46-8613-20EE2312B7B4}" name="Column8434" dataDxfId="7950"/>
    <tableColumn id="8435" xr3:uid="{D679FE6F-6554-4940-8D0C-ABF60C5D23D8}" name="Column8435" dataDxfId="7949"/>
    <tableColumn id="8436" xr3:uid="{EC5494D9-D5A5-EA49-980E-307CA0DF0213}" name="Column8436" dataDxfId="7948"/>
    <tableColumn id="8437" xr3:uid="{05A3A30E-0A1C-2D43-BE3D-AAA9461A8DDF}" name="Column8437" dataDxfId="7947"/>
    <tableColumn id="8438" xr3:uid="{499F790B-D7AF-AE4B-95E4-55302FF64524}" name="Column8438" dataDxfId="7946"/>
    <tableColumn id="8439" xr3:uid="{90E3A3CB-4BA9-0345-A96E-26034FDD7205}" name="Column8439" dataDxfId="7945"/>
    <tableColumn id="8440" xr3:uid="{73737CFB-4400-984C-90F5-6E1DB6E72192}" name="Column8440" dataDxfId="7944"/>
    <tableColumn id="8441" xr3:uid="{15B4EF6D-FF7F-5D4D-B600-E1738CC74E12}" name="Column8441" dataDxfId="7943"/>
    <tableColumn id="8442" xr3:uid="{A9382FE3-C454-2A41-97F2-8740212E2DE6}" name="Column8442" dataDxfId="7942"/>
    <tableColumn id="8443" xr3:uid="{44B4255F-DFBC-534F-A1B8-B200148533B0}" name="Column8443" dataDxfId="7941"/>
    <tableColumn id="8444" xr3:uid="{F06199FE-2AD3-184A-8FD3-C9A2E1CCC33F}" name="Column8444" dataDxfId="7940"/>
    <tableColumn id="8445" xr3:uid="{83031364-990F-324B-A070-50C60A74B0AA}" name="Column8445" dataDxfId="7939"/>
    <tableColumn id="8446" xr3:uid="{4E96F298-A252-AB47-8B57-489EFDA4698D}" name="Column8446" dataDxfId="7938"/>
    <tableColumn id="8447" xr3:uid="{7DB7B6AC-A47C-5F49-BE51-D6CD7BFEBA86}" name="Column8447" dataDxfId="7937"/>
    <tableColumn id="8448" xr3:uid="{1F9836F0-81AC-194F-ADF9-BC1F5E8C136A}" name="Column8448" dataDxfId="7936"/>
    <tableColumn id="8449" xr3:uid="{188E1471-396B-A34D-8AD0-FC9E1A67C384}" name="Column8449" dataDxfId="7935"/>
    <tableColumn id="8450" xr3:uid="{30B605E8-0F9B-B940-A905-F377D16EF0A1}" name="Column8450" dataDxfId="7934"/>
    <tableColumn id="8451" xr3:uid="{78750524-984A-CF41-A83B-5D0A54F63EA3}" name="Column8451" dataDxfId="7933"/>
    <tableColumn id="8452" xr3:uid="{DFE93376-72BD-2742-98AD-FCEC6DA2F65A}" name="Column8452" dataDxfId="7932"/>
    <tableColumn id="8453" xr3:uid="{217CED92-1479-6F49-9738-1A168D520283}" name="Column8453" dataDxfId="7931"/>
    <tableColumn id="8454" xr3:uid="{BE432F65-3318-E946-836E-3732B3D04B22}" name="Column8454" dataDxfId="7930"/>
    <tableColumn id="8455" xr3:uid="{34E6DE4F-0E90-D94E-B93A-C180B7C44A67}" name="Column8455" dataDxfId="7929"/>
    <tableColumn id="8456" xr3:uid="{37AC4CF9-F935-5B46-BDA2-F4777EC282C2}" name="Column8456" dataDxfId="7928"/>
    <tableColumn id="8457" xr3:uid="{91A44D63-7807-9A46-BB92-732A8047FA2E}" name="Column8457" dataDxfId="7927"/>
    <tableColumn id="8458" xr3:uid="{A2AA4DCD-B1FB-F745-84EE-49405A1ECC18}" name="Column8458" dataDxfId="7926"/>
    <tableColumn id="8459" xr3:uid="{DF202F9B-82FC-714D-A89A-612F160C5202}" name="Column8459" dataDxfId="7925"/>
    <tableColumn id="8460" xr3:uid="{F19A5128-AB16-7A49-92CC-A60C625E5584}" name="Column8460" dataDxfId="7924"/>
    <tableColumn id="8461" xr3:uid="{B3BBF251-95AF-2E4F-9772-5B876D0165C2}" name="Column8461" dataDxfId="7923"/>
    <tableColumn id="8462" xr3:uid="{E0A42680-169E-8B43-8BF5-BD01BAFE08DB}" name="Column8462" dataDxfId="7922"/>
    <tableColumn id="8463" xr3:uid="{F4F5EC38-9A0A-7746-B772-0985BFB52824}" name="Column8463" dataDxfId="7921"/>
    <tableColumn id="8464" xr3:uid="{D7F35D5A-0291-0845-95A9-FD7CDFE6A1A3}" name="Column8464" dataDxfId="7920"/>
    <tableColumn id="8465" xr3:uid="{476A5D09-2692-0443-86B4-A23C44D03ECB}" name="Column8465" dataDxfId="7919"/>
    <tableColumn id="8466" xr3:uid="{35F24171-6306-C14B-80A5-68290A9DFF84}" name="Column8466" dataDxfId="7918"/>
    <tableColumn id="8467" xr3:uid="{078F6653-6B9B-3747-95BB-05CDBD19994A}" name="Column8467" dataDxfId="7917"/>
    <tableColumn id="8468" xr3:uid="{5B0C2A2D-1A7D-8644-A4FC-4C6CEDBE2B0F}" name="Column8468" dataDxfId="7916"/>
    <tableColumn id="8469" xr3:uid="{9409CFEA-091D-BE46-9AB7-7E473AA5FCAE}" name="Column8469" dataDxfId="7915"/>
    <tableColumn id="8470" xr3:uid="{06219782-08F8-464C-993E-16CC4EDB125A}" name="Column8470" dataDxfId="7914"/>
    <tableColumn id="8471" xr3:uid="{E324F462-8EA6-9546-9364-7F4485EB8A45}" name="Column8471" dataDxfId="7913"/>
    <tableColumn id="8472" xr3:uid="{6979A4B9-1B0B-EC40-919B-4255DAE25C91}" name="Column8472" dataDxfId="7912"/>
    <tableColumn id="8473" xr3:uid="{FDB9703A-9986-3646-9097-40CB58C351DE}" name="Column8473" dataDxfId="7911"/>
    <tableColumn id="8474" xr3:uid="{79037F7E-D454-5748-A2BA-132680359E61}" name="Column8474" dataDxfId="7910"/>
    <tableColumn id="8475" xr3:uid="{C5150A48-07DD-6C41-81FF-D186F1359569}" name="Column8475" dataDxfId="7909"/>
    <tableColumn id="8476" xr3:uid="{FC0DF5E4-F677-8F4F-AC49-1E3B01BE6B54}" name="Column8476" dataDxfId="7908"/>
    <tableColumn id="8477" xr3:uid="{BCAC8F12-F91D-A04A-B934-6D1EE36939AF}" name="Column8477" dataDxfId="7907"/>
    <tableColumn id="8478" xr3:uid="{F49BC950-8B2C-374D-B08E-A16EBE277BFE}" name="Column8478" dataDxfId="7906"/>
    <tableColumn id="8479" xr3:uid="{7F4C43ED-A64C-DB41-BF4A-27FACBAE152B}" name="Column8479" dataDxfId="7905"/>
    <tableColumn id="8480" xr3:uid="{F210EA4D-2305-BF4D-8603-45149BE7DF8C}" name="Column8480" dataDxfId="7904"/>
    <tableColumn id="8481" xr3:uid="{3A15E073-FC83-E349-9D03-D9E486CD5546}" name="Column8481" dataDxfId="7903"/>
    <tableColumn id="8482" xr3:uid="{46013141-1DBF-604B-BC14-03AEC004E202}" name="Column8482" dataDxfId="7902"/>
    <tableColumn id="8483" xr3:uid="{14DD3FFC-C5A2-C344-9059-83C48F4870CC}" name="Column8483" dataDxfId="7901"/>
    <tableColumn id="8484" xr3:uid="{AD74D600-1CAF-BC4E-9A18-82292F71DEA1}" name="Column8484" dataDxfId="7900"/>
    <tableColumn id="8485" xr3:uid="{9B43E856-296B-7448-91E8-7E5444F5B150}" name="Column8485" dataDxfId="7899"/>
    <tableColumn id="8486" xr3:uid="{9B8DA9AB-C913-7544-9CB6-0A06CFA587DC}" name="Column8486" dataDxfId="7898"/>
    <tableColumn id="8487" xr3:uid="{336D571C-9FD9-D446-9B1C-508C1CFE93AC}" name="Column8487" dataDxfId="7897"/>
    <tableColumn id="8488" xr3:uid="{70DA3351-F10A-064F-930D-298364C605C0}" name="Column8488" dataDxfId="7896"/>
    <tableColumn id="8489" xr3:uid="{673936AE-C2E2-5C41-BD8A-80445FB983CB}" name="Column8489" dataDxfId="7895"/>
    <tableColumn id="8490" xr3:uid="{FD9D8C31-75F6-E64B-AB5E-28DDBD93920D}" name="Column8490" dataDxfId="7894"/>
    <tableColumn id="8491" xr3:uid="{556AEFFA-D488-C34F-B839-618F14C75F4F}" name="Column8491" dataDxfId="7893"/>
    <tableColumn id="8492" xr3:uid="{A08226D0-89F5-D543-BCDB-37323DA74470}" name="Column8492" dataDxfId="7892"/>
    <tableColumn id="8493" xr3:uid="{4B3EB408-1483-D848-9136-1D777966A2BC}" name="Column8493" dataDxfId="7891"/>
    <tableColumn id="8494" xr3:uid="{3C81837E-C031-A243-AA88-20AC57E750AF}" name="Column8494" dataDxfId="7890"/>
    <tableColumn id="8495" xr3:uid="{E96710BD-178E-ED44-B90F-69BCBFD8179F}" name="Column8495" dataDxfId="7889"/>
    <tableColumn id="8496" xr3:uid="{69EE528D-10EF-4640-BB60-9929C1BE2B6B}" name="Column8496" dataDxfId="7888"/>
    <tableColumn id="8497" xr3:uid="{1E661626-60CF-E34A-BF4B-71FC5DE4E900}" name="Column8497" dataDxfId="7887"/>
    <tableColumn id="8498" xr3:uid="{BF17CD42-39FF-5F48-ABB9-77753382358D}" name="Column8498" dataDxfId="7886"/>
    <tableColumn id="8499" xr3:uid="{F4D083B8-9E29-C04E-ACEB-E354FF79E35C}" name="Column8499" dataDxfId="7885"/>
    <tableColumn id="8500" xr3:uid="{1876E82F-1499-FD4B-B544-F6C848571FD0}" name="Column8500" dataDxfId="7884"/>
    <tableColumn id="8501" xr3:uid="{DBA62D3B-0420-9D49-9EBE-AF0831945C8D}" name="Column8501" dataDxfId="7883"/>
    <tableColumn id="8502" xr3:uid="{D778591E-E15A-E84D-A81A-7955DAAFAD0F}" name="Column8502" dataDxfId="7882"/>
    <tableColumn id="8503" xr3:uid="{0CE6824C-DC49-CA4A-8F48-7109E7223C97}" name="Column8503" dataDxfId="7881"/>
    <tableColumn id="8504" xr3:uid="{46D90F53-525F-B940-93EF-DDDF7931FA8E}" name="Column8504" dataDxfId="7880"/>
    <tableColumn id="8505" xr3:uid="{24D14DD6-E135-1F46-A40C-C58C05A84C7F}" name="Column8505" dataDxfId="7879"/>
    <tableColumn id="8506" xr3:uid="{EA1CE149-C156-2946-A5E0-017990A1AAC9}" name="Column8506" dataDxfId="7878"/>
    <tableColumn id="8507" xr3:uid="{930F3CEB-4551-7743-9E1E-69978E9D27B7}" name="Column8507" dataDxfId="7877"/>
    <tableColumn id="8508" xr3:uid="{A22EF823-B94F-364E-811B-351C60815937}" name="Column8508" dataDxfId="7876"/>
    <tableColumn id="8509" xr3:uid="{78B5EA19-DD63-E14E-A37F-819C503AD35C}" name="Column8509" dataDxfId="7875"/>
    <tableColumn id="8510" xr3:uid="{27875BB1-AC5B-8D42-80D8-3BE7DB21F358}" name="Column8510" dataDxfId="7874"/>
    <tableColumn id="8511" xr3:uid="{B4EB1042-7B14-A042-BF86-54E2DD1A3488}" name="Column8511" dataDxfId="7873"/>
    <tableColumn id="8512" xr3:uid="{7970E9F9-F4E2-F44A-91E1-3818077E7EFF}" name="Column8512" dataDxfId="7872"/>
    <tableColumn id="8513" xr3:uid="{50AE784F-340B-E840-AD4C-A6B2889B4650}" name="Column8513" dataDxfId="7871"/>
    <tableColumn id="8514" xr3:uid="{725A4EF8-63F6-4648-ADB2-9A815CDF71FE}" name="Column8514" dataDxfId="7870"/>
    <tableColumn id="8515" xr3:uid="{B5EB6694-4AB9-BE43-8A65-F43CC3955334}" name="Column8515" dataDxfId="7869"/>
    <tableColumn id="8516" xr3:uid="{83649E81-C10C-E942-BC67-82D66BC07C91}" name="Column8516" dataDxfId="7868"/>
    <tableColumn id="8517" xr3:uid="{1BB5E048-9AD0-4748-A0F0-F7992A8EB3D7}" name="Column8517" dataDxfId="7867"/>
    <tableColumn id="8518" xr3:uid="{3B237D47-38CF-B44C-8661-A192B2D60485}" name="Column8518" dataDxfId="7866"/>
    <tableColumn id="8519" xr3:uid="{2093E614-E01C-BD43-AB66-22587CE52358}" name="Column8519" dataDxfId="7865"/>
    <tableColumn id="8520" xr3:uid="{5030DBBC-8952-9842-B9F2-BA164D6EADD7}" name="Column8520" dataDxfId="7864"/>
    <tableColumn id="8521" xr3:uid="{C40766E0-AE30-EA4F-9B88-5DDEE0F40B37}" name="Column8521" dataDxfId="7863"/>
    <tableColumn id="8522" xr3:uid="{C5776EFE-F717-0745-8FCA-5B64B32941F0}" name="Column8522" dataDxfId="7862"/>
    <tableColumn id="8523" xr3:uid="{28945BF6-9F4D-8C48-A63C-4A0BE9DE86BA}" name="Column8523" dataDxfId="7861"/>
    <tableColumn id="8524" xr3:uid="{9D66879E-353B-6548-91A7-9549F5F616BC}" name="Column8524" dataDxfId="7860"/>
    <tableColumn id="8525" xr3:uid="{4F1B84F6-D291-CD49-BEC8-945BB94A048C}" name="Column8525" dataDxfId="7859"/>
    <tableColumn id="8526" xr3:uid="{4477EF96-E652-1E4D-AD18-5234F0285663}" name="Column8526" dataDxfId="7858"/>
    <tableColumn id="8527" xr3:uid="{17CB9CEE-655F-7A49-97C1-3F317681362A}" name="Column8527" dataDxfId="7857"/>
    <tableColumn id="8528" xr3:uid="{84B637D6-AAFF-3143-AD14-C8CE160219C0}" name="Column8528" dataDxfId="7856"/>
    <tableColumn id="8529" xr3:uid="{F4D74FA5-0911-274F-99EB-C9A0A34B262A}" name="Column8529" dataDxfId="7855"/>
    <tableColumn id="8530" xr3:uid="{9378AE5C-9A44-434B-ABCC-ED3C3386ADF3}" name="Column8530" dataDxfId="7854"/>
    <tableColumn id="8531" xr3:uid="{18FC3A9E-44C6-2C4E-A9A9-ED4EF52D102B}" name="Column8531" dataDxfId="7853"/>
    <tableColumn id="8532" xr3:uid="{CC16EEAC-8F10-0E4E-80D2-96F368E172EE}" name="Column8532" dataDxfId="7852"/>
    <tableColumn id="8533" xr3:uid="{F04875F5-AEB5-354A-A379-0A97B9410D61}" name="Column8533" dataDxfId="7851"/>
    <tableColumn id="8534" xr3:uid="{E215724B-FFE7-7B48-BFDC-FE4971A14429}" name="Column8534" dataDxfId="7850"/>
    <tableColumn id="8535" xr3:uid="{6A6B6779-8AD7-E343-B723-E060C710E769}" name="Column8535" dataDxfId="7849"/>
    <tableColumn id="8536" xr3:uid="{68A30758-F20B-FE49-99AD-8F9740E18ABF}" name="Column8536" dataDxfId="7848"/>
    <tableColumn id="8537" xr3:uid="{BDACEF62-145C-E04D-9ADC-3C7E140E2804}" name="Column8537" dataDxfId="7847"/>
    <tableColumn id="8538" xr3:uid="{217C7297-29BB-5245-A65E-ACF3F1B1BDAD}" name="Column8538" dataDxfId="7846"/>
    <tableColumn id="8539" xr3:uid="{4E4B9678-B63D-DF49-B18F-F06898F50B02}" name="Column8539" dataDxfId="7845"/>
    <tableColumn id="8540" xr3:uid="{DAB9FB30-853E-9841-AF4E-191D7DC04E17}" name="Column8540" dataDxfId="7844"/>
    <tableColumn id="8541" xr3:uid="{BC3D7FFB-6810-354F-8597-67B856A31E2C}" name="Column8541" dataDxfId="7843"/>
    <tableColumn id="8542" xr3:uid="{FCA380D4-F07F-6B48-9D19-9589548C43DE}" name="Column8542" dataDxfId="7842"/>
    <tableColumn id="8543" xr3:uid="{272BF54F-530E-5742-B331-1D7E5050ABA5}" name="Column8543" dataDxfId="7841"/>
    <tableColumn id="8544" xr3:uid="{908E8410-BEC8-7347-BA0B-C2B7C27D7892}" name="Column8544" dataDxfId="7840"/>
    <tableColumn id="8545" xr3:uid="{F254600E-4D5B-D74B-9DE6-BB81663E2198}" name="Column8545" dataDxfId="7839"/>
    <tableColumn id="8546" xr3:uid="{7D55B360-2925-AC4A-8919-30B9EAFEB0C3}" name="Column8546" dataDxfId="7838"/>
    <tableColumn id="8547" xr3:uid="{6149E302-BA29-FE4F-A82B-275EA669FB70}" name="Column8547" dataDxfId="7837"/>
    <tableColumn id="8548" xr3:uid="{7A9B906C-16C8-154D-AF4F-1592845AB2D1}" name="Column8548" dataDxfId="7836"/>
    <tableColumn id="8549" xr3:uid="{8835AD1F-250A-5245-9476-C27A93FD351D}" name="Column8549" dataDxfId="7835"/>
    <tableColumn id="8550" xr3:uid="{733C2588-4703-DC42-A997-FED89EE2C674}" name="Column8550" dataDxfId="7834"/>
    <tableColumn id="8551" xr3:uid="{3E71681F-C126-F441-B32E-29DFE3B5056C}" name="Column8551" dataDxfId="7833"/>
    <tableColumn id="8552" xr3:uid="{0FB9201A-291A-384B-A0BA-FA9DEB24A930}" name="Column8552" dataDxfId="7832"/>
    <tableColumn id="8553" xr3:uid="{36F5EB36-433B-C840-81A2-276C63EF5307}" name="Column8553" dataDxfId="7831"/>
    <tableColumn id="8554" xr3:uid="{F6E0B969-8821-8A42-91E1-1FD46C8A1A0A}" name="Column8554" dataDxfId="7830"/>
    <tableColumn id="8555" xr3:uid="{D02F2CEF-04E0-E34E-A7DB-FEB9DD846214}" name="Column8555" dataDxfId="7829"/>
    <tableColumn id="8556" xr3:uid="{0C33530E-88E9-3E4C-AF95-0DCA56283B3E}" name="Column8556" dataDxfId="7828"/>
    <tableColumn id="8557" xr3:uid="{094E4A7A-5353-924E-B5CA-3DB46FBBB6E0}" name="Column8557" dataDxfId="7827"/>
    <tableColumn id="8558" xr3:uid="{053FF141-082C-5F43-9753-85959A9DB4EC}" name="Column8558" dataDxfId="7826"/>
    <tableColumn id="8559" xr3:uid="{D48524CE-78BD-F546-8F2E-EA013F09CB51}" name="Column8559" dataDxfId="7825"/>
    <tableColumn id="8560" xr3:uid="{6BAC6D67-844B-944A-A122-D802BE9C0FF4}" name="Column8560" dataDxfId="7824"/>
    <tableColumn id="8561" xr3:uid="{580FE68F-6186-F24A-8AD1-D0BD2DC4447E}" name="Column8561" dataDxfId="7823"/>
    <tableColumn id="8562" xr3:uid="{B6034655-EF81-E344-9C9F-D8364A7E2A60}" name="Column8562" dataDxfId="7822"/>
    <tableColumn id="8563" xr3:uid="{5265A352-680C-8342-90B8-DC15894035DC}" name="Column8563" dataDxfId="7821"/>
    <tableColumn id="8564" xr3:uid="{75B73593-10D1-D24D-9BBF-B6CB47188A33}" name="Column8564" dataDxfId="7820"/>
    <tableColumn id="8565" xr3:uid="{3700EA37-242C-F94A-B757-D6AAA35E5416}" name="Column8565" dataDxfId="7819"/>
    <tableColumn id="8566" xr3:uid="{4A4B5F14-8CAE-BC4D-9A89-B6EB45CFF7E3}" name="Column8566" dataDxfId="7818"/>
    <tableColumn id="8567" xr3:uid="{FA4F4AE5-6F15-B04D-8D74-41914784F2AD}" name="Column8567" dataDxfId="7817"/>
    <tableColumn id="8568" xr3:uid="{5CF4332F-76A7-1B45-BE1F-B660478EC999}" name="Column8568" dataDxfId="7816"/>
    <tableColumn id="8569" xr3:uid="{19D84BBA-B596-D141-BC07-844BC5C62FF8}" name="Column8569" dataDxfId="7815"/>
    <tableColumn id="8570" xr3:uid="{FDDCC67E-7A71-1241-9F89-55BFE8401DDC}" name="Column8570" dataDxfId="7814"/>
    <tableColumn id="8571" xr3:uid="{F4007E0E-4B76-A848-912F-A7FD7D788276}" name="Column8571" dataDxfId="7813"/>
    <tableColumn id="8572" xr3:uid="{E0BA4C18-5583-AC4B-8D9B-8B108B14B491}" name="Column8572" dataDxfId="7812"/>
    <tableColumn id="8573" xr3:uid="{BE0682D6-D800-8047-BF7B-A4E3F4552765}" name="Column8573" dataDxfId="7811"/>
    <tableColumn id="8574" xr3:uid="{9CC9E85E-5299-D349-893D-4E47B7FCE4F8}" name="Column8574" dataDxfId="7810"/>
    <tableColumn id="8575" xr3:uid="{32440B2C-6044-524B-B2E1-6ED368709B3A}" name="Column8575" dataDxfId="7809"/>
    <tableColumn id="8576" xr3:uid="{1CA9FD6B-7647-3B41-9BCB-98910F5CCB31}" name="Column8576" dataDxfId="7808"/>
    <tableColumn id="8577" xr3:uid="{6E57E5BF-FEC1-0747-AA33-EC7E46F52EAF}" name="Column8577" dataDxfId="7807"/>
    <tableColumn id="8578" xr3:uid="{8D2ABC02-0F51-2744-8CE4-386364DF9CA4}" name="Column8578" dataDxfId="7806"/>
    <tableColumn id="8579" xr3:uid="{10A4C4BE-D12F-6F4E-9A85-FB91F68BA7F8}" name="Column8579" dataDxfId="7805"/>
    <tableColumn id="8580" xr3:uid="{F096318B-334A-CF48-BD58-4392D097FD49}" name="Column8580" dataDxfId="7804"/>
    <tableColumn id="8581" xr3:uid="{B944CCA5-F4F3-934E-9183-ABDC5D8D3CCE}" name="Column8581" dataDxfId="7803"/>
    <tableColumn id="8582" xr3:uid="{D1D1B9E4-FF14-3347-BC50-EC265E49D955}" name="Column8582" dataDxfId="7802"/>
    <tableColumn id="8583" xr3:uid="{8B14BD8A-6F2B-344A-895A-BF141738B339}" name="Column8583" dataDxfId="7801"/>
    <tableColumn id="8584" xr3:uid="{F659BE3C-7F84-1F41-9B99-8F3C9C5759FA}" name="Column8584" dataDxfId="7800"/>
    <tableColumn id="8585" xr3:uid="{2D6DE2AC-8811-5B41-93D7-A94EF381B121}" name="Column8585" dataDxfId="7799"/>
    <tableColumn id="8586" xr3:uid="{6F0E03CC-3E6A-2942-9CE8-F3B93B22B29B}" name="Column8586" dataDxfId="7798"/>
    <tableColumn id="8587" xr3:uid="{768B2FA9-4A4F-D247-A421-4E5E1520BB59}" name="Column8587" dataDxfId="7797"/>
    <tableColumn id="8588" xr3:uid="{A2054835-A023-7545-BFEE-EABFFD8A00D5}" name="Column8588" dataDxfId="7796"/>
    <tableColumn id="8589" xr3:uid="{084227DF-9794-0F48-9938-3354AF142555}" name="Column8589" dataDxfId="7795"/>
    <tableColumn id="8590" xr3:uid="{9E3D77A2-2380-3949-9EDF-C09023C4C346}" name="Column8590" dataDxfId="7794"/>
    <tableColumn id="8591" xr3:uid="{F283EB2E-4BDB-8349-8749-5416ABD69946}" name="Column8591" dataDxfId="7793"/>
    <tableColumn id="8592" xr3:uid="{41152003-ABB7-754E-A712-5E90C6F9B8AE}" name="Column8592" dataDxfId="7792"/>
    <tableColumn id="8593" xr3:uid="{BF8789B4-985D-2343-8D6B-486937459A9D}" name="Column8593" dataDxfId="7791"/>
    <tableColumn id="8594" xr3:uid="{37359FCF-64A5-694E-BD83-E221CCD5F1E9}" name="Column8594" dataDxfId="7790"/>
    <tableColumn id="8595" xr3:uid="{12B53219-CFCD-A540-9D30-9EBED25A233C}" name="Column8595" dataDxfId="7789"/>
    <tableColumn id="8596" xr3:uid="{EFA3BD69-1027-234B-B43B-600AA50953E3}" name="Column8596" dataDxfId="7788"/>
    <tableColumn id="8597" xr3:uid="{3F3DF39C-6945-E243-B6A3-4750935E40DE}" name="Column8597" dataDxfId="7787"/>
    <tableColumn id="8598" xr3:uid="{4B39E54D-3213-CC4B-8397-0539EDB5B26D}" name="Column8598" dataDxfId="7786"/>
    <tableColumn id="8599" xr3:uid="{56445FD6-7AA6-A04D-BB4E-E9AF4FBAECAE}" name="Column8599" dataDxfId="7785"/>
    <tableColumn id="8600" xr3:uid="{E2F6EB55-7C71-2747-8FA4-CCD8DA166C1E}" name="Column8600" dataDxfId="7784"/>
    <tableColumn id="8601" xr3:uid="{8388E50C-DC6F-0E41-87D2-C16D9787DC70}" name="Column8601" dataDxfId="7783"/>
    <tableColumn id="8602" xr3:uid="{1CC64BB5-2B5E-9449-B51A-ED9F895F244F}" name="Column8602" dataDxfId="7782"/>
    <tableColumn id="8603" xr3:uid="{66969C6D-8AE9-2C46-8B38-E6AA1B8BA47E}" name="Column8603" dataDxfId="7781"/>
    <tableColumn id="8604" xr3:uid="{A67A8704-06D4-064F-A76F-A0A50066B035}" name="Column8604" dataDxfId="7780"/>
    <tableColumn id="8605" xr3:uid="{17EF6290-14F1-3847-9153-93530410744F}" name="Column8605" dataDxfId="7779"/>
    <tableColumn id="8606" xr3:uid="{17C7CF0F-DB02-3C49-B4F6-B82C6893EB5E}" name="Column8606" dataDxfId="7778"/>
    <tableColumn id="8607" xr3:uid="{E0490C6B-6D33-2A41-9673-A34FAD681C9B}" name="Column8607" dataDxfId="7777"/>
    <tableColumn id="8608" xr3:uid="{C414B5B7-B242-A946-A89E-4654093AB470}" name="Column8608" dataDxfId="7776"/>
    <tableColumn id="8609" xr3:uid="{C13B989E-888D-E744-BC18-B3CB4BAF5E25}" name="Column8609" dataDxfId="7775"/>
    <tableColumn id="8610" xr3:uid="{88F59C0B-8393-DF4B-8CD8-9531EE3FA88B}" name="Column8610" dataDxfId="7774"/>
    <tableColumn id="8611" xr3:uid="{EE4F53CB-9D45-8241-8636-8784907A5879}" name="Column8611" dataDxfId="7773"/>
    <tableColumn id="8612" xr3:uid="{C93C4321-D7BC-9247-8B9F-7D88EE8E712C}" name="Column8612" dataDxfId="7772"/>
    <tableColumn id="8613" xr3:uid="{43CC2615-05C9-2343-8870-73643C9DF4E8}" name="Column8613" dataDxfId="7771"/>
    <tableColumn id="8614" xr3:uid="{8E452049-8A03-A14A-AF3A-7B9CD7939C96}" name="Column8614" dataDxfId="7770"/>
    <tableColumn id="8615" xr3:uid="{A6772AAF-83AA-BE4D-9BCA-A9C9B24E16D7}" name="Column8615" dataDxfId="7769"/>
    <tableColumn id="8616" xr3:uid="{DE04B667-A876-3949-B56E-401682644989}" name="Column8616" dataDxfId="7768"/>
    <tableColumn id="8617" xr3:uid="{05C45241-B739-4041-8ECF-BCB89556E91B}" name="Column8617" dataDxfId="7767"/>
    <tableColumn id="8618" xr3:uid="{BF2B0E70-78A4-B248-8684-7C58451163BA}" name="Column8618" dataDxfId="7766"/>
    <tableColumn id="8619" xr3:uid="{21C2DB92-7AD3-A747-8B85-EBFF18AEA76E}" name="Column8619" dataDxfId="7765"/>
    <tableColumn id="8620" xr3:uid="{CF555434-D315-874F-AF53-FD09679495BC}" name="Column8620" dataDxfId="7764"/>
    <tableColumn id="8621" xr3:uid="{586E070E-727F-DC43-9DD0-62B49D5AC412}" name="Column8621" dataDxfId="7763"/>
    <tableColumn id="8622" xr3:uid="{FC398875-E5CD-D44B-BB59-DE3FE5845C27}" name="Column8622" dataDxfId="7762"/>
    <tableColumn id="8623" xr3:uid="{09927E5C-B22F-9444-8156-F5F05349D61D}" name="Column8623" dataDxfId="7761"/>
    <tableColumn id="8624" xr3:uid="{D80E2D03-14D8-BB4F-A3DF-2ED85C33E8E0}" name="Column8624" dataDxfId="7760"/>
    <tableColumn id="8625" xr3:uid="{C7D1D03A-AEF5-2C4A-8FD3-2BC71ADAE6B8}" name="Column8625" dataDxfId="7759"/>
    <tableColumn id="8626" xr3:uid="{F42454AE-504F-3240-9048-153EC7F3D0BA}" name="Column8626" dataDxfId="7758"/>
    <tableColumn id="8627" xr3:uid="{EC97EBF3-601E-E041-839C-A6EF1B616E97}" name="Column8627" dataDxfId="7757"/>
    <tableColumn id="8628" xr3:uid="{5CB408BE-90F2-4543-959A-63FD7EFAFFF5}" name="Column8628" dataDxfId="7756"/>
    <tableColumn id="8629" xr3:uid="{A1CE7900-F533-1A4F-A3EA-5071BE4D9A7E}" name="Column8629" dataDxfId="7755"/>
    <tableColumn id="8630" xr3:uid="{05E142F9-1144-3A44-9051-64E4EA560B7A}" name="Column8630" dataDxfId="7754"/>
    <tableColumn id="8631" xr3:uid="{9081AAB3-2CDA-EA40-83BB-F7A402498693}" name="Column8631" dataDxfId="7753"/>
    <tableColumn id="8632" xr3:uid="{3A9C8C41-0797-F84C-8CB2-AA031C9DE147}" name="Column8632" dataDxfId="7752"/>
    <tableColumn id="8633" xr3:uid="{248B815E-5FE6-5947-A7AC-ED06D99A2A8A}" name="Column8633" dataDxfId="7751"/>
    <tableColumn id="8634" xr3:uid="{C9A7466E-3960-614A-B0BF-B8F424752E0D}" name="Column8634" dataDxfId="7750"/>
    <tableColumn id="8635" xr3:uid="{F17F4D78-3DAA-9341-AD6C-690ED6964A95}" name="Column8635" dataDxfId="7749"/>
    <tableColumn id="8636" xr3:uid="{CEB0C646-F2A6-BC49-8315-0ED123F15AA3}" name="Column8636" dataDxfId="7748"/>
    <tableColumn id="8637" xr3:uid="{14804186-0C8E-404D-A50A-0010D769D91B}" name="Column8637" dataDxfId="7747"/>
    <tableColumn id="8638" xr3:uid="{0F132C4F-31DE-3B4F-B15E-781BA642C8B5}" name="Column8638" dataDxfId="7746"/>
    <tableColumn id="8639" xr3:uid="{CF15CB1C-2354-C749-BC22-D142A329B4B0}" name="Column8639" dataDxfId="7745"/>
    <tableColumn id="8640" xr3:uid="{1487D871-1B8F-0345-A34A-BE90A057E80A}" name="Column8640" dataDxfId="7744"/>
    <tableColumn id="8641" xr3:uid="{A1C3EB26-33E9-E749-B9A8-92B7291B1F1F}" name="Column8641" dataDxfId="7743"/>
    <tableColumn id="8642" xr3:uid="{C9ABD451-B4FF-1D48-9780-EB70BE917EA7}" name="Column8642" dataDxfId="7742"/>
    <tableColumn id="8643" xr3:uid="{58A9A496-A8C3-AD46-9D13-B626C8DAFE34}" name="Column8643" dataDxfId="7741"/>
    <tableColumn id="8644" xr3:uid="{1E91E68D-3083-4A44-9304-3EEE2DD08060}" name="Column8644" dataDxfId="7740"/>
    <tableColumn id="8645" xr3:uid="{DBA7579C-8FDE-614A-A222-193BE50EEB1E}" name="Column8645" dataDxfId="7739"/>
    <tableColumn id="8646" xr3:uid="{87A720FB-A848-3D41-A5BD-1162B2A4F2B4}" name="Column8646" dataDxfId="7738"/>
    <tableColumn id="8647" xr3:uid="{F325B5E9-C2ED-8943-8480-8C24CE122A92}" name="Column8647" dataDxfId="7737"/>
    <tableColumn id="8648" xr3:uid="{0B5F0358-F5E2-CE4F-BF8F-7A4AC340FB6D}" name="Column8648" dataDxfId="7736"/>
    <tableColumn id="8649" xr3:uid="{146F88AF-A44A-E341-8460-C32E176700F8}" name="Column8649" dataDxfId="7735"/>
    <tableColumn id="8650" xr3:uid="{186830E8-59C8-2C48-B236-2C4741DE75EB}" name="Column8650" dataDxfId="7734"/>
    <tableColumn id="8651" xr3:uid="{31CD0BBE-74F6-1440-BD94-137E1D397ED9}" name="Column8651" dataDxfId="7733"/>
    <tableColumn id="8652" xr3:uid="{8BBB49FD-DE1B-4D42-A2E1-8FAA583010D6}" name="Column8652" dataDxfId="7732"/>
    <tableColumn id="8653" xr3:uid="{B1D35945-92B6-7C49-8B8E-66EC2355BE3B}" name="Column8653" dataDxfId="7731"/>
    <tableColumn id="8654" xr3:uid="{9A9BC08A-7A14-B141-B5DA-B682D09B7403}" name="Column8654" dataDxfId="7730"/>
    <tableColumn id="8655" xr3:uid="{407F9A44-8B89-5941-8EA3-4B7D51006B82}" name="Column8655" dataDxfId="7729"/>
    <tableColumn id="8656" xr3:uid="{6643BEBB-DC28-F74E-B404-0203CE7EEF2C}" name="Column8656" dataDxfId="7728"/>
    <tableColumn id="8657" xr3:uid="{7362B5D5-F042-1648-B6C1-99CD1149BB4E}" name="Column8657" dataDxfId="7727"/>
    <tableColumn id="8658" xr3:uid="{3C4ADDA0-0D12-B84A-8389-6869EF58DB77}" name="Column8658" dataDxfId="7726"/>
    <tableColumn id="8659" xr3:uid="{0B5230BC-0DA2-C046-98F7-EA41DE91C2FE}" name="Column8659" dataDxfId="7725"/>
    <tableColumn id="8660" xr3:uid="{16B99F3C-6418-0746-8BBB-822F0666A5B2}" name="Column8660" dataDxfId="7724"/>
    <tableColumn id="8661" xr3:uid="{BB19C18A-AFF8-9B45-BE39-324AEB09A94E}" name="Column8661" dataDxfId="7723"/>
    <tableColumn id="8662" xr3:uid="{DD7C3BE3-9276-F346-8507-EEB08A9FF3D4}" name="Column8662" dataDxfId="7722"/>
    <tableColumn id="8663" xr3:uid="{1090569E-F7E5-784D-A0DC-9D82D2C67321}" name="Column8663" dataDxfId="7721"/>
    <tableColumn id="8664" xr3:uid="{89DB0027-407B-8343-AB43-186CF73403D1}" name="Column8664" dataDxfId="7720"/>
    <tableColumn id="8665" xr3:uid="{4331D94F-94E2-FA4D-AFAE-BF0B5F46BB73}" name="Column8665" dataDxfId="7719"/>
    <tableColumn id="8666" xr3:uid="{A01B45D0-ED22-0246-A412-E02BFCE651C4}" name="Column8666" dataDxfId="7718"/>
    <tableColumn id="8667" xr3:uid="{4B3B474D-40B6-E544-A83F-F5B63C108F6A}" name="Column8667" dataDxfId="7717"/>
    <tableColumn id="8668" xr3:uid="{69163779-4399-FD42-A937-C22D8B47A229}" name="Column8668" dataDxfId="7716"/>
    <tableColumn id="8669" xr3:uid="{336115DD-8644-BD42-B326-775885DFEBDC}" name="Column8669" dataDxfId="7715"/>
    <tableColumn id="8670" xr3:uid="{1DA07396-3478-7F4B-B386-95CB8F5F4966}" name="Column8670" dataDxfId="7714"/>
    <tableColumn id="8671" xr3:uid="{B59C0080-2953-3143-B6A1-61B77B0A1EB8}" name="Column8671" dataDxfId="7713"/>
    <tableColumn id="8672" xr3:uid="{1ABA86B8-70C5-AF4A-8412-8E60A81E8ADA}" name="Column8672" dataDxfId="7712"/>
    <tableColumn id="8673" xr3:uid="{47AF5900-4277-4F49-8446-695946B0391C}" name="Column8673" dataDxfId="7711"/>
    <tableColumn id="8674" xr3:uid="{6BADA549-EA28-7B47-A991-17C9A7D1C7FB}" name="Column8674" dataDxfId="7710"/>
    <tableColumn id="8675" xr3:uid="{6C5E346F-6C6F-4D49-A416-980265C72FF5}" name="Column8675" dataDxfId="7709"/>
    <tableColumn id="8676" xr3:uid="{DA7460AC-237F-104E-998D-7224C195C97C}" name="Column8676" dataDxfId="7708"/>
    <tableColumn id="8677" xr3:uid="{0423297A-8863-124C-8995-8982E7775203}" name="Column8677" dataDxfId="7707"/>
    <tableColumn id="8678" xr3:uid="{5A10F47A-7B51-6144-96B7-C46DF310F9F2}" name="Column8678" dataDxfId="7706"/>
    <tableColumn id="8679" xr3:uid="{29DF95E4-AD0C-5243-8F1F-D50D7C57EECE}" name="Column8679" dataDxfId="7705"/>
    <tableColumn id="8680" xr3:uid="{31DF91A9-27E3-4B4E-9CD9-44EBF69F629B}" name="Column8680" dataDxfId="7704"/>
    <tableColumn id="8681" xr3:uid="{2F143CC3-D62B-9540-AFBE-C152FC4907B1}" name="Column8681" dataDxfId="7703"/>
    <tableColumn id="8682" xr3:uid="{92E63EE2-D124-FA4B-BF36-DBF421A887B5}" name="Column8682" dataDxfId="7702"/>
    <tableColumn id="8683" xr3:uid="{2D0DC6B4-34BF-C84F-AC6A-22A40FC06866}" name="Column8683" dataDxfId="7701"/>
    <tableColumn id="8684" xr3:uid="{FD2DBD27-07A8-1E44-ADB5-7945698140F9}" name="Column8684" dataDxfId="7700"/>
    <tableColumn id="8685" xr3:uid="{4AF5AB9E-088C-AA41-96FA-B54197F9B538}" name="Column8685" dataDxfId="7699"/>
    <tableColumn id="8686" xr3:uid="{2E29E60B-941D-FC4D-9657-4CF13EB134FE}" name="Column8686" dataDxfId="7698"/>
    <tableColumn id="8687" xr3:uid="{950241C0-04CA-9340-BE55-F446902318E0}" name="Column8687" dataDxfId="7697"/>
    <tableColumn id="8688" xr3:uid="{CDDE888A-93B7-B84F-BD4F-705BE4BC53F1}" name="Column8688" dataDxfId="7696"/>
    <tableColumn id="8689" xr3:uid="{16DA31D1-DF15-724E-AB84-494324ABA26B}" name="Column8689" dataDxfId="7695"/>
    <tableColumn id="8690" xr3:uid="{B4A56A5A-6891-8148-B7E7-8E4EB664940A}" name="Column8690" dataDxfId="7694"/>
    <tableColumn id="8691" xr3:uid="{5BCDD9B9-414B-E743-8B82-726163145948}" name="Column8691" dataDxfId="7693"/>
    <tableColumn id="8692" xr3:uid="{8A8C11BC-E088-2B4E-BBA2-458342BF4740}" name="Column8692" dataDxfId="7692"/>
    <tableColumn id="8693" xr3:uid="{4B5E2FF0-1C50-394D-8B3E-0186E6C30F0E}" name="Column8693" dataDxfId="7691"/>
    <tableColumn id="8694" xr3:uid="{6E5BB15F-C028-D54F-8128-8E8616FAF851}" name="Column8694" dataDxfId="7690"/>
    <tableColumn id="8695" xr3:uid="{181E140B-C7B8-6B4D-A124-EFF5C34608E8}" name="Column8695" dataDxfId="7689"/>
    <tableColumn id="8696" xr3:uid="{D9AEB8C5-25D3-DD46-B542-8739ADA190EC}" name="Column8696" dataDxfId="7688"/>
    <tableColumn id="8697" xr3:uid="{F4C63F51-8078-7B4B-8595-42E53241FDF9}" name="Column8697" dataDxfId="7687"/>
    <tableColumn id="8698" xr3:uid="{015E0994-7F21-2F4A-AEE8-5C94D6A227D1}" name="Column8698" dataDxfId="7686"/>
    <tableColumn id="8699" xr3:uid="{54676921-DC1E-C64F-85B2-0B203EBCA091}" name="Column8699" dataDxfId="7685"/>
    <tableColumn id="8700" xr3:uid="{B713B0CD-F06B-254A-8630-0B8D945AA41F}" name="Column8700" dataDxfId="7684"/>
    <tableColumn id="8701" xr3:uid="{1290FEBC-342B-3848-AE52-683C84951FCD}" name="Column8701" dataDxfId="7683"/>
    <tableColumn id="8702" xr3:uid="{C9478377-9E4E-2A42-9F18-EF6488962316}" name="Column8702" dataDxfId="7682"/>
    <tableColumn id="8703" xr3:uid="{E6CECD56-BEE9-5345-90EC-B911951B4AF2}" name="Column8703" dataDxfId="7681"/>
    <tableColumn id="8704" xr3:uid="{8D7AEB9F-9A2C-AF40-81B9-CE80ED6968C2}" name="Column8704" dataDxfId="7680"/>
    <tableColumn id="8705" xr3:uid="{370E0EEE-EEB8-FC40-AFF5-C22071857175}" name="Column8705" dataDxfId="7679"/>
    <tableColumn id="8706" xr3:uid="{B9742C63-E36C-374E-8230-081AEA4B449B}" name="Column8706" dataDxfId="7678"/>
    <tableColumn id="8707" xr3:uid="{ACC3C180-7941-CE46-A961-DE0CBA28C84C}" name="Column8707" dataDxfId="7677"/>
    <tableColumn id="8708" xr3:uid="{99B428BB-4621-D04C-ACDA-933264A47B95}" name="Column8708" dataDxfId="7676"/>
    <tableColumn id="8709" xr3:uid="{AC2FF642-9E5C-CF42-97ED-82B616A46000}" name="Column8709" dataDxfId="7675"/>
    <tableColumn id="8710" xr3:uid="{D88CCF4F-3B58-7241-AEAF-C7505DB42437}" name="Column8710" dataDxfId="7674"/>
    <tableColumn id="8711" xr3:uid="{D3E6328B-6365-3840-9544-EB7CB988255D}" name="Column8711" dataDxfId="7673"/>
    <tableColumn id="8712" xr3:uid="{E4360C25-2193-1843-A27C-2E13D2F17EF5}" name="Column8712" dataDxfId="7672"/>
    <tableColumn id="8713" xr3:uid="{BE197A4A-0AFC-8745-BC96-8C39EA79B079}" name="Column8713" dataDxfId="7671"/>
    <tableColumn id="8714" xr3:uid="{4F661D77-AB65-284C-974D-5A047F99AD38}" name="Column8714" dataDxfId="7670"/>
    <tableColumn id="8715" xr3:uid="{592D8466-0209-354A-BDE4-225C737C691A}" name="Column8715" dataDxfId="7669"/>
    <tableColumn id="8716" xr3:uid="{9F82A7C2-672D-B144-A58A-61E18082D9D3}" name="Column8716" dataDxfId="7668"/>
    <tableColumn id="8717" xr3:uid="{3F1C1E1A-AAB0-8A4C-8F00-2B46689C6C94}" name="Column8717" dataDxfId="7667"/>
    <tableColumn id="8718" xr3:uid="{E11F54FD-413F-F648-95F7-66F5C333D0F6}" name="Column8718" dataDxfId="7666"/>
    <tableColumn id="8719" xr3:uid="{37088B0A-63F2-8C43-9A18-08C147C3AD64}" name="Column8719" dataDxfId="7665"/>
    <tableColumn id="8720" xr3:uid="{717085D2-452B-0945-96A6-B908F91A14A7}" name="Column8720" dataDxfId="7664"/>
    <tableColumn id="8721" xr3:uid="{38FC394C-9DEE-7E48-809C-B86892DE713E}" name="Column8721" dataDxfId="7663"/>
    <tableColumn id="8722" xr3:uid="{0B26BC7E-9B6A-F24D-A0E8-3DDFDEB418DA}" name="Column8722" dataDxfId="7662"/>
    <tableColumn id="8723" xr3:uid="{63A00FD1-A045-084B-9D48-D959CEB8D8F3}" name="Column8723" dataDxfId="7661"/>
    <tableColumn id="8724" xr3:uid="{BF70BF51-8AF0-D246-B013-F6F4BFCE841D}" name="Column8724" dataDxfId="7660"/>
    <tableColumn id="8725" xr3:uid="{5B465567-7296-6B4A-AFB8-75832B9C3089}" name="Column8725" dataDxfId="7659"/>
    <tableColumn id="8726" xr3:uid="{36476AB2-870D-D547-A9D6-E22B9E96EDE0}" name="Column8726" dataDxfId="7658"/>
    <tableColumn id="8727" xr3:uid="{257861EE-D1A9-0640-9BD1-C3C129B7AF30}" name="Column8727" dataDxfId="7657"/>
    <tableColumn id="8728" xr3:uid="{67E93256-6F25-2243-82A0-81FCE9DD1811}" name="Column8728" dataDxfId="7656"/>
    <tableColumn id="8729" xr3:uid="{E6A5E702-D731-1A4B-976F-4F7DA1189D82}" name="Column8729" dataDxfId="7655"/>
    <tableColumn id="8730" xr3:uid="{BEA47F98-DF35-2044-AA29-C12A413292F0}" name="Column8730" dataDxfId="7654"/>
    <tableColumn id="8731" xr3:uid="{8EA42CD8-E716-1143-AECD-F235FA69E38D}" name="Column8731" dataDxfId="7653"/>
    <tableColumn id="8732" xr3:uid="{6E24D515-773C-AB43-8CC6-42806D6962B9}" name="Column8732" dataDxfId="7652"/>
    <tableColumn id="8733" xr3:uid="{8991600B-9C4D-404D-B9EE-9F83A78FFF56}" name="Column8733" dataDxfId="7651"/>
    <tableColumn id="8734" xr3:uid="{A671C15C-2728-7240-94D8-E916022D48C4}" name="Column8734" dataDxfId="7650"/>
    <tableColumn id="8735" xr3:uid="{F888FD17-8848-6140-9D12-27056298985D}" name="Column8735" dataDxfId="7649"/>
    <tableColumn id="8736" xr3:uid="{4CD112B8-5A3C-374B-97BF-8E02DDB82685}" name="Column8736" dataDxfId="7648"/>
    <tableColumn id="8737" xr3:uid="{155B92FB-A205-FC44-88A6-C2CF3DA80AAC}" name="Column8737" dataDxfId="7647"/>
    <tableColumn id="8738" xr3:uid="{7417A499-5175-DF4A-B624-9B7414530C13}" name="Column8738" dataDxfId="7646"/>
    <tableColumn id="8739" xr3:uid="{6012D75A-2ABF-BC42-942C-622B89FFD5EF}" name="Column8739" dataDxfId="7645"/>
    <tableColumn id="8740" xr3:uid="{AD732A68-22D4-764F-AB59-98BEE6168684}" name="Column8740" dataDxfId="7644"/>
    <tableColumn id="8741" xr3:uid="{A808A257-2A77-B24B-B533-4D19A4E38C84}" name="Column8741" dataDxfId="7643"/>
    <tableColumn id="8742" xr3:uid="{70F70749-8C4E-9E40-91BB-CFC01E91EE3F}" name="Column8742" dataDxfId="7642"/>
    <tableColumn id="8743" xr3:uid="{A0CAADCC-BD2E-9346-9A6F-EA44C6C5F76B}" name="Column8743" dataDxfId="7641"/>
    <tableColumn id="8744" xr3:uid="{8B7B443C-05E7-274A-B629-F2F48D5CC3C2}" name="Column8744" dataDxfId="7640"/>
    <tableColumn id="8745" xr3:uid="{37F236CC-2A77-2A46-90DB-E098A8F9F246}" name="Column8745" dataDxfId="7639"/>
    <tableColumn id="8746" xr3:uid="{9037DE14-46D0-DF49-AFD3-65ECC97583F7}" name="Column8746" dataDxfId="7638"/>
    <tableColumn id="8747" xr3:uid="{B53C194B-96AD-B648-85B4-502DA51B368D}" name="Column8747" dataDxfId="7637"/>
    <tableColumn id="8748" xr3:uid="{AC6B21ED-79C2-2D44-AA7F-D82E733BF67A}" name="Column8748" dataDxfId="7636"/>
    <tableColumn id="8749" xr3:uid="{D6C7FB1F-7002-5F45-A8AE-3A465921AAD1}" name="Column8749" dataDxfId="7635"/>
    <tableColumn id="8750" xr3:uid="{FBBC9601-362B-E743-A232-BD3F2CB0E930}" name="Column8750" dataDxfId="7634"/>
    <tableColumn id="8751" xr3:uid="{D87331F4-5BC8-F84E-A821-7CD419CF0189}" name="Column8751" dataDxfId="7633"/>
    <tableColumn id="8752" xr3:uid="{9C3B7526-CA98-014D-9153-ACEE8AE8A7EA}" name="Column8752" dataDxfId="7632"/>
    <tableColumn id="8753" xr3:uid="{3A2C2341-CDBE-084C-9281-B2259D5DFE15}" name="Column8753" dataDxfId="7631"/>
    <tableColumn id="8754" xr3:uid="{8E562AB1-F9A4-D04C-98AA-9F3C1A4AFD59}" name="Column8754" dataDxfId="7630"/>
    <tableColumn id="8755" xr3:uid="{015D1A4A-2233-E246-B8FF-C562CCCB9FAA}" name="Column8755" dataDxfId="7629"/>
    <tableColumn id="8756" xr3:uid="{6326583C-410C-DE4F-BBE5-0712DED0AB55}" name="Column8756" dataDxfId="7628"/>
    <tableColumn id="8757" xr3:uid="{E9CA7FA4-2865-EF47-BE94-3D6C6580957E}" name="Column8757" dataDxfId="7627"/>
    <tableColumn id="8758" xr3:uid="{CCC2E875-A78C-1449-AE67-8E9EBA3D4AB5}" name="Column8758" dataDxfId="7626"/>
    <tableColumn id="8759" xr3:uid="{63FA6B36-876C-654E-AA3F-019E38530273}" name="Column8759" dataDxfId="7625"/>
    <tableColumn id="8760" xr3:uid="{D47192CF-A705-2342-88C4-1017091CDC11}" name="Column8760" dataDxfId="7624"/>
    <tableColumn id="8761" xr3:uid="{A926D46F-550B-8745-B291-19D1BB135F59}" name="Column8761" dataDxfId="7623"/>
    <tableColumn id="8762" xr3:uid="{9F9FCAAC-A2E9-A341-9DD6-26AC5977309E}" name="Column8762" dataDxfId="7622"/>
    <tableColumn id="8763" xr3:uid="{B370E795-42C5-BE41-851A-2B083F3FCAFF}" name="Column8763" dataDxfId="7621"/>
    <tableColumn id="8764" xr3:uid="{5F38955E-40DC-3C49-B6C1-7802299D7170}" name="Column8764" dataDxfId="7620"/>
    <tableColumn id="8765" xr3:uid="{D4D98CBE-F8CE-1B4C-87CC-C6B0A7F76FA5}" name="Column8765" dataDxfId="7619"/>
    <tableColumn id="8766" xr3:uid="{EB911B99-2AE6-6542-B69F-E9E02F694B66}" name="Column8766" dataDxfId="7618"/>
    <tableColumn id="8767" xr3:uid="{27F42776-D77A-8242-A4CC-FB46B72BEE6B}" name="Column8767" dataDxfId="7617"/>
    <tableColumn id="8768" xr3:uid="{C4E6B15E-1160-2540-9426-463CB72F9F69}" name="Column8768" dataDxfId="7616"/>
    <tableColumn id="8769" xr3:uid="{FB8F9700-5895-BA49-BC6E-385E16122565}" name="Column8769" dataDxfId="7615"/>
    <tableColumn id="8770" xr3:uid="{CC8EC82D-CF55-364C-9C56-51286794EE45}" name="Column8770" dataDxfId="7614"/>
    <tableColumn id="8771" xr3:uid="{17E4FABE-2C69-644F-B4DF-0D513275174E}" name="Column8771" dataDxfId="7613"/>
    <tableColumn id="8772" xr3:uid="{1EC0DB5A-2276-D44A-B106-DB25063285AD}" name="Column8772" dataDxfId="7612"/>
    <tableColumn id="8773" xr3:uid="{37F20F80-BC61-8A46-AFF6-BE7108815A48}" name="Column8773" dataDxfId="7611"/>
    <tableColumn id="8774" xr3:uid="{E953FBF5-0CC1-F84E-9BAD-79D8C5B249EC}" name="Column8774" dataDxfId="7610"/>
    <tableColumn id="8775" xr3:uid="{A96BDE92-0FA1-4C45-925F-ACC7E3862A8E}" name="Column8775" dataDxfId="7609"/>
    <tableColumn id="8776" xr3:uid="{911D90FA-57F0-304C-AC00-5B7E702E031C}" name="Column8776" dataDxfId="7608"/>
    <tableColumn id="8777" xr3:uid="{5747757E-638F-2D4D-9182-0B667C63687C}" name="Column8777" dataDxfId="7607"/>
    <tableColumn id="8778" xr3:uid="{6B203692-1871-4D4A-B914-DF6D19BC4C62}" name="Column8778" dataDxfId="7606"/>
    <tableColumn id="8779" xr3:uid="{184BE24E-3ED6-C743-86F8-A045E06B36DB}" name="Column8779" dataDxfId="7605"/>
    <tableColumn id="8780" xr3:uid="{9DC2CE02-CE25-F74B-A21D-FC14E50B8DDD}" name="Column8780" dataDxfId="7604"/>
    <tableColumn id="8781" xr3:uid="{345420BB-0580-0144-9997-6151C003EA3A}" name="Column8781" dataDxfId="7603"/>
    <tableColumn id="8782" xr3:uid="{BFD7FA49-A894-0949-9F0E-BD2CAA618743}" name="Column8782" dataDxfId="7602"/>
    <tableColumn id="8783" xr3:uid="{AD6DBC75-23E9-DE4C-A754-7B6A43D11F8D}" name="Column8783" dataDxfId="7601"/>
    <tableColumn id="8784" xr3:uid="{5C78C1CE-DB4F-9647-B8A6-72386CEE8E98}" name="Column8784" dataDxfId="7600"/>
    <tableColumn id="8785" xr3:uid="{AEC12C6F-C259-2E4D-B848-9BEC607C9628}" name="Column8785" dataDxfId="7599"/>
    <tableColumn id="8786" xr3:uid="{4D7ED13E-73F1-7848-9EAB-F0C527EFB8F5}" name="Column8786" dataDxfId="7598"/>
    <tableColumn id="8787" xr3:uid="{A61ECAE8-9596-F74D-A31C-1EEBB041D715}" name="Column8787" dataDxfId="7597"/>
    <tableColumn id="8788" xr3:uid="{D49BC9CD-F26B-124C-B399-F7B479792496}" name="Column8788" dataDxfId="7596"/>
    <tableColumn id="8789" xr3:uid="{DD9FC0AB-B556-7C4C-AF46-9D943D3048FD}" name="Column8789" dataDxfId="7595"/>
    <tableColumn id="8790" xr3:uid="{B99A8565-95F0-2B4E-8D40-7B2F1B297437}" name="Column8790" dataDxfId="7594"/>
    <tableColumn id="8791" xr3:uid="{8D12F01B-DC00-FC4C-A11A-E99D9D023CF8}" name="Column8791" dataDxfId="7593"/>
    <tableColumn id="8792" xr3:uid="{89B61181-F887-4D4B-9F97-6E8FF15C3FBF}" name="Column8792" dataDxfId="7592"/>
    <tableColumn id="8793" xr3:uid="{B729B591-17ED-DA41-8486-562DB9675905}" name="Column8793" dataDxfId="7591"/>
    <tableColumn id="8794" xr3:uid="{AEB897C0-0F70-114E-890E-8605F0B8DAED}" name="Column8794" dataDxfId="7590"/>
    <tableColumn id="8795" xr3:uid="{F053283A-D254-1D41-B3DB-2BD2C42AEF8A}" name="Column8795" dataDxfId="7589"/>
    <tableColumn id="8796" xr3:uid="{E5385A42-2A45-E748-9E6B-E88642FEB1D6}" name="Column8796" dataDxfId="7588"/>
    <tableColumn id="8797" xr3:uid="{6E94A025-8BD0-7540-B118-6BBFAB2003C3}" name="Column8797" dataDxfId="7587"/>
    <tableColumn id="8798" xr3:uid="{A2607A64-22E7-9F47-A950-780255370929}" name="Column8798" dataDxfId="7586"/>
    <tableColumn id="8799" xr3:uid="{C3962E05-C1F6-674E-AB75-D938DE054164}" name="Column8799" dataDxfId="7585"/>
    <tableColumn id="8800" xr3:uid="{6ADC91CF-5835-7841-9271-6FC1228E0582}" name="Column8800" dataDxfId="7584"/>
    <tableColumn id="8801" xr3:uid="{1DB4FFF2-888D-1449-8507-B84462A4F2DB}" name="Column8801" dataDxfId="7583"/>
    <tableColumn id="8802" xr3:uid="{D47D1A04-1743-6248-AA4A-6DE85C78D0D2}" name="Column8802" dataDxfId="7582"/>
    <tableColumn id="8803" xr3:uid="{2D21DD8C-958F-0D4D-BA1D-113F2C18B405}" name="Column8803" dataDxfId="7581"/>
    <tableColumn id="8804" xr3:uid="{F4521DFA-5401-5542-88CA-3E4A6A5EC42A}" name="Column8804" dataDxfId="7580"/>
    <tableColumn id="8805" xr3:uid="{B702F797-9B05-D046-B3BB-29B542FF3E0D}" name="Column8805" dataDxfId="7579"/>
    <tableColumn id="8806" xr3:uid="{9756E35C-7943-D346-AFAC-6BCDA2862D0A}" name="Column8806" dataDxfId="7578"/>
    <tableColumn id="8807" xr3:uid="{09E6C6FC-5823-6140-95A4-9C64CAEF0583}" name="Column8807" dataDxfId="7577"/>
    <tableColumn id="8808" xr3:uid="{275E3119-D8D9-1A40-B195-250663E78621}" name="Column8808" dataDxfId="7576"/>
    <tableColumn id="8809" xr3:uid="{6DA316B2-42F0-8F41-B022-6B6179881935}" name="Column8809" dataDxfId="7575"/>
    <tableColumn id="8810" xr3:uid="{F60A4A61-2877-6349-AED0-5374056DD77D}" name="Column8810" dataDxfId="7574"/>
    <tableColumn id="8811" xr3:uid="{34049EBC-D90B-0B46-8FAF-6F5A457C5E82}" name="Column8811" dataDxfId="7573"/>
    <tableColumn id="8812" xr3:uid="{A90398E4-630B-1142-910B-CEBB2CFCD3D6}" name="Column8812" dataDxfId="7572"/>
    <tableColumn id="8813" xr3:uid="{8A38BB1E-B514-4145-A5EF-32455168EB57}" name="Column8813" dataDxfId="7571"/>
    <tableColumn id="8814" xr3:uid="{8DE4E0F9-1C37-C540-BE56-E4B53CF51A46}" name="Column8814" dataDxfId="7570"/>
    <tableColumn id="8815" xr3:uid="{F2363DA2-78FA-BC40-8DE6-A4DC882B5F1A}" name="Column8815" dataDxfId="7569"/>
    <tableColumn id="8816" xr3:uid="{2BF8DB9C-A985-2548-9694-E2C221F49691}" name="Column8816" dataDxfId="7568"/>
    <tableColumn id="8817" xr3:uid="{50C5CB07-EB76-BC48-B853-1842ABF9EF80}" name="Column8817" dataDxfId="7567"/>
    <tableColumn id="8818" xr3:uid="{BB042BC8-6FEE-9C4B-85F2-38FF7D713214}" name="Column8818" dataDxfId="7566"/>
    <tableColumn id="8819" xr3:uid="{2F97EE6A-3088-B845-848F-6541A49CC149}" name="Column8819" dataDxfId="7565"/>
    <tableColumn id="8820" xr3:uid="{717A5CCA-79E5-144C-BF60-42A72A77AEC1}" name="Column8820" dataDxfId="7564"/>
    <tableColumn id="8821" xr3:uid="{18C4524E-B33E-2648-80D4-6684DAC3BC7E}" name="Column8821" dataDxfId="7563"/>
    <tableColumn id="8822" xr3:uid="{70623831-C787-0245-9BBF-60BBEE1C6112}" name="Column8822" dataDxfId="7562"/>
    <tableColumn id="8823" xr3:uid="{B9328374-C55A-3746-9E44-62DF0C619058}" name="Column8823" dataDxfId="7561"/>
    <tableColumn id="8824" xr3:uid="{80FE33F9-78CD-1749-A561-805ADDD50392}" name="Column8824" dataDxfId="7560"/>
    <tableColumn id="8825" xr3:uid="{CEE85DC9-3137-C04F-B1ED-812D0CE4EEED}" name="Column8825" dataDxfId="7559"/>
    <tableColumn id="8826" xr3:uid="{42A7273B-DB2A-594E-841A-350F4F545773}" name="Column8826" dataDxfId="7558"/>
    <tableColumn id="8827" xr3:uid="{A3755B28-49F5-8A4D-A476-69E1862A6B85}" name="Column8827" dataDxfId="7557"/>
    <tableColumn id="8828" xr3:uid="{28CE3CF9-EB6D-C840-BF14-9A51245ED632}" name="Column8828" dataDxfId="7556"/>
    <tableColumn id="8829" xr3:uid="{E216AFB5-B036-6149-929B-D19DC421AD9F}" name="Column8829" dataDxfId="7555"/>
    <tableColumn id="8830" xr3:uid="{A83CCDB8-B4FE-DC4D-AFD9-257F7B959CE9}" name="Column8830" dataDxfId="7554"/>
    <tableColumn id="8831" xr3:uid="{4CE6AA2C-08C1-E04E-99E7-A42333CD4DA3}" name="Column8831" dataDxfId="7553"/>
    <tableColumn id="8832" xr3:uid="{0650DCF8-A695-D14E-A2B7-65046E186A7C}" name="Column8832" dataDxfId="7552"/>
    <tableColumn id="8833" xr3:uid="{506FFFAE-C36E-904B-AE0D-F7ADE86E0282}" name="Column8833" dataDxfId="7551"/>
    <tableColumn id="8834" xr3:uid="{3072E2CC-9C4F-744F-808B-704B8498C2D8}" name="Column8834" dataDxfId="7550"/>
    <tableColumn id="8835" xr3:uid="{D840E786-55CA-7F4F-96D2-3DAB15F1C1CC}" name="Column8835" dataDxfId="7549"/>
    <tableColumn id="8836" xr3:uid="{25E9C471-BA0C-D947-B415-05CB799C5BE1}" name="Column8836" dataDxfId="7548"/>
    <tableColumn id="8837" xr3:uid="{B72AB119-B55E-D74B-A967-8FF367032C4A}" name="Column8837" dataDxfId="7547"/>
    <tableColumn id="8838" xr3:uid="{68548FEE-EC5B-AD43-9CF0-B3733013C830}" name="Column8838" dataDxfId="7546"/>
    <tableColumn id="8839" xr3:uid="{0B34629D-C4FE-0E4A-BCCA-C0D89CD3AE90}" name="Column8839" dataDxfId="7545"/>
    <tableColumn id="8840" xr3:uid="{85D38E10-E4B5-A442-BF2C-A7EC9A15C648}" name="Column8840" dataDxfId="7544"/>
    <tableColumn id="8841" xr3:uid="{4AFFAF7C-A94F-004D-9167-14B599E68BE1}" name="Column8841" dataDxfId="7543"/>
    <tableColumn id="8842" xr3:uid="{E6E0085F-62C0-F542-BCEE-2FF6357FD041}" name="Column8842" dataDxfId="7542"/>
    <tableColumn id="8843" xr3:uid="{4320AA12-05D3-CB4A-906D-70C2D88C57E3}" name="Column8843" dataDxfId="7541"/>
    <tableColumn id="8844" xr3:uid="{43771BCC-2924-9942-9401-B5EC087184C5}" name="Column8844" dataDxfId="7540"/>
    <tableColumn id="8845" xr3:uid="{C95ACE90-1F77-8A4D-AF90-464A60E5F407}" name="Column8845" dataDxfId="7539"/>
    <tableColumn id="8846" xr3:uid="{CDC86995-7FBA-014F-8A2D-731ADBA57B61}" name="Column8846" dataDxfId="7538"/>
    <tableColumn id="8847" xr3:uid="{53CDDE2D-6096-8F40-8D9D-FFE630135D4B}" name="Column8847" dataDxfId="7537"/>
    <tableColumn id="8848" xr3:uid="{C2A5F95C-E069-9D41-8A81-EF7D5D363E12}" name="Column8848" dataDxfId="7536"/>
    <tableColumn id="8849" xr3:uid="{E4A8057D-F3C6-DC4D-AC1A-80D54247995B}" name="Column8849" dataDxfId="7535"/>
    <tableColumn id="8850" xr3:uid="{CA576305-E79E-5D45-A49E-7CEDD9657764}" name="Column8850" dataDxfId="7534"/>
    <tableColumn id="8851" xr3:uid="{FFFA2B95-7965-884C-A35D-11D1165D56B2}" name="Column8851" dataDxfId="7533"/>
    <tableColumn id="8852" xr3:uid="{EF0D2979-A2EB-C34A-8C46-C75831150157}" name="Column8852" dataDxfId="7532"/>
    <tableColumn id="8853" xr3:uid="{04555292-5FD3-024A-B1A4-EAF772713D3D}" name="Column8853" dataDxfId="7531"/>
    <tableColumn id="8854" xr3:uid="{74BA2ABC-A07A-BE40-A19C-00FAE0A93872}" name="Column8854" dataDxfId="7530"/>
    <tableColumn id="8855" xr3:uid="{8A244C36-CFE6-1B4E-9A73-76A17A253FA3}" name="Column8855" dataDxfId="7529"/>
    <tableColumn id="8856" xr3:uid="{6CDF1A02-4FEC-3340-9057-8F962BA9D19F}" name="Column8856" dataDxfId="7528"/>
    <tableColumn id="8857" xr3:uid="{15C5F318-6FBB-9346-8409-CE57A43ED306}" name="Column8857" dataDxfId="7527"/>
    <tableColumn id="8858" xr3:uid="{E03711F7-D0D4-8642-A61A-F342A652057A}" name="Column8858" dataDxfId="7526"/>
    <tableColumn id="8859" xr3:uid="{476E3E1F-4558-0C49-9623-554C51B586FE}" name="Column8859" dataDxfId="7525"/>
    <tableColumn id="8860" xr3:uid="{0D0357B3-2D2A-574D-9ED7-F64806A84AF8}" name="Column8860" dataDxfId="7524"/>
    <tableColumn id="8861" xr3:uid="{3295E1A6-BC64-5947-B322-7A2EC8D2EDEA}" name="Column8861" dataDxfId="7523"/>
    <tableColumn id="8862" xr3:uid="{84EBFCEA-35CA-AD4B-BA1E-736EA72C0186}" name="Column8862" dataDxfId="7522"/>
    <tableColumn id="8863" xr3:uid="{F40111C8-135F-9144-98C8-C4558A8D7847}" name="Column8863" dataDxfId="7521"/>
    <tableColumn id="8864" xr3:uid="{D2224E4C-51E3-524D-B6F0-6A55C89DC971}" name="Column8864" dataDxfId="7520"/>
    <tableColumn id="8865" xr3:uid="{035F920D-18CE-A343-94A1-8A7A971799E5}" name="Column8865" dataDxfId="7519"/>
    <tableColumn id="8866" xr3:uid="{54D9CC99-7931-AA4C-9C8E-4F0F7B4BDDEB}" name="Column8866" dataDxfId="7518"/>
    <tableColumn id="8867" xr3:uid="{3991303B-96BE-0144-B31C-4DD47AF252C9}" name="Column8867" dataDxfId="7517"/>
    <tableColumn id="8868" xr3:uid="{781E5A28-1EB1-BE40-83A4-1D7079D9336A}" name="Column8868" dataDxfId="7516"/>
    <tableColumn id="8869" xr3:uid="{C782CE23-353C-A44F-B8A9-B04D876094B4}" name="Column8869" dataDxfId="7515"/>
    <tableColumn id="8870" xr3:uid="{63584CFA-8E9D-F645-AF41-5ABEBE54D2CB}" name="Column8870" dataDxfId="7514"/>
    <tableColumn id="8871" xr3:uid="{9E386AE1-B911-3B4C-AEC9-80E680699F03}" name="Column8871" dataDxfId="7513"/>
    <tableColumn id="8872" xr3:uid="{7F344164-5214-8E42-9173-C04AF69B1253}" name="Column8872" dataDxfId="7512"/>
    <tableColumn id="8873" xr3:uid="{A80FD9B7-F895-0F4F-A85C-4F148502F70B}" name="Column8873" dataDxfId="7511"/>
    <tableColumn id="8874" xr3:uid="{C83D59B6-0656-DB44-9C9C-870F39CC7590}" name="Column8874" dataDxfId="7510"/>
    <tableColumn id="8875" xr3:uid="{6887CF3F-E975-ED48-9632-02FB188C1DD3}" name="Column8875" dataDxfId="7509"/>
    <tableColumn id="8876" xr3:uid="{B85E953A-CD5D-6848-9BF3-88BC33B32EF5}" name="Column8876" dataDxfId="7508"/>
    <tableColumn id="8877" xr3:uid="{F66CAA89-6C2A-3F49-A156-585DDE6E45D6}" name="Column8877" dataDxfId="7507"/>
    <tableColumn id="8878" xr3:uid="{B71347BA-94FE-0641-B677-BBCB79A5B6C3}" name="Column8878" dataDxfId="7506"/>
    <tableColumn id="8879" xr3:uid="{3F2E98A3-FFAF-014C-A24E-13DA2FFD62F1}" name="Column8879" dataDxfId="7505"/>
    <tableColumn id="8880" xr3:uid="{A7A5D05B-25F5-644A-A5AC-927F8D1FB6CC}" name="Column8880" dataDxfId="7504"/>
    <tableColumn id="8881" xr3:uid="{82090D93-46E3-D143-8E19-69068E6A1335}" name="Column8881" dataDxfId="7503"/>
    <tableColumn id="8882" xr3:uid="{90233C57-196A-6841-9353-45C483CE8220}" name="Column8882" dataDxfId="7502"/>
    <tableColumn id="8883" xr3:uid="{3D571B13-E30F-4A4B-9EF0-F1B654132B27}" name="Column8883" dataDxfId="7501"/>
    <tableColumn id="8884" xr3:uid="{D143F136-48DE-C249-A928-EEF7B35B6FD1}" name="Column8884" dataDxfId="7500"/>
    <tableColumn id="8885" xr3:uid="{83EA1AE4-04C9-1046-B316-4158B50E1DDE}" name="Column8885" dataDxfId="7499"/>
    <tableColumn id="8886" xr3:uid="{3218B53A-9111-554A-903A-A66AD9D23899}" name="Column8886" dataDxfId="7498"/>
    <tableColumn id="8887" xr3:uid="{64C5037B-4569-C64F-8D1B-78951C0CB529}" name="Column8887" dataDxfId="7497"/>
    <tableColumn id="8888" xr3:uid="{60C2E327-498C-2948-AB75-CAD7F444B4F1}" name="Column8888" dataDxfId="7496"/>
    <tableColumn id="8889" xr3:uid="{595BE48E-3AF5-964C-9EAB-B3CD74F23459}" name="Column8889" dataDxfId="7495"/>
    <tableColumn id="8890" xr3:uid="{160FC417-6D81-094D-9E2C-456EF749A7F6}" name="Column8890" dataDxfId="7494"/>
    <tableColumn id="8891" xr3:uid="{FB914BDA-F3F5-434C-A287-523156219441}" name="Column8891" dataDxfId="7493"/>
    <tableColumn id="8892" xr3:uid="{96733569-483D-9742-BD4B-F53B5C0C5057}" name="Column8892" dataDxfId="7492"/>
    <tableColumn id="8893" xr3:uid="{5E5BEEC2-FC71-2A4F-B953-6239E014DFC5}" name="Column8893" dataDxfId="7491"/>
    <tableColumn id="8894" xr3:uid="{4ED4B538-AE83-2A4D-8440-20DC117B24EE}" name="Column8894" dataDxfId="7490"/>
    <tableColumn id="8895" xr3:uid="{97087A52-1EA9-2A49-8C3C-C619E79A62DA}" name="Column8895" dataDxfId="7489"/>
    <tableColumn id="8896" xr3:uid="{A597632F-9BE3-934F-B8B9-6A378632DE92}" name="Column8896" dataDxfId="7488"/>
    <tableColumn id="8897" xr3:uid="{5B9F9931-7C83-E74E-AD28-262F75A93FA7}" name="Column8897" dataDxfId="7487"/>
    <tableColumn id="8898" xr3:uid="{90758DF0-39D3-7D4A-9498-0E303BB05082}" name="Column8898" dataDxfId="7486"/>
    <tableColumn id="8899" xr3:uid="{E9E4044B-8685-4A4A-857F-B1D9E985CD19}" name="Column8899" dataDxfId="7485"/>
    <tableColumn id="8900" xr3:uid="{F7B6A5DF-EFE1-8E4A-A445-F92B89640F94}" name="Column8900" dataDxfId="7484"/>
    <tableColumn id="8901" xr3:uid="{F8DA13FE-AF95-7B46-875C-19CE593714AB}" name="Column8901" dataDxfId="7483"/>
    <tableColumn id="8902" xr3:uid="{EB2DCEC8-6FDE-9C4F-AF88-FC7CCC6BE35C}" name="Column8902" dataDxfId="7482"/>
    <tableColumn id="8903" xr3:uid="{D73719CC-DC4C-BD4C-86C8-EFE862002DB5}" name="Column8903" dataDxfId="7481"/>
    <tableColumn id="8904" xr3:uid="{2D2A16EB-B870-1945-9625-CD9AA0A2B5C3}" name="Column8904" dataDxfId="7480"/>
    <tableColumn id="8905" xr3:uid="{3E051F3B-8462-7943-A8FF-85F06EA7C0CB}" name="Column8905" dataDxfId="7479"/>
    <tableColumn id="8906" xr3:uid="{03163AD9-D74E-9042-A3DB-764D55C72501}" name="Column8906" dataDxfId="7478"/>
    <tableColumn id="8907" xr3:uid="{343D3841-364D-5D44-948F-75DD3D616758}" name="Column8907" dataDxfId="7477"/>
    <tableColumn id="8908" xr3:uid="{4B323379-0A13-A941-B459-F5E40C7E028E}" name="Column8908" dataDxfId="7476"/>
    <tableColumn id="8909" xr3:uid="{A0F7EC8F-AEC9-A849-9929-D7C279EDC473}" name="Column8909" dataDxfId="7475"/>
    <tableColumn id="8910" xr3:uid="{72D5BE76-98F0-F543-B5FC-A149DC999348}" name="Column8910" dataDxfId="7474"/>
    <tableColumn id="8911" xr3:uid="{06AE28C2-235B-0246-AB9B-4F34A4820C5D}" name="Column8911" dataDxfId="7473"/>
    <tableColumn id="8912" xr3:uid="{5122FFD6-80EB-6F43-A58A-F271C4E1DEF5}" name="Column8912" dataDxfId="7472"/>
    <tableColumn id="8913" xr3:uid="{F297DFA6-E94F-A549-98A6-0210BE498705}" name="Column8913" dataDxfId="7471"/>
    <tableColumn id="8914" xr3:uid="{37B9C09A-D5B5-F84C-974C-2043322063B4}" name="Column8914" dataDxfId="7470"/>
    <tableColumn id="8915" xr3:uid="{0D0D2D26-5FB4-9C4A-81E9-3B7CF65F0B3C}" name="Column8915" dataDxfId="7469"/>
    <tableColumn id="8916" xr3:uid="{45F4D0DC-3A00-E54B-9235-B22D15E24255}" name="Column8916" dataDxfId="7468"/>
    <tableColumn id="8917" xr3:uid="{E3A0EF87-AA10-5C4D-BAA3-F02258EE29FE}" name="Column8917" dataDxfId="7467"/>
    <tableColumn id="8918" xr3:uid="{54165D00-B1F3-B34F-834D-A9891A33A0E2}" name="Column8918" dataDxfId="7466"/>
    <tableColumn id="8919" xr3:uid="{875D52D3-48C1-F94C-8723-81A14C630771}" name="Column8919" dataDxfId="7465"/>
    <tableColumn id="8920" xr3:uid="{500D4E3A-DCC0-D64A-96CB-73FF426F1F27}" name="Column8920" dataDxfId="7464"/>
    <tableColumn id="8921" xr3:uid="{6902BD2D-B75A-FC40-BC24-CF4EDFD0D297}" name="Column8921" dataDxfId="7463"/>
    <tableColumn id="8922" xr3:uid="{839B9884-EA7A-644B-841C-75AA346F96F0}" name="Column8922" dataDxfId="7462"/>
    <tableColumn id="8923" xr3:uid="{23F23293-A670-F443-9A2D-FF7BEFEF273F}" name="Column8923" dataDxfId="7461"/>
    <tableColumn id="8924" xr3:uid="{88115974-3F2D-A74B-B015-01293BDAF65B}" name="Column8924" dataDxfId="7460"/>
    <tableColumn id="8925" xr3:uid="{3F2283C4-B443-8845-9A7F-DCD0AAF717C5}" name="Column8925" dataDxfId="7459"/>
    <tableColumn id="8926" xr3:uid="{B96B3750-21AA-6D47-8515-70967B9A8171}" name="Column8926" dataDxfId="7458"/>
    <tableColumn id="8927" xr3:uid="{8C1D72F8-35F1-E645-AA2F-0940D7FE3BF1}" name="Column8927" dataDxfId="7457"/>
    <tableColumn id="8928" xr3:uid="{0356B966-9408-A04C-9163-5AE3C96125DC}" name="Column8928" dataDxfId="7456"/>
    <tableColumn id="8929" xr3:uid="{5257DD68-3983-174D-A4EE-2F7F84537DDA}" name="Column8929" dataDxfId="7455"/>
    <tableColumn id="8930" xr3:uid="{50EAC067-0C84-F345-8737-FC95A8851B81}" name="Column8930" dataDxfId="7454"/>
    <tableColumn id="8931" xr3:uid="{15564418-3DA1-F640-A4AD-A93E3DA21AF9}" name="Column8931" dataDxfId="7453"/>
    <tableColumn id="8932" xr3:uid="{DE018434-C154-0148-A030-589A18B35250}" name="Column8932" dataDxfId="7452"/>
    <tableColumn id="8933" xr3:uid="{9D44DB38-4D92-5A4A-BE34-806DBF112ACB}" name="Column8933" dataDxfId="7451"/>
    <tableColumn id="8934" xr3:uid="{A9F1FE99-32E8-974A-AE6E-9737EBDDB3FF}" name="Column8934" dataDxfId="7450"/>
    <tableColumn id="8935" xr3:uid="{3B5FD371-9D73-D440-8B9C-151A9F76FA83}" name="Column8935" dataDxfId="7449"/>
    <tableColumn id="8936" xr3:uid="{ACE98D46-4737-4D4B-BA14-2D8B27D3E66E}" name="Column8936" dataDxfId="7448"/>
    <tableColumn id="8937" xr3:uid="{85800871-19AF-8449-8409-AEB4D70FC929}" name="Column8937" dataDxfId="7447"/>
    <tableColumn id="8938" xr3:uid="{A85A090A-C2D0-FF47-9068-249C50BCA59C}" name="Column8938" dataDxfId="7446"/>
    <tableColumn id="8939" xr3:uid="{DA5FA9CA-DA7D-4C4A-8835-E87BE99659E5}" name="Column8939" dataDxfId="7445"/>
    <tableColumn id="8940" xr3:uid="{842138F7-9C28-5542-9B62-2AC3EFC29452}" name="Column8940" dataDxfId="7444"/>
    <tableColumn id="8941" xr3:uid="{98452EF1-88E7-F243-872B-083DF85CF260}" name="Column8941" dataDxfId="7443"/>
    <tableColumn id="8942" xr3:uid="{9563AB8B-F21F-7742-ADBD-5A8DD986D1F8}" name="Column8942" dataDxfId="7442"/>
    <tableColumn id="8943" xr3:uid="{CD86CBC6-2840-E341-915F-F1F1C76A885B}" name="Column8943" dataDxfId="7441"/>
    <tableColumn id="8944" xr3:uid="{5E953FB5-D1B5-3E47-BD4F-1D4CB78AD310}" name="Column8944" dataDxfId="7440"/>
    <tableColumn id="8945" xr3:uid="{09FE384D-161D-8940-B8C0-992D4DE23EE0}" name="Column8945" dataDxfId="7439"/>
    <tableColumn id="8946" xr3:uid="{25F86360-E7BF-EC48-A164-D1DAE6301FE5}" name="Column8946" dataDxfId="7438"/>
    <tableColumn id="8947" xr3:uid="{2D3E4E35-A8AD-D944-BE27-B872FE4FFC83}" name="Column8947" dataDxfId="7437"/>
    <tableColumn id="8948" xr3:uid="{8FD786AA-C520-4E4C-A919-ECBD5949FE4D}" name="Column8948" dataDxfId="7436"/>
    <tableColumn id="8949" xr3:uid="{6FB1CCA2-C424-A145-B2C8-EFE1C8EE2D27}" name="Column8949" dataDxfId="7435"/>
    <tableColumn id="8950" xr3:uid="{C0AFA322-AA53-4949-918B-283D5525C179}" name="Column8950" dataDxfId="7434"/>
    <tableColumn id="8951" xr3:uid="{13F524CE-FECA-5D40-94DD-54A4E671877F}" name="Column8951" dataDxfId="7433"/>
    <tableColumn id="8952" xr3:uid="{4AAC40DD-8EE8-8A4D-85B2-7055D6ABC3BB}" name="Column8952" dataDxfId="7432"/>
    <tableColumn id="8953" xr3:uid="{444D6387-2EAF-C643-923A-DAD0DF8A0F26}" name="Column8953" dataDxfId="7431"/>
    <tableColumn id="8954" xr3:uid="{FE736169-2D7F-D54B-8685-241178A2AA5C}" name="Column8954" dataDxfId="7430"/>
    <tableColumn id="8955" xr3:uid="{A22C3CF5-D22B-284D-9C00-9698A0570C7C}" name="Column8955" dataDxfId="7429"/>
    <tableColumn id="8956" xr3:uid="{E249FE58-A8DC-5543-8A82-43E97B20E9FC}" name="Column8956" dataDxfId="7428"/>
    <tableColumn id="8957" xr3:uid="{7C0E55E2-38F5-1640-8A61-CB01BE90611A}" name="Column8957" dataDxfId="7427"/>
    <tableColumn id="8958" xr3:uid="{E751AD6A-734F-DA45-AA7A-44ED642DA6DE}" name="Column8958" dataDxfId="7426"/>
    <tableColumn id="8959" xr3:uid="{55F37A72-7883-FD48-BD05-B74D1904E190}" name="Column8959" dataDxfId="7425"/>
    <tableColumn id="8960" xr3:uid="{4456D852-8FB8-C044-A51F-FFFF70EF8372}" name="Column8960" dataDxfId="7424"/>
    <tableColumn id="8961" xr3:uid="{DD29BE46-B625-FB4F-8318-F7601E29CC54}" name="Column8961" dataDxfId="7423"/>
    <tableColumn id="8962" xr3:uid="{F54B3E69-4BB7-794B-8D49-276DF7BCE03D}" name="Column8962" dataDxfId="7422"/>
    <tableColumn id="8963" xr3:uid="{741C415C-DECB-844C-8429-58F712E48299}" name="Column8963" dataDxfId="7421"/>
    <tableColumn id="8964" xr3:uid="{FB8F6802-00DF-F849-A8B4-1A953C48CB6C}" name="Column8964" dataDxfId="7420"/>
    <tableColumn id="8965" xr3:uid="{FE46D270-AD59-4747-8791-D8E0FF099A27}" name="Column8965" dataDxfId="7419"/>
    <tableColumn id="8966" xr3:uid="{82582814-7159-8A48-A177-10D2205277DB}" name="Column8966" dataDxfId="7418"/>
    <tableColumn id="8967" xr3:uid="{2B877FDF-D4D3-A142-9867-B781E8E355C0}" name="Column8967" dataDxfId="7417"/>
    <tableColumn id="8968" xr3:uid="{479A3F48-BA14-5D43-8F10-32061DA2FC43}" name="Column8968" dataDxfId="7416"/>
    <tableColumn id="8969" xr3:uid="{768C321A-AE17-DB41-B0C9-A5B1A25EEC19}" name="Column8969" dataDxfId="7415"/>
    <tableColumn id="8970" xr3:uid="{4066AC61-B377-A645-ACBE-24D9D69EFC0F}" name="Column8970" dataDxfId="7414"/>
    <tableColumn id="8971" xr3:uid="{99D1A883-22D7-974A-BC48-066D9236BCEE}" name="Column8971" dataDxfId="7413"/>
    <tableColumn id="8972" xr3:uid="{9DDF0E25-3B57-9042-A584-09E6FAAFC6DF}" name="Column8972" dataDxfId="7412"/>
    <tableColumn id="8973" xr3:uid="{813D4DA9-BB16-CB41-BB92-4BE02B757C8C}" name="Column8973" dataDxfId="7411"/>
    <tableColumn id="8974" xr3:uid="{52AE1F21-7F50-284C-B8F9-2F4DBFC9501D}" name="Column8974" dataDxfId="7410"/>
    <tableColumn id="8975" xr3:uid="{D2643101-557F-FC45-84C4-F67E4F88F6E1}" name="Column8975" dataDxfId="7409"/>
    <tableColumn id="8976" xr3:uid="{D95A5C50-B17F-6D4E-A44D-C1F45283044B}" name="Column8976" dataDxfId="7408"/>
    <tableColumn id="8977" xr3:uid="{2D794ED4-302E-1441-9347-3A94BBC487E1}" name="Column8977" dataDxfId="7407"/>
    <tableColumn id="8978" xr3:uid="{8A291441-31B4-9B43-AC34-FF071E577193}" name="Column8978" dataDxfId="7406"/>
    <tableColumn id="8979" xr3:uid="{CD58E2A0-E813-1F42-95A1-8470987866B3}" name="Column8979" dataDxfId="7405"/>
    <tableColumn id="8980" xr3:uid="{27848797-2692-C343-BB94-1D0F49EF5367}" name="Column8980" dataDxfId="7404"/>
    <tableColumn id="8981" xr3:uid="{30EF8BDE-0BCF-E443-84AF-32ACC5CACA01}" name="Column8981" dataDxfId="7403"/>
    <tableColumn id="8982" xr3:uid="{FBDD43E1-961C-3E49-92E4-A8180735003A}" name="Column8982" dataDxfId="7402"/>
    <tableColumn id="8983" xr3:uid="{A8081E9D-8CD6-2D45-A02F-3F84F04602F2}" name="Column8983" dataDxfId="7401"/>
    <tableColumn id="8984" xr3:uid="{978AEB5E-D712-7845-95A6-C2E8D767A78D}" name="Column8984" dataDxfId="7400"/>
    <tableColumn id="8985" xr3:uid="{76628354-4C0F-4D44-86DF-65AED6277BFE}" name="Column8985" dataDxfId="7399"/>
    <tableColumn id="8986" xr3:uid="{EF2C57FB-F172-B846-88CE-07B309E0C191}" name="Column8986" dataDxfId="7398"/>
    <tableColumn id="8987" xr3:uid="{6EAA5563-D049-EC4D-AA64-E548AF6B3F7E}" name="Column8987" dataDxfId="7397"/>
    <tableColumn id="8988" xr3:uid="{BF8BCE1A-B779-0144-A037-585078EC5F61}" name="Column8988" dataDxfId="7396"/>
    <tableColumn id="8989" xr3:uid="{2A8504B7-846A-B848-B280-C2B7AC2BC482}" name="Column8989" dataDxfId="7395"/>
    <tableColumn id="8990" xr3:uid="{D0EDAB29-15B5-E543-96E6-2A689D0D9C1C}" name="Column8990" dataDxfId="7394"/>
    <tableColumn id="8991" xr3:uid="{4A50327F-6D5C-344E-A4D7-1C72415941D8}" name="Column8991" dataDxfId="7393"/>
    <tableColumn id="8992" xr3:uid="{A18FDB08-149C-374E-B201-FDBDED012286}" name="Column8992" dataDxfId="7392"/>
    <tableColumn id="8993" xr3:uid="{7CFFC8A9-7130-C840-929E-79A526F00180}" name="Column8993" dataDxfId="7391"/>
    <tableColumn id="8994" xr3:uid="{687C3EE2-10BF-B043-B38E-0E39BBE0DB94}" name="Column8994" dataDxfId="7390"/>
    <tableColumn id="8995" xr3:uid="{4B89E2E6-E958-C24C-B502-A4A809987F0B}" name="Column8995" dataDxfId="7389"/>
    <tableColumn id="8996" xr3:uid="{56DB010F-BA8B-AB42-B976-8DE916BAFE77}" name="Column8996" dataDxfId="7388"/>
    <tableColumn id="8997" xr3:uid="{3D11276F-59BB-4743-976C-295CACA3FCB6}" name="Column8997" dataDxfId="7387"/>
    <tableColumn id="8998" xr3:uid="{D849E913-F35B-8649-81CA-046CFF3B98E2}" name="Column8998" dataDxfId="7386"/>
    <tableColumn id="8999" xr3:uid="{028DDC6B-0000-7245-A1D0-DBAD72E83A37}" name="Column8999" dataDxfId="7385"/>
    <tableColumn id="9000" xr3:uid="{58A189AE-E316-8D48-AF7A-560A887942A3}" name="Column9000" dataDxfId="7384"/>
    <tableColumn id="9001" xr3:uid="{DF0CCC83-BE72-1F4D-A5CE-F4246EA3BAAA}" name="Column9001" dataDxfId="7383"/>
    <tableColumn id="9002" xr3:uid="{5D11B3F5-F5F5-844D-B225-AB4C648A711A}" name="Column9002" dataDxfId="7382"/>
    <tableColumn id="9003" xr3:uid="{CA1ED1CE-2644-9D4C-A6F9-2CF28B14460C}" name="Column9003" dataDxfId="7381"/>
    <tableColumn id="9004" xr3:uid="{959963C2-396B-ED46-BB6B-B842A159E405}" name="Column9004" dataDxfId="7380"/>
    <tableColumn id="9005" xr3:uid="{85028DDD-682D-694C-AF5C-F6E2185D4DFF}" name="Column9005" dataDxfId="7379"/>
    <tableColumn id="9006" xr3:uid="{9F6C2646-60DE-1F49-AD31-A8AF644B079C}" name="Column9006" dataDxfId="7378"/>
    <tableColumn id="9007" xr3:uid="{7804E825-A5BB-224F-A21A-FD299E1A624E}" name="Column9007" dataDxfId="7377"/>
    <tableColumn id="9008" xr3:uid="{DC3592E4-5CB8-8B4E-AD68-FB1A2638E4D8}" name="Column9008" dataDxfId="7376"/>
    <tableColumn id="9009" xr3:uid="{51198B6F-425C-3840-9D41-6CF78A07DA33}" name="Column9009" dataDxfId="7375"/>
    <tableColumn id="9010" xr3:uid="{9C562B3B-FEFD-9846-8979-C91DE817D078}" name="Column9010" dataDxfId="7374"/>
    <tableColumn id="9011" xr3:uid="{0F616B95-8927-5044-9AE2-1EF4FF784F7E}" name="Column9011" dataDxfId="7373"/>
    <tableColumn id="9012" xr3:uid="{2EC7CAFA-808E-3843-BDDB-8FF559448074}" name="Column9012" dataDxfId="7372"/>
    <tableColumn id="9013" xr3:uid="{D27378A1-E309-8345-B020-0475CD85212A}" name="Column9013" dataDxfId="7371"/>
    <tableColumn id="9014" xr3:uid="{81D7F3F5-6E42-E64A-B10C-70AC7C2AF31C}" name="Column9014" dataDxfId="7370"/>
    <tableColumn id="9015" xr3:uid="{53DA20ED-CE94-F648-BC15-EC5B0C37433B}" name="Column9015" dataDxfId="7369"/>
    <tableColumn id="9016" xr3:uid="{2EF5AC16-6662-8D48-9B67-20F1DBA20508}" name="Column9016" dataDxfId="7368"/>
    <tableColumn id="9017" xr3:uid="{C8E6886E-C8D9-9C4F-8C87-D9B0D9425C07}" name="Column9017" dataDxfId="7367"/>
    <tableColumn id="9018" xr3:uid="{4131E8C5-3134-934E-AF4C-8B135F8A315B}" name="Column9018" dataDxfId="7366"/>
    <tableColumn id="9019" xr3:uid="{37A68345-1FF0-684A-A292-C3597A290C12}" name="Column9019" dataDxfId="7365"/>
    <tableColumn id="9020" xr3:uid="{DFB18E4D-95A5-124F-8204-C2DEC5BD81DD}" name="Column9020" dataDxfId="7364"/>
    <tableColumn id="9021" xr3:uid="{386FB17C-9100-0E42-B869-0255BB815517}" name="Column9021" dataDxfId="7363"/>
    <tableColumn id="9022" xr3:uid="{526DFD48-D70C-B748-A21B-123F9D93FF50}" name="Column9022" dataDxfId="7362"/>
    <tableColumn id="9023" xr3:uid="{188D0942-C5DE-B244-A1C0-9BE63F0C5FBB}" name="Column9023" dataDxfId="7361"/>
    <tableColumn id="9024" xr3:uid="{29FA0C7C-8F2F-BE46-AD84-F59BAF32C1CB}" name="Column9024" dataDxfId="7360"/>
    <tableColumn id="9025" xr3:uid="{7B0D75FC-B1C7-A544-9C13-57A905422841}" name="Column9025" dataDxfId="7359"/>
    <tableColumn id="9026" xr3:uid="{27DF9DFB-BA18-7B40-BC5E-C024264FDBC4}" name="Column9026" dataDxfId="7358"/>
    <tableColumn id="9027" xr3:uid="{368F615E-5155-B443-BDA9-A36D03DD1416}" name="Column9027" dataDxfId="7357"/>
    <tableColumn id="9028" xr3:uid="{76771313-4DE7-8246-939F-02894EB57700}" name="Column9028" dataDxfId="7356"/>
    <tableColumn id="9029" xr3:uid="{B429BDE2-F15D-E542-911F-A803B0386B6C}" name="Column9029" dataDxfId="7355"/>
    <tableColumn id="9030" xr3:uid="{7DEF6230-9229-554F-9684-57B87917F6F5}" name="Column9030" dataDxfId="7354"/>
    <tableColumn id="9031" xr3:uid="{48EF6676-DAAD-584A-99E8-8B8CBC589698}" name="Column9031" dataDxfId="7353"/>
    <tableColumn id="9032" xr3:uid="{2B989FF3-8D60-D548-8614-9115E87C715C}" name="Column9032" dataDxfId="7352"/>
    <tableColumn id="9033" xr3:uid="{392BA5E9-87F0-4F4B-9ED1-598FB8C5CB97}" name="Column9033" dataDxfId="7351"/>
    <tableColumn id="9034" xr3:uid="{B97C2481-EBB0-114B-9F12-8F1F02061759}" name="Column9034" dataDxfId="7350"/>
    <tableColumn id="9035" xr3:uid="{969374EB-4DCF-2647-B8A3-99E5CF17795B}" name="Column9035" dataDxfId="7349"/>
    <tableColumn id="9036" xr3:uid="{524454F3-14D3-0E41-84C6-328941703859}" name="Column9036" dataDxfId="7348"/>
    <tableColumn id="9037" xr3:uid="{382163E1-3EAE-E248-A68A-9435178C2481}" name="Column9037" dataDxfId="7347"/>
    <tableColumn id="9038" xr3:uid="{59874D34-3F2B-8040-8DC6-EAE54128AA49}" name="Column9038" dataDxfId="7346"/>
    <tableColumn id="9039" xr3:uid="{8E3C3DBF-8137-F349-901F-DDD8B90DFB35}" name="Column9039" dataDxfId="7345"/>
    <tableColumn id="9040" xr3:uid="{98FF2C82-33A9-114D-86C4-235AF6115E98}" name="Column9040" dataDxfId="7344"/>
    <tableColumn id="9041" xr3:uid="{DF57B6EF-D780-DB41-8C43-7D5AFD8B822D}" name="Column9041" dataDxfId="7343"/>
    <tableColumn id="9042" xr3:uid="{FA619791-0997-C84A-A742-9B58E0993662}" name="Column9042" dataDxfId="7342"/>
    <tableColumn id="9043" xr3:uid="{B82595F0-17E8-6845-BEFC-51F7162E959A}" name="Column9043" dataDxfId="7341"/>
    <tableColumn id="9044" xr3:uid="{09338F2F-4D65-F14C-837C-BD4E20D4D3A8}" name="Column9044" dataDxfId="7340"/>
    <tableColumn id="9045" xr3:uid="{0FCD1F1C-98DF-BF41-9CA4-BC608F3B9420}" name="Column9045" dataDxfId="7339"/>
    <tableColumn id="9046" xr3:uid="{BC014522-00C2-0242-A709-045668F266B4}" name="Column9046" dataDxfId="7338"/>
    <tableColumn id="9047" xr3:uid="{92ACAABC-EC7A-8444-8099-DDE321210FB8}" name="Column9047" dataDxfId="7337"/>
    <tableColumn id="9048" xr3:uid="{BAFF796F-C8E1-3940-BD10-0BA25AD2BF2F}" name="Column9048" dataDxfId="7336"/>
    <tableColumn id="9049" xr3:uid="{92FDDEBE-11E7-0840-8DBD-194C62B30E8D}" name="Column9049" dataDxfId="7335"/>
    <tableColumn id="9050" xr3:uid="{B120AE41-A403-B443-BB78-37066C6C3D1A}" name="Column9050" dataDxfId="7334"/>
    <tableColumn id="9051" xr3:uid="{2B1C42A0-0F8A-524E-813F-1595DFFF1F75}" name="Column9051" dataDxfId="7333"/>
    <tableColumn id="9052" xr3:uid="{790FC4BA-84BC-924F-9763-4551258D6E35}" name="Column9052" dataDxfId="7332"/>
    <tableColumn id="9053" xr3:uid="{A24B1536-1BB7-2B40-9F3E-C9231F639CF3}" name="Column9053" dataDxfId="7331"/>
    <tableColumn id="9054" xr3:uid="{B579616E-47A9-4749-9D96-6E3C400BEEF3}" name="Column9054" dataDxfId="7330"/>
    <tableColumn id="9055" xr3:uid="{D376480F-D2EF-A64B-B03E-DA870D1F35CF}" name="Column9055" dataDxfId="7329"/>
    <tableColumn id="9056" xr3:uid="{E6335F33-7CD8-C541-BEC0-4DF65720F2CC}" name="Column9056" dataDxfId="7328"/>
    <tableColumn id="9057" xr3:uid="{5B9F4943-6C40-4845-B5AD-1D878D861289}" name="Column9057" dataDxfId="7327"/>
    <tableColumn id="9058" xr3:uid="{5FCBC251-A72A-5449-82A8-DEBCBB3C134B}" name="Column9058" dataDxfId="7326"/>
    <tableColumn id="9059" xr3:uid="{7CB2919B-56F6-F64B-B8E9-100203ED39BF}" name="Column9059" dataDxfId="7325"/>
    <tableColumn id="9060" xr3:uid="{4AEF49F3-8488-2443-810D-3A0031FB89C0}" name="Column9060" dataDxfId="7324"/>
    <tableColumn id="9061" xr3:uid="{E805FA48-AF12-1641-A088-878342989362}" name="Column9061" dataDxfId="7323"/>
    <tableColumn id="9062" xr3:uid="{E681430B-529C-3C4F-B9EF-1053AA720EA3}" name="Column9062" dataDxfId="7322"/>
    <tableColumn id="9063" xr3:uid="{8AB5862F-65E0-3C40-AC6A-BFDC9F22B91A}" name="Column9063" dataDxfId="7321"/>
    <tableColumn id="9064" xr3:uid="{580AD446-88B8-CD43-A5F5-40B3EFE34D44}" name="Column9064" dataDxfId="7320"/>
    <tableColumn id="9065" xr3:uid="{FD76DFA9-6AA3-8244-B085-8EA5678B39F8}" name="Column9065" dataDxfId="7319"/>
    <tableColumn id="9066" xr3:uid="{FE4F1C9F-9E0F-8041-9219-B0B824028549}" name="Column9066" dataDxfId="7318"/>
    <tableColumn id="9067" xr3:uid="{CB98C3EB-031D-A646-ACC6-AF07DC2E77D5}" name="Column9067" dataDxfId="7317"/>
    <tableColumn id="9068" xr3:uid="{DFCA10A1-F9E0-1C49-893C-2DABF7417AFB}" name="Column9068" dataDxfId="7316"/>
    <tableColumn id="9069" xr3:uid="{43C820E3-E2C5-3943-A055-1A23833FE5E6}" name="Column9069" dataDxfId="7315"/>
    <tableColumn id="9070" xr3:uid="{546D3413-6C84-0647-8345-7BFCD66C12C7}" name="Column9070" dataDxfId="7314"/>
    <tableColumn id="9071" xr3:uid="{9B2ED3C4-D5EF-D24D-A90D-393026278B9A}" name="Column9071" dataDxfId="7313"/>
    <tableColumn id="9072" xr3:uid="{D82CEC68-AA06-4F45-8759-BE69CE62DF3B}" name="Column9072" dataDxfId="7312"/>
    <tableColumn id="9073" xr3:uid="{E9612D32-AA9B-4D4E-9031-C43A1B2D3C40}" name="Column9073" dataDxfId="7311"/>
    <tableColumn id="9074" xr3:uid="{D14189ED-436E-7C45-95D0-BE2014949E6D}" name="Column9074" dataDxfId="7310"/>
    <tableColumn id="9075" xr3:uid="{D5855DF3-808A-0546-99CC-6B84E314FC01}" name="Column9075" dataDxfId="7309"/>
    <tableColumn id="9076" xr3:uid="{4FEF6F68-C68D-D940-B7D1-3E61B823D113}" name="Column9076" dataDxfId="7308"/>
    <tableColumn id="9077" xr3:uid="{FE80D4AD-6AC0-834E-83BD-A917A8F916EC}" name="Column9077" dataDxfId="7307"/>
    <tableColumn id="9078" xr3:uid="{92AB43AB-17B6-6540-BB2D-ADE408DF6495}" name="Column9078" dataDxfId="7306"/>
    <tableColumn id="9079" xr3:uid="{832FCFFC-134E-1F4B-8CD9-6DD517493D70}" name="Column9079" dataDxfId="7305"/>
    <tableColumn id="9080" xr3:uid="{1A95438A-DF52-B747-B5F8-3AC6A1478C09}" name="Column9080" dataDxfId="7304"/>
    <tableColumn id="9081" xr3:uid="{47A1AB93-F264-F646-AAD9-82CB3DD50E8E}" name="Column9081" dataDxfId="7303"/>
    <tableColumn id="9082" xr3:uid="{08AF3096-B51E-6D4B-A4BB-84C1984C716E}" name="Column9082" dataDxfId="7302"/>
    <tableColumn id="9083" xr3:uid="{FFC3C4ED-1BB8-E249-969A-CD4D6414B06C}" name="Column9083" dataDxfId="7301"/>
    <tableColumn id="9084" xr3:uid="{BF86C564-ACCE-CE40-8573-8644AC9BE0D2}" name="Column9084" dataDxfId="7300"/>
    <tableColumn id="9085" xr3:uid="{1E3AE2E6-AFC7-B447-9804-47EED1280CD1}" name="Column9085" dataDxfId="7299"/>
    <tableColumn id="9086" xr3:uid="{C4B006EE-FEB0-8F47-BC22-D63A62C803EF}" name="Column9086" dataDxfId="7298"/>
    <tableColumn id="9087" xr3:uid="{4733A92D-8B37-6F44-B7E4-022CEEE812FA}" name="Column9087" dataDxfId="7297"/>
    <tableColumn id="9088" xr3:uid="{A25D68AB-0436-9949-9761-5B1D8D7E28E9}" name="Column9088" dataDxfId="7296"/>
    <tableColumn id="9089" xr3:uid="{94892E8F-FEF8-E549-8691-08F1C567CA69}" name="Column9089" dataDxfId="7295"/>
    <tableColumn id="9090" xr3:uid="{6DA0774C-43FC-9148-8871-47577F4E4195}" name="Column9090" dataDxfId="7294"/>
    <tableColumn id="9091" xr3:uid="{1691BA9F-33D5-F746-B41F-30ACB6744A79}" name="Column9091" dataDxfId="7293"/>
    <tableColumn id="9092" xr3:uid="{94F30D72-74F6-7C4A-ABAB-0F833F8BF828}" name="Column9092" dataDxfId="7292"/>
    <tableColumn id="9093" xr3:uid="{21D44D8C-7B72-B740-B3B7-050EDECC9178}" name="Column9093" dataDxfId="7291"/>
    <tableColumn id="9094" xr3:uid="{E91E6DAA-2387-2E47-92D5-30E485070557}" name="Column9094" dataDxfId="7290"/>
    <tableColumn id="9095" xr3:uid="{641325E4-BE62-E642-8B9F-28D7A5E97D3A}" name="Column9095" dataDxfId="7289"/>
    <tableColumn id="9096" xr3:uid="{73C10A7A-8292-2C4C-A249-7B95CF5C1780}" name="Column9096" dataDxfId="7288"/>
    <tableColumn id="9097" xr3:uid="{109634C3-6AEB-784B-A59E-F9B966CFB25B}" name="Column9097" dataDxfId="7287"/>
    <tableColumn id="9098" xr3:uid="{B7B50340-18B9-BB41-85D9-6B78F901D9BA}" name="Column9098" dataDxfId="7286"/>
    <tableColumn id="9099" xr3:uid="{FA4F1756-6AFD-8E40-8381-EF86220442EF}" name="Column9099" dataDxfId="7285"/>
    <tableColumn id="9100" xr3:uid="{0FF6863D-E12E-4844-B76D-781F563094C3}" name="Column9100" dataDxfId="7284"/>
    <tableColumn id="9101" xr3:uid="{5ADD03FE-6C72-3D4B-ADB5-81D3ED8A9CC3}" name="Column9101" dataDxfId="7283"/>
    <tableColumn id="9102" xr3:uid="{236F3B05-1201-D44E-93EB-F8E7E4205433}" name="Column9102" dataDxfId="7282"/>
    <tableColumn id="9103" xr3:uid="{44B96BC5-9E8C-514F-AFC8-527991DA2E42}" name="Column9103" dataDxfId="7281"/>
    <tableColumn id="9104" xr3:uid="{AFBD2351-FD10-9444-A3B9-7D99215C7E9D}" name="Column9104" dataDxfId="7280"/>
    <tableColumn id="9105" xr3:uid="{9F6A638A-49D4-1E49-9787-D1B60A546617}" name="Column9105" dataDxfId="7279"/>
    <tableColumn id="9106" xr3:uid="{B5CCD2E2-198B-DB43-B680-CF2B20480E63}" name="Column9106" dataDxfId="7278"/>
    <tableColumn id="9107" xr3:uid="{27BB66C8-A07B-D84C-9F3E-1ED8D4BC49A5}" name="Column9107" dataDxfId="7277"/>
    <tableColumn id="9108" xr3:uid="{9C5DF4E2-709B-C54B-AEE6-784239E8C57E}" name="Column9108" dataDxfId="7276"/>
    <tableColumn id="9109" xr3:uid="{7C740CB8-1D1F-7E43-802C-A8DD1BD57570}" name="Column9109" dataDxfId="7275"/>
    <tableColumn id="9110" xr3:uid="{34EFEA51-3996-BC45-84AE-CAC7500684F2}" name="Column9110" dataDxfId="7274"/>
    <tableColumn id="9111" xr3:uid="{B3B103D5-4434-2445-8782-3D708611DD16}" name="Column9111" dataDxfId="7273"/>
    <tableColumn id="9112" xr3:uid="{13874474-1DFD-C14C-B052-7635A698961F}" name="Column9112" dataDxfId="7272"/>
    <tableColumn id="9113" xr3:uid="{42D25EC4-4D7C-B040-9B0B-48698F095460}" name="Column9113" dataDxfId="7271"/>
    <tableColumn id="9114" xr3:uid="{7FB2A3B4-F7D7-AC40-A50D-CD47DCDB854C}" name="Column9114" dataDxfId="7270"/>
    <tableColumn id="9115" xr3:uid="{8217B76F-5749-CE48-855A-B1F0DF3D3BA6}" name="Column9115" dataDxfId="7269"/>
    <tableColumn id="9116" xr3:uid="{1C0EBA2A-E50D-E944-98FF-CF3F02E49D9D}" name="Column9116" dataDxfId="7268"/>
    <tableColumn id="9117" xr3:uid="{40BD622E-CC55-1449-9C13-CCCC615F7656}" name="Column9117" dataDxfId="7267"/>
    <tableColumn id="9118" xr3:uid="{44FFB5F7-3922-E34C-8A6E-099F1190B8D6}" name="Column9118" dataDxfId="7266"/>
    <tableColumn id="9119" xr3:uid="{01999847-DED5-8A46-B879-CADFE501978E}" name="Column9119" dataDxfId="7265"/>
    <tableColumn id="9120" xr3:uid="{6CB8AC0F-5CFA-CD48-B395-CD2A497A1782}" name="Column9120" dataDxfId="7264"/>
    <tableColumn id="9121" xr3:uid="{D58382A2-F29B-B34E-AB97-BA3C83812C38}" name="Column9121" dataDxfId="7263"/>
    <tableColumn id="9122" xr3:uid="{79A348F0-2662-9B4D-9C78-5970AF46F4B1}" name="Column9122" dataDxfId="7262"/>
    <tableColumn id="9123" xr3:uid="{176C70A4-9011-BA4F-A102-7A9A9CFEE919}" name="Column9123" dataDxfId="7261"/>
    <tableColumn id="9124" xr3:uid="{DE038E56-49DD-DC41-BE02-A7E2144D6BC8}" name="Column9124" dataDxfId="7260"/>
    <tableColumn id="9125" xr3:uid="{BE71849B-8FE9-704F-965F-F21C36FAD329}" name="Column9125" dataDxfId="7259"/>
    <tableColumn id="9126" xr3:uid="{0794BF2D-FCDF-C548-B742-16C6B4F270D7}" name="Column9126" dataDxfId="7258"/>
    <tableColumn id="9127" xr3:uid="{6ACC1DAB-121A-E445-8409-EB634EA7AA3D}" name="Column9127" dataDxfId="7257"/>
    <tableColumn id="9128" xr3:uid="{907323DF-D83F-FC4A-BCC3-501EEC48879F}" name="Column9128" dataDxfId="7256"/>
    <tableColumn id="9129" xr3:uid="{386BC9CF-F6BB-9B49-B055-89E611DB6141}" name="Column9129" dataDxfId="7255"/>
    <tableColumn id="9130" xr3:uid="{6F205992-9630-CA47-AB19-F6FED8021DA5}" name="Column9130" dataDxfId="7254"/>
    <tableColumn id="9131" xr3:uid="{FF883C4E-F078-8E47-B68D-9C98A724902B}" name="Column9131" dataDxfId="7253"/>
    <tableColumn id="9132" xr3:uid="{C9DAF82F-ECB6-5847-9D06-0A1B06B37B62}" name="Column9132" dataDxfId="7252"/>
    <tableColumn id="9133" xr3:uid="{78A6A4A1-5170-F149-80A1-740D1B7ACD6A}" name="Column9133" dataDxfId="7251"/>
    <tableColumn id="9134" xr3:uid="{16D045B7-AD67-D647-B28E-FD74D1F75101}" name="Column9134" dataDxfId="7250"/>
    <tableColumn id="9135" xr3:uid="{20708C2D-5553-F743-8ED3-21FDA5A58C85}" name="Column9135" dataDxfId="7249"/>
    <tableColumn id="9136" xr3:uid="{07E1A62F-4D3C-024E-B92A-A49138FAA14B}" name="Column9136" dataDxfId="7248"/>
    <tableColumn id="9137" xr3:uid="{10B894A1-2464-364B-9530-91F060C86EC5}" name="Column9137" dataDxfId="7247"/>
    <tableColumn id="9138" xr3:uid="{4AA115A0-4C63-564E-A1D2-54C5CC12C13C}" name="Column9138" dataDxfId="7246"/>
    <tableColumn id="9139" xr3:uid="{AD488E78-6371-0748-85F8-CC744333208C}" name="Column9139" dataDxfId="7245"/>
    <tableColumn id="9140" xr3:uid="{3E1D2406-053B-4B48-B228-F2BB04C4BBC5}" name="Column9140" dataDxfId="7244"/>
    <tableColumn id="9141" xr3:uid="{D2EA4640-7A8E-CD4F-899A-FA6DE6D56160}" name="Column9141" dataDxfId="7243"/>
    <tableColumn id="9142" xr3:uid="{A1F19A54-9DFF-7240-BF72-3CA23AFC919F}" name="Column9142" dataDxfId="7242"/>
    <tableColumn id="9143" xr3:uid="{ABF87D80-28C5-A64F-9D5A-6F647E25A64F}" name="Column9143" dataDxfId="7241"/>
    <tableColumn id="9144" xr3:uid="{72ED1649-152C-CC48-8E8F-7D44641278B6}" name="Column9144" dataDxfId="7240"/>
    <tableColumn id="9145" xr3:uid="{5AC08746-CABA-7640-8438-C1A8EE7975F3}" name="Column9145" dataDxfId="7239"/>
    <tableColumn id="9146" xr3:uid="{37A4E453-93A9-E645-B018-BAC9D5ADC963}" name="Column9146" dataDxfId="7238"/>
    <tableColumn id="9147" xr3:uid="{F1B8B88D-8C95-504E-A6B7-BC4ED9A44A54}" name="Column9147" dataDxfId="7237"/>
    <tableColumn id="9148" xr3:uid="{5F147946-CA6E-A848-8736-69EC43625B15}" name="Column9148" dataDxfId="7236"/>
    <tableColumn id="9149" xr3:uid="{8D3FF145-BB07-D546-AE90-64C2794769EB}" name="Column9149" dataDxfId="7235"/>
    <tableColumn id="9150" xr3:uid="{59D8C95D-EC7E-2842-B189-98CFA31FF13E}" name="Column9150" dataDxfId="7234"/>
    <tableColumn id="9151" xr3:uid="{4AF4AC49-1F29-B04B-B071-5F0B07BAD37E}" name="Column9151" dataDxfId="7233"/>
    <tableColumn id="9152" xr3:uid="{A160B164-D149-0B48-82EB-46601A90A587}" name="Column9152" dataDxfId="7232"/>
    <tableColumn id="9153" xr3:uid="{88275D87-1601-8442-B739-5EA685258EE6}" name="Column9153" dataDxfId="7231"/>
    <tableColumn id="9154" xr3:uid="{EE50862E-EB47-384A-AA98-21672A05610B}" name="Column9154" dataDxfId="7230"/>
    <tableColumn id="9155" xr3:uid="{956F9E73-DD5E-C743-8543-534083F03F45}" name="Column9155" dataDxfId="7229"/>
    <tableColumn id="9156" xr3:uid="{9BDEE7A9-2490-4E43-A55B-54DA82C54069}" name="Column9156" dataDxfId="7228"/>
    <tableColumn id="9157" xr3:uid="{EED56C2E-92FD-894E-9EA4-6920EE5ACF32}" name="Column9157" dataDxfId="7227"/>
    <tableColumn id="9158" xr3:uid="{92307BD0-C703-C14A-8B9F-25DFB8002BF5}" name="Column9158" dataDxfId="7226"/>
    <tableColumn id="9159" xr3:uid="{50A3E367-CBE2-8C43-9EF9-2A80B7863FAC}" name="Column9159" dataDxfId="7225"/>
    <tableColumn id="9160" xr3:uid="{43680928-8FDE-6048-A7E7-AD998E8F36BC}" name="Column9160" dataDxfId="7224"/>
    <tableColumn id="9161" xr3:uid="{9A80DEBC-F905-504F-AAFD-5418001E40E9}" name="Column9161" dataDxfId="7223"/>
    <tableColumn id="9162" xr3:uid="{735B1344-DBB4-BC41-9D31-2A2E4D06BD6C}" name="Column9162" dataDxfId="7222"/>
    <tableColumn id="9163" xr3:uid="{61829A8A-71BB-494F-A83F-A73922EEA28A}" name="Column9163" dataDxfId="7221"/>
    <tableColumn id="9164" xr3:uid="{63AB4319-91BD-534B-A9BC-5F27634912A6}" name="Column9164" dataDxfId="7220"/>
    <tableColumn id="9165" xr3:uid="{0BBAF7BB-3400-704D-A6D7-2FB9FD6FED14}" name="Column9165" dataDxfId="7219"/>
    <tableColumn id="9166" xr3:uid="{1A2F0999-CB76-B449-A4D7-F1194F18B4A3}" name="Column9166" dataDxfId="7218"/>
    <tableColumn id="9167" xr3:uid="{EE485058-C548-584C-830F-12B14D74C4EC}" name="Column9167" dataDxfId="7217"/>
    <tableColumn id="9168" xr3:uid="{D92DC8AC-125B-B846-A5DD-F8B4633AB8F2}" name="Column9168" dataDxfId="7216"/>
    <tableColumn id="9169" xr3:uid="{EF859668-DDDA-014C-BB75-11A35061C8DE}" name="Column9169" dataDxfId="7215"/>
    <tableColumn id="9170" xr3:uid="{40104D66-6518-E148-AD8C-4005AFCED673}" name="Column9170" dataDxfId="7214"/>
    <tableColumn id="9171" xr3:uid="{997E1436-AAFF-064D-AFA4-865318DC4373}" name="Column9171" dataDxfId="7213"/>
    <tableColumn id="9172" xr3:uid="{7B764D05-5C6B-B44E-B9D0-CD2AF15AB806}" name="Column9172" dataDxfId="7212"/>
    <tableColumn id="9173" xr3:uid="{23FFECE1-DFA9-9243-AB1D-5CDD23695880}" name="Column9173" dataDxfId="7211"/>
    <tableColumn id="9174" xr3:uid="{59156F49-3330-0E41-B76C-8AB332F5A552}" name="Column9174" dataDxfId="7210"/>
    <tableColumn id="9175" xr3:uid="{8CB093D6-A86A-CF4D-B85A-3FE3DCD3B33D}" name="Column9175" dataDxfId="7209"/>
    <tableColumn id="9176" xr3:uid="{FD63022B-739F-3246-99F0-157920CA59BA}" name="Column9176" dataDxfId="7208"/>
    <tableColumn id="9177" xr3:uid="{8D9C0F3E-D384-3B4C-8EB5-08FFB6E69FAA}" name="Column9177" dataDxfId="7207"/>
    <tableColumn id="9178" xr3:uid="{8AEC79ED-F689-0446-9556-0DECCE3F3464}" name="Column9178" dataDxfId="7206"/>
    <tableColumn id="9179" xr3:uid="{EA0DAD54-7752-BA4E-9AAF-995173397481}" name="Column9179" dataDxfId="7205"/>
    <tableColumn id="9180" xr3:uid="{C5D68116-1987-8947-8E55-512A38313292}" name="Column9180" dataDxfId="7204"/>
    <tableColumn id="9181" xr3:uid="{D50A77BF-6014-A042-BCC9-B540F1BF3340}" name="Column9181" dataDxfId="7203"/>
    <tableColumn id="9182" xr3:uid="{FC577306-618E-3242-BEC3-765086430452}" name="Column9182" dataDxfId="7202"/>
    <tableColumn id="9183" xr3:uid="{362C6876-65DC-4447-BE34-5A82CF84845D}" name="Column9183" dataDxfId="7201"/>
    <tableColumn id="9184" xr3:uid="{480579AE-2A60-504B-884E-389107171ECE}" name="Column9184" dataDxfId="7200"/>
    <tableColumn id="9185" xr3:uid="{F2BED23E-27C1-B640-AE6D-BFDF437866EB}" name="Column9185" dataDxfId="7199"/>
    <tableColumn id="9186" xr3:uid="{5B6829D8-7840-0F45-93C6-5F72A783E771}" name="Column9186" dataDxfId="7198"/>
    <tableColumn id="9187" xr3:uid="{D62CB961-D173-6E47-B45D-7E5941BBBCA4}" name="Column9187" dataDxfId="7197"/>
    <tableColumn id="9188" xr3:uid="{73C5ADE5-BC52-0546-AF92-1C7B25BA904C}" name="Column9188" dataDxfId="7196"/>
    <tableColumn id="9189" xr3:uid="{EE395C19-7938-984F-A9A2-8A599F9DF264}" name="Column9189" dataDxfId="7195"/>
    <tableColumn id="9190" xr3:uid="{E902452A-CD62-C642-8389-A32428920854}" name="Column9190" dataDxfId="7194"/>
    <tableColumn id="9191" xr3:uid="{09B98C6A-98AF-6A4D-9581-E0265528F4D0}" name="Column9191" dataDxfId="7193"/>
    <tableColumn id="9192" xr3:uid="{228D9004-CAF7-3345-AA32-752E4D92799D}" name="Column9192" dataDxfId="7192"/>
    <tableColumn id="9193" xr3:uid="{0BB3E990-38D8-AA43-AE94-3BA8CFAAF1F4}" name="Column9193" dataDxfId="7191"/>
    <tableColumn id="9194" xr3:uid="{ACE6986C-BCD1-BF4A-A985-EF254F135675}" name="Column9194" dataDxfId="7190"/>
    <tableColumn id="9195" xr3:uid="{A52525B3-6DD7-0748-8F58-0EB6EA5C4AAE}" name="Column9195" dataDxfId="7189"/>
    <tableColumn id="9196" xr3:uid="{85AF8BB2-7546-3143-9861-6DA3F7A4AC55}" name="Column9196" dataDxfId="7188"/>
    <tableColumn id="9197" xr3:uid="{3195ECDF-0CA7-FD49-BE13-2E039ED57040}" name="Column9197" dataDxfId="7187"/>
    <tableColumn id="9198" xr3:uid="{67534CAA-AC3F-424A-9B7C-62F98BA6E716}" name="Column9198" dataDxfId="7186"/>
    <tableColumn id="9199" xr3:uid="{39CEF1B7-E02B-7140-939A-2A2168006032}" name="Column9199" dataDxfId="7185"/>
    <tableColumn id="9200" xr3:uid="{D7154769-47F2-D848-BC45-C222EE17BEC6}" name="Column9200" dataDxfId="7184"/>
    <tableColumn id="9201" xr3:uid="{C18C7578-F1F5-2744-A583-2AC999628AAC}" name="Column9201" dataDxfId="7183"/>
    <tableColumn id="9202" xr3:uid="{AF1A5766-9545-C14D-8229-1741AC3C9E0A}" name="Column9202" dataDxfId="7182"/>
    <tableColumn id="9203" xr3:uid="{41338B67-6053-B644-A03A-28F90F6E635E}" name="Column9203" dataDxfId="7181"/>
    <tableColumn id="9204" xr3:uid="{D84A40FA-0CF8-FC47-9D67-B098A373A73B}" name="Column9204" dataDxfId="7180"/>
    <tableColumn id="9205" xr3:uid="{09CDB8FC-A2C0-FE41-8614-396D0B609FD7}" name="Column9205" dataDxfId="7179"/>
    <tableColumn id="9206" xr3:uid="{9C5354BF-C9BE-3C49-89EC-A53ECBE23357}" name="Column9206" dataDxfId="7178"/>
    <tableColumn id="9207" xr3:uid="{CC8EF154-35E3-7043-87A6-2DF95E5087B2}" name="Column9207" dataDxfId="7177"/>
    <tableColumn id="9208" xr3:uid="{F0623A84-4771-5149-A24C-CA19E08E059D}" name="Column9208" dataDxfId="7176"/>
    <tableColumn id="9209" xr3:uid="{FC50261A-52A4-E84A-9BE1-11F34F653F9F}" name="Column9209" dataDxfId="7175"/>
    <tableColumn id="9210" xr3:uid="{00331BE9-B431-604E-AB05-1B65538823DB}" name="Column9210" dataDxfId="7174"/>
    <tableColumn id="9211" xr3:uid="{A916D742-FACB-284A-96DA-A624009E5D14}" name="Column9211" dataDxfId="7173"/>
    <tableColumn id="9212" xr3:uid="{D97A98F4-B933-3448-BC06-4A25D0FF5641}" name="Column9212" dataDxfId="7172"/>
    <tableColumn id="9213" xr3:uid="{84C1C2EC-3966-354F-A540-3FD968462F95}" name="Column9213" dataDxfId="7171"/>
    <tableColumn id="9214" xr3:uid="{574B4256-2A05-1241-A955-76C323651059}" name="Column9214" dataDxfId="7170"/>
    <tableColumn id="9215" xr3:uid="{A2EFB404-2A66-7F4B-821B-07534193D796}" name="Column9215" dataDxfId="7169"/>
    <tableColumn id="9216" xr3:uid="{00BD451C-26B4-5245-B3EE-7FC88492A937}" name="Column9216" dataDxfId="7168"/>
    <tableColumn id="9217" xr3:uid="{6286854F-E160-3347-89BC-845A6BE9B829}" name="Column9217" dataDxfId="7167"/>
    <tableColumn id="9218" xr3:uid="{A21F1F68-B21D-7842-B5B9-BBD80B9ACE97}" name="Column9218" dataDxfId="7166"/>
    <tableColumn id="9219" xr3:uid="{EF454B38-00D8-364A-8EBD-C84E927ED9C7}" name="Column9219" dataDxfId="7165"/>
    <tableColumn id="9220" xr3:uid="{DF8A60A6-FA4E-0E47-BF60-2CBEB233DA81}" name="Column9220" dataDxfId="7164"/>
    <tableColumn id="9221" xr3:uid="{4D106FB1-F2FB-6B49-932E-0B4B1B6F042A}" name="Column9221" dataDxfId="7163"/>
    <tableColumn id="9222" xr3:uid="{0C1FAC83-6130-2547-B1ED-6CA9A7A39DFC}" name="Column9222" dataDxfId="7162"/>
    <tableColumn id="9223" xr3:uid="{0209D5A0-40DF-F647-AE1C-2AC9952B64DF}" name="Column9223" dataDxfId="7161"/>
    <tableColumn id="9224" xr3:uid="{F7017B0A-71FB-7F40-8575-D54300F5EFE0}" name="Column9224" dataDxfId="7160"/>
    <tableColumn id="9225" xr3:uid="{408E0519-3F1D-C040-989A-D700A8C64E83}" name="Column9225" dataDxfId="7159"/>
    <tableColumn id="9226" xr3:uid="{CBD1D09F-7F88-C442-8340-49DF1950FF75}" name="Column9226" dataDxfId="7158"/>
    <tableColumn id="9227" xr3:uid="{C44630AA-8528-1243-A4E9-33AEB43DB386}" name="Column9227" dataDxfId="7157"/>
    <tableColumn id="9228" xr3:uid="{670BDEEF-5DF6-B64D-845D-BAE76EABBBDE}" name="Column9228" dataDxfId="7156"/>
    <tableColumn id="9229" xr3:uid="{9B1F4120-EC13-C142-B859-6C584B8BF502}" name="Column9229" dataDxfId="7155"/>
    <tableColumn id="9230" xr3:uid="{26A15E94-D496-7C43-8A19-0D1135930FA7}" name="Column9230" dataDxfId="7154"/>
    <tableColumn id="9231" xr3:uid="{E0065EA2-557A-8647-BACC-0130CD27842D}" name="Column9231" dataDxfId="7153"/>
    <tableColumn id="9232" xr3:uid="{D9B23279-4B05-5945-90E8-E677EC6E85BE}" name="Column9232" dataDxfId="7152"/>
    <tableColumn id="9233" xr3:uid="{ABE38BBD-7BF0-B04A-BF1C-F0BE0A31C924}" name="Column9233" dataDxfId="7151"/>
    <tableColumn id="9234" xr3:uid="{EA057ADA-6F94-B248-B109-86A57225B58F}" name="Column9234" dataDxfId="7150"/>
    <tableColumn id="9235" xr3:uid="{7244A668-3424-434D-A8D1-0310B0CC8044}" name="Column9235" dataDxfId="7149"/>
    <tableColumn id="9236" xr3:uid="{DEB7D211-9FE8-C74A-BE6C-1A275E8AC177}" name="Column9236" dataDxfId="7148"/>
    <tableColumn id="9237" xr3:uid="{865F8D1A-6344-D640-96B2-C0E7222E459E}" name="Column9237" dataDxfId="7147"/>
    <tableColumn id="9238" xr3:uid="{4A4C2FFA-A233-254E-AEC1-B678F6056DF7}" name="Column9238" dataDxfId="7146"/>
    <tableColumn id="9239" xr3:uid="{9BE7CBE4-DB67-EB48-B9F0-24350F5878E5}" name="Column9239" dataDxfId="7145"/>
    <tableColumn id="9240" xr3:uid="{76893FC4-5621-2842-9614-CB2A7BFF79BD}" name="Column9240" dataDxfId="7144"/>
    <tableColumn id="9241" xr3:uid="{132C0738-9CEC-1B43-847C-DDDC69F0A9CF}" name="Column9241" dataDxfId="7143"/>
    <tableColumn id="9242" xr3:uid="{4443FBC1-B6D8-E748-A761-094918F07B07}" name="Column9242" dataDxfId="7142"/>
    <tableColumn id="9243" xr3:uid="{76CA108B-DCA0-0F44-A89F-BCB208BB4458}" name="Column9243" dataDxfId="7141"/>
    <tableColumn id="9244" xr3:uid="{4BD8424C-353A-3C49-BB4F-FCF9499563DB}" name="Column9244" dataDxfId="7140"/>
    <tableColumn id="9245" xr3:uid="{538F6868-DE6E-8249-BF54-9D833B352E5D}" name="Column9245" dataDxfId="7139"/>
    <tableColumn id="9246" xr3:uid="{99ED2B0F-0190-784B-9F92-9BCC94BFDC91}" name="Column9246" dataDxfId="7138"/>
    <tableColumn id="9247" xr3:uid="{D9B21585-E691-F04C-9635-A316EE1C81F3}" name="Column9247" dataDxfId="7137"/>
    <tableColumn id="9248" xr3:uid="{21D4E8CF-835A-0C47-A422-01F9997D1543}" name="Column9248" dataDxfId="7136"/>
    <tableColumn id="9249" xr3:uid="{1A1A6395-0A0A-E842-8728-1A554BEC8A60}" name="Column9249" dataDxfId="7135"/>
    <tableColumn id="9250" xr3:uid="{F3834229-FA49-9D4D-80A5-689B492E22A6}" name="Column9250" dataDxfId="7134"/>
    <tableColumn id="9251" xr3:uid="{27A22670-4061-F84F-9C09-A4B53C9F8173}" name="Column9251" dataDxfId="7133"/>
    <tableColumn id="9252" xr3:uid="{14C2EBA9-0266-304F-9CCB-DABF5FFC8CD6}" name="Column9252" dataDxfId="7132"/>
    <tableColumn id="9253" xr3:uid="{BFFFCDB4-EE8D-FA46-B234-89D6A7919D87}" name="Column9253" dataDxfId="7131"/>
    <tableColumn id="9254" xr3:uid="{354B5B50-0ADB-1841-B853-68A69452A844}" name="Column9254" dataDxfId="7130"/>
    <tableColumn id="9255" xr3:uid="{5A59AA21-B0F6-B64E-8646-214DB9942630}" name="Column9255" dataDxfId="7129"/>
    <tableColumn id="9256" xr3:uid="{A3AFB384-9873-BB45-898C-62D1C48DFA65}" name="Column9256" dataDxfId="7128"/>
    <tableColumn id="9257" xr3:uid="{29DE87CA-CB39-C644-8BA2-CF7CD4B80498}" name="Column9257" dataDxfId="7127"/>
    <tableColumn id="9258" xr3:uid="{22BC3282-9DF4-134D-A450-59EDF6605FB6}" name="Column9258" dataDxfId="7126"/>
    <tableColumn id="9259" xr3:uid="{002D773E-96C0-B944-9EC9-9FCCAAD139A9}" name="Column9259" dataDxfId="7125"/>
    <tableColumn id="9260" xr3:uid="{5152282F-930D-BE4B-848B-26C62918D444}" name="Column9260" dataDxfId="7124"/>
    <tableColumn id="9261" xr3:uid="{5149CDB9-1B8B-2E4C-9CFC-17E84151574B}" name="Column9261" dataDxfId="7123"/>
    <tableColumn id="9262" xr3:uid="{FEC7563A-509C-3247-9FFC-C3AD0FFE7DFC}" name="Column9262" dataDxfId="7122"/>
    <tableColumn id="9263" xr3:uid="{75DBF4C9-62B7-DB49-9A61-EB3FFFBCD595}" name="Column9263" dataDxfId="7121"/>
    <tableColumn id="9264" xr3:uid="{78EAE870-447C-9345-8F1C-385D552266C6}" name="Column9264" dataDxfId="7120"/>
    <tableColumn id="9265" xr3:uid="{1560B6F5-1018-7841-827F-44D24F25F606}" name="Column9265" dataDxfId="7119"/>
    <tableColumn id="9266" xr3:uid="{AF4C870A-216E-DC48-9C31-708F78BED777}" name="Column9266" dataDxfId="7118"/>
    <tableColumn id="9267" xr3:uid="{29F7CFDA-0F37-8B4C-B167-58FCB4764881}" name="Column9267" dataDxfId="7117"/>
    <tableColumn id="9268" xr3:uid="{BB3316BE-F71C-DF49-ABD9-4500F6AE6FD2}" name="Column9268" dataDxfId="7116"/>
    <tableColumn id="9269" xr3:uid="{32EC588B-FDA8-4449-B119-91326B4CCECC}" name="Column9269" dataDxfId="7115"/>
    <tableColumn id="9270" xr3:uid="{EFBE8D68-D30F-CF49-A1BC-B2642283ED2B}" name="Column9270" dataDxfId="7114"/>
    <tableColumn id="9271" xr3:uid="{56E666D3-3130-C540-96DD-F3CDD22E37B6}" name="Column9271" dataDxfId="7113"/>
    <tableColumn id="9272" xr3:uid="{89EC5807-F143-0448-9EB3-F9834902538E}" name="Column9272" dataDxfId="7112"/>
    <tableColumn id="9273" xr3:uid="{97635B91-4701-5C47-ACC1-CEEBD769B154}" name="Column9273" dataDxfId="7111"/>
    <tableColumn id="9274" xr3:uid="{5C835F1A-473B-4540-BF55-97D71A4D7CFF}" name="Column9274" dataDxfId="7110"/>
    <tableColumn id="9275" xr3:uid="{C5F4F173-1F8D-DD42-BCDD-9265FA86864B}" name="Column9275" dataDxfId="7109"/>
    <tableColumn id="9276" xr3:uid="{E8CB243E-DF5D-2747-B979-E8FB0A677B68}" name="Column9276" dataDxfId="7108"/>
    <tableColumn id="9277" xr3:uid="{6220CB72-F779-1549-A0EC-D9E2425283F6}" name="Column9277" dataDxfId="7107"/>
    <tableColumn id="9278" xr3:uid="{6E992D91-6C14-7C44-ADA2-7814E1EE097C}" name="Column9278" dataDxfId="7106"/>
    <tableColumn id="9279" xr3:uid="{C8F4A3EA-2E0C-0B41-A76C-6122CEC3156B}" name="Column9279" dataDxfId="7105"/>
    <tableColumn id="9280" xr3:uid="{78A30D38-56AF-D046-A71A-2EBBB062A077}" name="Column9280" dataDxfId="7104"/>
    <tableColumn id="9281" xr3:uid="{BAA7B11C-A82A-FF43-B91E-2D96FAD4ED2A}" name="Column9281" dataDxfId="7103"/>
    <tableColumn id="9282" xr3:uid="{9CABC1BE-DB15-0D4F-95AD-ABE3EFD0105A}" name="Column9282" dataDxfId="7102"/>
    <tableColumn id="9283" xr3:uid="{76342EE6-FF1C-DC44-A326-8C6085A8DF6F}" name="Column9283" dataDxfId="7101"/>
    <tableColumn id="9284" xr3:uid="{38C508A7-18F2-804E-B6D4-85F7D761761D}" name="Column9284" dataDxfId="7100"/>
    <tableColumn id="9285" xr3:uid="{89851697-C37E-F44A-BB05-67E43F2A2F66}" name="Column9285" dataDxfId="7099"/>
    <tableColumn id="9286" xr3:uid="{FD3381B9-A839-1941-BBC9-EC3BBB1AD34B}" name="Column9286" dataDxfId="7098"/>
    <tableColumn id="9287" xr3:uid="{97FD836F-7101-EF4F-983B-49E2272E1F3D}" name="Column9287" dataDxfId="7097"/>
    <tableColumn id="9288" xr3:uid="{05E974D8-DDD6-CB44-9CF0-AEE2264F2871}" name="Column9288" dataDxfId="7096"/>
    <tableColumn id="9289" xr3:uid="{1C88B2B5-12BC-1844-B2C0-E37C5C78101A}" name="Column9289" dataDxfId="7095"/>
    <tableColumn id="9290" xr3:uid="{0FA9BB5A-B88A-D642-9BB3-8F3D310BB291}" name="Column9290" dataDxfId="7094"/>
    <tableColumn id="9291" xr3:uid="{7A14BEA7-ABF7-0F45-B386-F827B18C334F}" name="Column9291" dataDxfId="7093"/>
    <tableColumn id="9292" xr3:uid="{D24A6E04-7304-4243-A802-EF88BC8CF304}" name="Column9292" dataDxfId="7092"/>
    <tableColumn id="9293" xr3:uid="{B9A231E8-9A58-6449-814F-2E5F9A46D4F0}" name="Column9293" dataDxfId="7091"/>
    <tableColumn id="9294" xr3:uid="{BD9D663F-A181-EE45-967E-DC04A683E9F7}" name="Column9294" dataDxfId="7090"/>
    <tableColumn id="9295" xr3:uid="{A4E905A9-942D-5144-AD89-7B36FEB6F871}" name="Column9295" dataDxfId="7089"/>
    <tableColumn id="9296" xr3:uid="{4664FE91-2E0F-5F47-8499-938AEF26168A}" name="Column9296" dataDxfId="7088"/>
    <tableColumn id="9297" xr3:uid="{227DBD5B-8F3C-184F-8DF6-BD4D5BE43468}" name="Column9297" dataDxfId="7087"/>
    <tableColumn id="9298" xr3:uid="{13349EF5-50F0-0248-AAB1-5BF7DCF23BB0}" name="Column9298" dataDxfId="7086"/>
    <tableColumn id="9299" xr3:uid="{0129BC18-0816-AC47-8E9D-827BED5446EE}" name="Column9299" dataDxfId="7085"/>
    <tableColumn id="9300" xr3:uid="{D4EC2690-2745-B044-B8E6-0DED9070C54E}" name="Column9300" dataDxfId="7084"/>
    <tableColumn id="9301" xr3:uid="{50CEBF45-2476-6940-B0FE-3F9696890FD8}" name="Column9301" dataDxfId="7083"/>
    <tableColumn id="9302" xr3:uid="{A2D3D433-4D0B-0945-A2B2-F0C723EE8049}" name="Column9302" dataDxfId="7082"/>
    <tableColumn id="9303" xr3:uid="{8A5A633B-E153-1248-8902-844B499DE1EA}" name="Column9303" dataDxfId="7081"/>
    <tableColumn id="9304" xr3:uid="{E772B254-3731-EC46-B745-597246999A6B}" name="Column9304" dataDxfId="7080"/>
    <tableColumn id="9305" xr3:uid="{881B8202-FD3C-6A49-B917-6AEFC4C943E1}" name="Column9305" dataDxfId="7079"/>
    <tableColumn id="9306" xr3:uid="{BB8BF32A-4000-4E4A-95F5-5AC2AF338D5D}" name="Column9306" dataDxfId="7078"/>
    <tableColumn id="9307" xr3:uid="{E433047C-435A-8245-AB32-85736514D1CD}" name="Column9307" dataDxfId="7077"/>
    <tableColumn id="9308" xr3:uid="{B6E9AD36-BA8D-504B-9418-88711916F0DF}" name="Column9308" dataDxfId="7076"/>
    <tableColumn id="9309" xr3:uid="{E850F98B-0D4E-D644-A6E2-253A75234329}" name="Column9309" dataDxfId="7075"/>
    <tableColumn id="9310" xr3:uid="{0281BAF4-5585-1941-AAE6-A4A19B01FF42}" name="Column9310" dataDxfId="7074"/>
    <tableColumn id="9311" xr3:uid="{9267B00E-7238-A948-B8C2-C2E9101544F5}" name="Column9311" dataDxfId="7073"/>
    <tableColumn id="9312" xr3:uid="{799DE27A-BF48-7D40-A6B5-A7B53D376776}" name="Column9312" dataDxfId="7072"/>
    <tableColumn id="9313" xr3:uid="{B13E2989-C35F-5D46-B346-3E0F715947B0}" name="Column9313" dataDxfId="7071"/>
    <tableColumn id="9314" xr3:uid="{501D2CC4-0902-6347-8ED5-3E0F427F395E}" name="Column9314" dataDxfId="7070"/>
    <tableColumn id="9315" xr3:uid="{8E13DFBD-1396-5C43-850C-3E5AF976444F}" name="Column9315" dataDxfId="7069"/>
    <tableColumn id="9316" xr3:uid="{96BA8D6D-E569-7343-BB5E-09840B05AEB4}" name="Column9316" dataDxfId="7068"/>
    <tableColumn id="9317" xr3:uid="{4A326543-632B-0646-A556-EF221EAED746}" name="Column9317" dataDxfId="7067"/>
    <tableColumn id="9318" xr3:uid="{E2BB31A5-C580-C140-967C-1FF89248ED61}" name="Column9318" dataDxfId="7066"/>
    <tableColumn id="9319" xr3:uid="{672CA770-01C0-7941-A52D-50E0E89CEF91}" name="Column9319" dataDxfId="7065"/>
    <tableColumn id="9320" xr3:uid="{0C33F66C-795B-754C-B46E-7497B74234E2}" name="Column9320" dataDxfId="7064"/>
    <tableColumn id="9321" xr3:uid="{23B3E4B9-D709-1140-ACA0-2D9154AAD34E}" name="Column9321" dataDxfId="7063"/>
    <tableColumn id="9322" xr3:uid="{16C25420-2D95-7441-B120-07CB1E9A4951}" name="Column9322" dataDxfId="7062"/>
    <tableColumn id="9323" xr3:uid="{FC67FB7C-765B-804E-B50C-39CCCE2E5D94}" name="Column9323" dataDxfId="7061"/>
    <tableColumn id="9324" xr3:uid="{135523F5-ECE6-EF48-8F1D-EED6952934C1}" name="Column9324" dataDxfId="7060"/>
    <tableColumn id="9325" xr3:uid="{31BDE516-782C-3F46-9121-553D58CCC2E3}" name="Column9325" dataDxfId="7059"/>
    <tableColumn id="9326" xr3:uid="{CF4C5713-EA6D-0040-9FCA-09AD707C6F57}" name="Column9326" dataDxfId="7058"/>
    <tableColumn id="9327" xr3:uid="{F318ADE4-AE77-1345-9D75-3D40D8865AF9}" name="Column9327" dataDxfId="7057"/>
    <tableColumn id="9328" xr3:uid="{010A4855-9E51-454F-86E7-2FEDEB369E18}" name="Column9328" dataDxfId="7056"/>
    <tableColumn id="9329" xr3:uid="{10C3BF98-F6D5-7541-8B60-362A3EF9258C}" name="Column9329" dataDxfId="7055"/>
    <tableColumn id="9330" xr3:uid="{F2A8DC46-F4B4-BA43-9A67-536A2BEFA5C0}" name="Column9330" dataDxfId="7054"/>
    <tableColumn id="9331" xr3:uid="{7AE494E1-CA60-BA41-9ED9-890DF0A952DB}" name="Column9331" dataDxfId="7053"/>
    <tableColumn id="9332" xr3:uid="{1A9A92A4-2033-364D-BD65-8557F387694B}" name="Column9332" dataDxfId="7052"/>
    <tableColumn id="9333" xr3:uid="{7E2A96FD-9FB4-3240-8D53-B3A772260FCE}" name="Column9333" dataDxfId="7051"/>
    <tableColumn id="9334" xr3:uid="{71F23F71-E0A7-0848-9917-537028CBB215}" name="Column9334" dataDxfId="7050"/>
    <tableColumn id="9335" xr3:uid="{42DF61EA-CB97-034F-9961-BEBA4475398F}" name="Column9335" dataDxfId="7049"/>
    <tableColumn id="9336" xr3:uid="{25783314-D42A-774B-9F05-F4A68DAB1F11}" name="Column9336" dataDxfId="7048"/>
    <tableColumn id="9337" xr3:uid="{32B4A55C-00E5-4B47-8D7F-76AB44874792}" name="Column9337" dataDxfId="7047"/>
    <tableColumn id="9338" xr3:uid="{C2EA8A65-5B1E-A542-9EE5-3A3D249144BB}" name="Column9338" dataDxfId="7046"/>
    <tableColumn id="9339" xr3:uid="{DC362068-66DB-6842-B610-6D63B7DD9E80}" name="Column9339" dataDxfId="7045"/>
    <tableColumn id="9340" xr3:uid="{AB32DD29-2039-EE42-B30A-05C08F6509AE}" name="Column9340" dataDxfId="7044"/>
    <tableColumn id="9341" xr3:uid="{2D66BD8D-6A76-644B-8B42-040D764A4B24}" name="Column9341" dataDxfId="7043"/>
    <tableColumn id="9342" xr3:uid="{7576ABD0-3CEC-114C-8F1D-64F1D2C21737}" name="Column9342" dataDxfId="7042"/>
    <tableColumn id="9343" xr3:uid="{F4E8978E-FED5-AC41-AAFE-1BC436AE4346}" name="Column9343" dataDxfId="7041"/>
    <tableColumn id="9344" xr3:uid="{560BCD80-0D7A-6C42-83FE-5B15DB89B020}" name="Column9344" dataDxfId="7040"/>
    <tableColumn id="9345" xr3:uid="{5E2ECE0A-C060-C643-9577-9AE09F0B6F30}" name="Column9345" dataDxfId="7039"/>
    <tableColumn id="9346" xr3:uid="{6C4C01E7-302D-FF41-9EDD-B3DE5E0D4DB7}" name="Column9346" dataDxfId="7038"/>
    <tableColumn id="9347" xr3:uid="{2FE65E65-B70A-E54E-8C44-572A2C7D4353}" name="Column9347" dataDxfId="7037"/>
    <tableColumn id="9348" xr3:uid="{9C8112A4-F2E4-7E49-A4D2-C330FD78EF3D}" name="Column9348" dataDxfId="7036"/>
    <tableColumn id="9349" xr3:uid="{2A2ED16A-5B1A-F140-9E26-A50C00DA3C36}" name="Column9349" dataDxfId="7035"/>
    <tableColumn id="9350" xr3:uid="{108924DE-1814-D84B-B053-E56631215B3D}" name="Column9350" dataDxfId="7034"/>
    <tableColumn id="9351" xr3:uid="{5581CBA4-FDF0-084E-B785-9BACA5A014AA}" name="Column9351" dataDxfId="7033"/>
    <tableColumn id="9352" xr3:uid="{5F1BF738-F914-1144-A126-E52E7277327B}" name="Column9352" dataDxfId="7032"/>
    <tableColumn id="9353" xr3:uid="{BEE6831E-55CE-E443-AB6E-6C5CF9724D4F}" name="Column9353" dataDxfId="7031"/>
    <tableColumn id="9354" xr3:uid="{01B8AA77-A9B7-574C-B85B-AF2C423F7BA0}" name="Column9354" dataDxfId="7030"/>
    <tableColumn id="9355" xr3:uid="{F26FD1A2-1E24-1842-B5DE-90FD4BD3DE4D}" name="Column9355" dataDxfId="7029"/>
    <tableColumn id="9356" xr3:uid="{E061F4EA-CECA-4A45-95B9-2E5350F6EAE2}" name="Column9356" dataDxfId="7028"/>
    <tableColumn id="9357" xr3:uid="{E409915B-98F0-8442-86AE-10461DD3313C}" name="Column9357" dataDxfId="7027"/>
    <tableColumn id="9358" xr3:uid="{69203FF9-14EA-B242-AC86-010C02E5CAFB}" name="Column9358" dataDxfId="7026"/>
    <tableColumn id="9359" xr3:uid="{120FEA5A-4DFF-F245-9996-DD5A31D6EC51}" name="Column9359" dataDxfId="7025"/>
    <tableColumn id="9360" xr3:uid="{7E361ACA-BB09-E046-BD6B-358427E47534}" name="Column9360" dataDxfId="7024"/>
    <tableColumn id="9361" xr3:uid="{2E3893A3-9281-9940-8A7E-1437EDCC66EB}" name="Column9361" dataDxfId="7023"/>
    <tableColumn id="9362" xr3:uid="{AD1E6903-3AD8-814F-BBD7-F90D81996920}" name="Column9362" dataDxfId="7022"/>
    <tableColumn id="9363" xr3:uid="{EFA7A645-3F25-5546-BBBF-183D066E22D0}" name="Column9363" dataDxfId="7021"/>
    <tableColumn id="9364" xr3:uid="{FB42C91F-335D-BF41-971C-2E4BD2C685A2}" name="Column9364" dataDxfId="7020"/>
    <tableColumn id="9365" xr3:uid="{3F2A8A3F-44CF-D341-92C6-F32E2C87C7EC}" name="Column9365" dataDxfId="7019"/>
    <tableColumn id="9366" xr3:uid="{1B888664-652B-B548-9A69-80AE35087026}" name="Column9366" dataDxfId="7018"/>
    <tableColumn id="9367" xr3:uid="{01D12AF6-F06A-A24E-B481-778349168116}" name="Column9367" dataDxfId="7017"/>
    <tableColumn id="9368" xr3:uid="{58C1BEE9-41DB-CE4E-90FA-C6B534E5D58D}" name="Column9368" dataDxfId="7016"/>
    <tableColumn id="9369" xr3:uid="{26AA1E4B-BEF1-C347-A63F-F0AA5E7DB9BC}" name="Column9369" dataDxfId="7015"/>
    <tableColumn id="9370" xr3:uid="{4F8CD2C7-3AA5-6A42-8047-36C1A7A592A6}" name="Column9370" dataDxfId="7014"/>
    <tableColumn id="9371" xr3:uid="{E101A8FD-C221-784E-B673-BB27AC20DB9E}" name="Column9371" dataDxfId="7013"/>
    <tableColumn id="9372" xr3:uid="{31EA5C91-3BDD-C34B-AE1B-A04595C177BF}" name="Column9372" dataDxfId="7012"/>
    <tableColumn id="9373" xr3:uid="{84BC8D45-A3D9-AC47-8F60-FEF7635E56A3}" name="Column9373" dataDxfId="7011"/>
    <tableColumn id="9374" xr3:uid="{FB8E3C16-8A1B-AA4A-8777-C56A2ED948C1}" name="Column9374" dataDxfId="7010"/>
    <tableColumn id="9375" xr3:uid="{75C50A2D-C8DB-8245-A78A-A0582A9863AA}" name="Column9375" dataDxfId="7009"/>
    <tableColumn id="9376" xr3:uid="{DFDE4EA2-EBA0-DC4E-A750-C6BD7E971E85}" name="Column9376" dataDxfId="7008"/>
    <tableColumn id="9377" xr3:uid="{213AD2EC-2F97-214F-8002-4C338BF4DADE}" name="Column9377" dataDxfId="7007"/>
    <tableColumn id="9378" xr3:uid="{B6D7297D-2C60-D544-AC80-5F33923876D2}" name="Column9378" dataDxfId="7006"/>
    <tableColumn id="9379" xr3:uid="{54F04C28-86AE-C248-B9F4-2263CDFD1363}" name="Column9379" dataDxfId="7005"/>
    <tableColumn id="9380" xr3:uid="{448CAA8D-E502-4F4A-BAD9-C3741DB2FB92}" name="Column9380" dataDxfId="7004"/>
    <tableColumn id="9381" xr3:uid="{37AE9D05-6E7A-F84C-8763-400705A4AA06}" name="Column9381" dataDxfId="7003"/>
    <tableColumn id="9382" xr3:uid="{EBBFE14A-1D08-2E4A-BBC0-A184143C4B92}" name="Column9382" dataDxfId="7002"/>
    <tableColumn id="9383" xr3:uid="{AA409A69-958F-374B-9631-0F006C1A2267}" name="Column9383" dataDxfId="7001"/>
    <tableColumn id="9384" xr3:uid="{21DA7D61-A156-A845-9250-334ECF3771FC}" name="Column9384" dataDxfId="7000"/>
    <tableColumn id="9385" xr3:uid="{8DA9C1BA-6E2B-5944-A405-54877C1357A8}" name="Column9385" dataDxfId="6999"/>
    <tableColumn id="9386" xr3:uid="{E68BDE86-8517-3446-833B-6103EF30EC12}" name="Column9386" dataDxfId="6998"/>
    <tableColumn id="9387" xr3:uid="{B8AACE0B-5E8A-754B-B145-F1659EB18DFC}" name="Column9387" dataDxfId="6997"/>
    <tableColumn id="9388" xr3:uid="{20EEB564-DF03-B245-96BB-0A3D500E2154}" name="Column9388" dataDxfId="6996"/>
    <tableColumn id="9389" xr3:uid="{B54AA4B4-BFE9-294C-88CB-FA305BEBF063}" name="Column9389" dataDxfId="6995"/>
    <tableColumn id="9390" xr3:uid="{2D948982-942F-A84B-94AF-0AD3D884065A}" name="Column9390" dataDxfId="6994"/>
    <tableColumn id="9391" xr3:uid="{82A94C08-5F58-4D4F-939F-625B785E0F49}" name="Column9391" dataDxfId="6993"/>
    <tableColumn id="9392" xr3:uid="{74624A5C-1726-B247-8C7A-669A7640FBAE}" name="Column9392" dataDxfId="6992"/>
    <tableColumn id="9393" xr3:uid="{C92265CF-B475-3D4F-94CB-794B2E02433C}" name="Column9393" dataDxfId="6991"/>
    <tableColumn id="9394" xr3:uid="{D8EEB3D8-AEC0-9C4F-886C-FD9F3096E1BE}" name="Column9394" dataDxfId="6990"/>
    <tableColumn id="9395" xr3:uid="{5E68F0F1-BA31-AB4B-B148-AC8769120F7F}" name="Column9395" dataDxfId="6989"/>
    <tableColumn id="9396" xr3:uid="{A12BE360-273E-104A-89AE-5CBEBA964FC3}" name="Column9396" dataDxfId="6988"/>
    <tableColumn id="9397" xr3:uid="{A6E990FA-EE38-EA43-BBF8-590B2192E136}" name="Column9397" dataDxfId="6987"/>
    <tableColumn id="9398" xr3:uid="{97E86AC2-CA6A-8D40-9A49-5D6C34DC9F71}" name="Column9398" dataDxfId="6986"/>
    <tableColumn id="9399" xr3:uid="{E7F37C28-AB7E-E141-BAA5-DF69E8238F9C}" name="Column9399" dataDxfId="6985"/>
    <tableColumn id="9400" xr3:uid="{31C4836A-6F04-0F4D-9A1E-F40D4E9C0065}" name="Column9400" dataDxfId="6984"/>
    <tableColumn id="9401" xr3:uid="{4028A748-1681-824B-BF3E-03FF2B49C94E}" name="Column9401" dataDxfId="6983"/>
    <tableColumn id="9402" xr3:uid="{3BF2699A-9B35-5B48-A632-96E2BD729277}" name="Column9402" dataDxfId="6982"/>
    <tableColumn id="9403" xr3:uid="{AB6B5B23-EE71-6D49-B97B-CCEF70B84D3B}" name="Column9403" dataDxfId="6981"/>
    <tableColumn id="9404" xr3:uid="{E259D4C9-C05B-3045-8DE9-B9823F9B2321}" name="Column9404" dataDxfId="6980"/>
    <tableColumn id="9405" xr3:uid="{B0DCD0CB-C877-3146-944F-34982ADC65DD}" name="Column9405" dataDxfId="6979"/>
    <tableColumn id="9406" xr3:uid="{FFF01269-9948-9C4A-949D-3DEB5CF31926}" name="Column9406" dataDxfId="6978"/>
    <tableColumn id="9407" xr3:uid="{73973FB0-E26D-C844-8B26-7702853DE6BF}" name="Column9407" dataDxfId="6977"/>
    <tableColumn id="9408" xr3:uid="{21056AA0-89C8-8141-801E-0F9C55127C6F}" name="Column9408" dataDxfId="6976"/>
    <tableColumn id="9409" xr3:uid="{0957B89D-A2EF-9D4F-B91D-38481D1CC63C}" name="Column9409" dataDxfId="6975"/>
    <tableColumn id="9410" xr3:uid="{5F4009A6-6F56-C445-AB1C-CD003DA747DE}" name="Column9410" dataDxfId="6974"/>
    <tableColumn id="9411" xr3:uid="{40B74914-3585-664C-8FDD-B93A62293363}" name="Column9411" dataDxfId="6973"/>
    <tableColumn id="9412" xr3:uid="{DF424EB5-E384-6842-A6EA-3990360D0975}" name="Column9412" dataDxfId="6972"/>
    <tableColumn id="9413" xr3:uid="{19ADDEE8-D83D-594C-8B54-914F09D0C7DA}" name="Column9413" dataDxfId="6971"/>
    <tableColumn id="9414" xr3:uid="{9068FE36-27BB-314A-9BCF-A4D4AA1F99EF}" name="Column9414" dataDxfId="6970"/>
    <tableColumn id="9415" xr3:uid="{4EE628B8-B1C5-7C4C-96A5-333B18BE42B1}" name="Column9415" dataDxfId="6969"/>
    <tableColumn id="9416" xr3:uid="{591416F3-5224-DD44-BAF2-8B8BF8EE0B02}" name="Column9416" dataDxfId="6968"/>
    <tableColumn id="9417" xr3:uid="{CC676F83-C12C-0C4F-9733-69FC38AAAE42}" name="Column9417" dataDxfId="6967"/>
    <tableColumn id="9418" xr3:uid="{DAA35856-1CBA-B94E-8041-EF4F05D4CA9C}" name="Column9418" dataDxfId="6966"/>
    <tableColumn id="9419" xr3:uid="{18917271-88CE-2049-8D5B-344C70E08AEA}" name="Column9419" dataDxfId="6965"/>
    <tableColumn id="9420" xr3:uid="{394F690C-837A-2A4D-B63E-3793873B7198}" name="Column9420" dataDxfId="6964"/>
    <tableColumn id="9421" xr3:uid="{2609CB05-1426-6B4E-990F-D0ED1A52CAA9}" name="Column9421" dataDxfId="6963"/>
    <tableColumn id="9422" xr3:uid="{90E10999-8D6B-5A45-95C3-C2A99064039E}" name="Column9422" dataDxfId="6962"/>
    <tableColumn id="9423" xr3:uid="{23ADDC93-1CE7-7B4C-ACAA-3BD8E4E18C0E}" name="Column9423" dataDxfId="6961"/>
    <tableColumn id="9424" xr3:uid="{B06271C2-E5B4-B445-8636-0F2F34734D44}" name="Column9424" dataDxfId="6960"/>
    <tableColumn id="9425" xr3:uid="{779B9E17-C001-B04D-96A6-B97DC64ACCC8}" name="Column9425" dataDxfId="6959"/>
    <tableColumn id="9426" xr3:uid="{949D451B-AA9B-C249-9840-BF1E58C6DCFA}" name="Column9426" dataDxfId="6958"/>
    <tableColumn id="9427" xr3:uid="{49BC9D31-B564-0E44-ABA8-6CF7A592181B}" name="Column9427" dataDxfId="6957"/>
    <tableColumn id="9428" xr3:uid="{BEB6055D-4FB6-3A42-BD63-83B87116B8DE}" name="Column9428" dataDxfId="6956"/>
    <tableColumn id="9429" xr3:uid="{FBDA3C49-BDFF-6D4A-86ED-6C8B60E70BCE}" name="Column9429" dataDxfId="6955"/>
    <tableColumn id="9430" xr3:uid="{87BDCCC3-FA02-B648-8CFC-C2915A4FE67E}" name="Column9430" dataDxfId="6954"/>
    <tableColumn id="9431" xr3:uid="{0E786F8D-82B3-BF4E-904D-5D37BB3F11B9}" name="Column9431" dataDxfId="6953"/>
    <tableColumn id="9432" xr3:uid="{85163CC4-1B7B-E743-A0E8-F81C60642AD4}" name="Column9432" dataDxfId="6952"/>
    <tableColumn id="9433" xr3:uid="{C06D7DC2-BBD7-3041-B63A-604AFDE0FF72}" name="Column9433" dataDxfId="6951"/>
    <tableColumn id="9434" xr3:uid="{BD039892-C87D-E54F-9C25-0A50D6CB754C}" name="Column9434" dataDxfId="6950"/>
    <tableColumn id="9435" xr3:uid="{D2EB6D2C-7244-D540-B1AA-3E6E45CE274F}" name="Column9435" dataDxfId="6949"/>
    <tableColumn id="9436" xr3:uid="{DF0C182A-FC28-1649-82D8-C837CB84B8FE}" name="Column9436" dataDxfId="6948"/>
    <tableColumn id="9437" xr3:uid="{E7CF8261-22AF-EF46-B2CD-383EDA0C28F0}" name="Column9437" dataDxfId="6947"/>
    <tableColumn id="9438" xr3:uid="{FBE41650-4504-CE44-9687-BCE04D6935B9}" name="Column9438" dataDxfId="6946"/>
    <tableColumn id="9439" xr3:uid="{EFCC6E31-632D-7E41-AAFF-148B9AFBE12F}" name="Column9439" dataDxfId="6945"/>
    <tableColumn id="9440" xr3:uid="{03B6A696-17B8-9343-9371-61B1FB5EEDB9}" name="Column9440" dataDxfId="6944"/>
    <tableColumn id="9441" xr3:uid="{82A5B382-425A-5343-A4E3-311F4712F168}" name="Column9441" dataDxfId="6943"/>
    <tableColumn id="9442" xr3:uid="{CA8BF2F3-980D-FB4C-B5D4-60970C1659F0}" name="Column9442" dataDxfId="6942"/>
    <tableColumn id="9443" xr3:uid="{4EB1A1D3-F579-E748-BAD2-15EBF5AE7FA2}" name="Column9443" dataDxfId="6941"/>
    <tableColumn id="9444" xr3:uid="{94187BA1-D44F-844B-B44C-EFDBFA0E8E9E}" name="Column9444" dataDxfId="6940"/>
    <tableColumn id="9445" xr3:uid="{358E5696-B292-F442-93AA-6BCAB3A46686}" name="Column9445" dataDxfId="6939"/>
    <tableColumn id="9446" xr3:uid="{895150AC-E747-C546-9E7A-70630C03B1F1}" name="Column9446" dataDxfId="6938"/>
    <tableColumn id="9447" xr3:uid="{0D47D263-E3A1-B44C-A5BC-1C751C0FF66F}" name="Column9447" dataDxfId="6937"/>
    <tableColumn id="9448" xr3:uid="{8D2D62BD-A04E-8946-9889-867E6A236108}" name="Column9448" dataDxfId="6936"/>
    <tableColumn id="9449" xr3:uid="{E1816E31-F63F-884E-AA29-7D27DD0A5306}" name="Column9449" dataDxfId="6935"/>
    <tableColumn id="9450" xr3:uid="{722E6B62-0F0A-7E43-977C-2DFC3B06437F}" name="Column9450" dataDxfId="6934"/>
    <tableColumn id="9451" xr3:uid="{70426382-B738-CD4B-88F6-80DA64D3C149}" name="Column9451" dataDxfId="6933"/>
    <tableColumn id="9452" xr3:uid="{7957B80E-7A82-AD4E-A637-9B240C3E8383}" name="Column9452" dataDxfId="6932"/>
    <tableColumn id="9453" xr3:uid="{C9C32A46-043C-154F-B5F0-2408EF93F8CA}" name="Column9453" dataDxfId="6931"/>
    <tableColumn id="9454" xr3:uid="{D4B6B84E-8500-5C43-91D4-BC5C9045827C}" name="Column9454" dataDxfId="6930"/>
    <tableColumn id="9455" xr3:uid="{CCA69C3A-CBE0-9649-9E2E-3CCD252A2DF1}" name="Column9455" dataDxfId="6929"/>
    <tableColumn id="9456" xr3:uid="{ADCEBB24-60CA-7841-9A1C-E481CA4AA9EF}" name="Column9456" dataDxfId="6928"/>
    <tableColumn id="9457" xr3:uid="{005A872E-9229-DA4B-8423-8E6517A218AC}" name="Column9457" dataDxfId="6927"/>
    <tableColumn id="9458" xr3:uid="{2531EA7D-6E9F-314C-9792-7F5A93101856}" name="Column9458" dataDxfId="6926"/>
    <tableColumn id="9459" xr3:uid="{811364FF-DFBA-254F-B7BD-0AC0F1F4D453}" name="Column9459" dataDxfId="6925"/>
    <tableColumn id="9460" xr3:uid="{E0238574-9AB5-E34C-BE10-BDEA324A6F96}" name="Column9460" dataDxfId="6924"/>
    <tableColumn id="9461" xr3:uid="{A8A29D49-FD34-064D-820C-90AD2300A093}" name="Column9461" dataDxfId="6923"/>
    <tableColumn id="9462" xr3:uid="{9355D4A7-0CD2-514E-A247-8F69DA2FBFC4}" name="Column9462" dataDxfId="6922"/>
    <tableColumn id="9463" xr3:uid="{5A03D8C1-DB0D-7946-8E84-0FAAF7DCF9B0}" name="Column9463" dataDxfId="6921"/>
    <tableColumn id="9464" xr3:uid="{4F566103-3570-8545-BBB3-BD9D44429764}" name="Column9464" dataDxfId="6920"/>
    <tableColumn id="9465" xr3:uid="{AD57B40E-F4B8-2847-8E45-3D7CBECBBAA9}" name="Column9465" dataDxfId="6919"/>
    <tableColumn id="9466" xr3:uid="{4F363579-9B9C-5E4B-A1B0-02F2D44D81A3}" name="Column9466" dataDxfId="6918"/>
    <tableColumn id="9467" xr3:uid="{E0F60798-C3F9-B147-BC17-E2A94C4E1409}" name="Column9467" dataDxfId="6917"/>
    <tableColumn id="9468" xr3:uid="{E39BB741-8F5E-1D46-9DFC-E647A861D793}" name="Column9468" dataDxfId="6916"/>
    <tableColumn id="9469" xr3:uid="{C918921C-224C-6C4F-B79A-B3B8972FF231}" name="Column9469" dataDxfId="6915"/>
    <tableColumn id="9470" xr3:uid="{6A0AF2F3-8F45-A54B-8F7C-F8126B34F73F}" name="Column9470" dataDxfId="6914"/>
    <tableColumn id="9471" xr3:uid="{419E3374-748A-A643-A7DC-61C4258F8329}" name="Column9471" dataDxfId="6913"/>
    <tableColumn id="9472" xr3:uid="{A23511CD-CE33-D344-9343-41675DCC0CFD}" name="Column9472" dataDxfId="6912"/>
    <tableColumn id="9473" xr3:uid="{A5508187-4031-AC4B-AA3D-BF4F6B4F3C38}" name="Column9473" dataDxfId="6911"/>
    <tableColumn id="9474" xr3:uid="{95014F81-D9A8-3F48-8E1D-2EE9267BD621}" name="Column9474" dataDxfId="6910"/>
    <tableColumn id="9475" xr3:uid="{5FD60D28-CBA7-7D4B-9A4B-B8CBDA81F549}" name="Column9475" dataDxfId="6909"/>
    <tableColumn id="9476" xr3:uid="{FBD1C947-A412-064B-97D6-5B8FD28279CF}" name="Column9476" dataDxfId="6908"/>
    <tableColumn id="9477" xr3:uid="{490E6D03-7051-7841-AF8F-2FD0C620F77F}" name="Column9477" dataDxfId="6907"/>
    <tableColumn id="9478" xr3:uid="{A8457239-7DB3-DB49-B595-AB3EAD9764BC}" name="Column9478" dataDxfId="6906"/>
    <tableColumn id="9479" xr3:uid="{05005378-6ADD-FD48-BE77-0092EC6FA85A}" name="Column9479" dataDxfId="6905"/>
    <tableColumn id="9480" xr3:uid="{E23211F3-9939-5F45-8990-AE189F5E7046}" name="Column9480" dataDxfId="6904"/>
    <tableColumn id="9481" xr3:uid="{C8E2AA27-3250-E24F-BB60-3C0821C754E8}" name="Column9481" dataDxfId="6903"/>
    <tableColumn id="9482" xr3:uid="{908A0A3D-ACAE-CA4D-AA4F-A7FCD49C70B1}" name="Column9482" dataDxfId="6902"/>
    <tableColumn id="9483" xr3:uid="{364CD055-33B1-9747-9396-085FAF789B80}" name="Column9483" dataDxfId="6901"/>
    <tableColumn id="9484" xr3:uid="{1DA475CB-D827-2A41-95A2-CEBD271E13C1}" name="Column9484" dataDxfId="6900"/>
    <tableColumn id="9485" xr3:uid="{A9C7CF4A-FF11-C54B-AAF8-0F609D114731}" name="Column9485" dataDxfId="6899"/>
    <tableColumn id="9486" xr3:uid="{0980F66F-38BC-1041-8000-3F5B04CD83BC}" name="Column9486" dataDxfId="6898"/>
    <tableColumn id="9487" xr3:uid="{7E9744BA-446B-F645-9514-A430AF9A1C63}" name="Column9487" dataDxfId="6897"/>
    <tableColumn id="9488" xr3:uid="{A914C55D-B381-164B-80FE-46224F89725F}" name="Column9488" dataDxfId="6896"/>
    <tableColumn id="9489" xr3:uid="{A2629242-D406-BD48-9EDA-E4763C1123AE}" name="Column9489" dataDxfId="6895"/>
    <tableColumn id="9490" xr3:uid="{961B2D03-90C7-914F-9E9B-2B190D5B5D57}" name="Column9490" dataDxfId="6894"/>
    <tableColumn id="9491" xr3:uid="{A22CE469-1298-EA41-9CB7-765601380DF2}" name="Column9491" dataDxfId="6893"/>
    <tableColumn id="9492" xr3:uid="{7CB806FC-68CE-1645-8884-0A52E0173540}" name="Column9492" dataDxfId="6892"/>
    <tableColumn id="9493" xr3:uid="{AF170291-B172-404B-914D-88AB04958A85}" name="Column9493" dataDxfId="6891"/>
    <tableColumn id="9494" xr3:uid="{F6A87253-FAF7-944F-867A-1D15905792DC}" name="Column9494" dataDxfId="6890"/>
    <tableColumn id="9495" xr3:uid="{BB69F805-DC21-A347-B08C-19B8646D67CD}" name="Column9495" dataDxfId="6889"/>
    <tableColumn id="9496" xr3:uid="{91E8DDC1-C2AB-2745-AAAD-85BAA91C36C9}" name="Column9496" dataDxfId="6888"/>
    <tableColumn id="9497" xr3:uid="{A5F829C0-2330-074C-B148-50CA54118784}" name="Column9497" dataDxfId="6887"/>
    <tableColumn id="9498" xr3:uid="{7C0C9EB7-F2BB-084E-8DF9-5AF03B3EE532}" name="Column9498" dataDxfId="6886"/>
    <tableColumn id="9499" xr3:uid="{6190A951-5B83-4447-94E6-8D0ACFF5E5BB}" name="Column9499" dataDxfId="6885"/>
    <tableColumn id="9500" xr3:uid="{70FF2B85-4FD8-D245-B358-4185B68E3DDD}" name="Column9500" dataDxfId="6884"/>
    <tableColumn id="9501" xr3:uid="{DA85264B-91B2-6C46-B6B1-E33DDB56A14A}" name="Column9501" dataDxfId="6883"/>
    <tableColumn id="9502" xr3:uid="{E78BDB1D-D137-4942-B434-35C353ADA66F}" name="Column9502" dataDxfId="6882"/>
    <tableColumn id="9503" xr3:uid="{B2104699-75A2-D149-B0BB-CC8C7D1AA2E8}" name="Column9503" dataDxfId="6881"/>
    <tableColumn id="9504" xr3:uid="{0839A7D7-C2DB-2849-BDDD-D517F32C0F0C}" name="Column9504" dataDxfId="6880"/>
    <tableColumn id="9505" xr3:uid="{90DF89A9-9391-6C4D-9227-E19D0DEC7AB7}" name="Column9505" dataDxfId="6879"/>
    <tableColumn id="9506" xr3:uid="{6A9DE394-5EC9-AF46-93C0-4E05B9994B34}" name="Column9506" dataDxfId="6878"/>
    <tableColumn id="9507" xr3:uid="{239DD390-41B8-D241-8041-1EE4F221ABF7}" name="Column9507" dataDxfId="6877"/>
    <tableColumn id="9508" xr3:uid="{35D1CD98-4D2B-624F-AB0B-6D3C48813341}" name="Column9508" dataDxfId="6876"/>
    <tableColumn id="9509" xr3:uid="{EDD7100F-79D0-FC4A-AF78-F8AB44A86353}" name="Column9509" dataDxfId="6875"/>
    <tableColumn id="9510" xr3:uid="{CD7897F9-EFD9-EA47-AD5B-0C8FADB96E92}" name="Column9510" dataDxfId="6874"/>
    <tableColumn id="9511" xr3:uid="{72CF19AA-3BBE-134F-BBAB-B4C287FA0C3B}" name="Column9511" dataDxfId="6873"/>
    <tableColumn id="9512" xr3:uid="{EE7D0289-998D-0E46-824B-AA6508943560}" name="Column9512" dataDxfId="6872"/>
    <tableColumn id="9513" xr3:uid="{789D459D-20E6-9B41-954C-128E464F19F5}" name="Column9513" dataDxfId="6871"/>
    <tableColumn id="9514" xr3:uid="{730BAA13-5234-804F-81FB-85AA25C8D9BE}" name="Column9514" dataDxfId="6870"/>
    <tableColumn id="9515" xr3:uid="{FF7ACE8B-B5F6-6D48-9F3C-1C7E20B0DFCD}" name="Column9515" dataDxfId="6869"/>
    <tableColumn id="9516" xr3:uid="{FC318E61-070B-054B-9869-942BE1F17FB2}" name="Column9516" dataDxfId="6868"/>
    <tableColumn id="9517" xr3:uid="{81815EEF-7B86-E144-872C-6E35CB9F8683}" name="Column9517" dataDxfId="6867"/>
    <tableColumn id="9518" xr3:uid="{D64BA815-A090-D24A-A9C6-090A7D887361}" name="Column9518" dataDxfId="6866"/>
    <tableColumn id="9519" xr3:uid="{84659D4A-709D-3F41-998F-8D8E1EB1EB59}" name="Column9519" dataDxfId="6865"/>
    <tableColumn id="9520" xr3:uid="{AEE8E5AC-087B-5A47-8A0B-BDD6C4209D8E}" name="Column9520" dataDxfId="6864"/>
    <tableColumn id="9521" xr3:uid="{75E9CBA7-69B6-014A-BAE0-EAAAB1DE3053}" name="Column9521" dataDxfId="6863"/>
    <tableColumn id="9522" xr3:uid="{62BA7E9D-ACE6-574F-91E6-4207EB780EC6}" name="Column9522" dataDxfId="6862"/>
    <tableColumn id="9523" xr3:uid="{A279434B-3AFD-734C-9126-FF3D748CF614}" name="Column9523" dataDxfId="6861"/>
    <tableColumn id="9524" xr3:uid="{40F13777-6485-1947-9A79-F35A502630C8}" name="Column9524" dataDxfId="6860"/>
    <tableColumn id="9525" xr3:uid="{731C99B3-AD81-034D-989B-764EDD5516A3}" name="Column9525" dataDxfId="6859"/>
    <tableColumn id="9526" xr3:uid="{AD4E739E-9A64-2745-9324-FE9C34644851}" name="Column9526" dataDxfId="6858"/>
    <tableColumn id="9527" xr3:uid="{214442E1-2FC1-654D-9683-BDAB163D1B9F}" name="Column9527" dataDxfId="6857"/>
    <tableColumn id="9528" xr3:uid="{488C5715-C32D-B449-A2D1-79D22A3359E2}" name="Column9528" dataDxfId="6856"/>
    <tableColumn id="9529" xr3:uid="{F3F0774D-FE6D-F34A-9780-FDD398FBFE09}" name="Column9529" dataDxfId="6855"/>
    <tableColumn id="9530" xr3:uid="{E4C2E1AD-2FD3-DB46-94D3-AE494440AEFC}" name="Column9530" dataDxfId="6854"/>
    <tableColumn id="9531" xr3:uid="{3651538E-06D8-244E-9C40-4C0C761D6521}" name="Column9531" dataDxfId="6853"/>
    <tableColumn id="9532" xr3:uid="{2AA64E05-FEF1-EA49-81E6-EE12A5F2C673}" name="Column9532" dataDxfId="6852"/>
    <tableColumn id="9533" xr3:uid="{051C04F2-84DE-034A-A406-F05AECB35E3A}" name="Column9533" dataDxfId="6851"/>
    <tableColumn id="9534" xr3:uid="{D1A7A7AE-E011-F442-A9C6-105B65A0D33D}" name="Column9534" dataDxfId="6850"/>
    <tableColumn id="9535" xr3:uid="{1ADC67AD-4D59-7C47-B297-39B5AABE4F73}" name="Column9535" dataDxfId="6849"/>
    <tableColumn id="9536" xr3:uid="{711152F5-03DE-4249-BC0B-EE74528B142C}" name="Column9536" dataDxfId="6848"/>
    <tableColumn id="9537" xr3:uid="{731985EE-284E-B24F-8B2A-B4DC96C93D65}" name="Column9537" dataDxfId="6847"/>
    <tableColumn id="9538" xr3:uid="{92151DD6-D40B-2749-B1B3-8558AA43843C}" name="Column9538" dataDxfId="6846"/>
    <tableColumn id="9539" xr3:uid="{678B6F75-FFA3-3D4C-8CA8-4D1FAD3DD9D3}" name="Column9539" dataDxfId="6845"/>
    <tableColumn id="9540" xr3:uid="{2508C96F-6487-C742-945B-FBBEF2658AAD}" name="Column9540" dataDxfId="6844"/>
    <tableColumn id="9541" xr3:uid="{D1340E5A-A619-9342-BA18-2D7F11B7CA8B}" name="Column9541" dataDxfId="6843"/>
    <tableColumn id="9542" xr3:uid="{B256142E-F25C-6C41-8306-309714411025}" name="Column9542" dataDxfId="6842"/>
    <tableColumn id="9543" xr3:uid="{70D3F3FD-A4DE-F54D-B621-E17301824728}" name="Column9543" dataDxfId="6841"/>
    <tableColumn id="9544" xr3:uid="{E7220FD8-C9FA-EF49-923B-7DC7D75ECA27}" name="Column9544" dataDxfId="6840"/>
    <tableColumn id="9545" xr3:uid="{7305E45E-8ECA-E04C-8F9D-FE5353735E42}" name="Column9545" dataDxfId="6839"/>
    <tableColumn id="9546" xr3:uid="{BEF0EC7F-AF2A-BD41-AF44-28186B792272}" name="Column9546" dataDxfId="6838"/>
    <tableColumn id="9547" xr3:uid="{F9B075F8-9A8B-F842-96E9-8DE554E0145E}" name="Column9547" dataDxfId="6837"/>
    <tableColumn id="9548" xr3:uid="{06F34817-ABF6-0C42-B806-4DFCD9C4E301}" name="Column9548" dataDxfId="6836"/>
    <tableColumn id="9549" xr3:uid="{A70DE0CB-83D2-4E4C-A8E2-583C58506A1F}" name="Column9549" dataDxfId="6835"/>
    <tableColumn id="9550" xr3:uid="{FE3BA27A-8D5D-0443-BCEC-03B75410BF61}" name="Column9550" dataDxfId="6834"/>
    <tableColumn id="9551" xr3:uid="{D8411D46-FD7C-1849-B0EE-445133105F9B}" name="Column9551" dataDxfId="6833"/>
    <tableColumn id="9552" xr3:uid="{30AAB653-4BEB-AC42-9115-99D1C410A2EC}" name="Column9552" dataDxfId="6832"/>
    <tableColumn id="9553" xr3:uid="{031D4C62-E5E6-DA4A-BF91-05BEE3A415D0}" name="Column9553" dataDxfId="6831"/>
    <tableColumn id="9554" xr3:uid="{81B214DF-E8C4-474D-B369-2B98FA1711A3}" name="Column9554" dataDxfId="6830"/>
    <tableColumn id="9555" xr3:uid="{37C99F37-B650-C945-92DB-1ABC660377C8}" name="Column9555" dataDxfId="6829"/>
    <tableColumn id="9556" xr3:uid="{530FC954-1D0E-AB42-AF69-416D14DE9289}" name="Column9556" dataDxfId="6828"/>
    <tableColumn id="9557" xr3:uid="{1CAB4519-4562-AD4D-88A0-7396F72757CC}" name="Column9557" dataDxfId="6827"/>
    <tableColumn id="9558" xr3:uid="{E12DCFC9-243F-254C-B2B5-22137F63A5B9}" name="Column9558" dataDxfId="6826"/>
    <tableColumn id="9559" xr3:uid="{88A17D1E-4B02-1348-87B0-3AF93048AE10}" name="Column9559" dataDxfId="6825"/>
    <tableColumn id="9560" xr3:uid="{64D346D6-4866-C14C-92AC-1FE940937380}" name="Column9560" dataDxfId="6824"/>
    <tableColumn id="9561" xr3:uid="{7B8B34D4-ACAC-E54D-8133-DE61F6D021B1}" name="Column9561" dataDxfId="6823"/>
    <tableColumn id="9562" xr3:uid="{D554B236-4F46-BF4D-B449-AF9A66C3C97B}" name="Column9562" dataDxfId="6822"/>
    <tableColumn id="9563" xr3:uid="{856FAAEB-376C-7D4C-BEE7-D6CB58B79854}" name="Column9563" dataDxfId="6821"/>
    <tableColumn id="9564" xr3:uid="{7DA52BFE-68C1-4E4D-AD24-9F01E8F595E9}" name="Column9564" dataDxfId="6820"/>
    <tableColumn id="9565" xr3:uid="{6B3DEC85-2176-6748-9475-B489C5FBFC31}" name="Column9565" dataDxfId="6819"/>
    <tableColumn id="9566" xr3:uid="{F93CE052-A111-2048-B625-D624A00E9694}" name="Column9566" dataDxfId="6818"/>
    <tableColumn id="9567" xr3:uid="{586D1E8B-C646-C045-8D8F-A95B6E63AE09}" name="Column9567" dataDxfId="6817"/>
    <tableColumn id="9568" xr3:uid="{22189602-B739-794F-9E86-805DDE69B71F}" name="Column9568" dataDxfId="6816"/>
    <tableColumn id="9569" xr3:uid="{30022B84-A094-B748-ADEF-56F7B050DCD6}" name="Column9569" dataDxfId="6815"/>
    <tableColumn id="9570" xr3:uid="{FFB5E295-3E76-A741-9574-DBC01ECD3175}" name="Column9570" dataDxfId="6814"/>
    <tableColumn id="9571" xr3:uid="{1DD80C33-9701-DC43-8DCD-54E288250B57}" name="Column9571" dataDxfId="6813"/>
    <tableColumn id="9572" xr3:uid="{CBF06B5B-2B5A-0046-8FD1-EFC188EFF0B1}" name="Column9572" dataDxfId="6812"/>
    <tableColumn id="9573" xr3:uid="{1383BF0D-B0D9-ED4A-BABB-31D99D4570E1}" name="Column9573" dataDxfId="6811"/>
    <tableColumn id="9574" xr3:uid="{DD571531-BD8B-364C-9A89-F58BB4BE3052}" name="Column9574" dataDxfId="6810"/>
    <tableColumn id="9575" xr3:uid="{50BB17F0-CA5C-AF43-8A98-48B79244189A}" name="Column9575" dataDxfId="6809"/>
    <tableColumn id="9576" xr3:uid="{042925FA-0EDE-7A47-B708-89A89434D0ED}" name="Column9576" dataDxfId="6808"/>
    <tableColumn id="9577" xr3:uid="{5A55350E-71CF-5747-B800-78C567FFE130}" name="Column9577" dataDxfId="6807"/>
    <tableColumn id="9578" xr3:uid="{2A8B538B-F017-8748-A032-48F3A27A5CB2}" name="Column9578" dataDxfId="6806"/>
    <tableColumn id="9579" xr3:uid="{EAB44E15-A878-8749-A306-9BBD7824BBD0}" name="Column9579" dataDxfId="6805"/>
    <tableColumn id="9580" xr3:uid="{C0C39833-1817-7E4B-BF8E-13AF73713258}" name="Column9580" dataDxfId="6804"/>
    <tableColumn id="9581" xr3:uid="{386A8E7B-DE22-F346-AF10-109F1C005F7E}" name="Column9581" dataDxfId="6803"/>
    <tableColumn id="9582" xr3:uid="{AB91EA9C-3957-7243-97CB-3EE6DACB9521}" name="Column9582" dataDxfId="6802"/>
    <tableColumn id="9583" xr3:uid="{9D5621D0-6903-C345-992B-B2A0959C85C8}" name="Column9583" dataDxfId="6801"/>
    <tableColumn id="9584" xr3:uid="{4221AA2E-5116-4044-ADEE-5CDD033C6234}" name="Column9584" dataDxfId="6800"/>
    <tableColumn id="9585" xr3:uid="{C93E1796-84BC-5849-8367-EA8490B4E811}" name="Column9585" dataDxfId="6799"/>
    <tableColumn id="9586" xr3:uid="{AA3210D9-7F10-0346-8D1C-B5EA1F1AC8C8}" name="Column9586" dataDxfId="6798"/>
    <tableColumn id="9587" xr3:uid="{B32D7A0C-FC88-9142-AFCC-A8B89D3499C3}" name="Column9587" dataDxfId="6797"/>
    <tableColumn id="9588" xr3:uid="{84B29529-B5F3-BB4E-B21A-F715D615493B}" name="Column9588" dataDxfId="6796"/>
    <tableColumn id="9589" xr3:uid="{02A8DAAC-13CA-EA47-A1EC-7ED94D7BD5B7}" name="Column9589" dataDxfId="6795"/>
    <tableColumn id="9590" xr3:uid="{6EE0B084-4B2D-E842-96BC-EDFEB98D24F7}" name="Column9590" dataDxfId="6794"/>
    <tableColumn id="9591" xr3:uid="{F013D976-1988-C845-9398-A6169063F7A7}" name="Column9591" dataDxfId="6793"/>
    <tableColumn id="9592" xr3:uid="{B30154F8-20D1-7E41-A710-CB406FC76CF3}" name="Column9592" dataDxfId="6792"/>
    <tableColumn id="9593" xr3:uid="{0A1D3137-3755-0240-BFB7-5C376732774E}" name="Column9593" dataDxfId="6791"/>
    <tableColumn id="9594" xr3:uid="{6F6D1046-2E9B-4C42-A0D2-E0BF6F18029F}" name="Column9594" dataDxfId="6790"/>
    <tableColumn id="9595" xr3:uid="{45D7D7A3-4081-8243-AC4A-329442399635}" name="Column9595" dataDxfId="6789"/>
    <tableColumn id="9596" xr3:uid="{72F21C8C-1DF4-2841-AF91-4081ECB66262}" name="Column9596" dataDxfId="6788"/>
    <tableColumn id="9597" xr3:uid="{567DD561-D2AC-6243-AA9A-925F84BD7903}" name="Column9597" dataDxfId="6787"/>
    <tableColumn id="9598" xr3:uid="{AFA63E79-48DE-FE40-95D5-2273F95BFE4A}" name="Column9598" dataDxfId="6786"/>
    <tableColumn id="9599" xr3:uid="{8EAEDC97-EC93-FD48-8662-E8D3C5F8F2AC}" name="Column9599" dataDxfId="6785"/>
    <tableColumn id="9600" xr3:uid="{1693BAD9-1538-8A41-8F7D-288B5BC27A7A}" name="Column9600" dataDxfId="6784"/>
    <tableColumn id="9601" xr3:uid="{4697B7D3-C0D6-E845-BFFD-83C4F87A53E5}" name="Column9601" dataDxfId="6783"/>
    <tableColumn id="9602" xr3:uid="{A5F53D01-2533-2D47-A4C6-65FE65D332F3}" name="Column9602" dataDxfId="6782"/>
    <tableColumn id="9603" xr3:uid="{4E597D0D-DC79-4147-A5A8-12491CEF0BBC}" name="Column9603" dataDxfId="6781"/>
    <tableColumn id="9604" xr3:uid="{9E7DA244-3434-ED42-85C5-A55A025844F7}" name="Column9604" dataDxfId="6780"/>
    <tableColumn id="9605" xr3:uid="{82CF5DE6-59AE-2343-A8BA-2BAC554AA665}" name="Column9605" dataDxfId="6779"/>
    <tableColumn id="9606" xr3:uid="{9DDAA5A0-6950-7049-81E5-25CB4455C5AF}" name="Column9606" dataDxfId="6778"/>
    <tableColumn id="9607" xr3:uid="{5F298C59-0091-D84F-A303-08A136C951F1}" name="Column9607" dataDxfId="6777"/>
    <tableColumn id="9608" xr3:uid="{AC77B095-3864-7245-8F74-83185A208E65}" name="Column9608" dataDxfId="6776"/>
    <tableColumn id="9609" xr3:uid="{866F0B61-F28E-8449-BB37-D59113FBEA87}" name="Column9609" dataDxfId="6775"/>
    <tableColumn id="9610" xr3:uid="{A94A3712-D1CC-C54D-8176-EDC624AF236F}" name="Column9610" dataDxfId="6774"/>
    <tableColumn id="9611" xr3:uid="{D115AFF9-E669-DB46-93C7-8A7790F0CF47}" name="Column9611" dataDxfId="6773"/>
    <tableColumn id="9612" xr3:uid="{DFEFEE21-3290-B04F-9DCF-F376417F1DD7}" name="Column9612" dataDxfId="6772"/>
    <tableColumn id="9613" xr3:uid="{A4D2D225-B5DE-C749-9611-0707AA78BC43}" name="Column9613" dataDxfId="6771"/>
    <tableColumn id="9614" xr3:uid="{0032CF5C-F9C5-4E44-B369-8B9C3D91D317}" name="Column9614" dataDxfId="6770"/>
    <tableColumn id="9615" xr3:uid="{EB6FDBC3-01E0-C84C-98ED-26E16FBC3959}" name="Column9615" dataDxfId="6769"/>
    <tableColumn id="9616" xr3:uid="{EEB6010F-27DB-3B44-94F3-454637536ECA}" name="Column9616" dataDxfId="6768"/>
    <tableColumn id="9617" xr3:uid="{167B2808-0AD7-184C-8481-C4E92696D192}" name="Column9617" dataDxfId="6767"/>
    <tableColumn id="9618" xr3:uid="{B6FCF05E-697F-9046-A1AF-D609EDC137B0}" name="Column9618" dataDxfId="6766"/>
    <tableColumn id="9619" xr3:uid="{0D4B0A82-8E83-B445-8397-5293B75372DF}" name="Column9619" dataDxfId="6765"/>
    <tableColumn id="9620" xr3:uid="{9BA2E453-2C2C-FB41-B502-EFD7D8BC0FCE}" name="Column9620" dataDxfId="6764"/>
    <tableColumn id="9621" xr3:uid="{89365CF4-2E5A-3243-B7CB-0CC4401649FB}" name="Column9621" dataDxfId="6763"/>
    <tableColumn id="9622" xr3:uid="{B09F99C3-4DA3-2340-9DB8-5CE0CC96D83C}" name="Column9622" dataDxfId="6762"/>
    <tableColumn id="9623" xr3:uid="{324B6D3D-AC6C-3E49-8F3A-F79B52A419F3}" name="Column9623" dataDxfId="6761"/>
    <tableColumn id="9624" xr3:uid="{CA547518-A21B-7344-BD62-D82B363171F8}" name="Column9624" dataDxfId="6760"/>
    <tableColumn id="9625" xr3:uid="{BEB69D1F-1A9F-464B-9C86-65443F4E7676}" name="Column9625" dataDxfId="6759"/>
    <tableColumn id="9626" xr3:uid="{77222317-F7E9-974E-8E60-49AFFB7926CF}" name="Column9626" dataDxfId="6758"/>
    <tableColumn id="9627" xr3:uid="{EFC20ACD-719B-C148-8BC6-1B8267ED39FA}" name="Column9627" dataDxfId="6757"/>
    <tableColumn id="9628" xr3:uid="{6F8E81E3-5E74-7B48-AF5D-C1EBD905F95D}" name="Column9628" dataDxfId="6756"/>
    <tableColumn id="9629" xr3:uid="{C52E30F9-6F4F-E54B-B0F9-CC7F48D17433}" name="Column9629" dataDxfId="6755"/>
    <tableColumn id="9630" xr3:uid="{9B43ABBA-5CE5-B34F-ADCA-BEC7AFFA4740}" name="Column9630" dataDxfId="6754"/>
    <tableColumn id="9631" xr3:uid="{5C58DB5A-7074-D54C-A4B4-25F69D0CDD10}" name="Column9631" dataDxfId="6753"/>
    <tableColumn id="9632" xr3:uid="{44911127-3462-3344-B2A1-BF4866A3D8E1}" name="Column9632" dataDxfId="6752"/>
    <tableColumn id="9633" xr3:uid="{0D1A640A-3B50-4248-8A3D-0B7BDB1A9766}" name="Column9633" dataDxfId="6751"/>
    <tableColumn id="9634" xr3:uid="{12070D0A-E0EB-5F45-BEF8-EC50A3BAD3B6}" name="Column9634" dataDxfId="6750"/>
    <tableColumn id="9635" xr3:uid="{15C53069-718E-8244-A10A-54CAAFDD1413}" name="Column9635" dataDxfId="6749"/>
    <tableColumn id="9636" xr3:uid="{622BDA8A-B6E9-E74B-B80D-2169B20F1C60}" name="Column9636" dataDxfId="6748"/>
    <tableColumn id="9637" xr3:uid="{67C9A228-D56A-A840-960D-CF5087090734}" name="Column9637" dataDxfId="6747"/>
    <tableColumn id="9638" xr3:uid="{30BC37EF-56BD-C44F-8C97-6716C85AF478}" name="Column9638" dataDxfId="6746"/>
    <tableColumn id="9639" xr3:uid="{14A82B54-6C12-864A-B293-F1DC79D1DF8A}" name="Column9639" dataDxfId="6745"/>
    <tableColumn id="9640" xr3:uid="{681BDBBF-36DA-6A4D-8170-13D3F7FA34FC}" name="Column9640" dataDxfId="6744"/>
    <tableColumn id="9641" xr3:uid="{F35C575B-02ED-AD4D-A238-C53DA8629841}" name="Column9641" dataDxfId="6743"/>
    <tableColumn id="9642" xr3:uid="{B355246C-6927-8049-A2EB-A56DFE0FA68D}" name="Column9642" dataDxfId="6742"/>
    <tableColumn id="9643" xr3:uid="{2F8E65CC-EA77-8441-A6C8-144691ABA129}" name="Column9643" dataDxfId="6741"/>
    <tableColumn id="9644" xr3:uid="{678F479B-BA33-114D-8D2B-EBBCA80F4B43}" name="Column9644" dataDxfId="6740"/>
    <tableColumn id="9645" xr3:uid="{DEAB59E6-B26E-884E-9D88-80AB742A1220}" name="Column9645" dataDxfId="6739"/>
    <tableColumn id="9646" xr3:uid="{3889E45D-5FC9-6B4C-BF3C-E5EBF4232F89}" name="Column9646" dataDxfId="6738"/>
    <tableColumn id="9647" xr3:uid="{A462823A-6686-A444-A1C9-00077CEA62D7}" name="Column9647" dataDxfId="6737"/>
    <tableColumn id="9648" xr3:uid="{5684E660-2056-C24F-BE5C-38A80AB7123E}" name="Column9648" dataDxfId="6736"/>
    <tableColumn id="9649" xr3:uid="{B6C897FF-2BCC-4244-B400-C9DC5384A676}" name="Column9649" dataDxfId="6735"/>
    <tableColumn id="9650" xr3:uid="{ECC4A287-1BAE-E743-BFDB-DCA7028B5D4E}" name="Column9650" dataDxfId="6734"/>
    <tableColumn id="9651" xr3:uid="{393BAE8E-B3FB-1647-B1C7-B175FCF60C8E}" name="Column9651" dataDxfId="6733"/>
    <tableColumn id="9652" xr3:uid="{F09FE462-94A2-1F46-A901-A8D22CA3DB5A}" name="Column9652" dataDxfId="6732"/>
    <tableColumn id="9653" xr3:uid="{FAC092DC-98C1-6347-8CC6-88BC3E06ADF0}" name="Column9653" dataDxfId="6731"/>
    <tableColumn id="9654" xr3:uid="{61C87A0E-A970-B340-9FC7-D91ECE738083}" name="Column9654" dataDxfId="6730"/>
    <tableColumn id="9655" xr3:uid="{05874546-904E-8545-824E-08C93340A242}" name="Column9655" dataDxfId="6729"/>
    <tableColumn id="9656" xr3:uid="{B580F65A-2266-D546-84F2-4F1101F91FAD}" name="Column9656" dataDxfId="6728"/>
    <tableColumn id="9657" xr3:uid="{B983E371-A92C-314F-889E-6DD1089497E9}" name="Column9657" dataDxfId="6727"/>
    <tableColumn id="9658" xr3:uid="{912FDC94-8827-B34E-9CDD-C1A55C66C52E}" name="Column9658" dataDxfId="6726"/>
    <tableColumn id="9659" xr3:uid="{2ADE1DDA-BB02-CD48-A373-6F2EDAC40ADC}" name="Column9659" dataDxfId="6725"/>
    <tableColumn id="9660" xr3:uid="{BEECF09A-31F5-9F4C-9F84-0C94DF84ECA8}" name="Column9660" dataDxfId="6724"/>
    <tableColumn id="9661" xr3:uid="{70D21E60-8452-3B44-8D1C-A04D563D1637}" name="Column9661" dataDxfId="6723"/>
    <tableColumn id="9662" xr3:uid="{CAEDFD9D-70CE-514C-B775-1F9346024396}" name="Column9662" dataDxfId="6722"/>
    <tableColumn id="9663" xr3:uid="{BF2B7861-3189-FC45-9992-8D0C5D331C33}" name="Column9663" dataDxfId="6721"/>
    <tableColumn id="9664" xr3:uid="{2790D34C-16DC-D34F-BDD9-89867B18232B}" name="Column9664" dataDxfId="6720"/>
    <tableColumn id="9665" xr3:uid="{D4D1FB4B-752B-1B45-9842-638A7C475772}" name="Column9665" dataDxfId="6719"/>
    <tableColumn id="9666" xr3:uid="{97053857-0DBB-1C4A-AD6A-77D3A8FC7B1D}" name="Column9666" dataDxfId="6718"/>
    <tableColumn id="9667" xr3:uid="{0D7BBE3F-2064-5640-9731-6266012C3AFD}" name="Column9667" dataDxfId="6717"/>
    <tableColumn id="9668" xr3:uid="{9A3574EF-27EF-264C-A9DF-322BD323EF0A}" name="Column9668" dataDxfId="6716"/>
    <tableColumn id="9669" xr3:uid="{94261152-40BF-B940-9C94-F0ED21AF42F0}" name="Column9669" dataDxfId="6715"/>
    <tableColumn id="9670" xr3:uid="{ED673BCE-F30A-B24C-9D7E-DF79AC3023F5}" name="Column9670" dataDxfId="6714"/>
    <tableColumn id="9671" xr3:uid="{8298EDE4-5706-9C47-936D-99503D7CDB3C}" name="Column9671" dataDxfId="6713"/>
    <tableColumn id="9672" xr3:uid="{611D4DD7-7156-C64F-9A3E-DA2B431AD207}" name="Column9672" dataDxfId="6712"/>
    <tableColumn id="9673" xr3:uid="{786B4331-6D0E-8840-B96E-1038D3F4DCE6}" name="Column9673" dataDxfId="6711"/>
    <tableColumn id="9674" xr3:uid="{FFCAE5A4-6479-1D4F-A283-93D777EBA73B}" name="Column9674" dataDxfId="6710"/>
    <tableColumn id="9675" xr3:uid="{05C0C13D-BA38-8843-83C9-0FC77B514F5B}" name="Column9675" dataDxfId="6709"/>
    <tableColumn id="9676" xr3:uid="{961C3878-155D-ED41-B7AF-83BCFF7736AD}" name="Column9676" dataDxfId="6708"/>
    <tableColumn id="9677" xr3:uid="{B52AC463-DD76-7943-966E-9D436B06EDB9}" name="Column9677" dataDxfId="6707"/>
    <tableColumn id="9678" xr3:uid="{74AE8D77-1485-6241-A470-6505F6C2C2EF}" name="Column9678" dataDxfId="6706"/>
    <tableColumn id="9679" xr3:uid="{1AF924BE-89FA-A04E-9187-648408D50748}" name="Column9679" dataDxfId="6705"/>
    <tableColumn id="9680" xr3:uid="{2AA98A94-A79A-D046-A4A0-267E0A7B616A}" name="Column9680" dataDxfId="6704"/>
    <tableColumn id="9681" xr3:uid="{93FBDD52-58F9-2341-9493-7F81557D4660}" name="Column9681" dataDxfId="6703"/>
    <tableColumn id="9682" xr3:uid="{7E2777D4-8718-D443-B6F2-72E605C2A6D1}" name="Column9682" dataDxfId="6702"/>
    <tableColumn id="9683" xr3:uid="{C1713926-EB91-1744-ABA3-EF325A1FFED9}" name="Column9683" dataDxfId="6701"/>
    <tableColumn id="9684" xr3:uid="{61ECB9C1-7CE9-DC41-94AD-0421F941AE4C}" name="Column9684" dataDxfId="6700"/>
    <tableColumn id="9685" xr3:uid="{7E7DAD1E-F75A-F742-8069-6E371AE1816C}" name="Column9685" dataDxfId="6699"/>
    <tableColumn id="9686" xr3:uid="{20147BB7-6E02-4B44-A6BD-EA7E5AA843EA}" name="Column9686" dataDxfId="6698"/>
    <tableColumn id="9687" xr3:uid="{870AAE8E-921B-824B-8610-53B12AFA7B9A}" name="Column9687" dataDxfId="6697"/>
    <tableColumn id="9688" xr3:uid="{74E7CD0C-E6BA-0248-8DB8-0E8C580D4FED}" name="Column9688" dataDxfId="6696"/>
    <tableColumn id="9689" xr3:uid="{8D45788E-7AE3-5546-9A59-7FD0C3B36FC6}" name="Column9689" dataDxfId="6695"/>
    <tableColumn id="9690" xr3:uid="{75093147-889E-744F-BFD6-329EC5258AF3}" name="Column9690" dataDxfId="6694"/>
    <tableColumn id="9691" xr3:uid="{642F2A7F-CAE2-1544-8559-C7796DB50FC3}" name="Column9691" dataDxfId="6693"/>
    <tableColumn id="9692" xr3:uid="{851DDE83-ACCD-8744-82CB-7F76F98ED6BB}" name="Column9692" dataDxfId="6692"/>
    <tableColumn id="9693" xr3:uid="{55D4CCA0-BF54-DF49-8579-6BF55529FEBD}" name="Column9693" dataDxfId="6691"/>
    <tableColumn id="9694" xr3:uid="{2DBAC80A-3A1E-1F40-933C-9BC8F922B47F}" name="Column9694" dataDxfId="6690"/>
    <tableColumn id="9695" xr3:uid="{8DB8EA4B-7C69-D64A-887F-107B93A77282}" name="Column9695" dataDxfId="6689"/>
    <tableColumn id="9696" xr3:uid="{83538686-1AAE-6149-8CD0-2C645D846247}" name="Column9696" dataDxfId="6688"/>
    <tableColumn id="9697" xr3:uid="{A3023F52-42C8-1042-840A-85B5C63779AE}" name="Column9697" dataDxfId="6687"/>
    <tableColumn id="9698" xr3:uid="{D9CDED7F-B615-8E47-8DD2-574384869AF2}" name="Column9698" dataDxfId="6686"/>
    <tableColumn id="9699" xr3:uid="{D9F4E947-3DE1-CA48-BED6-C3C479D4E79E}" name="Column9699" dataDxfId="6685"/>
    <tableColumn id="9700" xr3:uid="{9CAD2DFA-ABCD-E141-83DF-2F6229560D27}" name="Column9700" dataDxfId="6684"/>
    <tableColumn id="9701" xr3:uid="{8DC0BB38-D6F2-3444-BB8D-E7DD240A35C3}" name="Column9701" dataDxfId="6683"/>
    <tableColumn id="9702" xr3:uid="{E430E96A-6FA2-7C42-BBD9-F59A8DE4F1A0}" name="Column9702" dataDxfId="6682"/>
    <tableColumn id="9703" xr3:uid="{4DD31017-3CEC-494D-84A3-6FE05EFBAC24}" name="Column9703" dataDxfId="6681"/>
    <tableColumn id="9704" xr3:uid="{8786CEEB-777A-A045-8FA4-11D97F46916E}" name="Column9704" dataDxfId="6680"/>
    <tableColumn id="9705" xr3:uid="{61CFFF46-A690-9D47-A60B-CC1754D9961C}" name="Column9705" dataDxfId="6679"/>
    <tableColumn id="9706" xr3:uid="{9268AD8D-80DC-5246-8C37-CBBB8EC04F4D}" name="Column9706" dataDxfId="6678"/>
    <tableColumn id="9707" xr3:uid="{52C4984D-3813-704B-86C9-6A9BF67576B4}" name="Column9707" dataDxfId="6677"/>
    <tableColumn id="9708" xr3:uid="{F1CF7790-9C4A-8548-B660-5AF5822915F5}" name="Column9708" dataDxfId="6676"/>
    <tableColumn id="9709" xr3:uid="{59788195-D2CF-BD41-9828-E74AC417772D}" name="Column9709" dataDxfId="6675"/>
    <tableColumn id="9710" xr3:uid="{754BD7AE-397C-F240-B18B-FF3D2B275902}" name="Column9710" dataDxfId="6674"/>
    <tableColumn id="9711" xr3:uid="{FFA2322F-AC4D-A241-819F-B5E1E7B13E27}" name="Column9711" dataDxfId="6673"/>
    <tableColumn id="9712" xr3:uid="{68FBAC2A-E797-2E41-A3CF-4600C1D7F29D}" name="Column9712" dataDxfId="6672"/>
    <tableColumn id="9713" xr3:uid="{DD647896-FBFF-264E-8A59-22970691957D}" name="Column9713" dataDxfId="6671"/>
    <tableColumn id="9714" xr3:uid="{DFB5D4E4-FA91-B249-890C-2A5E60753928}" name="Column9714" dataDxfId="6670"/>
    <tableColumn id="9715" xr3:uid="{106BC3A2-BF02-E548-ACD1-377D92F09D17}" name="Column9715" dataDxfId="6669"/>
    <tableColumn id="9716" xr3:uid="{0D6C101E-DB29-DB49-A46B-34208E7FFC13}" name="Column9716" dataDxfId="6668"/>
    <tableColumn id="9717" xr3:uid="{10FDEBAA-F8C4-344D-B67A-7463855AB3D0}" name="Column9717" dataDxfId="6667"/>
    <tableColumn id="9718" xr3:uid="{3D2EEABD-7949-CC43-B1FF-A80198A3702B}" name="Column9718" dataDxfId="6666"/>
    <tableColumn id="9719" xr3:uid="{D0FE15F6-157D-134D-AB86-BBF75372E695}" name="Column9719" dataDxfId="6665"/>
    <tableColumn id="9720" xr3:uid="{8C031990-5F64-A44D-A00A-16D86010E8D0}" name="Column9720" dataDxfId="6664"/>
    <tableColumn id="9721" xr3:uid="{68221DC0-B04C-D349-A190-153EA556DA7E}" name="Column9721" dataDxfId="6663"/>
    <tableColumn id="9722" xr3:uid="{63C31202-6A7D-9640-8A49-13D80A67640C}" name="Column9722" dataDxfId="6662"/>
    <tableColumn id="9723" xr3:uid="{1BB14A65-8AA5-7043-90C3-36F2C9E93214}" name="Column9723" dataDxfId="6661"/>
    <tableColumn id="9724" xr3:uid="{5ABAFC27-EE88-D943-9189-4D1D8C4C3BD1}" name="Column9724" dataDxfId="6660"/>
    <tableColumn id="9725" xr3:uid="{C34397D4-A2B5-7647-95BE-66AA9A005C01}" name="Column9725" dataDxfId="6659"/>
    <tableColumn id="9726" xr3:uid="{CD3877B8-8C96-154E-8B9F-0C11E9EA387A}" name="Column9726" dataDxfId="6658"/>
    <tableColumn id="9727" xr3:uid="{89BDA33D-AAD8-144A-8F0D-EEEFE9BC5906}" name="Column9727" dataDxfId="6657"/>
    <tableColumn id="9728" xr3:uid="{FEAABF77-0871-994D-AFF5-C33BDA3F6A91}" name="Column9728" dataDxfId="6656"/>
    <tableColumn id="9729" xr3:uid="{97B3605D-E892-4E4E-8C74-962E81495361}" name="Column9729" dataDxfId="6655"/>
    <tableColumn id="9730" xr3:uid="{2B6694EC-5BD8-C14A-AE60-BA236CCDD9D8}" name="Column9730" dataDxfId="6654"/>
    <tableColumn id="9731" xr3:uid="{DB80934E-8F0B-D04A-BB85-7B1E40D2E33A}" name="Column9731" dataDxfId="6653"/>
    <tableColumn id="9732" xr3:uid="{30CBDAF2-9583-AB4E-AA83-262AEE4A85AA}" name="Column9732" dataDxfId="6652"/>
    <tableColumn id="9733" xr3:uid="{8424D37D-2B95-9C4C-B423-5A4C4F2BBC10}" name="Column9733" dataDxfId="6651"/>
    <tableColumn id="9734" xr3:uid="{3E7B9CEF-E017-7046-B5E6-562FA5376AFC}" name="Column9734" dataDxfId="6650"/>
    <tableColumn id="9735" xr3:uid="{F3874163-68CC-6B40-9263-FF6B1EBB5154}" name="Column9735" dataDxfId="6649"/>
    <tableColumn id="9736" xr3:uid="{7FB5D3C9-84C5-A148-9B86-E015A0FDB787}" name="Column9736" dataDxfId="6648"/>
    <tableColumn id="9737" xr3:uid="{B2E640DC-CCCD-974F-91FE-16D62F24F7E7}" name="Column9737" dataDxfId="6647"/>
    <tableColumn id="9738" xr3:uid="{C623078E-EC4F-DA4E-BFEB-3E68B1EEAEAE}" name="Column9738" dataDxfId="6646"/>
    <tableColumn id="9739" xr3:uid="{F27D5546-C19C-7745-9D7B-C02D0FD2E2BB}" name="Column9739" dataDxfId="6645"/>
    <tableColumn id="9740" xr3:uid="{81D09F98-2877-FD43-9FFF-B7D9A953AC16}" name="Column9740" dataDxfId="6644"/>
    <tableColumn id="9741" xr3:uid="{0705C1DE-2C78-6A46-991B-D9A78C55F98A}" name="Column9741" dataDxfId="6643"/>
    <tableColumn id="9742" xr3:uid="{5C596D1E-A122-E149-969F-F206918E3DDD}" name="Column9742" dataDxfId="6642"/>
    <tableColumn id="9743" xr3:uid="{FDF30BF2-1401-2D41-B02A-C8720DD2AC3B}" name="Column9743" dataDxfId="6641"/>
    <tableColumn id="9744" xr3:uid="{11749B79-2E53-E24F-967A-67CDCC23DA61}" name="Column9744" dataDxfId="6640"/>
    <tableColumn id="9745" xr3:uid="{13347ACC-DB88-C548-9608-EB826148C5A0}" name="Column9745" dataDxfId="6639"/>
    <tableColumn id="9746" xr3:uid="{E4EBBE5E-91A0-7245-BAC9-B45C65C860D1}" name="Column9746" dataDxfId="6638"/>
    <tableColumn id="9747" xr3:uid="{FD467BED-7374-ED4C-864A-96F763BC99C7}" name="Column9747" dataDxfId="6637"/>
    <tableColumn id="9748" xr3:uid="{B558DB2C-0614-D649-8992-ECBC495ACE71}" name="Column9748" dataDxfId="6636"/>
    <tableColumn id="9749" xr3:uid="{811B58A5-A07C-F348-8847-2025E9161240}" name="Column9749" dataDxfId="6635"/>
    <tableColumn id="9750" xr3:uid="{D324E870-F255-3D4F-AC87-A335C4EED038}" name="Column9750" dataDxfId="6634"/>
    <tableColumn id="9751" xr3:uid="{35927C1C-0797-EF47-A8ED-EA667C653019}" name="Column9751" dataDxfId="6633"/>
    <tableColumn id="9752" xr3:uid="{AA52C8D8-3D6B-424B-94A0-B9960612929D}" name="Column9752" dataDxfId="6632"/>
    <tableColumn id="9753" xr3:uid="{F6CB185A-06B7-1C49-94F2-82B282A997C1}" name="Column9753" dataDxfId="6631"/>
    <tableColumn id="9754" xr3:uid="{283DD60A-D531-D842-86F6-21F3B607C0CC}" name="Column9754" dataDxfId="6630"/>
    <tableColumn id="9755" xr3:uid="{4B9B8D44-ACE6-A24A-9A44-E6E4E423DD54}" name="Column9755" dataDxfId="6629"/>
    <tableColumn id="9756" xr3:uid="{38FCA1FF-9E98-A24C-B063-3244D1F568F8}" name="Column9756" dataDxfId="6628"/>
    <tableColumn id="9757" xr3:uid="{E7CDCF14-B751-2942-A1CD-E4F58A731165}" name="Column9757" dataDxfId="6627"/>
    <tableColumn id="9758" xr3:uid="{1409225D-A446-AE46-B2D3-4A31AA419093}" name="Column9758" dataDxfId="6626"/>
    <tableColumn id="9759" xr3:uid="{A2B9537A-C80C-0440-B7F0-2AAFD3D2FDA3}" name="Column9759" dataDxfId="6625"/>
    <tableColumn id="9760" xr3:uid="{7B5F472B-57FB-754A-BCCB-56DC2CAB181D}" name="Column9760" dataDxfId="6624"/>
    <tableColumn id="9761" xr3:uid="{A190855A-B2B5-F749-BEB9-E67112F908DB}" name="Column9761" dataDxfId="6623"/>
    <tableColumn id="9762" xr3:uid="{5B8382D4-0F44-DA49-9F10-FE660C92EA9F}" name="Column9762" dataDxfId="6622"/>
    <tableColumn id="9763" xr3:uid="{D2C234E1-9455-1043-8BF3-7840F0F69558}" name="Column9763" dataDxfId="6621"/>
    <tableColumn id="9764" xr3:uid="{1FD504EF-6F5E-D746-AAB1-0D1AA248AC66}" name="Column9764" dataDxfId="6620"/>
    <tableColumn id="9765" xr3:uid="{A297679A-5038-1A41-AFB3-90BA185D0480}" name="Column9765" dataDxfId="6619"/>
    <tableColumn id="9766" xr3:uid="{A079F148-C00D-BA4D-AE18-83AFAB1CA927}" name="Column9766" dataDxfId="6618"/>
    <tableColumn id="9767" xr3:uid="{373F13F7-1FCC-2947-B7A8-9ED07954EFAD}" name="Column9767" dataDxfId="6617"/>
    <tableColumn id="9768" xr3:uid="{065644A8-9B29-D140-AEB6-4A9B64B7FEDA}" name="Column9768" dataDxfId="6616"/>
    <tableColumn id="9769" xr3:uid="{CEEBE836-89E3-524A-8369-71C28D26565F}" name="Column9769" dataDxfId="6615"/>
    <tableColumn id="9770" xr3:uid="{A690013B-586A-8945-B9C3-0C9258E41BB0}" name="Column9770" dataDxfId="6614"/>
    <tableColumn id="9771" xr3:uid="{B7F5EF32-FF5A-4B41-B024-5D1DB13BA423}" name="Column9771" dataDxfId="6613"/>
    <tableColumn id="9772" xr3:uid="{F010BD96-338E-144D-878C-066D75D3BC8C}" name="Column9772" dataDxfId="6612"/>
    <tableColumn id="9773" xr3:uid="{B0ED6A28-AFB1-B44F-8C5F-992D6D24A07A}" name="Column9773" dataDxfId="6611"/>
    <tableColumn id="9774" xr3:uid="{E2710421-7F6C-544D-B0C8-9FB92612C624}" name="Column9774" dataDxfId="6610"/>
    <tableColumn id="9775" xr3:uid="{41C100B5-FF74-B545-A273-564E60CA8F7C}" name="Column9775" dataDxfId="6609"/>
    <tableColumn id="9776" xr3:uid="{1B864BB8-664C-E244-A4CF-51170C97E63A}" name="Column9776" dataDxfId="6608"/>
    <tableColumn id="9777" xr3:uid="{1C4FBB73-05B0-6645-BBFF-E6A2991FF9D1}" name="Column9777" dataDxfId="6607"/>
    <tableColumn id="9778" xr3:uid="{D28396DF-AF5E-3A4D-8188-710EE7FC434C}" name="Column9778" dataDxfId="6606"/>
    <tableColumn id="9779" xr3:uid="{4633425E-D1F2-1346-88DB-584FC73C2906}" name="Column9779" dataDxfId="6605"/>
    <tableColumn id="9780" xr3:uid="{9B2FF101-A5CA-1D49-A946-5B900DF0E7BE}" name="Column9780" dataDxfId="6604"/>
    <tableColumn id="9781" xr3:uid="{75695D1E-2727-6941-A028-92C3468AFF7E}" name="Column9781" dataDxfId="6603"/>
    <tableColumn id="9782" xr3:uid="{76400B7C-FFB6-1A47-BA43-9AA8E9F98E53}" name="Column9782" dataDxfId="6602"/>
    <tableColumn id="9783" xr3:uid="{9F7EFAAB-1A7B-7541-9EB7-87D5A20C70B7}" name="Column9783" dataDxfId="6601"/>
    <tableColumn id="9784" xr3:uid="{4F49284C-AE0E-CD43-8FF7-120BDB6F65AB}" name="Column9784" dataDxfId="6600"/>
    <tableColumn id="9785" xr3:uid="{65EF8008-5A78-EA4C-93EF-6FB30542F44A}" name="Column9785" dataDxfId="6599"/>
    <tableColumn id="9786" xr3:uid="{A1455AAD-7825-B940-9245-FB3762F0E6AF}" name="Column9786" dataDxfId="6598"/>
    <tableColumn id="9787" xr3:uid="{5BC5E7D8-3B96-0F4B-ADC1-0C0120E67960}" name="Column9787" dataDxfId="6597"/>
    <tableColumn id="9788" xr3:uid="{2DE8BDDF-7F49-C143-B29E-5C43AB361C31}" name="Column9788" dataDxfId="6596"/>
    <tableColumn id="9789" xr3:uid="{7E1B1FC5-6D13-714D-9B17-099049ED2BAB}" name="Column9789" dataDxfId="6595"/>
    <tableColumn id="9790" xr3:uid="{FE9B44EA-1172-0344-AAE5-5B401C1E334C}" name="Column9790" dataDxfId="6594"/>
    <tableColumn id="9791" xr3:uid="{12CA4849-55EC-364A-8BB1-F1C05F6F912A}" name="Column9791" dataDxfId="6593"/>
    <tableColumn id="9792" xr3:uid="{F0D23079-4881-F844-B048-7C438548AF87}" name="Column9792" dataDxfId="6592"/>
    <tableColumn id="9793" xr3:uid="{3AA0DD91-AE4E-6147-82A5-3611C9B572EA}" name="Column9793" dataDxfId="6591"/>
    <tableColumn id="9794" xr3:uid="{56368907-6593-954C-8A59-FDC77F5B0F85}" name="Column9794" dataDxfId="6590"/>
    <tableColumn id="9795" xr3:uid="{05222FD6-6EEB-C44B-B03B-5732C9B32AFA}" name="Column9795" dataDxfId="6589"/>
    <tableColumn id="9796" xr3:uid="{42760F43-EE2F-CC4A-8BDD-B718E03996E7}" name="Column9796" dataDxfId="6588"/>
    <tableColumn id="9797" xr3:uid="{069A5EFA-52A4-2649-A54E-4BDA49EDD0E5}" name="Column9797" dataDxfId="6587"/>
    <tableColumn id="9798" xr3:uid="{B666F9CB-9674-064B-AA9E-27D4F192764C}" name="Column9798" dataDxfId="6586"/>
    <tableColumn id="9799" xr3:uid="{8165489A-4EF0-C14D-B6EB-B727FA03A9AB}" name="Column9799" dataDxfId="6585"/>
    <tableColumn id="9800" xr3:uid="{9BB8D200-87E0-9640-B593-91171B368658}" name="Column9800" dataDxfId="6584"/>
    <tableColumn id="9801" xr3:uid="{74E68D36-5007-7942-A966-E2139B7D8F61}" name="Column9801" dataDxfId="6583"/>
    <tableColumn id="9802" xr3:uid="{B33D2BB7-5FFB-0D46-95AA-A583792E972A}" name="Column9802" dataDxfId="6582"/>
    <tableColumn id="9803" xr3:uid="{CB26C7F8-A080-F641-A551-D71285A10993}" name="Column9803" dataDxfId="6581"/>
    <tableColumn id="9804" xr3:uid="{CBD99AE1-373A-664D-AE03-36C41FFA59CD}" name="Column9804" dataDxfId="6580"/>
    <tableColumn id="9805" xr3:uid="{6B0BBBB8-814C-D141-B45F-2264C9961D04}" name="Column9805" dataDxfId="6579"/>
    <tableColumn id="9806" xr3:uid="{15C470EC-C978-D94C-A594-C8334541EDCE}" name="Column9806" dataDxfId="6578"/>
    <tableColumn id="9807" xr3:uid="{65F98F34-149A-1E43-B06F-CEFC2584A8F0}" name="Column9807" dataDxfId="6577"/>
    <tableColumn id="9808" xr3:uid="{B82A2D07-F106-FE42-B16C-286B7AB96B4D}" name="Column9808" dataDxfId="6576"/>
    <tableColumn id="9809" xr3:uid="{5D99EEBC-BC00-F644-BF14-AA51D67FDB53}" name="Column9809" dataDxfId="6575"/>
    <tableColumn id="9810" xr3:uid="{1EA50C97-D6BB-8940-BC8C-A5696AB5A9B0}" name="Column9810" dataDxfId="6574"/>
    <tableColumn id="9811" xr3:uid="{53908C1D-58AF-C946-B3B5-8B3762012308}" name="Column9811" dataDxfId="6573"/>
    <tableColumn id="9812" xr3:uid="{B58E96A2-0C59-9C4D-9AF4-94F6ABD08C9C}" name="Column9812" dataDxfId="6572"/>
    <tableColumn id="9813" xr3:uid="{B96B3BF3-F14C-0D40-A001-282232F0A29D}" name="Column9813" dataDxfId="6571"/>
    <tableColumn id="9814" xr3:uid="{F93BA998-2921-D54E-A204-2CD391C2414F}" name="Column9814" dataDxfId="6570"/>
    <tableColumn id="9815" xr3:uid="{F31AB93E-E390-944E-AA33-8A3CFFC2FE6E}" name="Column9815" dataDxfId="6569"/>
    <tableColumn id="9816" xr3:uid="{26FF645B-1CE6-F54A-8549-ED23AB1DE11C}" name="Column9816" dataDxfId="6568"/>
    <tableColumn id="9817" xr3:uid="{3E447E42-A81B-D34C-B1E8-C680D18ACF63}" name="Column9817" dataDxfId="6567"/>
    <tableColumn id="9818" xr3:uid="{58999150-B3F5-E84C-9F11-0832CAD8D89F}" name="Column9818" dataDxfId="6566"/>
    <tableColumn id="9819" xr3:uid="{CECF59D9-7E02-3743-BDBC-6FCD3E14E5B7}" name="Column9819" dataDxfId="6565"/>
    <tableColumn id="9820" xr3:uid="{BBA12A6B-F94F-B74F-826F-9CD95C75FCDD}" name="Column9820" dataDxfId="6564"/>
    <tableColumn id="9821" xr3:uid="{CB334510-204E-2246-A268-746DC8BB29B5}" name="Column9821" dataDxfId="6563"/>
    <tableColumn id="9822" xr3:uid="{C8E62836-BC49-764F-99D2-2F4BE07247CE}" name="Column9822" dataDxfId="6562"/>
    <tableColumn id="9823" xr3:uid="{B0C359E9-B472-0F4E-95B6-29218DD9E288}" name="Column9823" dataDxfId="6561"/>
    <tableColumn id="9824" xr3:uid="{0E04A0D4-B08B-3044-8379-D65F399FCA9C}" name="Column9824" dataDxfId="6560"/>
    <tableColumn id="9825" xr3:uid="{DC6747EC-EBBF-DA44-B444-B1DD10FDCE7D}" name="Column9825" dataDxfId="6559"/>
    <tableColumn id="9826" xr3:uid="{C869E714-C327-1B4C-8E7A-707B407271A9}" name="Column9826" dataDxfId="6558"/>
    <tableColumn id="9827" xr3:uid="{36173907-7F08-F94D-B845-4CF9FC1C56CE}" name="Column9827" dataDxfId="6557"/>
    <tableColumn id="9828" xr3:uid="{66A063DF-651E-0F46-8901-F472C6236E21}" name="Column9828" dataDxfId="6556"/>
    <tableColumn id="9829" xr3:uid="{0F15E040-646C-3F4D-BF84-D96A2D923A3D}" name="Column9829" dataDxfId="6555"/>
    <tableColumn id="9830" xr3:uid="{5770D391-2AFE-7D4B-9266-CBA90C9BECE5}" name="Column9830" dataDxfId="6554"/>
    <tableColumn id="9831" xr3:uid="{519BB56F-C2B7-2047-A1DE-5B998EF15808}" name="Column9831" dataDxfId="6553"/>
    <tableColumn id="9832" xr3:uid="{955DE95D-EAF0-D74A-95E4-A7C433622310}" name="Column9832" dataDxfId="6552"/>
    <tableColumn id="9833" xr3:uid="{21B33CF1-C5A1-EF43-B90B-FDBFEF68D140}" name="Column9833" dataDxfId="6551"/>
    <tableColumn id="9834" xr3:uid="{69902A6E-A6F0-9449-AD11-1FA6DAA83BF6}" name="Column9834" dataDxfId="6550"/>
    <tableColumn id="9835" xr3:uid="{38FCE4CD-8C98-4248-846F-A23937CDF039}" name="Column9835" dataDxfId="6549"/>
    <tableColumn id="9836" xr3:uid="{A48DAF45-1643-6E48-8D65-87BB36F766D6}" name="Column9836" dataDxfId="6548"/>
    <tableColumn id="9837" xr3:uid="{7DD4DD7D-7A81-5A4E-A416-FF40724EE778}" name="Column9837" dataDxfId="6547"/>
    <tableColumn id="9838" xr3:uid="{DC6BCFC3-F5DC-EB4F-A36B-D1942DA929D2}" name="Column9838" dataDxfId="6546"/>
    <tableColumn id="9839" xr3:uid="{DE3B6358-7D3B-2349-8EF9-A7BA2091F2A4}" name="Column9839" dataDxfId="6545"/>
    <tableColumn id="9840" xr3:uid="{89BCEB5D-2C3E-254A-9321-8A58A13E5C9D}" name="Column9840" dataDxfId="6544"/>
    <tableColumn id="9841" xr3:uid="{8B122D9F-1A63-8445-8BC1-E3B6E131C099}" name="Column9841" dataDxfId="6543"/>
    <tableColumn id="9842" xr3:uid="{065780A0-C2B0-4345-8E8B-DF43C298B320}" name="Column9842" dataDxfId="6542"/>
    <tableColumn id="9843" xr3:uid="{995B51E0-76DC-E543-9A52-8D4021C3BC1A}" name="Column9843" dataDxfId="6541"/>
    <tableColumn id="9844" xr3:uid="{FD2E79A5-BC95-6441-BA0A-BB975FD4B072}" name="Column9844" dataDxfId="6540"/>
    <tableColumn id="9845" xr3:uid="{BC545DD0-9E9F-C84E-8932-D6AF9A8ECC83}" name="Column9845" dataDxfId="6539"/>
    <tableColumn id="9846" xr3:uid="{C3343E3B-4516-8C4B-81E4-06C12814A677}" name="Column9846" dataDxfId="6538"/>
    <tableColumn id="9847" xr3:uid="{9F4270C2-EB70-1049-BB1F-62ED201411E3}" name="Column9847" dataDxfId="6537"/>
    <tableColumn id="9848" xr3:uid="{C8407593-27E5-DC4A-8E30-B2C657D70D73}" name="Column9848" dataDxfId="6536"/>
    <tableColumn id="9849" xr3:uid="{0FC0F4D6-D596-3248-8CF0-1666E6F90AF7}" name="Column9849" dataDxfId="6535"/>
    <tableColumn id="9850" xr3:uid="{760AA544-EEA8-554E-BA55-2642C5BC1BF6}" name="Column9850" dataDxfId="6534"/>
    <tableColumn id="9851" xr3:uid="{B522E972-685B-604D-B4A1-8CBFA6D6B8DE}" name="Column9851" dataDxfId="6533"/>
    <tableColumn id="9852" xr3:uid="{9FA15936-4FA7-5540-AC91-CFCDC60DAA25}" name="Column9852" dataDxfId="6532"/>
    <tableColumn id="9853" xr3:uid="{51D04E98-3F0B-B343-9A94-8A19F5FFA302}" name="Column9853" dataDxfId="6531"/>
    <tableColumn id="9854" xr3:uid="{C80BB371-84A4-D84A-8601-43DDE84671CE}" name="Column9854" dataDxfId="6530"/>
    <tableColumn id="9855" xr3:uid="{DD27FAAE-1997-B141-8EC3-A06347C8E1CF}" name="Column9855" dataDxfId="6529"/>
    <tableColumn id="9856" xr3:uid="{C307BF51-06FD-2341-B43F-889E3468F487}" name="Column9856" dataDxfId="6528"/>
    <tableColumn id="9857" xr3:uid="{7EB26964-332C-1040-A229-439A6D232AC6}" name="Column9857" dataDxfId="6527"/>
    <tableColumn id="9858" xr3:uid="{FC058741-0A19-6540-BEDD-E52B2F9CEDFA}" name="Column9858" dataDxfId="6526"/>
    <tableColumn id="9859" xr3:uid="{E8F267E6-6D58-994B-B6D8-6183FDA9B807}" name="Column9859" dataDxfId="6525"/>
    <tableColumn id="9860" xr3:uid="{CB869E2C-1619-5347-9BCF-C06835F12EE2}" name="Column9860" dataDxfId="6524"/>
    <tableColumn id="9861" xr3:uid="{3E7D3F33-C14B-704F-B9AB-77DDDA0AE630}" name="Column9861" dataDxfId="6523"/>
    <tableColumn id="9862" xr3:uid="{E60DE0F6-652F-AA41-9FBB-BEEFFD3C19CF}" name="Column9862" dataDxfId="6522"/>
    <tableColumn id="9863" xr3:uid="{801E10F0-2872-CD4C-8F29-CB2FC2CC7DDF}" name="Column9863" dataDxfId="6521"/>
    <tableColumn id="9864" xr3:uid="{45B56142-4350-A64B-8ABD-D5E62C96C02A}" name="Column9864" dataDxfId="6520"/>
    <tableColumn id="9865" xr3:uid="{AF456494-08DC-A44C-9211-6B6FB937DF1F}" name="Column9865" dataDxfId="6519"/>
    <tableColumn id="9866" xr3:uid="{05066168-A267-1A4F-A9B4-F7BED9E1CEF2}" name="Column9866" dataDxfId="6518"/>
    <tableColumn id="9867" xr3:uid="{F12EFB49-2446-D242-8473-7299BDA95C95}" name="Column9867" dataDxfId="6517"/>
    <tableColumn id="9868" xr3:uid="{DE44E5C0-7936-2348-8A57-87303F63226F}" name="Column9868" dataDxfId="6516"/>
    <tableColumn id="9869" xr3:uid="{ABACA53E-9219-664C-B5CC-737158F3A363}" name="Column9869" dataDxfId="6515"/>
    <tableColumn id="9870" xr3:uid="{EC439F30-458C-404E-A5B4-CA3605E83A4E}" name="Column9870" dataDxfId="6514"/>
    <tableColumn id="9871" xr3:uid="{598CAC4D-3FDF-A641-9FBD-8C2CCA135848}" name="Column9871" dataDxfId="6513"/>
    <tableColumn id="9872" xr3:uid="{48B43090-8735-4B4F-AF76-7CBE754A4E6A}" name="Column9872" dataDxfId="6512"/>
    <tableColumn id="9873" xr3:uid="{C432733F-76B0-514B-A644-78F86654800F}" name="Column9873" dataDxfId="6511"/>
    <tableColumn id="9874" xr3:uid="{93505614-217D-7246-99A2-F68FE19D5E50}" name="Column9874" dataDxfId="6510"/>
    <tableColumn id="9875" xr3:uid="{20C008FC-3CF1-6A47-B86D-13E1DAFC8DB3}" name="Column9875" dataDxfId="6509"/>
    <tableColumn id="9876" xr3:uid="{FF7FA409-A2D6-004C-B480-D4427F379030}" name="Column9876" dataDxfId="6508"/>
    <tableColumn id="9877" xr3:uid="{4E5EF89B-A24C-A147-B670-19C9CAA76ED0}" name="Column9877" dataDxfId="6507"/>
    <tableColumn id="9878" xr3:uid="{712691D2-0BAC-F24A-AFD2-50DE31590BB3}" name="Column9878" dataDxfId="6506"/>
    <tableColumn id="9879" xr3:uid="{7102106E-70DF-7D46-9D8C-87A5A0BD6DD1}" name="Column9879" dataDxfId="6505"/>
    <tableColumn id="9880" xr3:uid="{BC8AD95F-BDDE-1745-9B8C-E2AABC479FC1}" name="Column9880" dataDxfId="6504"/>
    <tableColumn id="9881" xr3:uid="{D957DBEF-FC7E-E04F-9F81-EC3B69B2737D}" name="Column9881" dataDxfId="6503"/>
    <tableColumn id="9882" xr3:uid="{B58589FB-5EA2-6645-B215-75CD8AD63EFF}" name="Column9882" dataDxfId="6502"/>
    <tableColumn id="9883" xr3:uid="{FBD6860F-4C4D-9F41-8E77-36FDFF6FA985}" name="Column9883" dataDxfId="6501"/>
    <tableColumn id="9884" xr3:uid="{FFEE0644-F418-1E4A-B91A-24CE9969B665}" name="Column9884" dataDxfId="6500"/>
    <tableColumn id="9885" xr3:uid="{54206E20-1BA7-1D4C-9890-88922B93ADBC}" name="Column9885" dataDxfId="6499"/>
    <tableColumn id="9886" xr3:uid="{D4F2D02C-2EE6-4643-805B-FFD0055D6DF5}" name="Column9886" dataDxfId="6498"/>
    <tableColumn id="9887" xr3:uid="{91ECA99A-D5B8-9145-B0FA-6F96E6426370}" name="Column9887" dataDxfId="6497"/>
    <tableColumn id="9888" xr3:uid="{EC597E73-B7FE-264E-A670-079D369A5603}" name="Column9888" dataDxfId="6496"/>
    <tableColumn id="9889" xr3:uid="{7B1D659E-6EEF-C147-AB5E-B9A5F5F9F8C8}" name="Column9889" dataDxfId="6495"/>
    <tableColumn id="9890" xr3:uid="{D0457C68-A408-0148-90C4-D377DE026AFE}" name="Column9890" dataDxfId="6494"/>
    <tableColumn id="9891" xr3:uid="{D7D2C5F3-2206-4341-873C-FBCC55A7B457}" name="Column9891" dataDxfId="6493"/>
    <tableColumn id="9892" xr3:uid="{940F0F79-7C62-F342-94A6-6FAC82E1A44D}" name="Column9892" dataDxfId="6492"/>
    <tableColumn id="9893" xr3:uid="{FF1D543F-53DC-6244-A787-177D0B427EBE}" name="Column9893" dataDxfId="6491"/>
    <tableColumn id="9894" xr3:uid="{D156FC86-3FD6-8A48-8336-70C03D1052A6}" name="Column9894" dataDxfId="6490"/>
    <tableColumn id="9895" xr3:uid="{69396374-1FD9-5E44-A6BE-675B012FFE9D}" name="Column9895" dataDxfId="6489"/>
    <tableColumn id="9896" xr3:uid="{33B7EA18-21F3-FF40-AE6A-9BEC30AA97D8}" name="Column9896" dataDxfId="6488"/>
    <tableColumn id="9897" xr3:uid="{2BC3E71C-47A0-7645-84C2-40AFF4DB3471}" name="Column9897" dataDxfId="6487"/>
    <tableColumn id="9898" xr3:uid="{BDCC3EBB-AFB3-CF46-BDEC-F66F20F6E309}" name="Column9898" dataDxfId="6486"/>
    <tableColumn id="9899" xr3:uid="{446A746B-2DE8-4C4C-837E-DE846B476690}" name="Column9899" dataDxfId="6485"/>
    <tableColumn id="9900" xr3:uid="{4E9339E4-F321-C542-A8AB-3F48D89B30EF}" name="Column9900" dataDxfId="6484"/>
    <tableColumn id="9901" xr3:uid="{1F794343-2378-6D46-9B48-2199C9206202}" name="Column9901" dataDxfId="6483"/>
    <tableColumn id="9902" xr3:uid="{09271F9B-E407-1948-AC5F-915B608D521B}" name="Column9902" dataDxfId="6482"/>
    <tableColumn id="9903" xr3:uid="{FB469F0E-38F4-F84A-B1D4-EFCDBC8B248B}" name="Column9903" dataDxfId="6481"/>
    <tableColumn id="9904" xr3:uid="{DFA3F227-1678-6E42-9752-A64BBDF18B62}" name="Column9904" dataDxfId="6480"/>
    <tableColumn id="9905" xr3:uid="{EE61B117-E230-1B41-8E99-C374BB94C546}" name="Column9905" dataDxfId="6479"/>
    <tableColumn id="9906" xr3:uid="{60CBA019-9E2A-684A-BE69-2709370AB4B4}" name="Column9906" dataDxfId="6478"/>
    <tableColumn id="9907" xr3:uid="{DB13A385-2EC8-CB4E-9DD4-C518E96A8BAC}" name="Column9907" dataDxfId="6477"/>
    <tableColumn id="9908" xr3:uid="{50E2AD95-7313-2347-B87E-DF9DABD85EDA}" name="Column9908" dataDxfId="6476"/>
    <tableColumn id="9909" xr3:uid="{5A2C56A9-FD98-F24F-A6BA-685BA60938D5}" name="Column9909" dataDxfId="6475"/>
    <tableColumn id="9910" xr3:uid="{BD65DA5B-AE55-DD4D-9632-9AEA57A556F9}" name="Column9910" dataDxfId="6474"/>
    <tableColumn id="9911" xr3:uid="{D5D6B85B-9F8D-1A4B-ABD4-AD4E6F4076C0}" name="Column9911" dataDxfId="6473"/>
    <tableColumn id="9912" xr3:uid="{540CC53F-6C9E-604A-AEFD-7BEA1B832F08}" name="Column9912" dataDxfId="6472"/>
    <tableColumn id="9913" xr3:uid="{C983A9E4-8EEA-5348-AD03-FED1CCF0948B}" name="Column9913" dataDxfId="6471"/>
    <tableColumn id="9914" xr3:uid="{140F6B82-B138-B844-8E97-709BA2AB027F}" name="Column9914" dataDxfId="6470"/>
    <tableColumn id="9915" xr3:uid="{83A4DC3C-08F5-5548-80B3-C99CCF05E5B5}" name="Column9915" dataDxfId="6469"/>
    <tableColumn id="9916" xr3:uid="{7FF3D4FA-E70D-4945-9074-4EF244D476D1}" name="Column9916" dataDxfId="6468"/>
    <tableColumn id="9917" xr3:uid="{D7374A08-2426-E94A-9ACB-7F4EE476A740}" name="Column9917" dataDxfId="6467"/>
    <tableColumn id="9918" xr3:uid="{F6086751-CDE2-2449-85A3-189525F0A345}" name="Column9918" dataDxfId="6466"/>
    <tableColumn id="9919" xr3:uid="{5C3D44B9-158A-F74D-B931-66FBA4C77C5C}" name="Column9919" dataDxfId="6465"/>
    <tableColumn id="9920" xr3:uid="{EBFEB2BE-DC2B-5D4D-B9C2-63529BD5B9D2}" name="Column9920" dataDxfId="6464"/>
    <tableColumn id="9921" xr3:uid="{7F0225E1-2605-0A45-A32F-D76AF8A2C7A8}" name="Column9921" dataDxfId="6463"/>
    <tableColumn id="9922" xr3:uid="{7037B40B-E8FE-A347-A50E-A80B23F0D423}" name="Column9922" dataDxfId="6462"/>
    <tableColumn id="9923" xr3:uid="{329CE572-E04B-054E-A427-6B8A30FCF24F}" name="Column9923" dataDxfId="6461"/>
    <tableColumn id="9924" xr3:uid="{3D888973-9A07-D648-A7DF-6639E6F5701F}" name="Column9924" dataDxfId="6460"/>
    <tableColumn id="9925" xr3:uid="{B49AF5BF-BB31-EF47-AA0D-65AADB3A7559}" name="Column9925" dataDxfId="6459"/>
    <tableColumn id="9926" xr3:uid="{F23CC3B0-064F-FF4E-BAC4-4D99A9EC5723}" name="Column9926" dataDxfId="6458"/>
    <tableColumn id="9927" xr3:uid="{975A7B1C-63F0-BA49-9325-6FEA9F08EE4E}" name="Column9927" dataDxfId="6457"/>
    <tableColumn id="9928" xr3:uid="{286377E1-B245-EF4E-9088-0A41422FF071}" name="Column9928" dataDxfId="6456"/>
    <tableColumn id="9929" xr3:uid="{FE6DD21D-064B-5244-9BB6-E1AC1D636E7A}" name="Column9929" dataDxfId="6455"/>
    <tableColumn id="9930" xr3:uid="{560C40C0-4F5A-A147-B9F7-8D81609BD4D4}" name="Column9930" dataDxfId="6454"/>
    <tableColumn id="9931" xr3:uid="{8D771508-2B78-F648-AED9-EA749013210D}" name="Column9931" dataDxfId="6453"/>
    <tableColumn id="9932" xr3:uid="{CEB8A006-D7D6-6243-B8DE-7A488061975A}" name="Column9932" dataDxfId="6452"/>
    <tableColumn id="9933" xr3:uid="{001FAADB-DB89-E34F-AD34-796C8B459EF3}" name="Column9933" dataDxfId="6451"/>
    <tableColumn id="9934" xr3:uid="{A268EB03-460E-CE48-81CA-133F047F0707}" name="Column9934" dataDxfId="6450"/>
    <tableColumn id="9935" xr3:uid="{CA0438BD-DC2E-784E-A6CA-EB50A4386AE1}" name="Column9935" dataDxfId="6449"/>
    <tableColumn id="9936" xr3:uid="{8BEEE8A4-4862-E442-9450-16EEA9AAC436}" name="Column9936" dataDxfId="6448"/>
    <tableColumn id="9937" xr3:uid="{FA1861DD-A72A-474A-B8D5-A49C57C332B4}" name="Column9937" dataDxfId="6447"/>
    <tableColumn id="9938" xr3:uid="{6CE20726-1DE6-3C44-90D3-08C7CD2EE52C}" name="Column9938" dataDxfId="6446"/>
    <tableColumn id="9939" xr3:uid="{8F90D33A-65E9-554E-8D5B-C7789AA3BFED}" name="Column9939" dataDxfId="6445"/>
    <tableColumn id="9940" xr3:uid="{AB019E52-AD02-4F46-A4D6-57F421965242}" name="Column9940" dataDxfId="6444"/>
    <tableColumn id="9941" xr3:uid="{01DBB83D-67A7-E34A-9342-D881329CCE89}" name="Column9941" dataDxfId="6443"/>
    <tableColumn id="9942" xr3:uid="{6369B68D-BE23-BF40-80BA-7329C5483054}" name="Column9942" dataDxfId="6442"/>
    <tableColumn id="9943" xr3:uid="{F8C840B8-28EB-A14F-B16E-EAC2FF780E29}" name="Column9943" dataDxfId="6441"/>
    <tableColumn id="9944" xr3:uid="{1FE7C116-6596-6C41-A3B7-1C96B4829623}" name="Column9944" dataDxfId="6440"/>
    <tableColumn id="9945" xr3:uid="{281E4779-13DB-574D-8353-AAB3C49C89EA}" name="Column9945" dataDxfId="6439"/>
    <tableColumn id="9946" xr3:uid="{5B3750B0-DC56-8C4E-8776-9DFEDD53734A}" name="Column9946" dataDxfId="6438"/>
    <tableColumn id="9947" xr3:uid="{B26EAF05-6CDC-584C-82BC-4C3AD614E4F7}" name="Column9947" dataDxfId="6437"/>
    <tableColumn id="9948" xr3:uid="{5726504B-2718-3149-A6DF-BD71C233E8F2}" name="Column9948" dataDxfId="6436"/>
    <tableColumn id="9949" xr3:uid="{09A1138A-01FE-E94F-B671-7E38885D2D20}" name="Column9949" dataDxfId="6435"/>
    <tableColumn id="9950" xr3:uid="{D2947CFA-6B7E-4748-8AC5-64A82C0FAE91}" name="Column9950" dataDxfId="6434"/>
    <tableColumn id="9951" xr3:uid="{C60A1B1A-4BC4-6543-8CEB-01341F31C163}" name="Column9951" dataDxfId="6433"/>
    <tableColumn id="9952" xr3:uid="{447AF9FD-6530-3247-A79E-F132E3A98B19}" name="Column9952" dataDxfId="6432"/>
    <tableColumn id="9953" xr3:uid="{2E5950DD-9A01-034E-AFA8-1994FBA0E7D7}" name="Column9953" dataDxfId="6431"/>
    <tableColumn id="9954" xr3:uid="{DCF803E0-C5D5-0D4C-9E51-DB0456A799E8}" name="Column9954" dataDxfId="6430"/>
    <tableColumn id="9955" xr3:uid="{842C4032-6A3A-5A42-A46E-A8DE026AA78E}" name="Column9955" dataDxfId="6429"/>
    <tableColumn id="9956" xr3:uid="{F7F777C2-F1E0-A047-97E0-A9625AF1E6A0}" name="Column9956" dataDxfId="6428"/>
    <tableColumn id="9957" xr3:uid="{CD1C0792-068A-964E-B52A-341C86F11FCD}" name="Column9957" dataDxfId="6427"/>
    <tableColumn id="9958" xr3:uid="{3C61A611-9CCC-2D4F-BD6F-ADCE60CF5338}" name="Column9958" dataDxfId="6426"/>
    <tableColumn id="9959" xr3:uid="{0D293A80-A4CC-564E-B2A7-75A1B18C2877}" name="Column9959" dataDxfId="6425"/>
    <tableColumn id="9960" xr3:uid="{6E02654F-3B76-9E4F-8290-DB7D632FA878}" name="Column9960" dataDxfId="6424"/>
    <tableColumn id="9961" xr3:uid="{3B783A10-1121-544E-9AD7-36AF2A58FF7F}" name="Column9961" dataDxfId="6423"/>
    <tableColumn id="9962" xr3:uid="{B0F8A274-5036-3040-9E02-2468C3BAB7C4}" name="Column9962" dataDxfId="6422"/>
    <tableColumn id="9963" xr3:uid="{476643A8-4E93-3949-A1D1-9AF21C5A408E}" name="Column9963" dataDxfId="6421"/>
    <tableColumn id="9964" xr3:uid="{4D48E96F-62C9-AD4A-A996-E5558F2E0D49}" name="Column9964" dataDxfId="6420"/>
    <tableColumn id="9965" xr3:uid="{F33B7128-26B5-894A-BD5E-B64807EAE830}" name="Column9965" dataDxfId="6419"/>
    <tableColumn id="9966" xr3:uid="{A3C7F91F-8789-3B41-BA13-8FC604E9B2F8}" name="Column9966" dataDxfId="6418"/>
    <tableColumn id="9967" xr3:uid="{A849A18E-1691-694A-8704-B3AE7E190303}" name="Column9967" dataDxfId="6417"/>
    <tableColumn id="9968" xr3:uid="{294E9608-6999-F440-B903-F10829262704}" name="Column9968" dataDxfId="6416"/>
    <tableColumn id="9969" xr3:uid="{48E0B806-0570-B146-AA14-F706232234DB}" name="Column9969" dataDxfId="6415"/>
    <tableColumn id="9970" xr3:uid="{0323FF29-9573-314F-AA93-0D5E41B48635}" name="Column9970" dataDxfId="6414"/>
    <tableColumn id="9971" xr3:uid="{8F232013-9E5B-B543-9C45-9517B0AF2A4A}" name="Column9971" dataDxfId="6413"/>
    <tableColumn id="9972" xr3:uid="{50F25018-5A5B-DA4D-93A4-2522494099C7}" name="Column9972" dataDxfId="6412"/>
    <tableColumn id="9973" xr3:uid="{0243B0FB-C5A9-7845-AEBB-9666EAD23A33}" name="Column9973" dataDxfId="6411"/>
    <tableColumn id="9974" xr3:uid="{6904D695-55A6-0D40-8663-6D89EA2A448E}" name="Column9974" dataDxfId="6410"/>
    <tableColumn id="9975" xr3:uid="{D66C48E7-49EB-544F-B69F-DBF932A9E51E}" name="Column9975" dataDxfId="6409"/>
    <tableColumn id="9976" xr3:uid="{399F4F35-174D-2841-85FE-474F4267424A}" name="Column9976" dataDxfId="6408"/>
    <tableColumn id="9977" xr3:uid="{01F5FF2B-C012-7A46-B35E-B81016E01540}" name="Column9977" dataDxfId="6407"/>
    <tableColumn id="9978" xr3:uid="{9E041FA4-06E3-7242-9F7B-994A60D60484}" name="Column9978" dataDxfId="6406"/>
    <tableColumn id="9979" xr3:uid="{C8BB9F55-8DDE-DF4F-94B6-E6643BEA7A29}" name="Column9979" dataDxfId="6405"/>
    <tableColumn id="9980" xr3:uid="{F8AA7442-A6D0-5D45-8DE8-1FB3A327734D}" name="Column9980" dataDxfId="6404"/>
    <tableColumn id="9981" xr3:uid="{20FEAC0E-4C07-0F4A-BF9A-83062FE06209}" name="Column9981" dataDxfId="6403"/>
    <tableColumn id="9982" xr3:uid="{49289B11-3E1C-464C-862B-0CC4D8FAD5CF}" name="Column9982" dataDxfId="6402"/>
    <tableColumn id="9983" xr3:uid="{4C274D96-0DAE-494F-BF7D-44F7840E08B9}" name="Column9983" dataDxfId="6401"/>
    <tableColumn id="9984" xr3:uid="{A5946311-7E37-F742-AD53-6FFE31393EA9}" name="Column9984" dataDxfId="6400"/>
    <tableColumn id="9985" xr3:uid="{A71052FE-D51F-2244-976D-E479F88E7244}" name="Column9985" dataDxfId="6399"/>
    <tableColumn id="9986" xr3:uid="{1B0B55B5-1BF9-7948-B4DB-1F2DB48F0581}" name="Column9986" dataDxfId="6398"/>
    <tableColumn id="9987" xr3:uid="{7407454C-494C-204A-97FF-183E3596CFE7}" name="Column9987" dataDxfId="6397"/>
    <tableColumn id="9988" xr3:uid="{C25C0A3A-9438-9543-8D62-AE81690189F1}" name="Column9988" dataDxfId="6396"/>
    <tableColumn id="9989" xr3:uid="{0DF12247-33C4-5446-8421-9ABEF1D7BEEB}" name="Column9989" dataDxfId="6395"/>
    <tableColumn id="9990" xr3:uid="{93A2F22B-038A-D640-B0A2-A9BFAC867179}" name="Column9990" dataDxfId="6394"/>
    <tableColumn id="9991" xr3:uid="{D14EE604-CF5B-8146-A331-F6C308025FAB}" name="Column9991" dataDxfId="6393"/>
    <tableColumn id="9992" xr3:uid="{7A005798-233A-CF41-B24F-9EB5006CD7C7}" name="Column9992" dataDxfId="6392"/>
    <tableColumn id="9993" xr3:uid="{2BE5112E-890D-1643-98D0-A4ADC7CD6E6D}" name="Column9993" dataDxfId="6391"/>
    <tableColumn id="9994" xr3:uid="{28542B13-36A3-134C-83DA-C71AED636DA5}" name="Column9994" dataDxfId="6390"/>
    <tableColumn id="9995" xr3:uid="{3CCA5C5D-7E53-374E-83D3-8D009F094348}" name="Column9995" dataDxfId="6389"/>
    <tableColumn id="9996" xr3:uid="{D412A8AA-D6B5-634F-8063-9266BFABE2E0}" name="Column9996" dataDxfId="6388"/>
    <tableColumn id="9997" xr3:uid="{5B6237B3-56DC-D04F-A4F9-9E55F1C4B7C3}" name="Column9997" dataDxfId="6387"/>
    <tableColumn id="9998" xr3:uid="{653B04B9-2F89-6F4E-94E1-B0A2B96AA593}" name="Column9998" dataDxfId="6386"/>
    <tableColumn id="9999" xr3:uid="{7CAF3161-F61D-604F-8392-B74662D604FD}" name="Column9999" dataDxfId="6385"/>
    <tableColumn id="10000" xr3:uid="{7034559D-1074-E347-BA16-0624A79DBDEE}" name="Column10000" dataDxfId="6384"/>
    <tableColumn id="10001" xr3:uid="{5534AD5E-A391-B449-B532-6FBC316FE943}" name="Column10001" dataDxfId="6383"/>
    <tableColumn id="10002" xr3:uid="{6762B4BE-93F8-BE4A-95A9-8D506F350864}" name="Column10002" dataDxfId="6382"/>
    <tableColumn id="10003" xr3:uid="{7D8B1E63-8E0B-BB43-9C94-341BE2B30246}" name="Column10003" dataDxfId="6381"/>
    <tableColumn id="10004" xr3:uid="{39E87C88-5563-A646-8183-D934CAF38938}" name="Column10004" dataDxfId="6380"/>
    <tableColumn id="10005" xr3:uid="{F8A6F4E2-4788-FA45-951D-091E7636D6B6}" name="Column10005" dataDxfId="6379"/>
    <tableColumn id="10006" xr3:uid="{AF5251B8-AB6F-CB4D-884C-BC23FA2D275F}" name="Column10006" dataDxfId="6378"/>
    <tableColumn id="10007" xr3:uid="{AF83197E-2F7A-E049-B823-CD9B1169A226}" name="Column10007" dataDxfId="6377"/>
    <tableColumn id="10008" xr3:uid="{A2A7BB83-AF5D-F04E-9650-53D527CCF63B}" name="Column10008" dataDxfId="6376"/>
    <tableColumn id="10009" xr3:uid="{50A040C5-E898-2F48-8D0C-16B042C9FE23}" name="Column10009" dataDxfId="6375"/>
    <tableColumn id="10010" xr3:uid="{BC022894-5784-8447-BEE0-8FB33E2FCB07}" name="Column10010" dataDxfId="6374"/>
    <tableColumn id="10011" xr3:uid="{C65BD931-D801-754E-9F09-081383FAA969}" name="Column10011" dataDxfId="6373"/>
    <tableColumn id="10012" xr3:uid="{9F2E72EC-E2F7-7647-8416-2804601444D3}" name="Column10012" dataDxfId="6372"/>
    <tableColumn id="10013" xr3:uid="{C0F6129F-6032-E743-A48A-D2518C0EC303}" name="Column10013" dataDxfId="6371"/>
    <tableColumn id="10014" xr3:uid="{3785AA64-1AAD-FC40-8A5C-765F4F9F97F4}" name="Column10014" dataDxfId="6370"/>
    <tableColumn id="10015" xr3:uid="{38D0D7DA-B18D-C449-BCC5-2AD14D50CE6C}" name="Column10015" dataDxfId="6369"/>
    <tableColumn id="10016" xr3:uid="{85F12571-F82D-6842-845F-D4B3922EC8A0}" name="Column10016" dataDxfId="6368"/>
    <tableColumn id="10017" xr3:uid="{FB91F4C0-8A93-F94E-A705-C32B7FB2EC7E}" name="Column10017" dataDxfId="6367"/>
    <tableColumn id="10018" xr3:uid="{7F505561-9ECB-2842-87C0-A7F6BDCDB144}" name="Column10018" dataDxfId="6366"/>
    <tableColumn id="10019" xr3:uid="{E773FE1D-0165-CD4E-9C38-D3BC381F4179}" name="Column10019" dataDxfId="6365"/>
    <tableColumn id="10020" xr3:uid="{F02F8762-A5BE-6A4C-B616-43057A49CF33}" name="Column10020" dataDxfId="6364"/>
    <tableColumn id="10021" xr3:uid="{E8CBC52B-9744-7241-A206-E0EFC360C0EC}" name="Column10021" dataDxfId="6363"/>
    <tableColumn id="10022" xr3:uid="{964EDE63-AC92-124F-8767-E264221D3E32}" name="Column10022" dataDxfId="6362"/>
    <tableColumn id="10023" xr3:uid="{944E4D5F-8BCB-9E4A-96EF-F6D8964126C5}" name="Column10023" dataDxfId="6361"/>
    <tableColumn id="10024" xr3:uid="{B81530A8-4E61-6748-BF31-0F7B6D46B9AA}" name="Column10024" dataDxfId="6360"/>
    <tableColumn id="10025" xr3:uid="{E4600543-94FB-BA47-A415-41E3561BE115}" name="Column10025" dataDxfId="6359"/>
    <tableColumn id="10026" xr3:uid="{7BFD99D5-9CAF-7F44-BC4A-EDE9CB770ED0}" name="Column10026" dataDxfId="6358"/>
    <tableColumn id="10027" xr3:uid="{F32D414B-5674-FF40-9D9B-E7E6A63346DD}" name="Column10027" dataDxfId="6357"/>
    <tableColumn id="10028" xr3:uid="{9D37229C-5907-2F4C-B29B-7E30E63EFBCA}" name="Column10028" dataDxfId="6356"/>
    <tableColumn id="10029" xr3:uid="{EF544BD3-4991-2142-8FF3-A9A1CA1F7671}" name="Column10029" dataDxfId="6355"/>
    <tableColumn id="10030" xr3:uid="{5EFFE289-7199-6340-9FED-229A8F11B1C5}" name="Column10030" dataDxfId="6354"/>
    <tableColumn id="10031" xr3:uid="{3BE20E7D-B771-9A43-84AE-0E07C3BCB660}" name="Column10031" dataDxfId="6353"/>
    <tableColumn id="10032" xr3:uid="{9FA1F96A-ACC5-764D-A0EA-985853B0CCC5}" name="Column10032" dataDxfId="6352"/>
    <tableColumn id="10033" xr3:uid="{817641C7-252F-C448-A6E9-F30ECC72F297}" name="Column10033" dataDxfId="6351"/>
    <tableColumn id="10034" xr3:uid="{8BB893CF-B7F9-F449-B45D-AEDBB0720181}" name="Column10034" dataDxfId="6350"/>
    <tableColumn id="10035" xr3:uid="{1BBED9F5-C658-6342-A13E-027D4BA47EEA}" name="Column10035" dataDxfId="6349"/>
    <tableColumn id="10036" xr3:uid="{B59BD8B1-4AFB-4E48-8D8E-888D3AB4F97F}" name="Column10036" dataDxfId="6348"/>
    <tableColumn id="10037" xr3:uid="{18A98ED7-6D9B-BA43-A03D-07FD0B9437E8}" name="Column10037" dataDxfId="6347"/>
    <tableColumn id="10038" xr3:uid="{2A303638-EBD5-EA4D-8A71-1C86A63579C6}" name="Column10038" dataDxfId="6346"/>
    <tableColumn id="10039" xr3:uid="{E5751E5D-9663-904D-92CF-BD87F73FF153}" name="Column10039" dataDxfId="6345"/>
    <tableColumn id="10040" xr3:uid="{97E0767A-352E-AA4C-9F96-17B7BB1BA719}" name="Column10040" dataDxfId="6344"/>
    <tableColumn id="10041" xr3:uid="{53B82516-EA0D-5A44-880D-CC9EFA6FF16C}" name="Column10041" dataDxfId="6343"/>
    <tableColumn id="10042" xr3:uid="{BEB89572-9771-7348-8F33-301515799809}" name="Column10042" dataDxfId="6342"/>
    <tableColumn id="10043" xr3:uid="{A18A46F1-C5B4-0A4E-9FF9-2AC3699A3DF6}" name="Column10043" dataDxfId="6341"/>
    <tableColumn id="10044" xr3:uid="{9C2C4198-C355-664C-9BC2-F39E40896A91}" name="Column10044" dataDxfId="6340"/>
    <tableColumn id="10045" xr3:uid="{BFECF784-8387-7149-BF9D-5EDFA07C31F7}" name="Column10045" dataDxfId="6339"/>
    <tableColumn id="10046" xr3:uid="{1D710103-9969-7D40-952F-AEF12B96D7FA}" name="Column10046" dataDxfId="6338"/>
    <tableColumn id="10047" xr3:uid="{EA29E38C-BDBC-3E4F-AD67-B880BA60D3AD}" name="Column10047" dataDxfId="6337"/>
    <tableColumn id="10048" xr3:uid="{4DF4FC83-B5E9-EB47-91C8-D35592167935}" name="Column10048" dataDxfId="6336"/>
    <tableColumn id="10049" xr3:uid="{6B95846A-4131-7048-997C-9D3226B57849}" name="Column10049" dataDxfId="6335"/>
    <tableColumn id="10050" xr3:uid="{FDD8B63F-7445-AE4B-9B37-F72B7D34FB95}" name="Column10050" dataDxfId="6334"/>
    <tableColumn id="10051" xr3:uid="{4A71A453-70A2-CE45-9197-65ED9A99638A}" name="Column10051" dataDxfId="6333"/>
    <tableColumn id="10052" xr3:uid="{4A5CAF19-DBD5-754D-A9F4-79679CEFDE2B}" name="Column10052" dataDxfId="6332"/>
    <tableColumn id="10053" xr3:uid="{C41C71B0-20D0-A746-B5C3-598971A8AE1A}" name="Column10053" dataDxfId="6331"/>
    <tableColumn id="10054" xr3:uid="{3E197BC0-9A95-2449-B200-69BFD379262B}" name="Column10054" dataDxfId="6330"/>
    <tableColumn id="10055" xr3:uid="{2553A608-D6FB-3B47-851C-DA547F2FFAC4}" name="Column10055" dataDxfId="6329"/>
    <tableColumn id="10056" xr3:uid="{7FFC1ABC-420A-8443-9D0F-A8EEDD3D81DE}" name="Column10056" dataDxfId="6328"/>
    <tableColumn id="10057" xr3:uid="{649B06AB-FE63-494C-B6CA-C8FE4054EAC0}" name="Column10057" dataDxfId="6327"/>
    <tableColumn id="10058" xr3:uid="{51D8FC33-764D-BC44-9FB4-0028AAF0DDDF}" name="Column10058" dataDxfId="6326"/>
    <tableColumn id="10059" xr3:uid="{13EDA8C8-F88B-A849-A802-22640D2FAF29}" name="Column10059" dataDxfId="6325"/>
    <tableColumn id="10060" xr3:uid="{483A15AF-8384-D042-8F1A-8CC4F89A5F67}" name="Column10060" dataDxfId="6324"/>
    <tableColumn id="10061" xr3:uid="{01706DB0-66B8-C147-B2DE-2BDB147CB2DD}" name="Column10061" dataDxfId="6323"/>
    <tableColumn id="10062" xr3:uid="{CF4BC0A6-F376-E140-9DF9-85BBCBDB48AB}" name="Column10062" dataDxfId="6322"/>
    <tableColumn id="10063" xr3:uid="{3FB26B03-96D9-6C42-8A7F-16D955A75F93}" name="Column10063" dataDxfId="6321"/>
    <tableColumn id="10064" xr3:uid="{0F77EED2-F362-2443-A2E0-B215B25F9E15}" name="Column10064" dataDxfId="6320"/>
    <tableColumn id="10065" xr3:uid="{87BB38AF-0F63-E746-8F63-CBA8810C6C03}" name="Column10065" dataDxfId="6319"/>
    <tableColumn id="10066" xr3:uid="{16995FFA-1E42-2048-AE98-E78DC5A0AEAD}" name="Column10066" dataDxfId="6318"/>
    <tableColumn id="10067" xr3:uid="{9001F333-6EB0-9143-9DDE-7386B0866216}" name="Column10067" dataDxfId="6317"/>
    <tableColumn id="10068" xr3:uid="{08287E2E-6D81-B648-B55D-B38D97EA8B44}" name="Column10068" dataDxfId="6316"/>
    <tableColumn id="10069" xr3:uid="{FA009E39-B607-C843-842D-92B43FD772EE}" name="Column10069" dataDxfId="6315"/>
    <tableColumn id="10070" xr3:uid="{8A177A41-AC9E-6A49-B3BD-01AF47C7ABD5}" name="Column10070" dataDxfId="6314"/>
    <tableColumn id="10071" xr3:uid="{B8243C3E-FEEE-6744-A093-86644D685B53}" name="Column10071" dataDxfId="6313"/>
    <tableColumn id="10072" xr3:uid="{BCAF7F33-60A0-414D-9B55-9C8B0CF60CD4}" name="Column10072" dataDxfId="6312"/>
    <tableColumn id="10073" xr3:uid="{B8F85408-0593-B444-AA9B-1C6292F99434}" name="Column10073" dataDxfId="6311"/>
    <tableColumn id="10074" xr3:uid="{F9A3C015-AA68-9B4F-B2C6-79584AEF081F}" name="Column10074" dataDxfId="6310"/>
    <tableColumn id="10075" xr3:uid="{3B866512-D97A-3842-9D73-8BF212091C2B}" name="Column10075" dataDxfId="6309"/>
    <tableColumn id="10076" xr3:uid="{A3C931F1-4247-084B-BEEB-8CB7D43E05E1}" name="Column10076" dataDxfId="6308"/>
    <tableColumn id="10077" xr3:uid="{ECED387D-FEBC-7B41-A90C-75237A2ED4EA}" name="Column10077" dataDxfId="6307"/>
    <tableColumn id="10078" xr3:uid="{F7131C71-76F3-D846-B62F-10E1CB393CB9}" name="Column10078" dataDxfId="6306"/>
    <tableColumn id="10079" xr3:uid="{ED57743D-925A-B746-8F80-0633C4AFFAA1}" name="Column10079" dataDxfId="6305"/>
    <tableColumn id="10080" xr3:uid="{6C98C6D5-5F7A-3949-AD75-F9975F3A256E}" name="Column10080" dataDxfId="6304"/>
    <tableColumn id="10081" xr3:uid="{A3E4493D-80DA-FE44-8363-36ECC8C6F616}" name="Column10081" dataDxfId="6303"/>
    <tableColumn id="10082" xr3:uid="{AFD9C32E-B3E9-5540-B73B-DCFCA1A0E6DB}" name="Column10082" dataDxfId="6302"/>
    <tableColumn id="10083" xr3:uid="{10F5BF7F-61ED-4D49-9F03-862480A3D7FD}" name="Column10083" dataDxfId="6301"/>
    <tableColumn id="10084" xr3:uid="{6887EADE-30F8-8447-9BFB-7D0529D48023}" name="Column10084" dataDxfId="6300"/>
    <tableColumn id="10085" xr3:uid="{4EAC1C11-F6A9-0341-AD2F-8017242755D7}" name="Column10085" dataDxfId="6299"/>
    <tableColumn id="10086" xr3:uid="{4AA59358-2611-F14E-96D5-01DA0ACCEAB6}" name="Column10086" dataDxfId="6298"/>
    <tableColumn id="10087" xr3:uid="{0BEE2829-AC0C-8C40-9BB3-63F97AA3EACE}" name="Column10087" dataDxfId="6297"/>
    <tableColumn id="10088" xr3:uid="{1E7A3F22-34D5-6641-96C2-E67CFDEB8ACB}" name="Column10088" dataDxfId="6296"/>
    <tableColumn id="10089" xr3:uid="{BB6ED853-DBEF-0B40-AA4F-3D8081621126}" name="Column10089" dataDxfId="6295"/>
    <tableColumn id="10090" xr3:uid="{48BBE048-B98B-FF4F-A975-2530C1A856A7}" name="Column10090" dataDxfId="6294"/>
    <tableColumn id="10091" xr3:uid="{38113962-2BCC-3D47-B456-BA8023C9935F}" name="Column10091" dataDxfId="6293"/>
    <tableColumn id="10092" xr3:uid="{A7FE8875-2E82-7A48-B0B0-6BAEE69F4681}" name="Column10092" dataDxfId="6292"/>
    <tableColumn id="10093" xr3:uid="{1FE349E4-5E0F-D841-BE57-9F23CBA32926}" name="Column10093" dataDxfId="6291"/>
    <tableColumn id="10094" xr3:uid="{51E4C737-5CC0-2F47-A304-E4742D18487A}" name="Column10094" dataDxfId="6290"/>
    <tableColumn id="10095" xr3:uid="{6C5B541F-A93D-7A48-B8DB-8B3A720AAAD1}" name="Column10095" dataDxfId="6289"/>
    <tableColumn id="10096" xr3:uid="{B36C6165-8E20-A84D-88EF-9874D5F1B601}" name="Column10096" dataDxfId="6288"/>
    <tableColumn id="10097" xr3:uid="{B6F4010C-B6CA-D046-9161-43399EB91943}" name="Column10097" dataDxfId="6287"/>
    <tableColumn id="10098" xr3:uid="{07B3FBD3-F07A-074D-804E-2D25300FFCB6}" name="Column10098" dataDxfId="6286"/>
    <tableColumn id="10099" xr3:uid="{C1005C42-F510-B648-B51F-61B8CAFBF291}" name="Column10099" dataDxfId="6285"/>
    <tableColumn id="10100" xr3:uid="{4C5896D6-99DA-7143-8337-605C2E359892}" name="Column10100" dataDxfId="6284"/>
    <tableColumn id="10101" xr3:uid="{DFFDA069-B604-1E4C-8CA6-C243FBED6A37}" name="Column10101" dataDxfId="6283"/>
    <tableColumn id="10102" xr3:uid="{5B97B3C4-4D12-9246-9211-B7CA957DE420}" name="Column10102" dataDxfId="6282"/>
    <tableColumn id="10103" xr3:uid="{95E6C9D0-7D1C-DA40-A6BB-EBF1B522F92C}" name="Column10103" dataDxfId="6281"/>
    <tableColumn id="10104" xr3:uid="{6B6D09BC-86B7-F343-9A54-DE19C00A5C65}" name="Column10104" dataDxfId="6280"/>
    <tableColumn id="10105" xr3:uid="{38F90DAA-7508-A049-B6D6-4E00CD5E7D6A}" name="Column10105" dataDxfId="6279"/>
    <tableColumn id="10106" xr3:uid="{7BDD12F3-FE52-854F-863F-08B8175EB572}" name="Column10106" dataDxfId="6278"/>
    <tableColumn id="10107" xr3:uid="{1C4630C1-948E-B549-B58E-1B14990EDFDD}" name="Column10107" dataDxfId="6277"/>
    <tableColumn id="10108" xr3:uid="{C142DD59-4A45-AB46-BDD1-7A7D0655ED71}" name="Column10108" dataDxfId="6276"/>
    <tableColumn id="10109" xr3:uid="{DDCAC010-5EDB-BF45-BF3D-79EECBC72E90}" name="Column10109" dataDxfId="6275"/>
    <tableColumn id="10110" xr3:uid="{EAD88E7D-EBDA-5B4D-ABE7-DA7447A0A96D}" name="Column10110" dataDxfId="6274"/>
    <tableColumn id="10111" xr3:uid="{0B8AAF95-4B2E-3340-8BD8-7FB4BFDE07B1}" name="Column10111" dataDxfId="6273"/>
    <tableColumn id="10112" xr3:uid="{4149CF66-BD0A-A441-9ABE-9B9D4F0732F3}" name="Column10112" dataDxfId="6272"/>
    <tableColumn id="10113" xr3:uid="{F0FF445C-C230-C349-9B79-0551453818BE}" name="Column10113" dataDxfId="6271"/>
    <tableColumn id="10114" xr3:uid="{A7B102A1-A0C4-0E4A-8694-65E88F4CA229}" name="Column10114" dataDxfId="6270"/>
    <tableColumn id="10115" xr3:uid="{E0A75CFF-B696-C947-A5AF-E254833BC4D3}" name="Column10115" dataDxfId="6269"/>
    <tableColumn id="10116" xr3:uid="{55080E22-636F-AB4B-80AA-F6BAE6EBA835}" name="Column10116" dataDxfId="6268"/>
    <tableColumn id="10117" xr3:uid="{29A12BF2-BFBF-814B-A991-5E5C3C0B5977}" name="Column10117" dataDxfId="6267"/>
    <tableColumn id="10118" xr3:uid="{5EADD175-0C68-EA42-8D22-E8DFC318A181}" name="Column10118" dataDxfId="6266"/>
    <tableColumn id="10119" xr3:uid="{2AC9D76A-2F84-334E-9EC9-7F952DF0B7B8}" name="Column10119" dataDxfId="6265"/>
    <tableColumn id="10120" xr3:uid="{448A6AE7-E105-EE42-A441-2CF5E2334DAB}" name="Column10120" dataDxfId="6264"/>
    <tableColumn id="10121" xr3:uid="{7700AD9A-E561-0949-BCB8-C6BA25F8DD1C}" name="Column10121" dataDxfId="6263"/>
    <tableColumn id="10122" xr3:uid="{891C0910-4317-E74D-90DF-6D78BE2CA8CB}" name="Column10122" dataDxfId="6262"/>
    <tableColumn id="10123" xr3:uid="{9F5FAF6E-1955-B84F-BC1B-FDB9AAFF1393}" name="Column10123" dataDxfId="6261"/>
    <tableColumn id="10124" xr3:uid="{5DA3D1D7-9DF7-3D48-A372-C426EA544A33}" name="Column10124" dataDxfId="6260"/>
    <tableColumn id="10125" xr3:uid="{AD854A64-DB0B-5143-936D-8AB26A7FA3CD}" name="Column10125" dataDxfId="6259"/>
    <tableColumn id="10126" xr3:uid="{FE85B757-9E2C-C04C-86A7-1A4A4D20A457}" name="Column10126" dataDxfId="6258"/>
    <tableColumn id="10127" xr3:uid="{81F2499A-9364-584C-A85A-F1C6498CE28F}" name="Column10127" dataDxfId="6257"/>
    <tableColumn id="10128" xr3:uid="{C7907B5A-077A-7643-B322-E0DF533ACDD5}" name="Column10128" dataDxfId="6256"/>
    <tableColumn id="10129" xr3:uid="{47B91B07-8417-2141-BE45-72B382C4FA06}" name="Column10129" dataDxfId="6255"/>
    <tableColumn id="10130" xr3:uid="{A2482302-4DCE-764B-8D57-47EDFD5F2BBF}" name="Column10130" dataDxfId="6254"/>
    <tableColumn id="10131" xr3:uid="{16390C33-4007-7C45-BC52-2A8B1872298C}" name="Column10131" dataDxfId="6253"/>
    <tableColumn id="10132" xr3:uid="{261C793F-5C4D-034D-BF02-306B4857200E}" name="Column10132" dataDxfId="6252"/>
    <tableColumn id="10133" xr3:uid="{DBFBA08B-81EA-7F42-B148-41228EA15840}" name="Column10133" dataDxfId="6251"/>
    <tableColumn id="10134" xr3:uid="{AD5CB7FE-1CF4-5E49-93FB-74D8BE4F07FF}" name="Column10134" dataDxfId="6250"/>
    <tableColumn id="10135" xr3:uid="{C6F834C5-8530-B448-850A-F19DB98E5F96}" name="Column10135" dataDxfId="6249"/>
    <tableColumn id="10136" xr3:uid="{3FD21B61-DC20-EC4A-AEB7-7CF778A853A9}" name="Column10136" dataDxfId="6248"/>
    <tableColumn id="10137" xr3:uid="{1509A6F1-7B23-B34C-92E2-3AE8C30ED00D}" name="Column10137" dataDxfId="6247"/>
    <tableColumn id="10138" xr3:uid="{80CCD55A-AE7F-1D45-BA2E-424C6E7826ED}" name="Column10138" dataDxfId="6246"/>
    <tableColumn id="10139" xr3:uid="{2299D17B-BE09-DE46-8A79-40CAE997D4D6}" name="Column10139" dataDxfId="6245"/>
    <tableColumn id="10140" xr3:uid="{E8BEA456-AC8B-B648-97F6-2EB8B9A522F1}" name="Column10140" dataDxfId="6244"/>
    <tableColumn id="10141" xr3:uid="{3BD8E7A1-6EA9-A547-95C5-9C596173C11E}" name="Column10141" dataDxfId="6243"/>
    <tableColumn id="10142" xr3:uid="{4304EE4B-2D9B-3241-AB20-B7D386B145A8}" name="Column10142" dataDxfId="6242"/>
    <tableColumn id="10143" xr3:uid="{684065F8-A170-4143-A7B1-7A1D5A4DBDFD}" name="Column10143" dataDxfId="6241"/>
    <tableColumn id="10144" xr3:uid="{F7CBE141-AFAD-7946-AE28-CC36B2010AC9}" name="Column10144" dataDxfId="6240"/>
    <tableColumn id="10145" xr3:uid="{4E196E76-488C-D74E-BFA9-F61893CA2813}" name="Column10145" dataDxfId="6239"/>
    <tableColumn id="10146" xr3:uid="{4FD13634-5590-8B44-9A37-63E7EBC8CDF9}" name="Column10146" dataDxfId="6238"/>
    <tableColumn id="10147" xr3:uid="{AB4735D5-2514-474A-B230-C7E2955AB9BC}" name="Column10147" dataDxfId="6237"/>
    <tableColumn id="10148" xr3:uid="{3CCFCB6E-2069-794C-B193-3277428FE1C4}" name="Column10148" dataDxfId="6236"/>
    <tableColumn id="10149" xr3:uid="{34F24505-AE2F-D049-8DE3-93EBA9E0BD11}" name="Column10149" dataDxfId="6235"/>
    <tableColumn id="10150" xr3:uid="{EAB65475-CF2C-E54C-AF3A-792C6BE474CC}" name="Column10150" dataDxfId="6234"/>
    <tableColumn id="10151" xr3:uid="{07F54B14-5D53-144A-B277-A5916A53B38B}" name="Column10151" dataDxfId="6233"/>
    <tableColumn id="10152" xr3:uid="{A7F9FE9E-7F4F-CF4E-B8A2-CF8683B96CCA}" name="Column10152" dataDxfId="6232"/>
    <tableColumn id="10153" xr3:uid="{1168C591-619F-B14D-BB5A-385AEA323BF6}" name="Column10153" dataDxfId="6231"/>
    <tableColumn id="10154" xr3:uid="{860CB047-45D4-A147-8397-1A423010F9DB}" name="Column10154" dataDxfId="6230"/>
    <tableColumn id="10155" xr3:uid="{5C33E3CB-5441-464F-B104-2ACCE6B221DA}" name="Column10155" dataDxfId="6229"/>
    <tableColumn id="10156" xr3:uid="{8B50485B-E4B2-FA4E-BCB6-EF0E1688FDE5}" name="Column10156" dataDxfId="6228"/>
    <tableColumn id="10157" xr3:uid="{651E4E80-2E21-F84E-BF36-8435C2D3D1C7}" name="Column10157" dataDxfId="6227"/>
    <tableColumn id="10158" xr3:uid="{3A259842-D310-8E42-9FA4-E8EB30E13A0E}" name="Column10158" dataDxfId="6226"/>
    <tableColumn id="10159" xr3:uid="{132B9462-A192-8A47-845F-A5C0570CC57B}" name="Column10159" dataDxfId="6225"/>
    <tableColumn id="10160" xr3:uid="{8E687E9B-CE06-9448-9654-89927172E87E}" name="Column10160" dataDxfId="6224"/>
    <tableColumn id="10161" xr3:uid="{25795F37-7744-9942-AE88-5424BFA0C7D5}" name="Column10161" dataDxfId="6223"/>
    <tableColumn id="10162" xr3:uid="{F8A82508-D9F9-254A-B522-DFB9DC18D8E6}" name="Column10162" dataDxfId="6222"/>
    <tableColumn id="10163" xr3:uid="{F33E664F-1801-1343-9248-C73636CA0A8F}" name="Column10163" dataDxfId="6221"/>
    <tableColumn id="10164" xr3:uid="{1A8BF852-A91D-6348-8C39-8053A48F58B5}" name="Column10164" dataDxfId="6220"/>
    <tableColumn id="10165" xr3:uid="{3903F1CE-FBFA-EF47-A021-0AB277470883}" name="Column10165" dataDxfId="6219"/>
    <tableColumn id="10166" xr3:uid="{32D3E6C0-6DC5-F14D-81AD-F48A5801E498}" name="Column10166" dataDxfId="6218"/>
    <tableColumn id="10167" xr3:uid="{F40BD4E5-A116-F841-A6DD-80451F5E118F}" name="Column10167" dataDxfId="6217"/>
    <tableColumn id="10168" xr3:uid="{90748A16-9389-544F-90B1-AFB2B1568E82}" name="Column10168" dataDxfId="6216"/>
    <tableColumn id="10169" xr3:uid="{391B0F87-3AD3-2747-AA69-5034829C7D2A}" name="Column10169" dataDxfId="6215"/>
    <tableColumn id="10170" xr3:uid="{EAF99707-2EA5-7B4F-80D1-36CF543A5271}" name="Column10170" dataDxfId="6214"/>
    <tableColumn id="10171" xr3:uid="{B9B439DF-C8D7-3546-8C03-FD3A823CA821}" name="Column10171" dataDxfId="6213"/>
    <tableColumn id="10172" xr3:uid="{4C977CEA-6333-EC4B-970F-3DE0B7DBE5F4}" name="Column10172" dataDxfId="6212"/>
    <tableColumn id="10173" xr3:uid="{7BF4511A-2341-004B-BC82-F92AC7FE7370}" name="Column10173" dataDxfId="6211"/>
    <tableColumn id="10174" xr3:uid="{8B2D033D-5443-5B40-9046-3B613E308309}" name="Column10174" dataDxfId="6210"/>
    <tableColumn id="10175" xr3:uid="{AB8EE695-E7E8-1445-921B-B032A8673118}" name="Column10175" dataDxfId="6209"/>
    <tableColumn id="10176" xr3:uid="{447D6292-FE9F-8545-BAA4-EA07740320C4}" name="Column10176" dataDxfId="6208"/>
    <tableColumn id="10177" xr3:uid="{CDBC5C85-79B3-264F-80BA-3BC012459763}" name="Column10177" dataDxfId="6207"/>
    <tableColumn id="10178" xr3:uid="{4259A8D9-4EC0-9C43-A427-33AFA813D71E}" name="Column10178" dataDxfId="6206"/>
    <tableColumn id="10179" xr3:uid="{18ACE396-2158-B545-9ECE-0A899B36E3E1}" name="Column10179" dataDxfId="6205"/>
    <tableColumn id="10180" xr3:uid="{E985BDA4-14ED-6B4C-B601-709A5D6B783C}" name="Column10180" dataDxfId="6204"/>
    <tableColumn id="10181" xr3:uid="{6514B746-4542-F04B-B71B-D1C3057B9645}" name="Column10181" dataDxfId="6203"/>
    <tableColumn id="10182" xr3:uid="{B73BD451-B356-AB4D-8920-93D3ABB5F583}" name="Column10182" dataDxfId="6202"/>
    <tableColumn id="10183" xr3:uid="{5CE7DB40-3D39-394D-B395-5C13E50A5AC3}" name="Column10183" dataDxfId="6201"/>
    <tableColumn id="10184" xr3:uid="{B22710D4-260F-E447-9C2F-29281761BEA0}" name="Column10184" dataDxfId="6200"/>
    <tableColumn id="10185" xr3:uid="{B9B1B430-EBD0-7545-8490-F5CA0AB2733E}" name="Column10185" dataDxfId="6199"/>
    <tableColumn id="10186" xr3:uid="{9619A98E-6736-0047-A4E0-7E01C3B707DA}" name="Column10186" dataDxfId="6198"/>
    <tableColumn id="10187" xr3:uid="{B5C08375-3F67-DF41-97B8-716739D9B3D1}" name="Column10187" dataDxfId="6197"/>
    <tableColumn id="10188" xr3:uid="{7B0B0E82-E6A0-BF4B-BADA-847F4DAF88B9}" name="Column10188" dataDxfId="6196"/>
    <tableColumn id="10189" xr3:uid="{1D347818-0883-734F-9922-9A17F96CDD6F}" name="Column10189" dataDxfId="6195"/>
    <tableColumn id="10190" xr3:uid="{20E33387-250C-8948-A4DF-01607A808A84}" name="Column10190" dataDxfId="6194"/>
    <tableColumn id="10191" xr3:uid="{F7DA0882-5B49-1742-8D24-7648B67E82D8}" name="Column10191" dataDxfId="6193"/>
    <tableColumn id="10192" xr3:uid="{8CDDEC0D-87BC-E441-BC5F-80FCCD75CBE0}" name="Column10192" dataDxfId="6192"/>
    <tableColumn id="10193" xr3:uid="{4AA15036-C45C-2848-A15D-3D82AEA40642}" name="Column10193" dataDxfId="6191"/>
    <tableColumn id="10194" xr3:uid="{B6E60111-BC10-9D42-91A1-5FA1AF9D58F4}" name="Column10194" dataDxfId="6190"/>
    <tableColumn id="10195" xr3:uid="{CF53CD5A-16DB-5647-BAF1-5DC194C7F5E8}" name="Column10195" dataDxfId="6189"/>
    <tableColumn id="10196" xr3:uid="{DF275E29-F07E-1A42-BE64-82BA07D6BD24}" name="Column10196" dataDxfId="6188"/>
    <tableColumn id="10197" xr3:uid="{74471F4F-5B55-A74E-ACD7-B041383332AC}" name="Column10197" dataDxfId="6187"/>
    <tableColumn id="10198" xr3:uid="{2E1B7B79-3DC6-1A47-9ACB-C5B51605D670}" name="Column10198" dataDxfId="6186"/>
    <tableColumn id="10199" xr3:uid="{0279A03A-8811-154A-B1D9-C825C9BA7F0C}" name="Column10199" dataDxfId="6185"/>
    <tableColumn id="10200" xr3:uid="{B89346E5-9B26-C04B-B701-4A65A8E95E2B}" name="Column10200" dataDxfId="6184"/>
    <tableColumn id="10201" xr3:uid="{C64520D3-C28C-7849-BEFA-922FB567E0C4}" name="Column10201" dataDxfId="6183"/>
    <tableColumn id="10202" xr3:uid="{86E703DC-E428-4D43-88A4-91B2A6D3C5AD}" name="Column10202" dataDxfId="6182"/>
    <tableColumn id="10203" xr3:uid="{1F6543AD-8D94-CB4D-B5FE-6D5DFE07D6E9}" name="Column10203" dataDxfId="6181"/>
    <tableColumn id="10204" xr3:uid="{62FB40FE-4BC7-014B-974C-B36005A02C74}" name="Column10204" dataDxfId="6180"/>
    <tableColumn id="10205" xr3:uid="{B8150A48-60CC-174E-B6B2-E5E074CE5025}" name="Column10205" dataDxfId="6179"/>
    <tableColumn id="10206" xr3:uid="{6D3DE5D4-1BD6-EF46-9F98-F3F1FFE39B62}" name="Column10206" dataDxfId="6178"/>
    <tableColumn id="10207" xr3:uid="{2D5B3626-2383-BD4C-A42A-C1DE60942467}" name="Column10207" dataDxfId="6177"/>
    <tableColumn id="10208" xr3:uid="{2A03BC9B-A81C-BB45-ABEC-2FD26C983295}" name="Column10208" dataDxfId="6176"/>
    <tableColumn id="10209" xr3:uid="{2EFA8BB8-5C6A-4946-9948-80E0B800BC4B}" name="Column10209" dataDxfId="6175"/>
    <tableColumn id="10210" xr3:uid="{EFA98496-6C01-7649-9C4A-C3DB9636D0FD}" name="Column10210" dataDxfId="6174"/>
    <tableColumn id="10211" xr3:uid="{8DED8A06-9FCF-C640-9CB3-39C2A6AF084C}" name="Column10211" dataDxfId="6173"/>
    <tableColumn id="10212" xr3:uid="{BCD62EC0-512F-2A4E-B10E-FA05D716358D}" name="Column10212" dataDxfId="6172"/>
    <tableColumn id="10213" xr3:uid="{C5DF1FBD-01D6-754D-9D2F-8EAF315C6469}" name="Column10213" dataDxfId="6171"/>
    <tableColumn id="10214" xr3:uid="{DD1AD57F-5514-794C-A6E2-B956B1C2EA2C}" name="Column10214" dataDxfId="6170"/>
    <tableColumn id="10215" xr3:uid="{59FA2BCB-B5CD-814D-8F5F-E3F5BB20F2FC}" name="Column10215" dataDxfId="6169"/>
    <tableColumn id="10216" xr3:uid="{94C343CE-66CC-674C-919E-876AB26E2D7E}" name="Column10216" dataDxfId="6168"/>
    <tableColumn id="10217" xr3:uid="{2975AE86-E836-3249-9906-607EECFCC0E6}" name="Column10217" dataDxfId="6167"/>
    <tableColumn id="10218" xr3:uid="{30F43607-B398-BB45-9860-F727658F84AC}" name="Column10218" dataDxfId="6166"/>
    <tableColumn id="10219" xr3:uid="{CDE91A80-C256-A340-8FED-4013F1A2C7FB}" name="Column10219" dataDxfId="6165"/>
    <tableColumn id="10220" xr3:uid="{856046FE-1261-794E-80FB-B17CCBBFB046}" name="Column10220" dataDxfId="6164"/>
    <tableColumn id="10221" xr3:uid="{F60A14B8-E3FD-444A-BB11-E9B7AD6268D9}" name="Column10221" dataDxfId="6163"/>
    <tableColumn id="10222" xr3:uid="{298BB233-7D31-3742-B29A-5455FA251023}" name="Column10222" dataDxfId="6162"/>
    <tableColumn id="10223" xr3:uid="{F4AC3126-C6AF-DE4C-BA3C-E9BD2A57AAC0}" name="Column10223" dataDxfId="6161"/>
    <tableColumn id="10224" xr3:uid="{F4F71A82-A400-EF4F-A481-DE0E9137F9A7}" name="Column10224" dataDxfId="6160"/>
    <tableColumn id="10225" xr3:uid="{9AEA3900-AD02-F54B-843B-6C97A158D12D}" name="Column10225" dataDxfId="6159"/>
    <tableColumn id="10226" xr3:uid="{F0DB6D6F-B855-244F-A0CA-E0EADA821D19}" name="Column10226" dataDxfId="6158"/>
    <tableColumn id="10227" xr3:uid="{92879310-5076-714D-83EA-820C3C202101}" name="Column10227" dataDxfId="6157"/>
    <tableColumn id="10228" xr3:uid="{37D6E14C-07B1-D540-934D-3CA573164B8B}" name="Column10228" dataDxfId="6156"/>
    <tableColumn id="10229" xr3:uid="{FB605744-9378-F54B-8F7F-5106677CCFB9}" name="Column10229" dataDxfId="6155"/>
    <tableColumn id="10230" xr3:uid="{7B319081-BEFF-B04D-9EFA-38BD514BECF0}" name="Column10230" dataDxfId="6154"/>
    <tableColumn id="10231" xr3:uid="{937D5C86-41A4-BE4B-9451-25F017CB79EA}" name="Column10231" dataDxfId="6153"/>
    <tableColumn id="10232" xr3:uid="{E275EC7C-F41B-FA4C-A2F6-ABA6D236D388}" name="Column10232" dataDxfId="6152"/>
    <tableColumn id="10233" xr3:uid="{6BD6EBEC-0B42-EA4A-9A3A-C0ADCF004CD0}" name="Column10233" dataDxfId="6151"/>
    <tableColumn id="10234" xr3:uid="{2E04526D-DC82-FD41-BA48-2E3982E12282}" name="Column10234" dataDxfId="6150"/>
    <tableColumn id="10235" xr3:uid="{A783B807-ECC0-8E4E-9B2E-D3FA592850C6}" name="Column10235" dataDxfId="6149"/>
    <tableColumn id="10236" xr3:uid="{C66B2810-CB7D-754F-B27A-0543FDC8368B}" name="Column10236" dataDxfId="6148"/>
    <tableColumn id="10237" xr3:uid="{3197CE4B-FD13-A44E-8716-A5FDE9321C65}" name="Column10237" dataDxfId="6147"/>
    <tableColumn id="10238" xr3:uid="{35AC455F-6F07-0C4D-8C25-C0A58099774A}" name="Column10238" dataDxfId="6146"/>
    <tableColumn id="10239" xr3:uid="{8E53D1E1-C3A8-C94D-A30A-B7670C1EBF55}" name="Column10239" dataDxfId="6145"/>
    <tableColumn id="10240" xr3:uid="{1D67162B-B6B5-EA40-9F10-3D63C976A42D}" name="Column10240" dataDxfId="6144"/>
    <tableColumn id="10241" xr3:uid="{DCED1DE1-457E-7444-BB16-8AA486D434D9}" name="Column10241" dataDxfId="6143"/>
    <tableColumn id="10242" xr3:uid="{A5D63A1F-ACC7-1545-865B-40259B79C2A1}" name="Column10242" dataDxfId="6142"/>
    <tableColumn id="10243" xr3:uid="{905B1F40-591B-C441-96BF-BEC53D3ABC3D}" name="Column10243" dataDxfId="6141"/>
    <tableColumn id="10244" xr3:uid="{A380CBD4-DA5A-6E4A-83B2-A5C42AFBE5A3}" name="Column10244" dataDxfId="6140"/>
    <tableColumn id="10245" xr3:uid="{F3FDDDB2-FD13-2743-BEF3-00EC1B3B141B}" name="Column10245" dataDxfId="6139"/>
    <tableColumn id="10246" xr3:uid="{36711D22-56A8-9F42-9337-13822D2675C4}" name="Column10246" dataDxfId="6138"/>
    <tableColumn id="10247" xr3:uid="{E3EC3F50-6B64-E54D-A258-26D4AC310B7A}" name="Column10247" dataDxfId="6137"/>
    <tableColumn id="10248" xr3:uid="{9F4B9B43-1F9E-5E4A-A661-67CC25912E86}" name="Column10248" dataDxfId="6136"/>
    <tableColumn id="10249" xr3:uid="{138879B8-849D-1549-BF14-18A6984F4930}" name="Column10249" dataDxfId="6135"/>
    <tableColumn id="10250" xr3:uid="{596663F4-FB10-3F40-91FF-8520DD1F11D9}" name="Column10250" dataDxfId="6134"/>
    <tableColumn id="10251" xr3:uid="{FE5AB7EA-968E-7B4A-B8BE-202FE55E7D23}" name="Column10251" dataDxfId="6133"/>
    <tableColumn id="10252" xr3:uid="{05A19DF3-09AA-094C-96DE-F148F37EE2B2}" name="Column10252" dataDxfId="6132"/>
    <tableColumn id="10253" xr3:uid="{1EF171CE-DFD9-3240-8776-D26A39540EEA}" name="Column10253" dataDxfId="6131"/>
    <tableColumn id="10254" xr3:uid="{9FE5E432-F6FD-4545-A950-42F18DD0821B}" name="Column10254" dataDxfId="6130"/>
    <tableColumn id="10255" xr3:uid="{6300674D-01A7-E84D-835E-12136BE78FB8}" name="Column10255" dataDxfId="6129"/>
    <tableColumn id="10256" xr3:uid="{3D6351DA-0392-F94E-AE43-6DAF04529C19}" name="Column10256" dataDxfId="6128"/>
    <tableColumn id="10257" xr3:uid="{9C6049B6-DF3C-DD42-85AB-5CAE69023F09}" name="Column10257" dataDxfId="6127"/>
    <tableColumn id="10258" xr3:uid="{1C665920-BFCA-5745-9393-0151ABC548ED}" name="Column10258" dataDxfId="6126"/>
    <tableColumn id="10259" xr3:uid="{EB8C830C-5E76-234C-85B4-663B879CFB4C}" name="Column10259" dataDxfId="6125"/>
    <tableColumn id="10260" xr3:uid="{24FA348A-D3E1-BF47-9D8E-DF6513A7BCAA}" name="Column10260" dataDxfId="6124"/>
    <tableColumn id="10261" xr3:uid="{DAF7C139-4D06-7B4B-A7BE-892BE2DDC2AD}" name="Column10261" dataDxfId="6123"/>
    <tableColumn id="10262" xr3:uid="{12D245CD-54AD-0646-AF07-E747CAE411FF}" name="Column10262" dataDxfId="6122"/>
    <tableColumn id="10263" xr3:uid="{7426AD72-2D56-C942-AC78-2D639954E6DC}" name="Column10263" dataDxfId="6121"/>
    <tableColumn id="10264" xr3:uid="{CBE0AEA9-DED8-4D4F-ADDE-ADE264C42844}" name="Column10264" dataDxfId="6120"/>
    <tableColumn id="10265" xr3:uid="{41B90C94-B36A-A040-9D7E-2706D0A8A1DF}" name="Column10265" dataDxfId="6119"/>
    <tableColumn id="10266" xr3:uid="{C4693476-0AF7-F540-B18B-CAF31615F9BB}" name="Column10266" dataDxfId="6118"/>
    <tableColumn id="10267" xr3:uid="{C487AB84-2111-8E48-B25B-3063D44D6A5D}" name="Column10267" dataDxfId="6117"/>
    <tableColumn id="10268" xr3:uid="{636F12D6-997D-9249-8944-EA7483FF682F}" name="Column10268" dataDxfId="6116"/>
    <tableColumn id="10269" xr3:uid="{0D36C158-3773-9E44-BA6D-A38F966116F0}" name="Column10269" dataDxfId="6115"/>
    <tableColumn id="10270" xr3:uid="{A6FEF2AB-7D92-2E41-830D-C3B0AE89B9C1}" name="Column10270" dataDxfId="6114"/>
    <tableColumn id="10271" xr3:uid="{92CC132F-861C-F84E-AE1A-0846FF9D2762}" name="Column10271" dataDxfId="6113"/>
    <tableColumn id="10272" xr3:uid="{CEF2F243-83D6-AA4C-887A-84C24EA0B807}" name="Column10272" dataDxfId="6112"/>
    <tableColumn id="10273" xr3:uid="{163AEA82-D3A8-EF4E-B481-B054FA4F8251}" name="Column10273" dataDxfId="6111"/>
    <tableColumn id="10274" xr3:uid="{0350F965-46DF-EB4A-8093-FE7CBF6D64BA}" name="Column10274" dataDxfId="6110"/>
    <tableColumn id="10275" xr3:uid="{88CECAAA-2E8E-284B-BFA8-33C81C03A92F}" name="Column10275" dataDxfId="6109"/>
    <tableColumn id="10276" xr3:uid="{54E7D6A1-E151-4546-A811-C24ED9830050}" name="Column10276" dataDxfId="6108"/>
    <tableColumn id="10277" xr3:uid="{21C0AA75-9BCF-A841-AEF7-84DE69C906BB}" name="Column10277" dataDxfId="6107"/>
    <tableColumn id="10278" xr3:uid="{BD400ACA-5729-BB48-A244-08AF66E6F6CA}" name="Column10278" dataDxfId="6106"/>
    <tableColumn id="10279" xr3:uid="{B3807656-8679-C342-B804-3E9DB1945744}" name="Column10279" dataDxfId="6105"/>
    <tableColumn id="10280" xr3:uid="{44F92675-049F-4D44-9FC2-8D4CD868D499}" name="Column10280" dataDxfId="6104"/>
    <tableColumn id="10281" xr3:uid="{C60DA259-B98F-4748-95AB-D0C33C259C30}" name="Column10281" dataDxfId="6103"/>
    <tableColumn id="10282" xr3:uid="{DA8CF163-4269-6144-9F0A-BAAF859194B9}" name="Column10282" dataDxfId="6102"/>
    <tableColumn id="10283" xr3:uid="{5D5CA1D2-8461-8049-820F-AB08E357A28C}" name="Column10283" dataDxfId="6101"/>
    <tableColumn id="10284" xr3:uid="{FAC041C8-4E5A-E84A-AA53-D55D78D55C15}" name="Column10284" dataDxfId="6100"/>
    <tableColumn id="10285" xr3:uid="{95F45BFD-3546-FD4B-A362-848689BC1594}" name="Column10285" dataDxfId="6099"/>
    <tableColumn id="10286" xr3:uid="{CACFF03E-C3C7-0B46-936C-3F983D3F3EAA}" name="Column10286" dataDxfId="6098"/>
    <tableColumn id="10287" xr3:uid="{BB37AEBD-7B25-5444-92A9-A7A9CA32A9F5}" name="Column10287" dataDxfId="6097"/>
    <tableColumn id="10288" xr3:uid="{84CC0F50-64C8-C34A-B661-E4746B65F5DB}" name="Column10288" dataDxfId="6096"/>
    <tableColumn id="10289" xr3:uid="{37EC4D4B-F2F4-2B43-B035-CEFBEDDF4C04}" name="Column10289" dataDxfId="6095"/>
    <tableColumn id="10290" xr3:uid="{7A2F63FC-B35B-9245-886F-780899F9503C}" name="Column10290" dataDxfId="6094"/>
    <tableColumn id="10291" xr3:uid="{B7BEA6BE-7A0E-CD4F-8BB7-D3AEF77FB19C}" name="Column10291" dataDxfId="6093"/>
    <tableColumn id="10292" xr3:uid="{E3D53F08-E61D-C74A-9CC5-BAB8D49DA3EE}" name="Column10292" dataDxfId="6092"/>
    <tableColumn id="10293" xr3:uid="{7D832A2C-1893-7E47-9295-E838210CC442}" name="Column10293" dataDxfId="6091"/>
    <tableColumn id="10294" xr3:uid="{341C0C4F-534F-0A4C-8388-831080090B91}" name="Column10294" dataDxfId="6090"/>
    <tableColumn id="10295" xr3:uid="{29214F55-EBC4-1249-908E-47E9FA0EBCED}" name="Column10295" dataDxfId="6089"/>
    <tableColumn id="10296" xr3:uid="{2EAA259C-DEA9-B646-BFCF-9190A47C3EC7}" name="Column10296" dataDxfId="6088"/>
    <tableColumn id="10297" xr3:uid="{0348A451-6972-8444-96DB-258B7C922815}" name="Column10297" dataDxfId="6087"/>
    <tableColumn id="10298" xr3:uid="{27F39858-1249-5A4F-A535-7F839A253178}" name="Column10298" dataDxfId="6086"/>
    <tableColumn id="10299" xr3:uid="{90BA6825-0519-0045-BE82-507667FF5B4C}" name="Column10299" dataDxfId="6085"/>
    <tableColumn id="10300" xr3:uid="{A3FDB139-D61A-B749-BB44-65459FD514DC}" name="Column10300" dataDxfId="6084"/>
    <tableColumn id="10301" xr3:uid="{0C26A504-9F92-4C40-A270-83B100CFC04A}" name="Column10301" dataDxfId="6083"/>
    <tableColumn id="10302" xr3:uid="{175A1811-CBEB-7E4D-AC2C-1C2E1DC3C2FE}" name="Column10302" dataDxfId="6082"/>
    <tableColumn id="10303" xr3:uid="{ABC2FA9C-692E-CE45-BB67-161CC07C2718}" name="Column10303" dataDxfId="6081"/>
    <tableColumn id="10304" xr3:uid="{87BEED60-F1EA-954B-A399-E0EDCCAE8315}" name="Column10304" dataDxfId="6080"/>
    <tableColumn id="10305" xr3:uid="{DFEC2C50-6FCA-5540-A0C3-CA98006C8C45}" name="Column10305" dataDxfId="6079"/>
    <tableColumn id="10306" xr3:uid="{28C234DB-2DBB-4E42-B8F5-A8EB9B3EB490}" name="Column10306" dataDxfId="6078"/>
    <tableColumn id="10307" xr3:uid="{98C568EF-E7D2-F844-909D-6F26C35D1D02}" name="Column10307" dataDxfId="6077"/>
    <tableColumn id="10308" xr3:uid="{66E509C6-4383-6F40-95FD-41E332BCA943}" name="Column10308" dataDxfId="6076"/>
    <tableColumn id="10309" xr3:uid="{4A96446E-2604-7540-BA3B-99784657F4D6}" name="Column10309" dataDxfId="6075"/>
    <tableColumn id="10310" xr3:uid="{61FE4FA3-CDA9-3A4A-B075-C444D73490A8}" name="Column10310" dataDxfId="6074"/>
    <tableColumn id="10311" xr3:uid="{DA0040D7-A447-7C4F-927C-66BA31AAFAF1}" name="Column10311" dataDxfId="6073"/>
    <tableColumn id="10312" xr3:uid="{3F3E8A8A-3BA0-6F4B-8E43-9B6F0D9D6839}" name="Column10312" dataDxfId="6072"/>
    <tableColumn id="10313" xr3:uid="{9ABFCAC8-E457-6D41-A0B8-BD822CB8798C}" name="Column10313" dataDxfId="6071"/>
    <tableColumn id="10314" xr3:uid="{7DF71AF2-144E-6445-A098-D7665B99BB46}" name="Column10314" dataDxfId="6070"/>
    <tableColumn id="10315" xr3:uid="{0F0ECBF9-1A7C-4949-8476-DFB9A9E711E6}" name="Column10315" dataDxfId="6069"/>
    <tableColumn id="10316" xr3:uid="{D1AFE419-DC9D-8440-AF23-727807502168}" name="Column10316" dataDxfId="6068"/>
    <tableColumn id="10317" xr3:uid="{C92237DB-0A23-2240-9AD4-6DF5548CD6DA}" name="Column10317" dataDxfId="6067"/>
    <tableColumn id="10318" xr3:uid="{0697DB11-0AAE-2B45-93DC-7710DD8E7464}" name="Column10318" dataDxfId="6066"/>
    <tableColumn id="10319" xr3:uid="{B86724CD-E7C1-6441-B97B-D147505D7F99}" name="Column10319" dataDxfId="6065"/>
    <tableColumn id="10320" xr3:uid="{360E59DD-ABF0-2B4F-97F9-8ABC722CD806}" name="Column10320" dataDxfId="6064"/>
    <tableColumn id="10321" xr3:uid="{C6CE7046-20CD-6B46-971E-5686555E4204}" name="Column10321" dataDxfId="6063"/>
    <tableColumn id="10322" xr3:uid="{6149C692-3D7F-E64A-83F1-300DB4F78AAB}" name="Column10322" dataDxfId="6062"/>
    <tableColumn id="10323" xr3:uid="{078698FA-62E3-F243-B6AF-84C9AA1DBE1E}" name="Column10323" dataDxfId="6061"/>
    <tableColumn id="10324" xr3:uid="{18741383-A309-EE4C-B342-FCDB22B69D51}" name="Column10324" dataDxfId="6060"/>
    <tableColumn id="10325" xr3:uid="{D5AB7B75-E749-9D4D-BD16-8D9DD1696273}" name="Column10325" dataDxfId="6059"/>
    <tableColumn id="10326" xr3:uid="{CBDD931A-3560-584B-8376-BD7E1E64BCB2}" name="Column10326" dataDxfId="6058"/>
    <tableColumn id="10327" xr3:uid="{4B8806EC-C9DF-8940-8A6B-950FCDF1DF6B}" name="Column10327" dataDxfId="6057"/>
    <tableColumn id="10328" xr3:uid="{15E7A9E4-1BD6-CE47-A747-E9E0D1EA56A8}" name="Column10328" dataDxfId="6056"/>
    <tableColumn id="10329" xr3:uid="{CDDEF571-21D2-2542-BE41-17B73A5F4326}" name="Column10329" dataDxfId="6055"/>
    <tableColumn id="10330" xr3:uid="{4389A5D4-F3C0-394E-9D08-9F9E6F23E9C1}" name="Column10330" dataDxfId="6054"/>
    <tableColumn id="10331" xr3:uid="{57E49336-7FB8-6541-8646-8DAA5BE8D7CF}" name="Column10331" dataDxfId="6053"/>
    <tableColumn id="10332" xr3:uid="{FB5D6CB0-9FA6-C34F-847F-6E72C40865FE}" name="Column10332" dataDxfId="6052"/>
    <tableColumn id="10333" xr3:uid="{B10A39C1-4E09-274B-A8E7-8D2B1D5AB720}" name="Column10333" dataDxfId="6051"/>
    <tableColumn id="10334" xr3:uid="{8F35E978-CA6F-3347-A6F5-FA66CAB18110}" name="Column10334" dataDxfId="6050"/>
    <tableColumn id="10335" xr3:uid="{440FA27C-E29A-CF48-A469-EF5B73492B3C}" name="Column10335" dataDxfId="6049"/>
    <tableColumn id="10336" xr3:uid="{A8F9176F-0234-404B-B43F-A2400D50B2DB}" name="Column10336" dataDxfId="6048"/>
    <tableColumn id="10337" xr3:uid="{5DD4C987-87C7-324C-B0E1-58FCFE259057}" name="Column10337" dataDxfId="6047"/>
    <tableColumn id="10338" xr3:uid="{54A0546F-09CD-FE47-B4E3-8A7E6F255F07}" name="Column10338" dataDxfId="6046"/>
    <tableColumn id="10339" xr3:uid="{F09291DA-04F4-A548-90E6-AE7CF1DEB0AB}" name="Column10339" dataDxfId="6045"/>
    <tableColumn id="10340" xr3:uid="{C0E857A5-8BB0-604F-B1F8-7A357DAD1D15}" name="Column10340" dataDxfId="6044"/>
    <tableColumn id="10341" xr3:uid="{819D44D2-175B-984C-8949-8BCCBD477F61}" name="Column10341" dataDxfId="6043"/>
    <tableColumn id="10342" xr3:uid="{247D1409-E783-1C40-BBE8-1EF0C528B5BC}" name="Column10342" dataDxfId="6042"/>
    <tableColumn id="10343" xr3:uid="{C91A73EA-07AD-6641-8DCC-9E30CFF77EBE}" name="Column10343" dataDxfId="6041"/>
    <tableColumn id="10344" xr3:uid="{699926CA-EB02-D54F-BEC1-AC30739D90AE}" name="Column10344" dataDxfId="6040"/>
    <tableColumn id="10345" xr3:uid="{1845B6A0-EF5E-FD4F-8188-52ABAD479397}" name="Column10345" dataDxfId="6039"/>
    <tableColumn id="10346" xr3:uid="{B73681E5-C0FE-C849-ABE5-3807423E0FE5}" name="Column10346" dataDxfId="6038"/>
    <tableColumn id="10347" xr3:uid="{4565252A-D4D1-E242-B5BC-EC2B58AE2479}" name="Column10347" dataDxfId="6037"/>
    <tableColumn id="10348" xr3:uid="{F2F51605-8959-BF4D-A749-78257E665C35}" name="Column10348" dataDxfId="6036"/>
    <tableColumn id="10349" xr3:uid="{EF644CD5-EFB2-FD4C-AA11-7CF3CC69A50F}" name="Column10349" dataDxfId="6035"/>
    <tableColumn id="10350" xr3:uid="{7959B114-49E5-654C-A2EA-25F5A2B81AE0}" name="Column10350" dataDxfId="6034"/>
    <tableColumn id="10351" xr3:uid="{9463E522-CE9D-7943-808A-E378D2EEAF00}" name="Column10351" dataDxfId="6033"/>
    <tableColumn id="10352" xr3:uid="{B573DEE4-7699-0E4F-A037-71D6511599D4}" name="Column10352" dataDxfId="6032"/>
    <tableColumn id="10353" xr3:uid="{833C16B7-DE9E-6F4F-82E7-3780223A0FB5}" name="Column10353" dataDxfId="6031"/>
    <tableColumn id="10354" xr3:uid="{012D1853-37FC-7D47-B7AB-DA38203D19C8}" name="Column10354" dataDxfId="6030"/>
    <tableColumn id="10355" xr3:uid="{B7EEFCD1-A1A0-C549-BB5A-24F29EB4EAE2}" name="Column10355" dataDxfId="6029"/>
    <tableColumn id="10356" xr3:uid="{5DB8C073-5455-6C4F-8B15-16F3B96C15BE}" name="Column10356" dataDxfId="6028"/>
    <tableColumn id="10357" xr3:uid="{73FA7B43-0B8C-944A-A885-4A018383543F}" name="Column10357" dataDxfId="6027"/>
    <tableColumn id="10358" xr3:uid="{20D52455-85E6-2F4D-A1D7-1A9D5A19C833}" name="Column10358" dataDxfId="6026"/>
    <tableColumn id="10359" xr3:uid="{CB50E8DC-63A0-9640-89ED-98061895298A}" name="Column10359" dataDxfId="6025"/>
    <tableColumn id="10360" xr3:uid="{C024DA45-1E2F-E74C-8981-0CA9D93344C9}" name="Column10360" dataDxfId="6024"/>
    <tableColumn id="10361" xr3:uid="{0F017132-BBC5-DF44-99DB-788AC7A70C6B}" name="Column10361" dataDxfId="6023"/>
    <tableColumn id="10362" xr3:uid="{0A3D5FA4-BB0F-B245-BAE1-3B7F6D00FB2B}" name="Column10362" dataDxfId="6022"/>
    <tableColumn id="10363" xr3:uid="{DF6BD2C7-CC12-B747-8D1A-C7BE20014B6D}" name="Column10363" dataDxfId="6021"/>
    <tableColumn id="10364" xr3:uid="{7E3E0D75-5A7C-944D-B437-DC33B3D7DEE5}" name="Column10364" dataDxfId="6020"/>
    <tableColumn id="10365" xr3:uid="{E7625FEA-85F6-C841-BEFF-CA417876C929}" name="Column10365" dataDxfId="6019"/>
    <tableColumn id="10366" xr3:uid="{76467746-24F1-BF4A-A741-D524F680ADB0}" name="Column10366" dataDxfId="6018"/>
    <tableColumn id="10367" xr3:uid="{DC7C59BD-9C1B-B84F-A0F4-1DC61226ABE0}" name="Column10367" dataDxfId="6017"/>
    <tableColumn id="10368" xr3:uid="{DF1F2AD6-DF53-6A48-B5BA-9FC62EE45EBD}" name="Column10368" dataDxfId="6016"/>
    <tableColumn id="10369" xr3:uid="{24509D22-ABFF-1D40-9982-26AD85BF840E}" name="Column10369" dataDxfId="6015"/>
    <tableColumn id="10370" xr3:uid="{DDBE8687-10B1-934F-97E9-FF188EA61337}" name="Column10370" dataDxfId="6014"/>
    <tableColumn id="10371" xr3:uid="{C5BA9428-0B8C-F849-8CD3-54BC675F9D0C}" name="Column10371" dataDxfId="6013"/>
    <tableColumn id="10372" xr3:uid="{91CAD023-35A8-AA4A-AA38-AE889B06183E}" name="Column10372" dataDxfId="6012"/>
    <tableColumn id="10373" xr3:uid="{8FD66CB6-A8E8-8340-A089-403AFDCBFEE4}" name="Column10373" dataDxfId="6011"/>
    <tableColumn id="10374" xr3:uid="{CC65829B-1924-4147-875C-CD575C4C5463}" name="Column10374" dataDxfId="6010"/>
    <tableColumn id="10375" xr3:uid="{EE6FF983-5952-2846-808E-B4183D42372A}" name="Column10375" dataDxfId="6009"/>
    <tableColumn id="10376" xr3:uid="{CC69481D-D5F0-124D-9BEA-15937AE54324}" name="Column10376" dataDxfId="6008"/>
    <tableColumn id="10377" xr3:uid="{4CFE4847-D00C-8346-81F5-1DE9F3198D14}" name="Column10377" dataDxfId="6007"/>
    <tableColumn id="10378" xr3:uid="{8CA24B76-9BC2-6643-9E78-D7A6D69B9404}" name="Column10378" dataDxfId="6006"/>
    <tableColumn id="10379" xr3:uid="{9C75FD5F-168D-F744-891E-253EE98C8765}" name="Column10379" dataDxfId="6005"/>
    <tableColumn id="10380" xr3:uid="{266F1F5E-2E24-7447-96FE-3011F7BAF1CA}" name="Column10380" dataDxfId="6004"/>
    <tableColumn id="10381" xr3:uid="{D02C15B6-46CA-D644-8BD9-257352278BAB}" name="Column10381" dataDxfId="6003"/>
    <tableColumn id="10382" xr3:uid="{0E8F760D-80F1-F14C-9A39-D25D75963E47}" name="Column10382" dataDxfId="6002"/>
    <tableColumn id="10383" xr3:uid="{92CA6E53-435B-8247-97F0-BA620EF9C7EB}" name="Column10383" dataDxfId="6001"/>
    <tableColumn id="10384" xr3:uid="{3B33B039-FE94-764B-8D70-81FF6BA421DE}" name="Column10384" dataDxfId="6000"/>
    <tableColumn id="10385" xr3:uid="{034505EF-FA39-7341-84A8-A54592207941}" name="Column10385" dataDxfId="5999"/>
    <tableColumn id="10386" xr3:uid="{66DA95AD-AF25-254A-B510-FCEA17EEB64B}" name="Column10386" dataDxfId="5998"/>
    <tableColumn id="10387" xr3:uid="{AAA66B41-38F4-E746-815B-36B20F2B85CB}" name="Column10387" dataDxfId="5997"/>
    <tableColumn id="10388" xr3:uid="{D07FD520-D6BD-BF48-8541-63FB8A516F77}" name="Column10388" dataDxfId="5996"/>
    <tableColumn id="10389" xr3:uid="{C138E54F-AD91-EB44-A357-56F04629B796}" name="Column10389" dataDxfId="5995"/>
    <tableColumn id="10390" xr3:uid="{876D1859-09D1-FF4E-9333-8D462D12D0F9}" name="Column10390" dataDxfId="5994"/>
    <tableColumn id="10391" xr3:uid="{67C05830-3C44-5848-B102-1E0DBEECC895}" name="Column10391" dataDxfId="5993"/>
    <tableColumn id="10392" xr3:uid="{5F59310A-6DF5-0A46-9423-E1CA114D37B2}" name="Column10392" dataDxfId="5992"/>
    <tableColumn id="10393" xr3:uid="{B5A8832B-70F1-904D-BF9D-40F387F0FDFB}" name="Column10393" dataDxfId="5991"/>
    <tableColumn id="10394" xr3:uid="{DB4114D0-C850-D54E-8B17-3A158420370C}" name="Column10394" dataDxfId="5990"/>
    <tableColumn id="10395" xr3:uid="{44148F64-056C-1E47-BC66-080D36DD9880}" name="Column10395" dataDxfId="5989"/>
    <tableColumn id="10396" xr3:uid="{2CB7A752-5B6E-1943-A208-87F8933E4FDE}" name="Column10396" dataDxfId="5988"/>
    <tableColumn id="10397" xr3:uid="{5096FC07-AF11-6648-90BA-06E27C174716}" name="Column10397" dataDxfId="5987"/>
    <tableColumn id="10398" xr3:uid="{80A117F1-664F-3B4C-AAE1-716C41050AAF}" name="Column10398" dataDxfId="5986"/>
    <tableColumn id="10399" xr3:uid="{0A768545-ADDA-9A48-82C8-03D5B381C47C}" name="Column10399" dataDxfId="5985"/>
    <tableColumn id="10400" xr3:uid="{E6F1ED4E-61A4-8742-8B11-3BE87777018E}" name="Column10400" dataDxfId="5984"/>
    <tableColumn id="10401" xr3:uid="{E4E184E3-341C-EA48-8EAB-8BB7602A49ED}" name="Column10401" dataDxfId="5983"/>
    <tableColumn id="10402" xr3:uid="{83E7EB6C-C9F6-ED4C-A9AB-0F18C11FB25D}" name="Column10402" dataDxfId="5982"/>
    <tableColumn id="10403" xr3:uid="{6CE3D950-0144-CB41-B590-089B02C7DE70}" name="Column10403" dataDxfId="5981"/>
    <tableColumn id="10404" xr3:uid="{BF9AD7C8-135E-8644-BCF7-EB10DCB16EB6}" name="Column10404" dataDxfId="5980"/>
    <tableColumn id="10405" xr3:uid="{29A6F5D9-2435-2947-897C-6C5300166EDF}" name="Column10405" dataDxfId="5979"/>
    <tableColumn id="10406" xr3:uid="{CF3CBB2F-7C99-9242-B672-868F80E9309D}" name="Column10406" dataDxfId="5978"/>
    <tableColumn id="10407" xr3:uid="{971C73A0-A717-E146-AFDE-5B930DED4B07}" name="Column10407" dataDxfId="5977"/>
    <tableColumn id="10408" xr3:uid="{66994072-A6CE-6C48-9706-25DCBC47126C}" name="Column10408" dataDxfId="5976"/>
    <tableColumn id="10409" xr3:uid="{3219ED15-9F16-C24F-8AF7-B0CAC0ADC93F}" name="Column10409" dataDxfId="5975"/>
    <tableColumn id="10410" xr3:uid="{01D7F4AE-69E6-EA4D-9853-F8DDC7A9D529}" name="Column10410" dataDxfId="5974"/>
    <tableColumn id="10411" xr3:uid="{640C1DAD-FCEF-234D-BE71-FF0353E22A9C}" name="Column10411" dataDxfId="5973"/>
    <tableColumn id="10412" xr3:uid="{D63E71BA-FAA3-5F43-AB36-1975D7D416DA}" name="Column10412" dataDxfId="5972"/>
    <tableColumn id="10413" xr3:uid="{037099B6-2158-9F49-AA60-AC7CC7422F18}" name="Column10413" dataDxfId="5971"/>
    <tableColumn id="10414" xr3:uid="{39DEE2B3-E01E-184B-8DE3-518E3B4BDC53}" name="Column10414" dataDxfId="5970"/>
    <tableColumn id="10415" xr3:uid="{586C21B3-21B2-3240-BAE4-F7C9A34A51A9}" name="Column10415" dataDxfId="5969"/>
    <tableColumn id="10416" xr3:uid="{6C643135-5A37-894A-ACD7-E02A14F1C7AB}" name="Column10416" dataDxfId="5968"/>
    <tableColumn id="10417" xr3:uid="{3DECFD24-8AD0-4C49-90B8-4FBDDCFF6BDC}" name="Column10417" dataDxfId="5967"/>
    <tableColumn id="10418" xr3:uid="{278B79C4-B893-3644-807C-B4953E7ED8D6}" name="Column10418" dataDxfId="5966"/>
    <tableColumn id="10419" xr3:uid="{71182C81-0C13-7F46-952B-253528AD7236}" name="Column10419" dataDxfId="5965"/>
    <tableColumn id="10420" xr3:uid="{B62FA63E-AB05-644C-B5C1-C7D7B820A7AD}" name="Column10420" dataDxfId="5964"/>
    <tableColumn id="10421" xr3:uid="{47A7C1BD-7EBE-C043-B215-DBDADC8D1681}" name="Column10421" dataDxfId="5963"/>
    <tableColumn id="10422" xr3:uid="{37324CA8-79AC-AA46-AF34-F4E37FF3A7FC}" name="Column10422" dataDxfId="5962"/>
    <tableColumn id="10423" xr3:uid="{73B416A4-D435-6742-8FFB-D8D45089DFBF}" name="Column10423" dataDxfId="5961"/>
    <tableColumn id="10424" xr3:uid="{1E453AE0-DF2D-9641-A252-3D45D6577AA0}" name="Column10424" dataDxfId="5960"/>
    <tableColumn id="10425" xr3:uid="{0362F251-05F1-8249-8535-8528F18B6C42}" name="Column10425" dataDxfId="5959"/>
    <tableColumn id="10426" xr3:uid="{BFF88DED-2D53-B54C-9694-C51D328B8D8D}" name="Column10426" dataDxfId="5958"/>
    <tableColumn id="10427" xr3:uid="{AC007A7A-E1A1-CB4E-81C3-EE5D76EF5934}" name="Column10427" dataDxfId="5957"/>
    <tableColumn id="10428" xr3:uid="{0EF0E51B-942F-144D-B1B1-1E2290D1110F}" name="Column10428" dataDxfId="5956"/>
    <tableColumn id="10429" xr3:uid="{EFC9A4FE-6F92-2F4F-B46A-5408A6A5FD4E}" name="Column10429" dataDxfId="5955"/>
    <tableColumn id="10430" xr3:uid="{FA400B23-6049-6946-B987-863653A2F3D5}" name="Column10430" dataDxfId="5954"/>
    <tableColumn id="10431" xr3:uid="{FC058DBD-536B-234A-B5BD-69DAA535B0BB}" name="Column10431" dataDxfId="5953"/>
    <tableColumn id="10432" xr3:uid="{3994FE8E-1364-4D4B-AEE6-3F1C2B75D52B}" name="Column10432" dataDxfId="5952"/>
    <tableColumn id="10433" xr3:uid="{7A25B9D3-1406-3B48-ACE9-7B1E7396626D}" name="Column10433" dataDxfId="5951"/>
    <tableColumn id="10434" xr3:uid="{86E3662A-EA2F-224E-A5A1-F35596DD7777}" name="Column10434" dataDxfId="5950"/>
    <tableColumn id="10435" xr3:uid="{AB05C433-97F9-934C-85CD-A18E4D0D3B79}" name="Column10435" dataDxfId="5949"/>
    <tableColumn id="10436" xr3:uid="{622EA266-1430-0A48-9D8F-C8C4C9FA51D7}" name="Column10436" dataDxfId="5948"/>
    <tableColumn id="10437" xr3:uid="{94B60C76-6C89-934D-AEE2-B2A998FAE42F}" name="Column10437" dataDxfId="5947"/>
    <tableColumn id="10438" xr3:uid="{90F5BD42-82EC-6940-BB67-6429C152AC8F}" name="Column10438" dataDxfId="5946"/>
    <tableColumn id="10439" xr3:uid="{939F2612-F5BF-4148-9B51-923C607FDE31}" name="Column10439" dataDxfId="5945"/>
    <tableColumn id="10440" xr3:uid="{FFE99058-8976-F642-9ED4-B0F224E2A8E8}" name="Column10440" dataDxfId="5944"/>
    <tableColumn id="10441" xr3:uid="{2085F6CA-661A-7443-A9A2-F3B2562D09A2}" name="Column10441" dataDxfId="5943"/>
    <tableColumn id="10442" xr3:uid="{5E79E6C3-9B28-A34E-9CD3-A5975748E9DE}" name="Column10442" dataDxfId="5942"/>
    <tableColumn id="10443" xr3:uid="{A1D27A93-CBA9-0649-933D-023385215463}" name="Column10443" dataDxfId="5941"/>
    <tableColumn id="10444" xr3:uid="{80CA9B58-3C9A-2D44-9659-37C0CEAD848C}" name="Column10444" dataDxfId="5940"/>
    <tableColumn id="10445" xr3:uid="{CFCB5B3C-EA51-AF41-9149-B5883B681F3F}" name="Column10445" dataDxfId="5939"/>
    <tableColumn id="10446" xr3:uid="{169BB53C-EEA5-8740-9FD4-0003771E1805}" name="Column10446" dataDxfId="5938"/>
    <tableColumn id="10447" xr3:uid="{5885AEF8-CFF6-C34A-8168-5B2E2C4A04D0}" name="Column10447" dataDxfId="5937"/>
    <tableColumn id="10448" xr3:uid="{A63762A4-B530-D943-AB27-B456D3DE461A}" name="Column10448" dataDxfId="5936"/>
    <tableColumn id="10449" xr3:uid="{235084F2-799A-9948-8D97-AFA48651D8EA}" name="Column10449" dataDxfId="5935"/>
    <tableColumn id="10450" xr3:uid="{60D312F8-CDF7-2844-956B-26BAE26C49FB}" name="Column10450" dataDxfId="5934"/>
    <tableColumn id="10451" xr3:uid="{0A101956-82D3-5445-9240-09CFA1923324}" name="Column10451" dataDxfId="5933"/>
    <tableColumn id="10452" xr3:uid="{C11ECCC7-C493-4D41-A377-2F8E629A18FC}" name="Column10452" dataDxfId="5932"/>
    <tableColumn id="10453" xr3:uid="{8F26A88D-926F-814B-8E88-B22E6438B54A}" name="Column10453" dataDxfId="5931"/>
    <tableColumn id="10454" xr3:uid="{355A348E-388C-3A4E-8D31-2E6C0CE90B9C}" name="Column10454" dataDxfId="5930"/>
    <tableColumn id="10455" xr3:uid="{0CDEC3EE-E01A-744F-BFBD-7EBEA333DA4E}" name="Column10455" dataDxfId="5929"/>
    <tableColumn id="10456" xr3:uid="{FAE8E7AE-0D39-9741-A5E6-FFC8BAF91536}" name="Column10456" dataDxfId="5928"/>
    <tableColumn id="10457" xr3:uid="{2819B069-1BE2-9B4A-AD22-925F4CD6DE1A}" name="Column10457" dataDxfId="5927"/>
    <tableColumn id="10458" xr3:uid="{BB4A354F-6B57-1545-8AD9-581E3A52EAB8}" name="Column10458" dataDxfId="5926"/>
    <tableColumn id="10459" xr3:uid="{7B46944B-FA80-2E48-A1F0-D7034E3D5CCE}" name="Column10459" dataDxfId="5925"/>
    <tableColumn id="10460" xr3:uid="{AC705FC5-97F5-634B-8CC5-DFA9829F4ED0}" name="Column10460" dataDxfId="5924"/>
    <tableColumn id="10461" xr3:uid="{749B93DF-DFB7-7A4F-AD96-BA25D7C37C47}" name="Column10461" dataDxfId="5923"/>
    <tableColumn id="10462" xr3:uid="{E3FD5208-392F-6D4D-AFCB-7A579775B560}" name="Column10462" dataDxfId="5922"/>
    <tableColumn id="10463" xr3:uid="{289EDF65-8D6D-6E4A-8365-3644259988AA}" name="Column10463" dataDxfId="5921"/>
    <tableColumn id="10464" xr3:uid="{F1352B6D-C08D-FE4C-BA19-B290C1902529}" name="Column10464" dataDxfId="5920"/>
    <tableColumn id="10465" xr3:uid="{023EAB66-EDEB-0B4F-9C7E-F8AA21C19AAE}" name="Column10465" dataDxfId="5919"/>
    <tableColumn id="10466" xr3:uid="{565F825C-E7D6-EC4F-86D7-4A8F49B6653F}" name="Column10466" dataDxfId="5918"/>
    <tableColumn id="10467" xr3:uid="{199CDAF8-A67A-0C45-8957-5BDC8C82E471}" name="Column10467" dataDxfId="5917"/>
    <tableColumn id="10468" xr3:uid="{CF644288-C7EE-3347-A147-FD2D41960D8F}" name="Column10468" dataDxfId="5916"/>
    <tableColumn id="10469" xr3:uid="{6EC472CF-6C80-154D-877D-56F718B5D58D}" name="Column10469" dataDxfId="5915"/>
    <tableColumn id="10470" xr3:uid="{1F3FA3D6-FA1A-AB44-B242-4BE5291C5B48}" name="Column10470" dataDxfId="5914"/>
    <tableColumn id="10471" xr3:uid="{F9272FA0-6EEB-5C4E-8E31-2CD91DFA7529}" name="Column10471" dataDxfId="5913"/>
    <tableColumn id="10472" xr3:uid="{95378851-1E46-DA4D-B83A-8071BD2F460B}" name="Column10472" dataDxfId="5912"/>
    <tableColumn id="10473" xr3:uid="{3D8FC78F-1C00-3042-87E2-1434E3EBB4A9}" name="Column10473" dataDxfId="5911"/>
    <tableColumn id="10474" xr3:uid="{040C66AB-7859-D542-83D8-E17B57E7464A}" name="Column10474" dataDxfId="5910"/>
    <tableColumn id="10475" xr3:uid="{2490FEA4-526A-224C-9776-B452F455C29C}" name="Column10475" dataDxfId="5909"/>
    <tableColumn id="10476" xr3:uid="{83D7A427-F68C-7341-A3DA-FD05636F0534}" name="Column10476" dataDxfId="5908"/>
    <tableColumn id="10477" xr3:uid="{0037AD97-1557-8049-BE1C-BA50AEB3A41C}" name="Column10477" dataDxfId="5907"/>
    <tableColumn id="10478" xr3:uid="{9DD78A40-9310-5243-8CA8-F236ED5FD800}" name="Column10478" dataDxfId="5906"/>
    <tableColumn id="10479" xr3:uid="{38FD0634-DBED-AE41-8F63-7D8E552AD1C4}" name="Column10479" dataDxfId="5905"/>
    <tableColumn id="10480" xr3:uid="{6B3C85E3-E807-744D-9D00-B418E4DBB4A8}" name="Column10480" dataDxfId="5904"/>
    <tableColumn id="10481" xr3:uid="{5DFF6CA1-AF6F-6E44-807A-7F3F943C5032}" name="Column10481" dataDxfId="5903"/>
    <tableColumn id="10482" xr3:uid="{12F8280F-59FF-E14B-A9B3-B20D94806ED8}" name="Column10482" dataDxfId="5902"/>
    <tableColumn id="10483" xr3:uid="{F40428E2-8B4C-3842-B972-C00A4C80DFC3}" name="Column10483" dataDxfId="5901"/>
    <tableColumn id="10484" xr3:uid="{0A48CE7A-4892-274E-A939-9B6DE7386924}" name="Column10484" dataDxfId="5900"/>
    <tableColumn id="10485" xr3:uid="{4A528611-758B-7E45-A484-FA52868AF74D}" name="Column10485" dataDxfId="5899"/>
    <tableColumn id="10486" xr3:uid="{96E8FEF1-E5F6-1F41-A671-A338D9875397}" name="Column10486" dataDxfId="5898"/>
    <tableColumn id="10487" xr3:uid="{B84F9823-9B59-A44B-96D2-01A536F2F96D}" name="Column10487" dataDxfId="5897"/>
    <tableColumn id="10488" xr3:uid="{7833A1A3-ACDC-C643-81C6-204A4E4F7CE0}" name="Column10488" dataDxfId="5896"/>
    <tableColumn id="10489" xr3:uid="{EC283874-76EB-2E49-80CA-72C411735A94}" name="Column10489" dataDxfId="5895"/>
    <tableColumn id="10490" xr3:uid="{B532691A-55C8-F143-B1B1-FC58BFAD1799}" name="Column10490" dataDxfId="5894"/>
    <tableColumn id="10491" xr3:uid="{98B0B9EA-C5A8-8F4B-92ED-C2570904A62A}" name="Column10491" dataDxfId="5893"/>
    <tableColumn id="10492" xr3:uid="{4A71471F-55F4-E24E-8EFE-108AFF457C7F}" name="Column10492" dataDxfId="5892"/>
    <tableColumn id="10493" xr3:uid="{DE35C5A3-0F12-D047-8435-37B66FB2A0DC}" name="Column10493" dataDxfId="5891"/>
    <tableColumn id="10494" xr3:uid="{4AABB677-EE39-A649-A157-D2ACFC65D5A1}" name="Column10494" dataDxfId="5890"/>
    <tableColumn id="10495" xr3:uid="{379A8E5E-A230-8D42-9E99-275DA6F7FC7F}" name="Column10495" dataDxfId="5889"/>
    <tableColumn id="10496" xr3:uid="{2110D0FA-ADB2-D845-9341-9F13D6616B9E}" name="Column10496" dataDxfId="5888"/>
    <tableColumn id="10497" xr3:uid="{83129EA1-D070-474E-9BC7-BBE3D3738D08}" name="Column10497" dataDxfId="5887"/>
    <tableColumn id="10498" xr3:uid="{F8F51812-825B-C94A-9A66-82842DC6801F}" name="Column10498" dataDxfId="5886"/>
    <tableColumn id="10499" xr3:uid="{07A18109-4C84-5E4F-9568-3E1E6ABB40CA}" name="Column10499" dataDxfId="5885"/>
    <tableColumn id="10500" xr3:uid="{0190A95B-0C81-C24D-93ED-C1B2413F86CB}" name="Column10500" dataDxfId="5884"/>
    <tableColumn id="10501" xr3:uid="{38A81611-28B4-E54A-84DA-173D41C02394}" name="Column10501" dataDxfId="5883"/>
    <tableColumn id="10502" xr3:uid="{504B7C11-55DA-8646-BF0D-AA7785AD0F35}" name="Column10502" dataDxfId="5882"/>
    <tableColumn id="10503" xr3:uid="{FB13132A-55F6-6049-8039-8A1170533C5F}" name="Column10503" dataDxfId="5881"/>
    <tableColumn id="10504" xr3:uid="{EE2AC7F5-8C10-D249-8E92-69AA348098C5}" name="Column10504" dataDxfId="5880"/>
    <tableColumn id="10505" xr3:uid="{4C7794B3-AC87-BC46-90CB-0537B330CD36}" name="Column10505" dataDxfId="5879"/>
    <tableColumn id="10506" xr3:uid="{37CA4499-4756-4E4D-A06A-1798A3BA63F1}" name="Column10506" dataDxfId="5878"/>
    <tableColumn id="10507" xr3:uid="{BF9D9756-0E09-E941-BEEA-9BA2E5652B25}" name="Column10507" dataDxfId="5877"/>
    <tableColumn id="10508" xr3:uid="{000055B6-37E7-554F-9981-2A9406E28AE1}" name="Column10508" dataDxfId="5876"/>
    <tableColumn id="10509" xr3:uid="{5803A26A-34D7-064E-A363-56BBDCFF2503}" name="Column10509" dataDxfId="5875"/>
    <tableColumn id="10510" xr3:uid="{F427C26C-4D18-7D4E-A513-89C9C4A48B6D}" name="Column10510" dataDxfId="5874"/>
    <tableColumn id="10511" xr3:uid="{E1396220-8166-1449-BA96-7C56E397F2F8}" name="Column10511" dataDxfId="5873"/>
    <tableColumn id="10512" xr3:uid="{882156BB-490F-F548-9DBF-0B2FE746522B}" name="Column10512" dataDxfId="5872"/>
    <tableColumn id="10513" xr3:uid="{B1EA7570-ED6A-6A4E-9E1C-163AA711439A}" name="Column10513" dataDxfId="5871"/>
    <tableColumn id="10514" xr3:uid="{FE2F9A9A-AE06-BE42-A253-37D557BC1F77}" name="Column10514" dataDxfId="5870"/>
    <tableColumn id="10515" xr3:uid="{C8AB94C2-C9B1-264B-A180-204A7CA52712}" name="Column10515" dataDxfId="5869"/>
    <tableColumn id="10516" xr3:uid="{11717313-A39C-4C48-B987-8F73288F9749}" name="Column10516" dataDxfId="5868"/>
    <tableColumn id="10517" xr3:uid="{27C2F5B4-102B-9145-8DCE-9E5D49F23CB8}" name="Column10517" dataDxfId="5867"/>
    <tableColumn id="10518" xr3:uid="{6136E33E-CDB2-FD40-8CAF-42BC6F263D50}" name="Column10518" dataDxfId="5866"/>
    <tableColumn id="10519" xr3:uid="{0D6484C7-3D78-2043-ABAF-098580CC8D07}" name="Column10519" dataDxfId="5865"/>
    <tableColumn id="10520" xr3:uid="{E95A8510-00B0-CF4D-89E7-70466A51AF41}" name="Column10520" dataDxfId="5864"/>
    <tableColumn id="10521" xr3:uid="{FD410C21-BF8E-0E4D-B4B1-3D169544E1DC}" name="Column10521" dataDxfId="5863"/>
    <tableColumn id="10522" xr3:uid="{2B96F5FA-D77A-B945-ADC2-57B910220036}" name="Column10522" dataDxfId="5862"/>
    <tableColumn id="10523" xr3:uid="{9F1CCB5B-29EB-E249-ACF1-A22FDE78AE84}" name="Column10523" dataDxfId="5861"/>
    <tableColumn id="10524" xr3:uid="{C845CE2E-C41F-3445-B66A-82828DC45948}" name="Column10524" dataDxfId="5860"/>
    <tableColumn id="10525" xr3:uid="{E30D5A12-FFD2-434C-8E4C-4B1092E1E0CD}" name="Column10525" dataDxfId="5859"/>
    <tableColumn id="10526" xr3:uid="{6B60D4BE-2687-6244-B91E-C61BC4F84F40}" name="Column10526" dataDxfId="5858"/>
    <tableColumn id="10527" xr3:uid="{C0D07B0E-5111-E348-AEB5-938799DC51EF}" name="Column10527" dataDxfId="5857"/>
    <tableColumn id="10528" xr3:uid="{C0B6B88B-6B7C-8D46-8922-CF7F9521CBC9}" name="Column10528" dataDxfId="5856"/>
    <tableColumn id="10529" xr3:uid="{27671A2F-C2E6-5047-A499-3232C0E3E65B}" name="Column10529" dataDxfId="5855"/>
    <tableColumn id="10530" xr3:uid="{8AEE44C8-4AE3-0849-8B64-0A92E854142E}" name="Column10530" dataDxfId="5854"/>
    <tableColumn id="10531" xr3:uid="{D61275F1-1884-DC4B-B469-5A952EBD6DE5}" name="Column10531" dataDxfId="5853"/>
    <tableColumn id="10532" xr3:uid="{3A33B8B3-CC50-114F-B09E-D10E15402D61}" name="Column10532" dataDxfId="5852"/>
    <tableColumn id="10533" xr3:uid="{A7EC6757-0377-F24B-B8A9-72A0C6B39F01}" name="Column10533" dataDxfId="5851"/>
    <tableColumn id="10534" xr3:uid="{177C72E4-E919-3D40-9075-66CE9AC68297}" name="Column10534" dataDxfId="5850"/>
    <tableColumn id="10535" xr3:uid="{43B34813-235A-DA42-9954-C0FA79374D98}" name="Column10535" dataDxfId="5849"/>
    <tableColumn id="10536" xr3:uid="{7A3AB6BD-A02F-654B-BA48-190EB8004292}" name="Column10536" dataDxfId="5848"/>
    <tableColumn id="10537" xr3:uid="{F0E579E5-0790-0B4C-A6C3-6F935BA8EC61}" name="Column10537" dataDxfId="5847"/>
    <tableColumn id="10538" xr3:uid="{B7A10D60-306E-1545-A3BE-149FBB2A6B68}" name="Column10538" dataDxfId="5846"/>
    <tableColumn id="10539" xr3:uid="{71FB8521-D587-8549-8805-A83E2B869024}" name="Column10539" dataDxfId="5845"/>
    <tableColumn id="10540" xr3:uid="{C20E30F2-C5EB-BE44-A40B-9DA6861F6011}" name="Column10540" dataDxfId="5844"/>
    <tableColumn id="10541" xr3:uid="{B69E4DA6-C9AD-7342-9CB0-31507E044E0C}" name="Column10541" dataDxfId="5843"/>
    <tableColumn id="10542" xr3:uid="{6CD3E2F1-1C48-5F49-9CFB-A533D15AEEE1}" name="Column10542" dataDxfId="5842"/>
    <tableColumn id="10543" xr3:uid="{71BA09E2-A901-1345-8213-54D300BC94F9}" name="Column10543" dataDxfId="5841"/>
    <tableColumn id="10544" xr3:uid="{E438C735-8AF6-0F45-A9BE-6470FAD45648}" name="Column10544" dataDxfId="5840"/>
    <tableColumn id="10545" xr3:uid="{1697AEC2-7976-D34F-B009-5319F1D39D35}" name="Column10545" dataDxfId="5839"/>
    <tableColumn id="10546" xr3:uid="{2F6F6329-D6FD-684E-88F4-17DD07A90DB7}" name="Column10546" dataDxfId="5838"/>
    <tableColumn id="10547" xr3:uid="{E1D286AF-83DD-1F41-81FD-E43E1BFE4CD1}" name="Column10547" dataDxfId="5837"/>
    <tableColumn id="10548" xr3:uid="{20436E7D-ADB0-5E46-8FD6-A5DFF3F89F32}" name="Column10548" dataDxfId="5836"/>
    <tableColumn id="10549" xr3:uid="{5CFB0FF7-7190-7843-BBB3-C828071FFE60}" name="Column10549" dataDxfId="5835"/>
    <tableColumn id="10550" xr3:uid="{E731EFBA-41A6-C346-855C-C9EB8A1CAF17}" name="Column10550" dataDxfId="5834"/>
    <tableColumn id="10551" xr3:uid="{CE9F79CF-8B40-CE4A-89CD-9E08DE7D9B6C}" name="Column10551" dataDxfId="5833"/>
    <tableColumn id="10552" xr3:uid="{E7174759-585D-5A44-AA39-7D9C7279B571}" name="Column10552" dataDxfId="5832"/>
    <tableColumn id="10553" xr3:uid="{9AACCCBC-999B-BA45-989E-1CBA176927FE}" name="Column10553" dataDxfId="5831"/>
    <tableColumn id="10554" xr3:uid="{F6980E03-019C-A946-B1D3-0E5EA59AD059}" name="Column10554" dataDxfId="5830"/>
    <tableColumn id="10555" xr3:uid="{A3452AA2-6A7A-8E40-973B-E8AFAAE7988C}" name="Column10555" dataDxfId="5829"/>
    <tableColumn id="10556" xr3:uid="{739E0B68-90A6-D747-8B95-F0E7C0A0BBBA}" name="Column10556" dataDxfId="5828"/>
    <tableColumn id="10557" xr3:uid="{13D9FF8B-1DBA-D34C-96BD-4C65DE9FD33F}" name="Column10557" dataDxfId="5827"/>
    <tableColumn id="10558" xr3:uid="{E5599FB3-4ABF-E64C-95FF-AC69CFE074D6}" name="Column10558" dataDxfId="5826"/>
    <tableColumn id="10559" xr3:uid="{A8C6C46D-0251-0343-BA91-C98B601F1706}" name="Column10559" dataDxfId="5825"/>
    <tableColumn id="10560" xr3:uid="{EF19C9EB-07FC-8E44-8868-A9C75428D0C8}" name="Column10560" dataDxfId="5824"/>
    <tableColumn id="10561" xr3:uid="{C56428AD-D51B-FA44-ABA2-275395FD9CF6}" name="Column10561" dataDxfId="5823"/>
    <tableColumn id="10562" xr3:uid="{C8B94A0A-FF6C-C648-8ECF-23E8AB6B8213}" name="Column10562" dataDxfId="5822"/>
    <tableColumn id="10563" xr3:uid="{AAB32F2C-7094-4546-836F-F03D5E5BE6F4}" name="Column10563" dataDxfId="5821"/>
    <tableColumn id="10564" xr3:uid="{3FC3B516-0522-2542-B452-C5E7C480C588}" name="Column10564" dataDxfId="5820"/>
    <tableColumn id="10565" xr3:uid="{153A98A3-17A0-F84A-A17B-831D68A34A0D}" name="Column10565" dataDxfId="5819"/>
    <tableColumn id="10566" xr3:uid="{EF27C84D-1A34-3C44-8F7C-ECDA3CC55F3B}" name="Column10566" dataDxfId="5818"/>
    <tableColumn id="10567" xr3:uid="{6CB076F7-621D-5C41-9970-FA3AF4C04168}" name="Column10567" dataDxfId="5817"/>
    <tableColumn id="10568" xr3:uid="{94C67998-FAD1-3443-B2D2-8195FABDA691}" name="Column10568" dataDxfId="5816"/>
    <tableColumn id="10569" xr3:uid="{2B9BDAC6-297E-D542-B943-77C40A3DC3F0}" name="Column10569" dataDxfId="5815"/>
    <tableColumn id="10570" xr3:uid="{302CA88A-8F43-954B-BE91-C3B7C2E1B1CB}" name="Column10570" dataDxfId="5814"/>
    <tableColumn id="10571" xr3:uid="{8FB406BC-C1CC-5C48-8451-E841F2C47B47}" name="Column10571" dataDxfId="5813"/>
    <tableColumn id="10572" xr3:uid="{9F46289B-648D-CA41-923F-1E1B8ADF0EE4}" name="Column10572" dataDxfId="5812"/>
    <tableColumn id="10573" xr3:uid="{EF081632-E8F0-654B-A07A-B25B2B6AA7C3}" name="Column10573" dataDxfId="5811"/>
    <tableColumn id="10574" xr3:uid="{7648E7C0-983A-964A-9263-B41AFC8398EA}" name="Column10574" dataDxfId="5810"/>
    <tableColumn id="10575" xr3:uid="{1DC36E3F-0D99-E043-9D12-9F95EBE4A14E}" name="Column10575" dataDxfId="5809"/>
    <tableColumn id="10576" xr3:uid="{BAE81905-9E8C-164B-A6F4-D89167D6B7D8}" name="Column10576" dataDxfId="5808"/>
    <tableColumn id="10577" xr3:uid="{1F7A5A44-35C0-044E-9B45-CF4B9161DD98}" name="Column10577" dataDxfId="5807"/>
    <tableColumn id="10578" xr3:uid="{4C90652C-FDAC-AB46-80BB-9F0456F2DC21}" name="Column10578" dataDxfId="5806"/>
    <tableColumn id="10579" xr3:uid="{AE1A1E8F-A55F-CA41-989D-3F5B249C69EE}" name="Column10579" dataDxfId="5805"/>
    <tableColumn id="10580" xr3:uid="{2BD41557-7D7B-E641-AF47-263ECB28ABC3}" name="Column10580" dataDxfId="5804"/>
    <tableColumn id="10581" xr3:uid="{1BE277E3-D74B-B244-8733-45022E88F821}" name="Column10581" dataDxfId="5803"/>
    <tableColumn id="10582" xr3:uid="{F93C0A22-A4CE-3A4B-A3C5-EAE344E686F6}" name="Column10582" dataDxfId="5802"/>
    <tableColumn id="10583" xr3:uid="{B7FB4397-7596-3B40-B8D2-E15E865EFA41}" name="Column10583" dataDxfId="5801"/>
    <tableColumn id="10584" xr3:uid="{3E163591-D1B5-5F47-B0C6-197B066C6924}" name="Column10584" dataDxfId="5800"/>
    <tableColumn id="10585" xr3:uid="{F5EBDE60-C789-414A-8C2A-0209228F8905}" name="Column10585" dataDxfId="5799"/>
    <tableColumn id="10586" xr3:uid="{84C88647-5D4D-CC47-B24F-3F49705EA12B}" name="Column10586" dataDxfId="5798"/>
    <tableColumn id="10587" xr3:uid="{7E3FB607-DB85-F445-9964-18F29820FE8D}" name="Column10587" dataDxfId="5797"/>
    <tableColumn id="10588" xr3:uid="{C4ED0566-68F8-7A49-9A07-0FCC0B43EED0}" name="Column10588" dataDxfId="5796"/>
    <tableColumn id="10589" xr3:uid="{1F0B3227-D24A-A640-AC19-3905D7FFD80D}" name="Column10589" dataDxfId="5795"/>
    <tableColumn id="10590" xr3:uid="{D376D395-A679-A84C-B3E4-F0D1006312A5}" name="Column10590" dataDxfId="5794"/>
    <tableColumn id="10591" xr3:uid="{0A9673B7-08D7-4343-A3EB-450AA5EA2AC2}" name="Column10591" dataDxfId="5793"/>
    <tableColumn id="10592" xr3:uid="{BC351B42-8B17-CB4F-B125-5E07CDAE33E7}" name="Column10592" dataDxfId="5792"/>
    <tableColumn id="10593" xr3:uid="{914940D9-DF9D-974D-817C-3DFB663DAF4A}" name="Column10593" dataDxfId="5791"/>
    <tableColumn id="10594" xr3:uid="{286162C7-B527-D044-91F1-47F454E65A6E}" name="Column10594" dataDxfId="5790"/>
    <tableColumn id="10595" xr3:uid="{6CE21E45-4236-E74E-8F93-6C6C8347E47C}" name="Column10595" dataDxfId="5789"/>
    <tableColumn id="10596" xr3:uid="{7BAB80FE-F0A2-EF46-881A-759281F640C8}" name="Column10596" dataDxfId="5788"/>
    <tableColumn id="10597" xr3:uid="{B9E213C5-4A0D-B043-9EE1-4F60536FAF5B}" name="Column10597" dataDxfId="5787"/>
    <tableColumn id="10598" xr3:uid="{72904306-D76B-884A-8D4E-FA79429697F9}" name="Column10598" dataDxfId="5786"/>
    <tableColumn id="10599" xr3:uid="{44221AC3-762D-5E41-B962-A2CE7B2DA165}" name="Column10599" dataDxfId="5785"/>
    <tableColumn id="10600" xr3:uid="{4C1EF262-7436-7A45-9759-2AC72D5192F4}" name="Column10600" dataDxfId="5784"/>
    <tableColumn id="10601" xr3:uid="{17D3BAB0-BE57-C942-B1C9-DA61AFA576A5}" name="Column10601" dataDxfId="5783"/>
    <tableColumn id="10602" xr3:uid="{E27A9364-9FAA-4745-8C0D-73879649EE3F}" name="Column10602" dataDxfId="5782"/>
    <tableColumn id="10603" xr3:uid="{10B75300-6649-1E40-BCFC-2CD44A0F8D82}" name="Column10603" dataDxfId="5781"/>
    <tableColumn id="10604" xr3:uid="{9AEF8B59-72C8-0249-9B72-E3E5C9AAC390}" name="Column10604" dataDxfId="5780"/>
    <tableColumn id="10605" xr3:uid="{0D8ADB44-C3AD-5E41-803F-FA34EF5149F0}" name="Column10605" dataDxfId="5779"/>
    <tableColumn id="10606" xr3:uid="{82D36336-4467-894A-9B63-5B75A2B02E18}" name="Column10606" dataDxfId="5778"/>
    <tableColumn id="10607" xr3:uid="{A9537781-B9DB-D34D-83D2-FDA91185F75D}" name="Column10607" dataDxfId="5777"/>
    <tableColumn id="10608" xr3:uid="{3CE9BB43-FEA8-3146-8954-B55FCEE24AAB}" name="Column10608" dataDxfId="5776"/>
    <tableColumn id="10609" xr3:uid="{E0EA9BDB-3F86-344C-9DEE-B141A353A081}" name="Column10609" dataDxfId="5775"/>
    <tableColumn id="10610" xr3:uid="{B120492E-E7BF-4041-BAD2-B94F79B20522}" name="Column10610" dataDxfId="5774"/>
    <tableColumn id="10611" xr3:uid="{6B509321-3122-0F4C-BAF4-5F49D68B699B}" name="Column10611" dataDxfId="5773"/>
    <tableColumn id="10612" xr3:uid="{D678BF33-7AD5-AC43-BB34-0298B972FC41}" name="Column10612" dataDxfId="5772"/>
    <tableColumn id="10613" xr3:uid="{5C652185-D1F7-2847-8E9A-293001D73B89}" name="Column10613" dataDxfId="5771"/>
    <tableColumn id="10614" xr3:uid="{14BA4009-2A91-6F49-9757-AE1FC42EEC56}" name="Column10614" dataDxfId="5770"/>
    <tableColumn id="10615" xr3:uid="{0F3D0BDA-02B8-3C47-B1AD-801E3E1E5BF8}" name="Column10615" dataDxfId="5769"/>
    <tableColumn id="10616" xr3:uid="{A46EFD32-0B4B-4A4A-BE77-696EB0C5E684}" name="Column10616" dataDxfId="5768"/>
    <tableColumn id="10617" xr3:uid="{AB66973C-CA86-2F42-8844-F0A22E0312EA}" name="Column10617" dataDxfId="5767"/>
    <tableColumn id="10618" xr3:uid="{BB625E2F-F8BD-D047-8226-C08B18DD2EDE}" name="Column10618" dataDxfId="5766"/>
    <tableColumn id="10619" xr3:uid="{E360D6C5-6F57-824D-B837-ACEDE3D5C2E9}" name="Column10619" dataDxfId="5765"/>
    <tableColumn id="10620" xr3:uid="{1E1AB2BF-5C0B-FE49-9A43-5ADB37B70B3E}" name="Column10620" dataDxfId="5764"/>
    <tableColumn id="10621" xr3:uid="{01B2A0F6-C7FB-764C-B364-21B31CED918F}" name="Column10621" dataDxfId="5763"/>
    <tableColumn id="10622" xr3:uid="{34701F15-A546-C740-8597-3A8AFE3AAC1C}" name="Column10622" dataDxfId="5762"/>
    <tableColumn id="10623" xr3:uid="{AA9DAAEB-6705-A140-86B6-3494F4F2AAF8}" name="Column10623" dataDxfId="5761"/>
    <tableColumn id="10624" xr3:uid="{E9085F3A-4000-FF41-B360-1772E354EB7A}" name="Column10624" dataDxfId="5760"/>
    <tableColumn id="10625" xr3:uid="{791BFB33-4C9F-4D4E-B9C8-F82CC3FFE86D}" name="Column10625" dataDxfId="5759"/>
    <tableColumn id="10626" xr3:uid="{639F0BEE-045F-1E4E-9CEF-251DB3B28BAF}" name="Column10626" dataDxfId="5758"/>
    <tableColumn id="10627" xr3:uid="{38F3EDA1-B519-D04E-8F08-7459894DAE12}" name="Column10627" dataDxfId="5757"/>
    <tableColumn id="10628" xr3:uid="{4F5A73C1-AB82-A846-AA45-EE0C14FCB98A}" name="Column10628" dataDxfId="5756"/>
    <tableColumn id="10629" xr3:uid="{F22BE4EE-B969-704C-8533-F85DD6058438}" name="Column10629" dataDxfId="5755"/>
    <tableColumn id="10630" xr3:uid="{6FE03E4A-4E5B-964D-9FA6-6AF22C2FF5A0}" name="Column10630" dataDxfId="5754"/>
    <tableColumn id="10631" xr3:uid="{159493C6-1516-FC42-AFF5-8F895DF88BB1}" name="Column10631" dataDxfId="5753"/>
    <tableColumn id="10632" xr3:uid="{124033ED-63F1-B24A-9B21-165C91905E80}" name="Column10632" dataDxfId="5752"/>
    <tableColumn id="10633" xr3:uid="{256E6164-5102-6C4D-9E9C-C557DB82C0DF}" name="Column10633" dataDxfId="5751"/>
    <tableColumn id="10634" xr3:uid="{4FC308AE-3413-CE4F-8769-5E2ACC9B7EE3}" name="Column10634" dataDxfId="5750"/>
    <tableColumn id="10635" xr3:uid="{11FF3A04-25D9-AF44-913A-4782F73799B4}" name="Column10635" dataDxfId="5749"/>
    <tableColumn id="10636" xr3:uid="{B66E38FA-087F-054D-B4E0-F32C4017265A}" name="Column10636" dataDxfId="5748"/>
    <tableColumn id="10637" xr3:uid="{FC003B41-60A9-4740-B740-F36A4C151887}" name="Column10637" dataDxfId="5747"/>
    <tableColumn id="10638" xr3:uid="{BB2E4691-7E94-0D43-A299-8928007ED854}" name="Column10638" dataDxfId="5746"/>
    <tableColumn id="10639" xr3:uid="{F1ACFF3A-D1DF-DD4C-9EFF-72087EB9A8D1}" name="Column10639" dataDxfId="5745"/>
    <tableColumn id="10640" xr3:uid="{62AE1F60-5A0C-4D49-8896-9483ED3A712D}" name="Column10640" dataDxfId="5744"/>
    <tableColumn id="10641" xr3:uid="{78BC095E-2B19-094F-8DA1-CD856C948A7F}" name="Column10641" dataDxfId="5743"/>
    <tableColumn id="10642" xr3:uid="{1889AC21-B5B9-3D46-BF12-9E431FFE9800}" name="Column10642" dataDxfId="5742"/>
    <tableColumn id="10643" xr3:uid="{1FDAF4AD-049D-214F-A28A-742ABD4078D9}" name="Column10643" dataDxfId="5741"/>
    <tableColumn id="10644" xr3:uid="{371DA28C-F07B-6948-A172-0467D5CBCD83}" name="Column10644" dataDxfId="5740"/>
    <tableColumn id="10645" xr3:uid="{8C0F6687-4DFA-384E-8745-B1EABCE69A89}" name="Column10645" dataDxfId="5739"/>
    <tableColumn id="10646" xr3:uid="{98B3A9A0-FD69-4640-A7B2-67D297015E98}" name="Column10646" dataDxfId="5738"/>
    <tableColumn id="10647" xr3:uid="{7C28EDCB-A32D-524B-96E3-16F9A5F74830}" name="Column10647" dataDxfId="5737"/>
    <tableColumn id="10648" xr3:uid="{712D3BDE-FBB4-DC4C-BC4D-1A970A13EB62}" name="Column10648" dataDxfId="5736"/>
    <tableColumn id="10649" xr3:uid="{A682CDDE-C69C-CE4F-96E5-FE43EFA0DB87}" name="Column10649" dataDxfId="5735"/>
    <tableColumn id="10650" xr3:uid="{54F72ED4-FBEA-F944-AB90-D6405F22B590}" name="Column10650" dataDxfId="5734"/>
    <tableColumn id="10651" xr3:uid="{BFD73EB1-30AB-CC4A-9D2C-9EB300BD8730}" name="Column10651" dataDxfId="5733"/>
    <tableColumn id="10652" xr3:uid="{5227F165-0771-A048-BFEE-B41D0567D7E3}" name="Column10652" dataDxfId="5732"/>
    <tableColumn id="10653" xr3:uid="{36DD0870-50E5-7746-A161-19E1934DD999}" name="Column10653" dataDxfId="5731"/>
    <tableColumn id="10654" xr3:uid="{196FCB0F-2622-8642-BE90-4AA7A2A60894}" name="Column10654" dataDxfId="5730"/>
    <tableColumn id="10655" xr3:uid="{1AA35433-D976-9449-A9DC-5AE086F22A51}" name="Column10655" dataDxfId="5729"/>
    <tableColumn id="10656" xr3:uid="{3895D30C-8F95-7D48-982F-B47E95939FA2}" name="Column10656" dataDxfId="5728"/>
    <tableColumn id="10657" xr3:uid="{CABB273D-0ADE-AF4A-A201-4716EFE78F18}" name="Column10657" dataDxfId="5727"/>
    <tableColumn id="10658" xr3:uid="{7EB32DC2-3087-C64F-9F6B-CBD314AC8CF2}" name="Column10658" dataDxfId="5726"/>
    <tableColumn id="10659" xr3:uid="{A971CF15-58A4-4C4E-A14E-954B896EC8BB}" name="Column10659" dataDxfId="5725"/>
    <tableColumn id="10660" xr3:uid="{CE284DFF-6C63-EA40-B35D-D4C8A2493468}" name="Column10660" dataDxfId="5724"/>
    <tableColumn id="10661" xr3:uid="{CAA6D97D-75ED-9E42-8E15-084A7531CFAF}" name="Column10661" dataDxfId="5723"/>
    <tableColumn id="10662" xr3:uid="{9A9F33D9-0F86-C448-B27A-60B818968FEC}" name="Column10662" dataDxfId="5722"/>
    <tableColumn id="10663" xr3:uid="{1CDBA329-7A29-9C45-BA01-B55B46FD8104}" name="Column10663" dataDxfId="5721"/>
    <tableColumn id="10664" xr3:uid="{88BD0140-B7D2-1145-9A18-6925AE5A379A}" name="Column10664" dataDxfId="5720"/>
    <tableColumn id="10665" xr3:uid="{DEEAF2EE-FEB7-594D-8F25-5C18DCFA63DF}" name="Column10665" dataDxfId="5719"/>
    <tableColumn id="10666" xr3:uid="{7ADA0139-50F1-7245-957E-EB68FF849E7C}" name="Column10666" dataDxfId="5718"/>
    <tableColumn id="10667" xr3:uid="{30BF6267-2AB6-A34B-93A9-38784028FABE}" name="Column10667" dataDxfId="5717"/>
    <tableColumn id="10668" xr3:uid="{D7854EC5-8D46-3544-A0F7-F217779CE834}" name="Column10668" dataDxfId="5716"/>
    <tableColumn id="10669" xr3:uid="{D4C2EC11-67C3-AF45-9F2E-FE3064CA8C00}" name="Column10669" dataDxfId="5715"/>
    <tableColumn id="10670" xr3:uid="{40181876-C7B9-9442-A92A-CCB4DCFA42FE}" name="Column10670" dataDxfId="5714"/>
    <tableColumn id="10671" xr3:uid="{BDE5A811-C6D5-D64B-A5FF-8FEFAE183A4F}" name="Column10671" dataDxfId="5713"/>
    <tableColumn id="10672" xr3:uid="{5F862381-9F09-DA4A-8ABA-66985309708D}" name="Column10672" dataDxfId="5712"/>
    <tableColumn id="10673" xr3:uid="{FCD7314B-4D5D-BB46-905C-E8BEA83203C0}" name="Column10673" dataDxfId="5711"/>
    <tableColumn id="10674" xr3:uid="{65457729-9DAA-D449-AB0C-0E8FDA2C5A71}" name="Column10674" dataDxfId="5710"/>
    <tableColumn id="10675" xr3:uid="{F7993E66-41B9-7C49-ADB4-1AB41EC510C3}" name="Column10675" dataDxfId="5709"/>
    <tableColumn id="10676" xr3:uid="{E32EF268-E018-3544-8048-B08F2189ED04}" name="Column10676" dataDxfId="5708"/>
    <tableColumn id="10677" xr3:uid="{057954DB-2777-7D4F-84DD-ABFBD83AFC8D}" name="Column10677" dataDxfId="5707"/>
    <tableColumn id="10678" xr3:uid="{736E085F-8FB2-F348-8C42-A4C2E5AC1AA5}" name="Column10678" dataDxfId="5706"/>
    <tableColumn id="10679" xr3:uid="{843C8942-24F2-BE42-B67F-C7FEB6C8A880}" name="Column10679" dataDxfId="5705"/>
    <tableColumn id="10680" xr3:uid="{6CB0D163-37FE-D041-A28A-90A501EE32D6}" name="Column10680" dataDxfId="5704"/>
    <tableColumn id="10681" xr3:uid="{9500FA2E-20BE-284B-BCE6-FDE138E47052}" name="Column10681" dataDxfId="5703"/>
    <tableColumn id="10682" xr3:uid="{42095B61-3D3B-C046-905E-4BBFB78CE2D9}" name="Column10682" dataDxfId="5702"/>
    <tableColumn id="10683" xr3:uid="{C354BEE1-0E1E-A048-9464-4FDC8BF9A77F}" name="Column10683" dataDxfId="5701"/>
    <tableColumn id="10684" xr3:uid="{D5A55941-75C5-F44F-AF70-B0CA9872DACE}" name="Column10684" dataDxfId="5700"/>
    <tableColumn id="10685" xr3:uid="{91826B9B-0293-594E-B20E-431FC2126E79}" name="Column10685" dataDxfId="5699"/>
    <tableColumn id="10686" xr3:uid="{E1C50828-09D7-2E4F-8234-CAC8A3157298}" name="Column10686" dataDxfId="5698"/>
    <tableColumn id="10687" xr3:uid="{FC09CD4A-6A68-A74F-AAF2-626B8E946A6C}" name="Column10687" dataDxfId="5697"/>
    <tableColumn id="10688" xr3:uid="{2DEAB1E0-28A4-614B-B884-705F128F4A02}" name="Column10688" dataDxfId="5696"/>
    <tableColumn id="10689" xr3:uid="{EA48C760-2719-B842-AD62-DA19B432D89B}" name="Column10689" dataDxfId="5695"/>
    <tableColumn id="10690" xr3:uid="{6BE611C3-D94E-724A-9543-6B38A97F32CF}" name="Column10690" dataDxfId="5694"/>
    <tableColumn id="10691" xr3:uid="{8F8F186A-7861-C944-87D6-DE967CDF1F65}" name="Column10691" dataDxfId="5693"/>
    <tableColumn id="10692" xr3:uid="{5B547629-DF84-C440-B81A-6A90DC6BD477}" name="Column10692" dataDxfId="5692"/>
    <tableColumn id="10693" xr3:uid="{504DE591-E5FA-D045-934E-536513FC5614}" name="Column10693" dataDxfId="5691"/>
    <tableColumn id="10694" xr3:uid="{5927B79E-7DDA-E648-A534-7AE2C21DB2B4}" name="Column10694" dataDxfId="5690"/>
    <tableColumn id="10695" xr3:uid="{03001DA7-A6E7-DC46-9402-155BC723D15F}" name="Column10695" dataDxfId="5689"/>
    <tableColumn id="10696" xr3:uid="{81D0E276-6BC2-7F4B-99B2-C02B4CFAE2F8}" name="Column10696" dataDxfId="5688"/>
    <tableColumn id="10697" xr3:uid="{7EFA435B-3B2C-A540-9206-74A1A71878E4}" name="Column10697" dataDxfId="5687"/>
    <tableColumn id="10698" xr3:uid="{EBD3FF7B-1E8E-F24E-A552-C5FB83EF33CF}" name="Column10698" dataDxfId="5686"/>
    <tableColumn id="10699" xr3:uid="{DF9134D6-621A-584C-BB3B-57D0CA1E64BC}" name="Column10699" dataDxfId="5685"/>
    <tableColumn id="10700" xr3:uid="{CD6F2607-A5C2-4F43-AFF4-1DC764447616}" name="Column10700" dataDxfId="5684"/>
    <tableColumn id="10701" xr3:uid="{548348CB-CA6A-2D4E-BBAD-0D760439AA36}" name="Column10701" dataDxfId="5683"/>
    <tableColumn id="10702" xr3:uid="{FC376DC7-779F-4D40-AE72-76D8A7EE58D5}" name="Column10702" dataDxfId="5682"/>
    <tableColumn id="10703" xr3:uid="{0D3C90A9-A760-6442-BA06-88282543DB28}" name="Column10703" dataDxfId="5681"/>
    <tableColumn id="10704" xr3:uid="{8770E977-7804-E549-BC6B-D5CD031E3CFA}" name="Column10704" dataDxfId="5680"/>
    <tableColumn id="10705" xr3:uid="{8DE98CC0-81B8-AC49-AF51-4EC21520E618}" name="Column10705" dataDxfId="5679"/>
    <tableColumn id="10706" xr3:uid="{8383D88B-4E53-0249-B381-B11DD06DD978}" name="Column10706" dataDxfId="5678"/>
    <tableColumn id="10707" xr3:uid="{349EAB92-C859-0C47-9D20-489DDB3F1D14}" name="Column10707" dataDxfId="5677"/>
    <tableColumn id="10708" xr3:uid="{E37752E5-2890-E543-9127-BC83621CC0EA}" name="Column10708" dataDxfId="5676"/>
    <tableColumn id="10709" xr3:uid="{702C6832-F5AC-8C43-8913-824F3EA5B665}" name="Column10709" dataDxfId="5675"/>
    <tableColumn id="10710" xr3:uid="{B1B38473-2314-CF4F-8D2F-00C9C9E54E20}" name="Column10710" dataDxfId="5674"/>
    <tableColumn id="10711" xr3:uid="{DC0A5071-D0BD-AE42-B734-DF7D045C943F}" name="Column10711" dataDxfId="5673"/>
    <tableColumn id="10712" xr3:uid="{733B9A3C-6EA2-A24B-88DC-10C6688FCFAE}" name="Column10712" dataDxfId="5672"/>
    <tableColumn id="10713" xr3:uid="{082AF323-5A9F-E047-8FBA-231AA569AD48}" name="Column10713" dataDxfId="5671"/>
    <tableColumn id="10714" xr3:uid="{A17754F2-9E8B-8C4B-8388-9E00261FA975}" name="Column10714" dataDxfId="5670"/>
    <tableColumn id="10715" xr3:uid="{2E83C6E0-5FCA-1749-A949-71927D361487}" name="Column10715" dataDxfId="5669"/>
    <tableColumn id="10716" xr3:uid="{EBEB13C3-2D46-B94C-B619-A4F86FC35DF2}" name="Column10716" dataDxfId="5668"/>
    <tableColumn id="10717" xr3:uid="{A44FADEA-D3C6-AD4A-9B6D-547996DAFDFB}" name="Column10717" dataDxfId="5667"/>
    <tableColumn id="10718" xr3:uid="{F126423C-A778-0A47-B3F7-BDA057A9CD55}" name="Column10718" dataDxfId="5666"/>
    <tableColumn id="10719" xr3:uid="{D8795041-5AF5-5045-B354-8FA91CB1835F}" name="Column10719" dataDxfId="5665"/>
    <tableColumn id="10720" xr3:uid="{149070DB-1931-D642-9FF2-CC07BC4106DC}" name="Column10720" dataDxfId="5664"/>
    <tableColumn id="10721" xr3:uid="{3FEBD7E4-38AE-CB45-B714-0432F6E9EB10}" name="Column10721" dataDxfId="5663"/>
    <tableColumn id="10722" xr3:uid="{B9D53B7A-BCF1-D44C-8C25-3443D63887AC}" name="Column10722" dataDxfId="5662"/>
    <tableColumn id="10723" xr3:uid="{671DE454-033C-424E-AA7D-11FF3F78DAC0}" name="Column10723" dataDxfId="5661"/>
    <tableColumn id="10724" xr3:uid="{BCC3E740-4C00-984E-9673-041FD7CCC96A}" name="Column10724" dataDxfId="5660"/>
    <tableColumn id="10725" xr3:uid="{DC4153D1-137E-DE42-A7DE-F1CFBB3D8D4E}" name="Column10725" dataDxfId="5659"/>
    <tableColumn id="10726" xr3:uid="{2100E4D7-3E97-A944-B499-9F88DD437D6B}" name="Column10726" dataDxfId="5658"/>
    <tableColumn id="10727" xr3:uid="{86582755-C26C-F445-B5E9-9F04D53D660E}" name="Column10727" dataDxfId="5657"/>
    <tableColumn id="10728" xr3:uid="{79DC9A96-D027-4548-96C5-1DFFAD60B17C}" name="Column10728" dataDxfId="5656"/>
    <tableColumn id="10729" xr3:uid="{5DB7951B-5335-8546-B223-08CB151BC287}" name="Column10729" dataDxfId="5655"/>
    <tableColumn id="10730" xr3:uid="{DA0783D2-5775-294D-9E3F-8AB78A3C8F38}" name="Column10730" dataDxfId="5654"/>
    <tableColumn id="10731" xr3:uid="{403C9A9F-10D2-D641-BD90-AA17FCFBB013}" name="Column10731" dataDxfId="5653"/>
    <tableColumn id="10732" xr3:uid="{6AAAC365-5DBA-B14D-BCAF-EEFD3166ED38}" name="Column10732" dataDxfId="5652"/>
    <tableColumn id="10733" xr3:uid="{A528FA56-3650-4D4A-954C-3C9FD5094139}" name="Column10733" dataDxfId="5651"/>
    <tableColumn id="10734" xr3:uid="{15516ABD-1889-7142-BEBA-8B9B558AFB2A}" name="Column10734" dataDxfId="5650"/>
    <tableColumn id="10735" xr3:uid="{B629C845-FC4B-4B40-A471-A4E84D753E42}" name="Column10735" dataDxfId="5649"/>
    <tableColumn id="10736" xr3:uid="{C697C7F6-ED00-264E-BC03-177278B36DDC}" name="Column10736" dataDxfId="5648"/>
    <tableColumn id="10737" xr3:uid="{E8593008-A2F8-CF4A-A640-1B3E610FE772}" name="Column10737" dataDxfId="5647"/>
    <tableColumn id="10738" xr3:uid="{006D9E00-7F18-4142-A011-2919FDF3AF0D}" name="Column10738" dataDxfId="5646"/>
    <tableColumn id="10739" xr3:uid="{C6D4F1AD-B70A-4449-9A47-6C9EF46B7334}" name="Column10739" dataDxfId="5645"/>
    <tableColumn id="10740" xr3:uid="{5956D6F2-C965-454A-B8F6-F6B0D7E0270E}" name="Column10740" dataDxfId="5644"/>
    <tableColumn id="10741" xr3:uid="{E58C8F04-F840-E046-8D04-09CC11A0C5F1}" name="Column10741" dataDxfId="5643"/>
    <tableColumn id="10742" xr3:uid="{20746964-2BEA-3F4F-913A-A05BF4044492}" name="Column10742" dataDxfId="5642"/>
    <tableColumn id="10743" xr3:uid="{024F0D5C-A743-384E-AC66-21FEF4F26B14}" name="Column10743" dataDxfId="5641"/>
    <tableColumn id="10744" xr3:uid="{9644D170-8537-A04D-B291-3E8E14596F86}" name="Column10744" dataDxfId="5640"/>
    <tableColumn id="10745" xr3:uid="{7D59E18C-8526-CC4B-B19A-0C8F280F3123}" name="Column10745" dataDxfId="5639"/>
    <tableColumn id="10746" xr3:uid="{706567BA-95A9-2746-AD85-76A350752362}" name="Column10746" dataDxfId="5638"/>
    <tableColumn id="10747" xr3:uid="{2D1435BB-0C57-B746-9C88-90DB77E36AB0}" name="Column10747" dataDxfId="5637"/>
    <tableColumn id="10748" xr3:uid="{92EF32D5-6B2A-824A-AE66-CAB06BB1BDDC}" name="Column10748" dataDxfId="5636"/>
    <tableColumn id="10749" xr3:uid="{5F8C2CEC-B972-0F48-A9AA-9A0B2E99298C}" name="Column10749" dataDxfId="5635"/>
    <tableColumn id="10750" xr3:uid="{A1A4E203-65D7-4A44-B2D8-F728A628817F}" name="Column10750" dataDxfId="5634"/>
    <tableColumn id="10751" xr3:uid="{70902F3B-CA12-7E45-AED0-D019EA10B8BE}" name="Column10751" dataDxfId="5633"/>
    <tableColumn id="10752" xr3:uid="{22D6F2D1-EF52-5847-AECB-16465886B63E}" name="Column10752" dataDxfId="5632"/>
    <tableColumn id="10753" xr3:uid="{2AAB7C36-7A3F-9645-9D95-1935FD155AE1}" name="Column10753" dataDxfId="5631"/>
    <tableColumn id="10754" xr3:uid="{4734C5EC-1E13-6D4C-8E8E-0250CB7B6F4E}" name="Column10754" dataDxfId="5630"/>
    <tableColumn id="10755" xr3:uid="{0BC87E74-88C7-1C41-A1CA-1EECA854B9EF}" name="Column10755" dataDxfId="5629"/>
    <tableColumn id="10756" xr3:uid="{53CC7180-54C3-024E-AA2B-A3F9A09BA4BA}" name="Column10756" dataDxfId="5628"/>
    <tableColumn id="10757" xr3:uid="{FC6B6CCB-3935-4C4A-B86D-4F464F48E49A}" name="Column10757" dataDxfId="5627"/>
    <tableColumn id="10758" xr3:uid="{3EA020BB-D83A-8E42-B9A3-C93697DA4CB3}" name="Column10758" dataDxfId="5626"/>
    <tableColumn id="10759" xr3:uid="{4F3C0B3C-B599-D24E-A640-C4FF311C8A0D}" name="Column10759" dataDxfId="5625"/>
    <tableColumn id="10760" xr3:uid="{F5C63099-811E-9B41-AF13-7817AB8401F6}" name="Column10760" dataDxfId="5624"/>
    <tableColumn id="10761" xr3:uid="{FEF4E711-A98D-2B4F-9472-E3C255B924C3}" name="Column10761" dataDxfId="5623"/>
    <tableColumn id="10762" xr3:uid="{7E84D1FB-6FC7-3144-BB5C-6A21A37994CA}" name="Column10762" dataDxfId="5622"/>
    <tableColumn id="10763" xr3:uid="{7CA3207F-2701-CF48-8AB4-4446B7AE05F7}" name="Column10763" dataDxfId="5621"/>
    <tableColumn id="10764" xr3:uid="{DB999CC7-4668-D24A-AC05-5FFC5F8C690E}" name="Column10764" dataDxfId="5620"/>
    <tableColumn id="10765" xr3:uid="{0C657705-BD82-DA45-ADD2-931499F0EB1A}" name="Column10765" dataDxfId="5619"/>
    <tableColumn id="10766" xr3:uid="{DEEA8E78-F11A-1748-989B-6FCA30659FC0}" name="Column10766" dataDxfId="5618"/>
    <tableColumn id="10767" xr3:uid="{DA76FE78-0947-4342-95FB-21C1B53C0A4A}" name="Column10767" dataDxfId="5617"/>
    <tableColumn id="10768" xr3:uid="{BDE609F4-FCE5-3644-8666-EAF3BAFDCF33}" name="Column10768" dataDxfId="5616"/>
    <tableColumn id="10769" xr3:uid="{260DA431-7D1B-284F-8AF6-D82434C143AA}" name="Column10769" dataDxfId="5615"/>
    <tableColumn id="10770" xr3:uid="{A6A31660-F9C8-7249-84C4-9761E5771FEF}" name="Column10770" dataDxfId="5614"/>
    <tableColumn id="10771" xr3:uid="{FB750444-DF0E-1344-A24C-00E9922071B6}" name="Column10771" dataDxfId="5613"/>
    <tableColumn id="10772" xr3:uid="{DC0FB6CC-6503-A14F-8BF8-899728CD4AA3}" name="Column10772" dataDxfId="5612"/>
    <tableColumn id="10773" xr3:uid="{F1255113-5DA4-6348-A29E-5382C2DD5874}" name="Column10773" dataDxfId="5611"/>
    <tableColumn id="10774" xr3:uid="{EFDA8860-CA7F-934F-B99D-B3C8AD5CD684}" name="Column10774" dataDxfId="5610"/>
    <tableColumn id="10775" xr3:uid="{736226B9-9B59-C44C-B3A2-BB68441FE166}" name="Column10775" dataDxfId="5609"/>
    <tableColumn id="10776" xr3:uid="{F0451B31-A2DF-B440-AEBE-1F8A6B0E4EAF}" name="Column10776" dataDxfId="5608"/>
    <tableColumn id="10777" xr3:uid="{21C00004-903C-1148-A784-58BC8335CE80}" name="Column10777" dataDxfId="5607"/>
    <tableColumn id="10778" xr3:uid="{0794C8F9-F7BC-124C-9EB4-18FE443F44B7}" name="Column10778" dataDxfId="5606"/>
    <tableColumn id="10779" xr3:uid="{CF857FD6-E687-104C-9313-09EFF6DEF2E9}" name="Column10779" dataDxfId="5605"/>
    <tableColumn id="10780" xr3:uid="{7DE065C7-64F1-B54C-8A6E-36AD3A7B8449}" name="Column10780" dataDxfId="5604"/>
    <tableColumn id="10781" xr3:uid="{817934EC-C61E-AC44-97CE-E32E96958D1C}" name="Column10781" dataDxfId="5603"/>
    <tableColumn id="10782" xr3:uid="{5295A24D-AB2A-D543-868C-3B7B10185FDA}" name="Column10782" dataDxfId="5602"/>
    <tableColumn id="10783" xr3:uid="{56879961-7768-2D44-9D5B-293771DC8D88}" name="Column10783" dataDxfId="5601"/>
    <tableColumn id="10784" xr3:uid="{E2CF1644-C29D-1340-B681-9DED0EAA7A1B}" name="Column10784" dataDxfId="5600"/>
    <tableColumn id="10785" xr3:uid="{07B6F39C-DEC0-974F-864B-B255B0964CDB}" name="Column10785" dataDxfId="5599"/>
    <tableColumn id="10786" xr3:uid="{CCC448E3-1C28-B04B-9D48-54C8C50BD606}" name="Column10786" dataDxfId="5598"/>
    <tableColumn id="10787" xr3:uid="{1479CECF-DEAA-3242-BD3A-96EE4367C085}" name="Column10787" dataDxfId="5597"/>
    <tableColumn id="10788" xr3:uid="{C58A4734-32F1-8C49-84EB-CFCD87C17272}" name="Column10788" dataDxfId="5596"/>
    <tableColumn id="10789" xr3:uid="{6F6F555F-DAE1-A747-ADFB-AEF56616D6F2}" name="Column10789" dataDxfId="5595"/>
    <tableColumn id="10790" xr3:uid="{F3000A86-3E54-2C4A-8081-0BBEEA8A081A}" name="Column10790" dataDxfId="5594"/>
    <tableColumn id="10791" xr3:uid="{1AF954F2-4528-AB42-AA48-74B2DD8073FA}" name="Column10791" dataDxfId="5593"/>
    <tableColumn id="10792" xr3:uid="{7012DCB9-1DF4-6F40-A586-2E409626160B}" name="Column10792" dataDxfId="5592"/>
    <tableColumn id="10793" xr3:uid="{C7CFA892-00FD-6C43-B781-2A60E7456E52}" name="Column10793" dataDxfId="5591"/>
    <tableColumn id="10794" xr3:uid="{A35D5042-7EAF-1D48-A120-59CDCCAF195A}" name="Column10794" dataDxfId="5590"/>
    <tableColumn id="10795" xr3:uid="{A0105E69-2FD5-4F40-8D4D-33724C192E21}" name="Column10795" dataDxfId="5589"/>
    <tableColumn id="10796" xr3:uid="{B7C77C4B-A62D-8F4B-82CE-189E68E6221F}" name="Column10796" dataDxfId="5588"/>
    <tableColumn id="10797" xr3:uid="{B8C6E747-10BC-4D49-B8F0-7F316B85BB0C}" name="Column10797" dataDxfId="5587"/>
    <tableColumn id="10798" xr3:uid="{024A7D22-09DA-6B46-A13C-E82565DE023A}" name="Column10798" dataDxfId="5586"/>
    <tableColumn id="10799" xr3:uid="{5030322D-582B-7542-B1AE-85609F662210}" name="Column10799" dataDxfId="5585"/>
    <tableColumn id="10800" xr3:uid="{F6E98FB8-39CD-5F4B-9EEA-7179E9A35CFE}" name="Column10800" dataDxfId="5584"/>
    <tableColumn id="10801" xr3:uid="{5473AE52-6BB2-CD48-B8E7-242F1E1A477A}" name="Column10801" dataDxfId="5583"/>
    <tableColumn id="10802" xr3:uid="{73B45E41-7C00-CA4E-A34E-BC5726BCFC0A}" name="Column10802" dataDxfId="5582"/>
    <tableColumn id="10803" xr3:uid="{6EB1C8D6-5CD6-D544-BFF3-5D1ED24E6CA0}" name="Column10803" dataDxfId="5581"/>
    <tableColumn id="10804" xr3:uid="{CB992A8F-B698-5E4D-97C3-3699EE9AFB53}" name="Column10804" dataDxfId="5580"/>
    <tableColumn id="10805" xr3:uid="{6865828D-5D14-5841-B89F-C0CBCE88E559}" name="Column10805" dataDxfId="5579"/>
    <tableColumn id="10806" xr3:uid="{C33268E1-0332-A140-86E3-B2DAF169D757}" name="Column10806" dataDxfId="5578"/>
    <tableColumn id="10807" xr3:uid="{1909477B-B829-B340-BAB6-C9D1B7098C54}" name="Column10807" dataDxfId="5577"/>
    <tableColumn id="10808" xr3:uid="{0A1509A2-CC2D-6745-BAE3-7B6846E92D69}" name="Column10808" dataDxfId="5576"/>
    <tableColumn id="10809" xr3:uid="{87D38BB7-27FE-F442-A4BC-AC1DF11F4372}" name="Column10809" dataDxfId="5575"/>
    <tableColumn id="10810" xr3:uid="{8ACBF347-17BB-F249-BB1B-9C86CFD4D1C6}" name="Column10810" dataDxfId="5574"/>
    <tableColumn id="10811" xr3:uid="{19DC596C-B3F5-0D46-B4B0-3E424FD8DC9B}" name="Column10811" dataDxfId="5573"/>
    <tableColumn id="10812" xr3:uid="{2273DF51-7E17-334E-BC3F-F6DC5E8133C8}" name="Column10812" dataDxfId="5572"/>
    <tableColumn id="10813" xr3:uid="{B66E8967-A04D-8647-9136-79B52E38BEE9}" name="Column10813" dataDxfId="5571"/>
    <tableColumn id="10814" xr3:uid="{4A6E1E6D-E0F8-614F-B308-A07943FA2079}" name="Column10814" dataDxfId="5570"/>
    <tableColumn id="10815" xr3:uid="{97DAF28A-B9B3-2542-A250-61D931D05077}" name="Column10815" dataDxfId="5569"/>
    <tableColumn id="10816" xr3:uid="{FF6BED8C-733D-5140-9114-534F8645F38A}" name="Column10816" dataDxfId="5568"/>
    <tableColumn id="10817" xr3:uid="{AEE78869-4DEE-114C-9DCE-669F163B672F}" name="Column10817" dataDxfId="5567"/>
    <tableColumn id="10818" xr3:uid="{DDB1DC4E-F341-7A40-BDEB-9E932D2A4C5C}" name="Column10818" dataDxfId="5566"/>
    <tableColumn id="10819" xr3:uid="{BB226EB5-B169-ED4C-B796-C83C6C73D08F}" name="Column10819" dataDxfId="5565"/>
    <tableColumn id="10820" xr3:uid="{AE312E77-E94C-5949-9B15-CCC72DC56D61}" name="Column10820" dataDxfId="5564"/>
    <tableColumn id="10821" xr3:uid="{49829504-5E93-BC42-B0B9-5670898DF09F}" name="Column10821" dataDxfId="5563"/>
    <tableColumn id="10822" xr3:uid="{70965C60-5C2F-AD4C-A715-B78424AE6D70}" name="Column10822" dataDxfId="5562"/>
    <tableColumn id="10823" xr3:uid="{585C6D35-E0AD-9748-94A8-8C89B6333D09}" name="Column10823" dataDxfId="5561"/>
    <tableColumn id="10824" xr3:uid="{3E018515-11C7-5346-B410-25A2A3FD6A43}" name="Column10824" dataDxfId="5560"/>
    <tableColumn id="10825" xr3:uid="{60EAB8D6-21FD-714E-89B5-EC1321860D31}" name="Column10825" dataDxfId="5559"/>
    <tableColumn id="10826" xr3:uid="{32E98035-34F2-6142-9A15-44069B726F75}" name="Column10826" dataDxfId="5558"/>
    <tableColumn id="10827" xr3:uid="{EE1D87C9-AB99-DC49-83E9-AF628F2F561E}" name="Column10827" dataDxfId="5557"/>
    <tableColumn id="10828" xr3:uid="{DC8D1A1D-0C5B-E34A-97B6-D1F1D451A4D5}" name="Column10828" dataDxfId="5556"/>
    <tableColumn id="10829" xr3:uid="{AAEB51CB-5F37-D449-94B6-2A59843F0EBA}" name="Column10829" dataDxfId="5555"/>
    <tableColumn id="10830" xr3:uid="{36F5BCFE-7F56-9846-953D-2DA305BA0F3C}" name="Column10830" dataDxfId="5554"/>
    <tableColumn id="10831" xr3:uid="{811A3C61-FD2A-B34A-B5BF-28E64516A5AA}" name="Column10831" dataDxfId="5553"/>
    <tableColumn id="10832" xr3:uid="{B4858A86-3D84-224A-B1AD-AFA878EE2C10}" name="Column10832" dataDxfId="5552"/>
    <tableColumn id="10833" xr3:uid="{A58649E7-5A95-9748-9445-49B56B7B2384}" name="Column10833" dataDxfId="5551"/>
    <tableColumn id="10834" xr3:uid="{1FE062AE-F72F-554D-8B38-522C25FD1028}" name="Column10834" dataDxfId="5550"/>
    <tableColumn id="10835" xr3:uid="{CCDE6EC0-08EF-C249-BDD6-396CF345DD00}" name="Column10835" dataDxfId="5549"/>
    <tableColumn id="10836" xr3:uid="{FC7F82EA-B1A5-C24C-8440-9021533F1DFF}" name="Column10836" dataDxfId="5548"/>
    <tableColumn id="10837" xr3:uid="{3E4FE488-CA5F-FD40-8242-E6D2D1590CC7}" name="Column10837" dataDxfId="5547"/>
    <tableColumn id="10838" xr3:uid="{30156773-B88D-9249-9974-4BF809828543}" name="Column10838" dataDxfId="5546"/>
    <tableColumn id="10839" xr3:uid="{F9FA70E2-3506-914B-9AA5-4DC6AA8D05DB}" name="Column10839" dataDxfId="5545"/>
    <tableColumn id="10840" xr3:uid="{8A144180-4DEA-A34C-8F9E-72A347AC06DE}" name="Column10840" dataDxfId="5544"/>
    <tableColumn id="10841" xr3:uid="{EB3EC0FA-B0E5-1B4D-80E7-2B1ED0BB0169}" name="Column10841" dataDxfId="5543"/>
    <tableColumn id="10842" xr3:uid="{34237E09-571C-F24E-98D4-97C6E20EC7F6}" name="Column10842" dataDxfId="5542"/>
    <tableColumn id="10843" xr3:uid="{2ACB0550-2F98-0740-B37C-C4A6DA060AAD}" name="Column10843" dataDxfId="5541"/>
    <tableColumn id="10844" xr3:uid="{B200D7CA-9893-C643-8B1B-574A14F4FF4E}" name="Column10844" dataDxfId="5540"/>
    <tableColumn id="10845" xr3:uid="{757DF0C9-8940-3E48-A5A9-7F5DDED2C239}" name="Column10845" dataDxfId="5539"/>
    <tableColumn id="10846" xr3:uid="{B174EC2F-B642-5B43-9266-66483B4971CF}" name="Column10846" dataDxfId="5538"/>
    <tableColumn id="10847" xr3:uid="{5E6EAFFD-E20A-FC41-A18F-B2EA55671CCA}" name="Column10847" dataDxfId="5537"/>
    <tableColumn id="10848" xr3:uid="{8CA6D73D-83E0-FC4D-8D55-AFDC6B3370BB}" name="Column10848" dataDxfId="5536"/>
    <tableColumn id="10849" xr3:uid="{6FB94EE1-35A2-5549-BC12-E6AE9AC0B008}" name="Column10849" dataDxfId="5535"/>
    <tableColumn id="10850" xr3:uid="{1C76DFEE-D879-8C4B-8E41-0D7C9D44C7E4}" name="Column10850" dataDxfId="5534"/>
    <tableColumn id="10851" xr3:uid="{4B34B564-8223-574C-B0B5-9BF50869E016}" name="Column10851" dataDxfId="5533"/>
    <tableColumn id="10852" xr3:uid="{971EAEDE-62D7-5D43-9EC6-AE7095F1C5D9}" name="Column10852" dataDxfId="5532"/>
    <tableColumn id="10853" xr3:uid="{885F9D46-AB4F-8641-BA4D-954DD26DAF49}" name="Column10853" dataDxfId="5531"/>
    <tableColumn id="10854" xr3:uid="{A0DC8466-83E0-4849-BB86-7BF6EA03D428}" name="Column10854" dataDxfId="5530"/>
    <tableColumn id="10855" xr3:uid="{33FD6513-513A-5A49-9DB4-4495340D809A}" name="Column10855" dataDxfId="5529"/>
    <tableColumn id="10856" xr3:uid="{D93FCBD6-2154-E649-91C3-E7E650A96756}" name="Column10856" dataDxfId="5528"/>
    <tableColumn id="10857" xr3:uid="{080E016C-D0B3-7042-ABCD-935C03FDDD27}" name="Column10857" dataDxfId="5527"/>
    <tableColumn id="10858" xr3:uid="{0404B95A-E164-D64B-A678-5B527A1173C9}" name="Column10858" dataDxfId="5526"/>
    <tableColumn id="10859" xr3:uid="{CE49593F-71A8-AD40-AAE7-4DA3661E4357}" name="Column10859" dataDxfId="5525"/>
    <tableColumn id="10860" xr3:uid="{131F6E22-809E-BF46-9EA9-26AA8C0FE0F4}" name="Column10860" dataDxfId="5524"/>
    <tableColumn id="10861" xr3:uid="{FBE9681D-AEAB-D848-B3CD-12D2036C8100}" name="Column10861" dataDxfId="5523"/>
    <tableColumn id="10862" xr3:uid="{A40FB57C-C741-334A-AE8E-7428E52A335F}" name="Column10862" dataDxfId="5522"/>
    <tableColumn id="10863" xr3:uid="{F32F6436-F1D3-F040-8F2D-06F14BCC495B}" name="Column10863" dataDxfId="5521"/>
    <tableColumn id="10864" xr3:uid="{D82CD86F-FE53-6E42-B87B-92B74211025A}" name="Column10864" dataDxfId="5520"/>
    <tableColumn id="10865" xr3:uid="{65645FFE-C7AF-3E4E-A0C2-648C67AEF538}" name="Column10865" dataDxfId="5519"/>
    <tableColumn id="10866" xr3:uid="{7CB61557-364D-8D4F-9982-545889397F0F}" name="Column10866" dataDxfId="5518"/>
    <tableColumn id="10867" xr3:uid="{DE1B6919-F70E-104B-B6E5-2A24C7D07588}" name="Column10867" dataDxfId="5517"/>
    <tableColumn id="10868" xr3:uid="{32DEE23F-129B-D949-BFC9-5BC4075315B0}" name="Column10868" dataDxfId="5516"/>
    <tableColumn id="10869" xr3:uid="{20BED784-422C-684D-B897-3CF4BBD8CC58}" name="Column10869" dataDxfId="5515"/>
    <tableColumn id="10870" xr3:uid="{82A6A257-A631-9745-9661-FA373C6CCB57}" name="Column10870" dataDxfId="5514"/>
    <tableColumn id="10871" xr3:uid="{7FD9F56F-42B9-1644-8C1D-B87A5B0FF619}" name="Column10871" dataDxfId="5513"/>
    <tableColumn id="10872" xr3:uid="{AA83B293-5249-E248-A4E3-75F5E5E53206}" name="Column10872" dataDxfId="5512"/>
    <tableColumn id="10873" xr3:uid="{276013A8-EC55-734F-A419-232C92A45ECE}" name="Column10873" dataDxfId="5511"/>
    <tableColumn id="10874" xr3:uid="{EBB03410-6D6C-834E-A1BC-BE256A713205}" name="Column10874" dataDxfId="5510"/>
    <tableColumn id="10875" xr3:uid="{0023E437-FB10-F44D-850D-8508D78A2A3F}" name="Column10875" dataDxfId="5509"/>
    <tableColumn id="10876" xr3:uid="{80AF45A0-8E6E-C149-A885-07966E96452D}" name="Column10876" dataDxfId="5508"/>
    <tableColumn id="10877" xr3:uid="{7B8864CC-4D7B-E543-864D-269745A7FAB9}" name="Column10877" dataDxfId="5507"/>
    <tableColumn id="10878" xr3:uid="{847E7CBD-7FEC-204C-AF20-677FE6466983}" name="Column10878" dataDxfId="5506"/>
    <tableColumn id="10879" xr3:uid="{5705E7E0-2DEE-8F41-B53A-2836EF3BA086}" name="Column10879" dataDxfId="5505"/>
    <tableColumn id="10880" xr3:uid="{19FF722F-B14E-EC49-8ABD-40B4D83B1972}" name="Column10880" dataDxfId="5504"/>
    <tableColumn id="10881" xr3:uid="{081FCC24-4C8A-6440-AC4D-690CE7238953}" name="Column10881" dataDxfId="5503"/>
    <tableColumn id="10882" xr3:uid="{24D4EC37-4838-4043-8373-0D62DE2E3072}" name="Column10882" dataDxfId="5502"/>
    <tableColumn id="10883" xr3:uid="{9B55DE66-950C-7B4E-AFC6-991F751B1A32}" name="Column10883" dataDxfId="5501"/>
    <tableColumn id="10884" xr3:uid="{9511C1E2-DC0E-0C4D-94F6-D4AD252A7596}" name="Column10884" dataDxfId="5500"/>
    <tableColumn id="10885" xr3:uid="{C48BA150-47BB-6A42-89EF-3564518CF6D2}" name="Column10885" dataDxfId="5499"/>
    <tableColumn id="10886" xr3:uid="{7C14FC9E-19C9-AF49-B232-582AABDCD455}" name="Column10886" dataDxfId="5498"/>
    <tableColumn id="10887" xr3:uid="{ABEBAC3B-21DF-2C4D-BCEA-2C9AA69D3E97}" name="Column10887" dataDxfId="5497"/>
    <tableColumn id="10888" xr3:uid="{D826A42E-4BBD-714D-ACA9-CCEE04037BEE}" name="Column10888" dataDxfId="5496"/>
    <tableColumn id="10889" xr3:uid="{D861B840-FE76-7842-8F18-A14835DD6AA1}" name="Column10889" dataDxfId="5495"/>
    <tableColumn id="10890" xr3:uid="{800D04AE-7880-7246-A70E-669D877B0A80}" name="Column10890" dataDxfId="5494"/>
    <tableColumn id="10891" xr3:uid="{F3DA5A7C-12AF-2D40-B794-D862ADE19970}" name="Column10891" dataDxfId="5493"/>
    <tableColumn id="10892" xr3:uid="{DEC8B28A-8413-3B47-87F7-972B73FB1038}" name="Column10892" dataDxfId="5492"/>
    <tableColumn id="10893" xr3:uid="{5D8105D1-8B82-D04E-A7C9-9261988F5253}" name="Column10893" dataDxfId="5491"/>
    <tableColumn id="10894" xr3:uid="{04077C1F-A128-1444-9973-81B7CC5033DA}" name="Column10894" dataDxfId="5490"/>
    <tableColumn id="10895" xr3:uid="{A1EF4786-0AF9-5442-860A-B12DFBA55C1B}" name="Column10895" dataDxfId="5489"/>
    <tableColumn id="10896" xr3:uid="{F0F027B1-D08C-B74F-9A5B-C0BF5E2B4A03}" name="Column10896" dataDxfId="5488"/>
    <tableColumn id="10897" xr3:uid="{E35D88E6-F0A8-6548-82A5-B30FB85858A2}" name="Column10897" dataDxfId="5487"/>
    <tableColumn id="10898" xr3:uid="{FEAFE286-F017-0B43-A64A-30535996DC9B}" name="Column10898" dataDxfId="5486"/>
    <tableColumn id="10899" xr3:uid="{2EB49A00-8F58-8548-AF81-0A2C5CDB7FF3}" name="Column10899" dataDxfId="5485"/>
    <tableColumn id="10900" xr3:uid="{13B5E173-3B57-9D44-AC91-A06BC4085D15}" name="Column10900" dataDxfId="5484"/>
    <tableColumn id="10901" xr3:uid="{312129DC-94F1-D54B-8177-67476BD7B60B}" name="Column10901" dataDxfId="5483"/>
    <tableColumn id="10902" xr3:uid="{9D893E5C-A411-7245-9036-9E275EE1825C}" name="Column10902" dataDxfId="5482"/>
    <tableColumn id="10903" xr3:uid="{FB1313B5-551B-1D42-99F1-4C38A65009C6}" name="Column10903" dataDxfId="5481"/>
    <tableColumn id="10904" xr3:uid="{F48C6E2D-3088-7647-98F8-7859AF048BAF}" name="Column10904" dataDxfId="5480"/>
    <tableColumn id="10905" xr3:uid="{AB5D3386-0A52-CB43-9E8D-72D2E26042FB}" name="Column10905" dataDxfId="5479"/>
    <tableColumn id="10906" xr3:uid="{424E4315-3E8E-1840-B300-F774295CF43E}" name="Column10906" dataDxfId="5478"/>
    <tableColumn id="10907" xr3:uid="{6E8BA66D-45A1-144B-B021-10711826F45A}" name="Column10907" dataDxfId="5477"/>
    <tableColumn id="10908" xr3:uid="{94CEA47C-86F3-F649-82C9-AC5AC60B3D73}" name="Column10908" dataDxfId="5476"/>
    <tableColumn id="10909" xr3:uid="{D4F15ACC-7DD8-0048-A4D8-4E1E18B0BD94}" name="Column10909" dataDxfId="5475"/>
    <tableColumn id="10910" xr3:uid="{70E512D0-D5FA-5B42-9C83-CE0DDE04507D}" name="Column10910" dataDxfId="5474"/>
    <tableColumn id="10911" xr3:uid="{C480D516-C62F-1746-85B9-6707286587DB}" name="Column10911" dataDxfId="5473"/>
    <tableColumn id="10912" xr3:uid="{44A6FE7D-E25A-1B41-B112-9CC1F9F48D3E}" name="Column10912" dataDxfId="5472"/>
    <tableColumn id="10913" xr3:uid="{E5DFCCAD-DEE2-0F40-929B-FCC73A140D1D}" name="Column10913" dataDxfId="5471"/>
    <tableColumn id="10914" xr3:uid="{35D51DBD-4F78-6843-A26C-48F67E528368}" name="Column10914" dataDxfId="5470"/>
    <tableColumn id="10915" xr3:uid="{5E92168D-D742-1846-9415-3E09C363272F}" name="Column10915" dataDxfId="5469"/>
    <tableColumn id="10916" xr3:uid="{B6DB9BC5-43C4-9342-A79B-532F638E29F9}" name="Column10916" dataDxfId="5468"/>
    <tableColumn id="10917" xr3:uid="{A4680BED-D9C9-3F4B-9164-68CE026F3A71}" name="Column10917" dataDxfId="5467"/>
    <tableColumn id="10918" xr3:uid="{7C48442C-DC84-564C-909D-62D8FAC9A50F}" name="Column10918" dataDxfId="5466"/>
    <tableColumn id="10919" xr3:uid="{DD9CEBE9-028E-D64B-81D5-CF434DCF9F6E}" name="Column10919" dataDxfId="5465"/>
    <tableColumn id="10920" xr3:uid="{BF2F9597-BEBA-DE47-84C7-F19B3EB7E94F}" name="Column10920" dataDxfId="5464"/>
    <tableColumn id="10921" xr3:uid="{22DFF7CD-DEEA-8B47-A630-C58F724B0060}" name="Column10921" dataDxfId="5463"/>
    <tableColumn id="10922" xr3:uid="{8E5D1FE8-862D-B749-A2C1-00B4F7D7B4E1}" name="Column10922" dataDxfId="5462"/>
    <tableColumn id="10923" xr3:uid="{8D951E6E-A521-A848-B9F2-446C2C7CDCC1}" name="Column10923" dataDxfId="5461"/>
    <tableColumn id="10924" xr3:uid="{2B6E74E3-4180-1E45-ABAE-182BD9007FAC}" name="Column10924" dataDxfId="5460"/>
    <tableColumn id="10925" xr3:uid="{E1C46B24-2C99-A04F-BD4B-EBC005534F46}" name="Column10925" dataDxfId="5459"/>
    <tableColumn id="10926" xr3:uid="{B96CD22A-5428-D14F-80DB-1683BA27721C}" name="Column10926" dataDxfId="5458"/>
    <tableColumn id="10927" xr3:uid="{C5D5BF46-08A3-3243-AE29-B598FD8C58A1}" name="Column10927" dataDxfId="5457"/>
    <tableColumn id="10928" xr3:uid="{BBE7DA5C-D841-0F4D-8777-95504BD321C6}" name="Column10928" dataDxfId="5456"/>
    <tableColumn id="10929" xr3:uid="{A5DFE8DD-4B3A-0649-B2D8-83C94D9867AB}" name="Column10929" dataDxfId="5455"/>
    <tableColumn id="10930" xr3:uid="{C270E559-AA03-A441-90B5-BD2FADD5311C}" name="Column10930" dataDxfId="5454"/>
    <tableColumn id="10931" xr3:uid="{D00DD2F3-884C-454B-973B-96A1CAA47E03}" name="Column10931" dataDxfId="5453"/>
    <tableColumn id="10932" xr3:uid="{341A03A8-3B32-E543-9A4F-787BD99411CE}" name="Column10932" dataDxfId="5452"/>
    <tableColumn id="10933" xr3:uid="{21D6AC57-278C-6341-BAC9-F3B9FC798D9D}" name="Column10933" dataDxfId="5451"/>
    <tableColumn id="10934" xr3:uid="{F435A59E-EF3E-3D4E-AB1E-3D7B0D4A20F4}" name="Column10934" dataDxfId="5450"/>
    <tableColumn id="10935" xr3:uid="{886E06E5-751E-7B42-91CA-FF2C3F9A1518}" name="Column10935" dataDxfId="5449"/>
    <tableColumn id="10936" xr3:uid="{C0AD4CDC-0A56-CF42-8E45-31334C27B4D8}" name="Column10936" dataDxfId="5448"/>
    <tableColumn id="10937" xr3:uid="{B798A2BF-9546-9F47-B5BF-42621425872C}" name="Column10937" dataDxfId="5447"/>
    <tableColumn id="10938" xr3:uid="{5A826641-ABEA-0D4D-8614-942264503309}" name="Column10938" dataDxfId="5446"/>
    <tableColumn id="10939" xr3:uid="{0759F66D-4FB8-064D-A037-7AA406F0BBAA}" name="Column10939" dataDxfId="5445"/>
    <tableColumn id="10940" xr3:uid="{B4951CFE-EE61-764F-B16F-FE96BEB51C72}" name="Column10940" dataDxfId="5444"/>
    <tableColumn id="10941" xr3:uid="{923E810C-7446-E84E-A9D8-22233FCA9432}" name="Column10941" dataDxfId="5443"/>
    <tableColumn id="10942" xr3:uid="{3F80DC96-708E-ED47-AEAE-74B23DC185AA}" name="Column10942" dataDxfId="5442"/>
    <tableColumn id="10943" xr3:uid="{415514F5-9647-2647-8289-886DC7A697F9}" name="Column10943" dataDxfId="5441"/>
    <tableColumn id="10944" xr3:uid="{66A20877-7163-3840-BFFC-A11DE226AB9F}" name="Column10944" dataDxfId="5440"/>
    <tableColumn id="10945" xr3:uid="{7952F92A-1E5D-F54A-8134-59398AD6E2BF}" name="Column10945" dataDxfId="5439"/>
    <tableColumn id="10946" xr3:uid="{27B6C634-5A66-5549-979F-1C9859C89C36}" name="Column10946" dataDxfId="5438"/>
    <tableColumn id="10947" xr3:uid="{4F585643-481F-B945-9134-D1775EFC1042}" name="Column10947" dataDxfId="5437"/>
    <tableColumn id="10948" xr3:uid="{03FC3671-6D09-8546-9128-BD2050DFBE76}" name="Column10948" dataDxfId="5436"/>
    <tableColumn id="10949" xr3:uid="{C1DB1002-C404-5243-992C-62F277A18FBD}" name="Column10949" dataDxfId="5435"/>
    <tableColumn id="10950" xr3:uid="{5D7A2482-2BD9-2F43-8820-5145C101E6CE}" name="Column10950" dataDxfId="5434"/>
    <tableColumn id="10951" xr3:uid="{3D727B01-0320-554F-B215-E3F2B501207E}" name="Column10951" dataDxfId="5433"/>
    <tableColumn id="10952" xr3:uid="{CFE07489-29C4-5C46-A698-7C2F9FEB8980}" name="Column10952" dataDxfId="5432"/>
    <tableColumn id="10953" xr3:uid="{5BDC2803-E081-BA47-9B09-9F7F36726069}" name="Column10953" dataDxfId="5431"/>
    <tableColumn id="10954" xr3:uid="{9D05A9F6-7A27-4742-BDF4-AA3DBA96882A}" name="Column10954" dataDxfId="5430"/>
    <tableColumn id="10955" xr3:uid="{971E0201-2B1D-2B49-8F57-86B72776DC79}" name="Column10955" dataDxfId="5429"/>
    <tableColumn id="10956" xr3:uid="{2E9C866E-EEDE-6047-9441-C594D71803BE}" name="Column10956" dataDxfId="5428"/>
    <tableColumn id="10957" xr3:uid="{041C88D3-3AEA-2647-BC35-2CB8462CC851}" name="Column10957" dataDxfId="5427"/>
    <tableColumn id="10958" xr3:uid="{23B4323A-7BDA-9742-9B9C-DF17444CD34E}" name="Column10958" dataDxfId="5426"/>
    <tableColumn id="10959" xr3:uid="{091C2AC9-C5D6-C24B-BFFE-DCB91B61B271}" name="Column10959" dataDxfId="5425"/>
    <tableColumn id="10960" xr3:uid="{279BBCF9-87F1-1040-B1FC-32D23E7165BD}" name="Column10960" dataDxfId="5424"/>
    <tableColumn id="10961" xr3:uid="{2D0018EA-DD95-F84E-AA67-95531F484300}" name="Column10961" dataDxfId="5423"/>
    <tableColumn id="10962" xr3:uid="{60F4DF26-B05A-7F41-9E64-D203105DDF05}" name="Column10962" dataDxfId="5422"/>
    <tableColumn id="10963" xr3:uid="{CD4776EE-3546-6F47-8516-478DCBA5D855}" name="Column10963" dataDxfId="5421"/>
    <tableColumn id="10964" xr3:uid="{1B97D411-1D42-B841-B56C-0CCAE86B6577}" name="Column10964" dataDxfId="5420"/>
    <tableColumn id="10965" xr3:uid="{5FB9DDA3-5AD9-5C48-92CE-68A09B4EEB19}" name="Column10965" dataDxfId="5419"/>
    <tableColumn id="10966" xr3:uid="{CB817655-E190-8843-AF2B-6F3A9656FF54}" name="Column10966" dataDxfId="5418"/>
    <tableColumn id="10967" xr3:uid="{F7A80518-38E9-CA41-84C4-4B41ACD7DBF2}" name="Column10967" dataDxfId="5417"/>
    <tableColumn id="10968" xr3:uid="{2C73E266-7A04-D549-8FD2-3163686471E0}" name="Column10968" dataDxfId="5416"/>
    <tableColumn id="10969" xr3:uid="{0C75ACDC-A93A-DC4E-A0A4-08FEA971CC59}" name="Column10969" dataDxfId="5415"/>
    <tableColumn id="10970" xr3:uid="{D1D90A33-9C30-3F44-824C-2AD47FAE7200}" name="Column10970" dataDxfId="5414"/>
    <tableColumn id="10971" xr3:uid="{72D1231F-6968-D744-9A19-1BAFAB4F8750}" name="Column10971" dataDxfId="5413"/>
    <tableColumn id="10972" xr3:uid="{C431E2E4-BD83-C04D-BA42-A4827659E54F}" name="Column10972" dataDxfId="5412"/>
    <tableColumn id="10973" xr3:uid="{286E4BA3-1378-1E46-8330-0CF2BB4140F1}" name="Column10973" dataDxfId="5411"/>
    <tableColumn id="10974" xr3:uid="{ABA96C10-6E8B-3842-935D-6A22283E51C0}" name="Column10974" dataDxfId="5410"/>
    <tableColumn id="10975" xr3:uid="{74A335AF-4CEF-354F-BB9C-93656C0A9E12}" name="Column10975" dataDxfId="5409"/>
    <tableColumn id="10976" xr3:uid="{A24B9513-8CE8-CC4F-A13C-81B38E7F8F69}" name="Column10976" dataDxfId="5408"/>
    <tableColumn id="10977" xr3:uid="{4E9DB107-C4D2-B645-A6D8-1E1289624D89}" name="Column10977" dataDxfId="5407"/>
    <tableColumn id="10978" xr3:uid="{2B1BB1D5-83A2-8E4D-A9F0-F6715F2807D0}" name="Column10978" dataDxfId="5406"/>
    <tableColumn id="10979" xr3:uid="{E2C92833-8D52-2E44-AC8C-419681BED57B}" name="Column10979" dataDxfId="5405"/>
    <tableColumn id="10980" xr3:uid="{4724334B-BE31-D746-8EC1-96D72D313E36}" name="Column10980" dataDxfId="5404"/>
    <tableColumn id="10981" xr3:uid="{EBF133BC-E03F-FF44-A89B-E99AB100BA72}" name="Column10981" dataDxfId="5403"/>
    <tableColumn id="10982" xr3:uid="{9E2BCE45-22B0-5144-A406-628446E8CA85}" name="Column10982" dataDxfId="5402"/>
    <tableColumn id="10983" xr3:uid="{3117EEAE-A8F2-D146-9B49-10E582B92605}" name="Column10983" dataDxfId="5401"/>
    <tableColumn id="10984" xr3:uid="{89CC4702-4E9A-7F4F-ADCF-33C2D4C3D8BE}" name="Column10984" dataDxfId="5400"/>
    <tableColumn id="10985" xr3:uid="{90F73CE5-4487-0C42-9829-75FED686E1C2}" name="Column10985" dataDxfId="5399"/>
    <tableColumn id="10986" xr3:uid="{CB360EEB-0A06-5041-8FE3-9E7B159DD958}" name="Column10986" dataDxfId="5398"/>
    <tableColumn id="10987" xr3:uid="{836B0110-5A4A-1F47-9C7F-D746C0C8CFBF}" name="Column10987" dataDxfId="5397"/>
    <tableColumn id="10988" xr3:uid="{F309DF01-A655-E941-90BB-D52DCC2B77C7}" name="Column10988" dataDxfId="5396"/>
    <tableColumn id="10989" xr3:uid="{D45974C7-97B2-A14E-9244-1AB5787FC2E6}" name="Column10989" dataDxfId="5395"/>
    <tableColumn id="10990" xr3:uid="{DB3EDB45-2CDB-D640-9B16-FA33C054850D}" name="Column10990" dataDxfId="5394"/>
    <tableColumn id="10991" xr3:uid="{450C040D-195B-0542-A919-06368C8F4904}" name="Column10991" dataDxfId="5393"/>
    <tableColumn id="10992" xr3:uid="{37B870EC-89B9-024C-AE52-AFE0F9CE1693}" name="Column10992" dataDxfId="5392"/>
    <tableColumn id="10993" xr3:uid="{0E8FA3F0-B407-CF46-960F-7165FC95B44B}" name="Column10993" dataDxfId="5391"/>
    <tableColumn id="10994" xr3:uid="{0632D84D-F61F-F247-9ADD-7A7500AACD6D}" name="Column10994" dataDxfId="5390"/>
    <tableColumn id="10995" xr3:uid="{7F81D143-9377-DE49-9216-6B589F69336A}" name="Column10995" dataDxfId="5389"/>
    <tableColumn id="10996" xr3:uid="{B428DEA8-32E1-6046-B09F-11C878BE7BF5}" name="Column10996" dataDxfId="5388"/>
    <tableColumn id="10997" xr3:uid="{A5873D64-163E-A147-A95C-5BF9C00A4995}" name="Column10997" dataDxfId="5387"/>
    <tableColumn id="10998" xr3:uid="{E581F0AB-7A76-DE47-8F27-0BE03BE1FA58}" name="Column10998" dataDxfId="5386"/>
    <tableColumn id="10999" xr3:uid="{B2A3B200-C4BC-9A4F-97D8-05928C8364BE}" name="Column10999" dataDxfId="5385"/>
    <tableColumn id="11000" xr3:uid="{178DAD28-4A8A-D64C-B552-DDFBD13E64B0}" name="Column11000" dataDxfId="5384"/>
    <tableColumn id="11001" xr3:uid="{0AD81CB0-E30E-284C-87A6-8AB92ABB143E}" name="Column11001" dataDxfId="5383"/>
    <tableColumn id="11002" xr3:uid="{E790A39E-C498-B143-8108-BD791F6C4EC2}" name="Column11002" dataDxfId="5382"/>
    <tableColumn id="11003" xr3:uid="{F9412E81-B180-674D-B47C-DFD032F2671E}" name="Column11003" dataDxfId="5381"/>
    <tableColumn id="11004" xr3:uid="{2D4B55DC-8C7F-4242-B133-E9F03083866B}" name="Column11004" dataDxfId="5380"/>
    <tableColumn id="11005" xr3:uid="{1B01297A-B13D-174A-B4E2-053C7F140808}" name="Column11005" dataDxfId="5379"/>
    <tableColumn id="11006" xr3:uid="{659B7D29-4B2A-5E4F-BDF6-92D4A31CE2E3}" name="Column11006" dataDxfId="5378"/>
    <tableColumn id="11007" xr3:uid="{922DD657-0E07-9A44-BE5E-BB3956842EA1}" name="Column11007" dataDxfId="5377"/>
    <tableColumn id="11008" xr3:uid="{19620580-2F97-F54A-8C7F-A466C269F6B0}" name="Column11008" dataDxfId="5376"/>
    <tableColumn id="11009" xr3:uid="{EC7166FE-FA25-CF42-B624-B711A5123958}" name="Column11009" dataDxfId="5375"/>
    <tableColumn id="11010" xr3:uid="{C9A2575E-B125-674B-A7B8-439CFC441B0A}" name="Column11010" dataDxfId="5374"/>
    <tableColumn id="11011" xr3:uid="{62E3F6C8-CE0D-B341-BC36-D15405598E38}" name="Column11011" dataDxfId="5373"/>
    <tableColumn id="11012" xr3:uid="{B60658FA-B0FB-4C4F-B0D0-1F44CA0B5D00}" name="Column11012" dataDxfId="5372"/>
    <tableColumn id="11013" xr3:uid="{EB897C6D-F735-CD43-8A5D-CB3EF22B3AB1}" name="Column11013" dataDxfId="5371"/>
    <tableColumn id="11014" xr3:uid="{A0D3B11A-0943-D345-BB7D-E00C5CF9557C}" name="Column11014" dataDxfId="5370"/>
    <tableColumn id="11015" xr3:uid="{B313808D-1D96-0244-B1BB-39123C769D22}" name="Column11015" dataDxfId="5369"/>
    <tableColumn id="11016" xr3:uid="{94A7987E-68C3-B345-B021-3C95CEA00E34}" name="Column11016" dataDxfId="5368"/>
    <tableColumn id="11017" xr3:uid="{55DD3D41-D63E-AB47-B6AB-CD31881C27F6}" name="Column11017" dataDxfId="5367"/>
    <tableColumn id="11018" xr3:uid="{A8584609-64E3-5646-A6E8-D575CC0CA68C}" name="Column11018" dataDxfId="5366"/>
    <tableColumn id="11019" xr3:uid="{4118CB87-57B6-F540-81DC-C11C03DF47D4}" name="Column11019" dataDxfId="5365"/>
    <tableColumn id="11020" xr3:uid="{786A671D-5FE3-2644-9422-8669EB7A0C08}" name="Column11020" dataDxfId="5364"/>
    <tableColumn id="11021" xr3:uid="{E6B0D780-8236-0C42-9960-F76DA64DC680}" name="Column11021" dataDxfId="5363"/>
    <tableColumn id="11022" xr3:uid="{54241066-D1F1-5240-8F6F-24A379AA9070}" name="Column11022" dataDxfId="5362"/>
    <tableColumn id="11023" xr3:uid="{5D29B304-78EE-D642-8087-4061BBB4D06C}" name="Column11023" dataDxfId="5361"/>
    <tableColumn id="11024" xr3:uid="{4DF8A818-8808-AD48-9B20-98E624176D3B}" name="Column11024" dataDxfId="5360"/>
    <tableColumn id="11025" xr3:uid="{89FEC731-ECE6-6747-910D-DA2DC616F2D6}" name="Column11025" dataDxfId="5359"/>
    <tableColumn id="11026" xr3:uid="{52C7E0BE-EB71-0C46-8647-EC74960D7AEC}" name="Column11026" dataDxfId="5358"/>
    <tableColumn id="11027" xr3:uid="{2AC437D6-1A5E-5E40-91AF-516B6044F464}" name="Column11027" dataDxfId="5357"/>
    <tableColumn id="11028" xr3:uid="{0C75D34A-0291-B04A-BFAA-900326B64A7F}" name="Column11028" dataDxfId="5356"/>
    <tableColumn id="11029" xr3:uid="{3D58889C-7EC7-AE4C-AE33-B66DB1142E29}" name="Column11029" dataDxfId="5355"/>
    <tableColumn id="11030" xr3:uid="{1EAA6781-88BB-154B-9721-C2C6F426785C}" name="Column11030" dataDxfId="5354"/>
    <tableColumn id="11031" xr3:uid="{EF8C9AA2-91AA-384B-8E72-5BF6AF40E1D9}" name="Column11031" dataDxfId="5353"/>
    <tableColumn id="11032" xr3:uid="{8B1DF2EF-09FB-7445-A2FD-E02BE8691CD9}" name="Column11032" dataDxfId="5352"/>
    <tableColumn id="11033" xr3:uid="{84B65FAB-7414-D54C-B62F-B973A1558F8C}" name="Column11033" dataDxfId="5351"/>
    <tableColumn id="11034" xr3:uid="{C789A12F-551D-5B4C-8942-252D18066AA9}" name="Column11034" dataDxfId="5350"/>
    <tableColumn id="11035" xr3:uid="{810BF399-0306-9548-8304-BA525F4DA666}" name="Column11035" dataDxfId="5349"/>
    <tableColumn id="11036" xr3:uid="{26460ACC-78C8-334E-B944-184BB284E3AB}" name="Column11036" dataDxfId="5348"/>
    <tableColumn id="11037" xr3:uid="{46A91EEB-9359-8F43-9015-6F1A4BBF1531}" name="Column11037" dataDxfId="5347"/>
    <tableColumn id="11038" xr3:uid="{2169347D-809D-184F-B0D8-39FB15EC84F3}" name="Column11038" dataDxfId="5346"/>
    <tableColumn id="11039" xr3:uid="{20B693DA-147A-5D43-8DBD-69ACC4A09BD4}" name="Column11039" dataDxfId="5345"/>
    <tableColumn id="11040" xr3:uid="{BCDB78E1-5302-1543-972F-CB3B03C2103D}" name="Column11040" dataDxfId="5344"/>
    <tableColumn id="11041" xr3:uid="{CBEA651C-7E8C-D74F-837E-5A5C629A5A31}" name="Column11041" dataDxfId="5343"/>
    <tableColumn id="11042" xr3:uid="{5CB71D7F-4B0C-1049-90FD-9947CE18CD2F}" name="Column11042" dataDxfId="5342"/>
    <tableColumn id="11043" xr3:uid="{94917657-6D33-8644-89B5-AD59E268E2FF}" name="Column11043" dataDxfId="5341"/>
    <tableColumn id="11044" xr3:uid="{F4A85906-DDD2-2749-8578-F3E14D7AD041}" name="Column11044" dataDxfId="5340"/>
    <tableColumn id="11045" xr3:uid="{5C946056-5FE8-9E4F-B318-9437774404D3}" name="Column11045" dataDxfId="5339"/>
    <tableColumn id="11046" xr3:uid="{8D85BD78-1F9A-8A4D-84E2-397B5E093F38}" name="Column11046" dataDxfId="5338"/>
    <tableColumn id="11047" xr3:uid="{8FF6BCC2-6562-D04D-B6C6-1F5C3EBC9A52}" name="Column11047" dataDxfId="5337"/>
    <tableColumn id="11048" xr3:uid="{163EE256-869E-D74F-97A6-23DA87E44F1F}" name="Column11048" dataDxfId="5336"/>
    <tableColumn id="11049" xr3:uid="{66E46FF6-B5EF-1448-96F9-9CF99E0D8E8D}" name="Column11049" dataDxfId="5335"/>
    <tableColumn id="11050" xr3:uid="{AA6A5902-7D9E-0B4F-A882-78F9144DAFF0}" name="Column11050" dataDxfId="5334"/>
    <tableColumn id="11051" xr3:uid="{F8FC25EF-D2D5-3341-98C4-68E968602A37}" name="Column11051" dataDxfId="5333"/>
    <tableColumn id="11052" xr3:uid="{CB629FAD-1B9F-B34D-ACB1-01B7898C3873}" name="Column11052" dataDxfId="5332"/>
    <tableColumn id="11053" xr3:uid="{468EEA25-FCEC-1741-8CBF-E20D8C8BD1ED}" name="Column11053" dataDxfId="5331"/>
    <tableColumn id="11054" xr3:uid="{BEA7B690-15B5-6C4D-B92E-61574C5376A2}" name="Column11054" dataDxfId="5330"/>
    <tableColumn id="11055" xr3:uid="{5B2E3E90-AE5D-F543-B82C-EC05CC71AF55}" name="Column11055" dataDxfId="5329"/>
    <tableColumn id="11056" xr3:uid="{4107283D-3DEE-2749-98BD-E5C354A8258C}" name="Column11056" dataDxfId="5328"/>
    <tableColumn id="11057" xr3:uid="{84B4BA0F-AD67-9D41-BF49-617CFBB736AA}" name="Column11057" dataDxfId="5327"/>
    <tableColumn id="11058" xr3:uid="{D5D2C4CC-B602-F44B-BF68-89C2CB64E086}" name="Column11058" dataDxfId="5326"/>
    <tableColumn id="11059" xr3:uid="{D33924CB-9EF3-F247-A77A-1F19CDD88667}" name="Column11059" dataDxfId="5325"/>
    <tableColumn id="11060" xr3:uid="{96A32DD0-1E07-5444-B57D-2AB223125595}" name="Column11060" dataDxfId="5324"/>
    <tableColumn id="11061" xr3:uid="{DA980481-1B43-624C-BA4B-874E3804DFCA}" name="Column11061" dataDxfId="5323"/>
    <tableColumn id="11062" xr3:uid="{6399AB56-738D-C04C-9963-98CF94D0101B}" name="Column11062" dataDxfId="5322"/>
    <tableColumn id="11063" xr3:uid="{49827CD3-A815-C145-AD20-732CC36DFC59}" name="Column11063" dataDxfId="5321"/>
    <tableColumn id="11064" xr3:uid="{C123980A-2DD2-2E46-8411-6F16A72A7E37}" name="Column11064" dataDxfId="5320"/>
    <tableColumn id="11065" xr3:uid="{A268AC41-5378-DD45-BD93-FAFC437A2574}" name="Column11065" dataDxfId="5319"/>
    <tableColumn id="11066" xr3:uid="{0785F6EC-69BD-6C42-8D90-A97D82DF2B24}" name="Column11066" dataDxfId="5318"/>
    <tableColumn id="11067" xr3:uid="{0E47DD7B-2EAD-2548-A130-52ED0E924C29}" name="Column11067" dataDxfId="5317"/>
    <tableColumn id="11068" xr3:uid="{BB86D360-4A41-9D49-80D0-C694D322E449}" name="Column11068" dataDxfId="5316"/>
    <tableColumn id="11069" xr3:uid="{73463155-CCC5-E444-9BFF-35E424E1B1BE}" name="Column11069" dataDxfId="5315"/>
    <tableColumn id="11070" xr3:uid="{F8DE4010-FB60-E743-9E2B-832CC527662B}" name="Column11070" dataDxfId="5314"/>
    <tableColumn id="11071" xr3:uid="{696B7008-C377-C244-AF87-AAB159D090F9}" name="Column11071" dataDxfId="5313"/>
    <tableColumn id="11072" xr3:uid="{821341CB-D2EC-8048-981F-9F6D56BC418A}" name="Column11072" dataDxfId="5312"/>
    <tableColumn id="11073" xr3:uid="{537E80FC-408E-5749-91B4-EFCE685D0CBF}" name="Column11073" dataDxfId="5311"/>
    <tableColumn id="11074" xr3:uid="{5428A2E0-F15A-EC46-8F98-D9E922A381AC}" name="Column11074" dataDxfId="5310"/>
    <tableColumn id="11075" xr3:uid="{F6302775-DADB-544D-A27D-1671CF36483A}" name="Column11075" dataDxfId="5309"/>
    <tableColumn id="11076" xr3:uid="{21DE6998-7519-C24C-A824-F132F6E29FD6}" name="Column11076" dataDxfId="5308"/>
    <tableColumn id="11077" xr3:uid="{AE0870A7-44FC-DF49-8553-F0243E6B15E0}" name="Column11077" dataDxfId="5307"/>
    <tableColumn id="11078" xr3:uid="{A7194B59-B727-3E40-8CE0-05820083113A}" name="Column11078" dataDxfId="5306"/>
    <tableColumn id="11079" xr3:uid="{E1C43D6F-F4A1-D240-9AA8-DA00840B1AF2}" name="Column11079" dataDxfId="5305"/>
    <tableColumn id="11080" xr3:uid="{A29D4C79-E819-424D-B538-E8C5DF118F3F}" name="Column11080" dataDxfId="5304"/>
    <tableColumn id="11081" xr3:uid="{439AE409-A8CA-624D-A300-6998710A3E23}" name="Column11081" dataDxfId="5303"/>
    <tableColumn id="11082" xr3:uid="{F7E3DE4A-9B86-EA4B-A11A-76E914A41088}" name="Column11082" dataDxfId="5302"/>
    <tableColumn id="11083" xr3:uid="{CF947615-95FC-E04E-B076-F113797B4BEE}" name="Column11083" dataDxfId="5301"/>
    <tableColumn id="11084" xr3:uid="{83C23BDE-F9BD-C040-8977-AB9D1CBCEEB3}" name="Column11084" dataDxfId="5300"/>
    <tableColumn id="11085" xr3:uid="{6B495229-6F04-DD4C-A2DB-9F7224A724CB}" name="Column11085" dataDxfId="5299"/>
    <tableColumn id="11086" xr3:uid="{E689D99D-8E98-8D40-8398-4D6B3D6AD3C5}" name="Column11086" dataDxfId="5298"/>
    <tableColumn id="11087" xr3:uid="{074F2896-A6FC-3744-B681-EBB9074A852C}" name="Column11087" dataDxfId="5297"/>
    <tableColumn id="11088" xr3:uid="{4CEA4C69-FD24-4542-91C7-7BE6F32831F9}" name="Column11088" dataDxfId="5296"/>
    <tableColumn id="11089" xr3:uid="{9BEA5165-ACA5-E04A-A4F0-87A2ACCEA291}" name="Column11089" dataDxfId="5295"/>
    <tableColumn id="11090" xr3:uid="{8EA2F9C0-AE4B-A04B-AB95-FC8B52582E53}" name="Column11090" dataDxfId="5294"/>
    <tableColumn id="11091" xr3:uid="{EAF88357-E1E1-9442-8D4C-E8D6F80DD617}" name="Column11091" dataDxfId="5293"/>
    <tableColumn id="11092" xr3:uid="{19D3243F-5379-CB44-8F41-92398284095A}" name="Column11092" dataDxfId="5292"/>
    <tableColumn id="11093" xr3:uid="{76111D04-B1DA-8444-925C-2D48F2D22458}" name="Column11093" dataDxfId="5291"/>
    <tableColumn id="11094" xr3:uid="{AB391DD2-CA75-A947-AD3A-7EE5772D76AC}" name="Column11094" dataDxfId="5290"/>
    <tableColumn id="11095" xr3:uid="{1D724B27-235A-4543-8CFE-BABCAA2D70EE}" name="Column11095" dataDxfId="5289"/>
    <tableColumn id="11096" xr3:uid="{D241B82E-2935-BA4E-BC81-2169E4D6F09D}" name="Column11096" dataDxfId="5288"/>
    <tableColumn id="11097" xr3:uid="{30F02BEE-77A1-3541-9EB2-A7ACB46F94E9}" name="Column11097" dataDxfId="5287"/>
    <tableColumn id="11098" xr3:uid="{E2D481CB-3FC7-0F42-A4A0-3E27E1F32FE8}" name="Column11098" dataDxfId="5286"/>
    <tableColumn id="11099" xr3:uid="{AACB6821-AAA9-5A4D-9DA6-F9E34C54C25C}" name="Column11099" dataDxfId="5285"/>
    <tableColumn id="11100" xr3:uid="{7BF9A155-C197-9F49-88F7-BBB0DC9ECA0D}" name="Column11100" dataDxfId="5284"/>
    <tableColumn id="11101" xr3:uid="{4E7C5A76-ABC1-7641-A2ED-0BF5A94FCAB7}" name="Column11101" dataDxfId="5283"/>
    <tableColumn id="11102" xr3:uid="{ED2A4A4C-960A-C449-B072-6EFDF7A229E1}" name="Column11102" dataDxfId="5282"/>
    <tableColumn id="11103" xr3:uid="{A327D8AB-D58F-3349-968A-7FB75310007C}" name="Column11103" dataDxfId="5281"/>
    <tableColumn id="11104" xr3:uid="{A7FE9CFC-1DFC-164C-8774-F133F64A099D}" name="Column11104" dataDxfId="5280"/>
    <tableColumn id="11105" xr3:uid="{37C9C402-EB49-3B4F-ACC5-4D8519A45E7E}" name="Column11105" dataDxfId="5279"/>
    <tableColumn id="11106" xr3:uid="{FAE7E961-45B6-DD44-83BC-030FBA57BBA1}" name="Column11106" dataDxfId="5278"/>
    <tableColumn id="11107" xr3:uid="{A08F7492-E1E6-AD46-8A4C-20263AD222D1}" name="Column11107" dataDxfId="5277"/>
    <tableColumn id="11108" xr3:uid="{83D3201C-7643-BD4C-BA69-5A476EE206E5}" name="Column11108" dataDxfId="5276"/>
    <tableColumn id="11109" xr3:uid="{A294B68A-15BF-1449-890B-A14AA5D5B484}" name="Column11109" dataDxfId="5275"/>
    <tableColumn id="11110" xr3:uid="{76B1B745-2D67-2C44-916F-B1A7669515A4}" name="Column11110" dataDxfId="5274"/>
    <tableColumn id="11111" xr3:uid="{3F681C09-6DE4-C74B-AC7F-00FFEE843FDE}" name="Column11111" dataDxfId="5273"/>
    <tableColumn id="11112" xr3:uid="{4DEA4CF5-4267-E342-B1DF-0DDAE5A7146A}" name="Column11112" dataDxfId="5272"/>
    <tableColumn id="11113" xr3:uid="{539A81C4-7DAD-574B-BD3D-9256B2DB0437}" name="Column11113" dataDxfId="5271"/>
    <tableColumn id="11114" xr3:uid="{FB0114AD-C3A9-0E44-8FFA-8CA15795338D}" name="Column11114" dataDxfId="5270"/>
    <tableColumn id="11115" xr3:uid="{832CC417-FAFE-9546-9D64-A608E4791381}" name="Column11115" dataDxfId="5269"/>
    <tableColumn id="11116" xr3:uid="{34FF4E08-7DCD-2942-9198-9E7B91257287}" name="Column11116" dataDxfId="5268"/>
    <tableColumn id="11117" xr3:uid="{E992E375-3514-544D-9721-97F70D112B32}" name="Column11117" dataDxfId="5267"/>
    <tableColumn id="11118" xr3:uid="{A08E3280-33A6-234D-A40D-66318369F358}" name="Column11118" dataDxfId="5266"/>
    <tableColumn id="11119" xr3:uid="{D12B2D8B-232A-0E4C-8142-4B80C3205B70}" name="Column11119" dataDxfId="5265"/>
    <tableColumn id="11120" xr3:uid="{BA796179-A7DD-FA40-BCDA-A3DEE6608497}" name="Column11120" dataDxfId="5264"/>
    <tableColumn id="11121" xr3:uid="{009467DC-973D-B24C-A96C-AF11BAD0CE89}" name="Column11121" dataDxfId="5263"/>
    <tableColumn id="11122" xr3:uid="{1F0CF9ED-1C98-E44C-A7BD-56D66F1646A6}" name="Column11122" dataDxfId="5262"/>
    <tableColumn id="11123" xr3:uid="{F6970483-A53F-DA42-8F53-DFB9A24C213C}" name="Column11123" dataDxfId="5261"/>
    <tableColumn id="11124" xr3:uid="{3BD2945B-ECF9-E142-AAF5-EF6C9ED20FE8}" name="Column11124" dataDxfId="5260"/>
    <tableColumn id="11125" xr3:uid="{30149FE3-8E67-5A4D-B456-7CABD6E21161}" name="Column11125" dataDxfId="5259"/>
    <tableColumn id="11126" xr3:uid="{5AAE78D1-A43E-1646-A6B3-FDE15156FF39}" name="Column11126" dataDxfId="5258"/>
    <tableColumn id="11127" xr3:uid="{09F8167A-826C-3649-8E35-B5284C7B3CAC}" name="Column11127" dataDxfId="5257"/>
    <tableColumn id="11128" xr3:uid="{7AC9DEF9-7D2C-8845-B960-83DFEA597669}" name="Column11128" dataDxfId="5256"/>
    <tableColumn id="11129" xr3:uid="{01F1CE4B-47F1-FE43-9142-90E5DC462006}" name="Column11129" dataDxfId="5255"/>
    <tableColumn id="11130" xr3:uid="{125E4525-293D-5C46-B1DD-EC983583241B}" name="Column11130" dataDxfId="5254"/>
    <tableColumn id="11131" xr3:uid="{3FF6893F-CF40-454D-B7B6-F94F9F373CD5}" name="Column11131" dataDxfId="5253"/>
    <tableColumn id="11132" xr3:uid="{D204B345-ECEB-AF41-B475-9AA1A3E4BD4C}" name="Column11132" dataDxfId="5252"/>
    <tableColumn id="11133" xr3:uid="{5A9E8803-FEE9-CF47-AC35-40F03F448B9C}" name="Column11133" dataDxfId="5251"/>
    <tableColumn id="11134" xr3:uid="{17ECEC53-43D4-6241-BF9F-4E386F0C0CF9}" name="Column11134" dataDxfId="5250"/>
    <tableColumn id="11135" xr3:uid="{2EE5A525-AC35-CF43-843A-DCF0BFD982B0}" name="Column11135" dataDxfId="5249"/>
    <tableColumn id="11136" xr3:uid="{1F9B51D1-DE40-3142-9D5E-2A2C491604B3}" name="Column11136" dataDxfId="5248"/>
    <tableColumn id="11137" xr3:uid="{C9F6D2BA-8BBD-DB45-AE84-6639062FBD59}" name="Column11137" dataDxfId="5247"/>
    <tableColumn id="11138" xr3:uid="{8BB72C9E-7A42-884D-8EEF-CF8E0899C596}" name="Column11138" dataDxfId="5246"/>
    <tableColumn id="11139" xr3:uid="{E3F7A9E0-E7B0-F544-BECC-5110E3070B8A}" name="Column11139" dataDxfId="5245"/>
    <tableColumn id="11140" xr3:uid="{D7EA60FA-7FF6-7445-BFE5-20B3CFD644BF}" name="Column11140" dataDxfId="5244"/>
    <tableColumn id="11141" xr3:uid="{C51EE50D-B5CC-454D-8BD0-5E11BC1D0CC0}" name="Column11141" dataDxfId="5243"/>
    <tableColumn id="11142" xr3:uid="{7BA53000-BB8E-F64C-8811-E3BC1EEF0FEE}" name="Column11142" dataDxfId="5242"/>
    <tableColumn id="11143" xr3:uid="{4F98528D-6303-0644-BA37-FD4DFF94A6E0}" name="Column11143" dataDxfId="5241"/>
    <tableColumn id="11144" xr3:uid="{92BEFB7F-5B46-DA42-A7A2-C0421C885924}" name="Column11144" dataDxfId="5240"/>
    <tableColumn id="11145" xr3:uid="{48DC1EA3-3C3F-1943-A008-B491D81FE0F3}" name="Column11145" dataDxfId="5239"/>
    <tableColumn id="11146" xr3:uid="{2372FB6F-C8AD-DE41-A210-D90AB9BB6B43}" name="Column11146" dataDxfId="5238"/>
    <tableColumn id="11147" xr3:uid="{84EF3E34-7993-2F4F-8BD9-2C5237A463E0}" name="Column11147" dataDxfId="5237"/>
    <tableColumn id="11148" xr3:uid="{650733BD-0FDB-BB46-8BF6-37A0F67209AD}" name="Column11148" dataDxfId="5236"/>
    <tableColumn id="11149" xr3:uid="{E09D7E0A-51FF-5B4C-92B6-2C39B032FE46}" name="Column11149" dataDxfId="5235"/>
    <tableColumn id="11150" xr3:uid="{A8956380-7458-7B4A-A0E3-D2DFCCE995CB}" name="Column11150" dataDxfId="5234"/>
    <tableColumn id="11151" xr3:uid="{9B67C60D-14D8-DC42-9651-23831130EFC7}" name="Column11151" dataDxfId="5233"/>
    <tableColumn id="11152" xr3:uid="{39B0D130-81F4-5647-8359-6C455F3F9405}" name="Column11152" dataDxfId="5232"/>
    <tableColumn id="11153" xr3:uid="{F89BAE83-D78B-1E4C-AA2B-F14742A0396B}" name="Column11153" dataDxfId="5231"/>
    <tableColumn id="11154" xr3:uid="{17BD9427-302D-AE48-8BA9-ECAD6004F78C}" name="Column11154" dataDxfId="5230"/>
    <tableColumn id="11155" xr3:uid="{AAABFAAA-290B-4949-89D5-4C22BCF492F0}" name="Column11155" dataDxfId="5229"/>
    <tableColumn id="11156" xr3:uid="{CB69986C-B821-BA46-9C19-69B3096CA8CA}" name="Column11156" dataDxfId="5228"/>
    <tableColumn id="11157" xr3:uid="{4EEE3DF9-1E9C-6342-8654-81BD0C97EA1F}" name="Column11157" dataDxfId="5227"/>
    <tableColumn id="11158" xr3:uid="{77C27795-046B-3640-8AFE-B9DAC8921F44}" name="Column11158" dataDxfId="5226"/>
    <tableColumn id="11159" xr3:uid="{CD8A614D-2325-A14E-BBE7-A9B73DA3A379}" name="Column11159" dataDxfId="5225"/>
    <tableColumn id="11160" xr3:uid="{636CA8C6-0E47-3C4B-AF81-E2A7B2C4F8C8}" name="Column11160" dataDxfId="5224"/>
    <tableColumn id="11161" xr3:uid="{C7FBC523-3B1A-A847-8E5D-3B0C00797AA5}" name="Column11161" dataDxfId="5223"/>
    <tableColumn id="11162" xr3:uid="{8F4D8569-0F1C-F84A-97D5-12F40F7C3AE8}" name="Column11162" dataDxfId="5222"/>
    <tableColumn id="11163" xr3:uid="{800CB813-16DC-8148-B4E8-EA365681736D}" name="Column11163" dataDxfId="5221"/>
    <tableColumn id="11164" xr3:uid="{577B11D4-6881-BB43-834C-035D3BC9A894}" name="Column11164" dataDxfId="5220"/>
    <tableColumn id="11165" xr3:uid="{7461BB50-481A-424A-B40A-85A527CFA9F6}" name="Column11165" dataDxfId="5219"/>
    <tableColumn id="11166" xr3:uid="{8944775C-CC41-424D-9D56-B9A1A031576B}" name="Column11166" dataDxfId="5218"/>
    <tableColumn id="11167" xr3:uid="{F4F484D9-680E-494F-B884-ADF6E0E314E2}" name="Column11167" dataDxfId="5217"/>
    <tableColumn id="11168" xr3:uid="{AD30255C-0FDD-6F42-81A8-69FFEE1A60AE}" name="Column11168" dataDxfId="5216"/>
    <tableColumn id="11169" xr3:uid="{D6D12A3E-920B-1A43-BF21-7A5ED357AFB2}" name="Column11169" dataDxfId="5215"/>
    <tableColumn id="11170" xr3:uid="{07CBD82F-1A10-A745-91AD-A4792F845738}" name="Column11170" dataDxfId="5214"/>
    <tableColumn id="11171" xr3:uid="{D1EB376E-6A45-3643-9F6A-0CCD83BB6102}" name="Column11171" dataDxfId="5213"/>
    <tableColumn id="11172" xr3:uid="{82EF2302-35CE-E24A-96DA-F765517C963C}" name="Column11172" dataDxfId="5212"/>
    <tableColumn id="11173" xr3:uid="{4823E43C-30C8-1A4B-8D96-5F0314443FD1}" name="Column11173" dataDxfId="5211"/>
    <tableColumn id="11174" xr3:uid="{4CFBD6ED-737C-3048-AD15-E73C3A3E54CB}" name="Column11174" dataDxfId="5210"/>
    <tableColumn id="11175" xr3:uid="{D985224B-D1D3-CE4C-97F7-CBA80BC3C2F4}" name="Column11175" dataDxfId="5209"/>
    <tableColumn id="11176" xr3:uid="{4629588C-5430-304B-A7C8-41EB777383C0}" name="Column11176" dataDxfId="5208"/>
    <tableColumn id="11177" xr3:uid="{9597687A-F33D-0D47-99F9-32D4068D3BC6}" name="Column11177" dataDxfId="5207"/>
    <tableColumn id="11178" xr3:uid="{47D34557-56A6-284C-96EE-05F6CF25560B}" name="Column11178" dataDxfId="5206"/>
    <tableColumn id="11179" xr3:uid="{B09157DE-6CA5-1945-980E-6BBAD27BBC3E}" name="Column11179" dataDxfId="5205"/>
    <tableColumn id="11180" xr3:uid="{89F04951-D2CF-AE47-8451-8B6BC2677D6E}" name="Column11180" dataDxfId="5204"/>
    <tableColumn id="11181" xr3:uid="{B252978A-5911-E142-88D6-615F2279DE20}" name="Column11181" dataDxfId="5203"/>
    <tableColumn id="11182" xr3:uid="{243E6FC2-37CD-094B-90CC-449586DD0C88}" name="Column11182" dataDxfId="5202"/>
    <tableColumn id="11183" xr3:uid="{3F9D4C81-A8CE-FF46-BDFB-C2ECBC3EC2F9}" name="Column11183" dataDxfId="5201"/>
    <tableColumn id="11184" xr3:uid="{66ECF92A-4F90-764C-A9E3-5546BDD32BB7}" name="Column11184" dataDxfId="5200"/>
    <tableColumn id="11185" xr3:uid="{DD21E4AB-1DE7-9748-9883-C41B3AC23989}" name="Column11185" dataDxfId="5199"/>
    <tableColumn id="11186" xr3:uid="{37730960-003B-684A-B35B-171ED6E60CE6}" name="Column11186" dataDxfId="5198"/>
    <tableColumn id="11187" xr3:uid="{8B4B8C96-C77C-B540-828C-FAC359EE67C9}" name="Column11187" dataDxfId="5197"/>
    <tableColumn id="11188" xr3:uid="{A095A7A8-9A8C-C94B-B8A2-EB39019DC90A}" name="Column11188" dataDxfId="5196"/>
    <tableColumn id="11189" xr3:uid="{C814BF4B-DEFF-504F-BFBD-9817F6C6F7D8}" name="Column11189" dataDxfId="5195"/>
    <tableColumn id="11190" xr3:uid="{3B320684-D6A8-E847-AF7E-12F139459B99}" name="Column11190" dataDxfId="5194"/>
    <tableColumn id="11191" xr3:uid="{ACD2F565-71D8-0942-A997-2038F2F926C9}" name="Column11191" dataDxfId="5193"/>
    <tableColumn id="11192" xr3:uid="{ADEA0C7A-A72E-CB4F-BAF9-5445CAABB072}" name="Column11192" dataDxfId="5192"/>
    <tableColumn id="11193" xr3:uid="{09E95521-CD51-C34B-83DB-E5D16E7F1E33}" name="Column11193" dataDxfId="5191"/>
    <tableColumn id="11194" xr3:uid="{4408135A-0923-5C43-B86B-2796A412DFC0}" name="Column11194" dataDxfId="5190"/>
    <tableColumn id="11195" xr3:uid="{D70A2596-6E66-F44C-B781-8B04AF129E63}" name="Column11195" dataDxfId="5189"/>
    <tableColumn id="11196" xr3:uid="{2D57EFBA-3780-F844-A67E-B80ED2E27922}" name="Column11196" dataDxfId="5188"/>
    <tableColumn id="11197" xr3:uid="{FB773AB5-F677-7149-9F41-E3EDDBD79237}" name="Column11197" dataDxfId="5187"/>
    <tableColumn id="11198" xr3:uid="{DF141EB2-42F0-534C-A701-439C4EB09A88}" name="Column11198" dataDxfId="5186"/>
    <tableColumn id="11199" xr3:uid="{E2E7C1C2-272C-C148-8905-CDA246E8A94A}" name="Column11199" dataDxfId="5185"/>
    <tableColumn id="11200" xr3:uid="{E4C8EFEF-99D3-C948-9575-DEB838EBCE3B}" name="Column11200" dataDxfId="5184"/>
    <tableColumn id="11201" xr3:uid="{483ACFF1-DE2B-EF44-85D6-5AF30FA17A80}" name="Column11201" dataDxfId="5183"/>
    <tableColumn id="11202" xr3:uid="{2F6C1804-B402-2342-888C-61370051C480}" name="Column11202" dataDxfId="5182"/>
    <tableColumn id="11203" xr3:uid="{BEDB7B01-E2A3-F34E-BD7D-6CFC4FB5AD87}" name="Column11203" dataDxfId="5181"/>
    <tableColumn id="11204" xr3:uid="{4C7BA237-D89F-9948-B964-1992DB7E1E37}" name="Column11204" dataDxfId="5180"/>
    <tableColumn id="11205" xr3:uid="{F8E2138B-2BBC-F346-8A5F-1E45A4267A44}" name="Column11205" dataDxfId="5179"/>
    <tableColumn id="11206" xr3:uid="{DEB174B5-7BFB-5A41-A8A6-8C387B082DF4}" name="Column11206" dataDxfId="5178"/>
    <tableColumn id="11207" xr3:uid="{950D32C0-0460-ED41-ABB8-C59F926E8A7A}" name="Column11207" dataDxfId="5177"/>
    <tableColumn id="11208" xr3:uid="{8CD96CCC-A9A7-DE42-9817-A1D7460A7F0C}" name="Column11208" dataDxfId="5176"/>
    <tableColumn id="11209" xr3:uid="{EE64DD70-EDBE-B742-A259-B08F260CC50F}" name="Column11209" dataDxfId="5175"/>
    <tableColumn id="11210" xr3:uid="{37D086BA-4354-DC49-AF2E-3B3D90D66914}" name="Column11210" dataDxfId="5174"/>
    <tableColumn id="11211" xr3:uid="{B01A52F5-44A4-8B4C-B31F-468F52FD291E}" name="Column11211" dataDxfId="5173"/>
    <tableColumn id="11212" xr3:uid="{8D57BE20-C498-1346-ADBF-E1873AF7FCDC}" name="Column11212" dataDxfId="5172"/>
    <tableColumn id="11213" xr3:uid="{DBD6E179-34F8-7B4B-A02A-70B573F0F7A2}" name="Column11213" dataDxfId="5171"/>
    <tableColumn id="11214" xr3:uid="{A85A48B8-ABAE-0145-A186-3AC06AF82025}" name="Column11214" dataDxfId="5170"/>
    <tableColumn id="11215" xr3:uid="{DCAF138A-F002-2D42-A9B8-9187EE59FF85}" name="Column11215" dataDxfId="5169"/>
    <tableColumn id="11216" xr3:uid="{3CB5EB2D-8835-164F-82D0-252C22619E12}" name="Column11216" dataDxfId="5168"/>
    <tableColumn id="11217" xr3:uid="{02CDF974-6EFB-B54D-84E0-D7931BACE35C}" name="Column11217" dataDxfId="5167"/>
    <tableColumn id="11218" xr3:uid="{783F9CA9-35B2-CD49-8A77-09CB93481A5F}" name="Column11218" dataDxfId="5166"/>
    <tableColumn id="11219" xr3:uid="{F25CB39E-7AA1-854F-81E8-A61191E9FD8D}" name="Column11219" dataDxfId="5165"/>
    <tableColumn id="11220" xr3:uid="{C139D641-4C83-3B46-B3DB-A2B749A76900}" name="Column11220" dataDxfId="5164"/>
    <tableColumn id="11221" xr3:uid="{E85A2B57-66A2-CF4A-929E-B5891042996F}" name="Column11221" dataDxfId="5163"/>
    <tableColumn id="11222" xr3:uid="{F4982562-927C-AE4D-8DA0-505C399F06FA}" name="Column11222" dataDxfId="5162"/>
    <tableColumn id="11223" xr3:uid="{C0E1E915-96FC-FD4F-AD6C-3B61732EC1C0}" name="Column11223" dataDxfId="5161"/>
    <tableColumn id="11224" xr3:uid="{E4B7B506-FFB5-4947-9532-4D609504C99C}" name="Column11224" dataDxfId="5160"/>
    <tableColumn id="11225" xr3:uid="{87FFFA7D-05C2-AC47-BA49-A9C8662EEB43}" name="Column11225" dataDxfId="5159"/>
    <tableColumn id="11226" xr3:uid="{D548B76C-374F-314B-A714-6E6664FC326D}" name="Column11226" dataDxfId="5158"/>
    <tableColumn id="11227" xr3:uid="{538AC986-89BB-D640-8BA7-EC3E6C6B611D}" name="Column11227" dataDxfId="5157"/>
    <tableColumn id="11228" xr3:uid="{E48A6676-50FE-C04B-9854-1E2AB435098D}" name="Column11228" dataDxfId="5156"/>
    <tableColumn id="11229" xr3:uid="{9D44534B-F572-E741-9037-EACE232CFA0E}" name="Column11229" dataDxfId="5155"/>
    <tableColumn id="11230" xr3:uid="{CC4BF659-7C7A-CC40-90C2-9761F78A7E46}" name="Column11230" dataDxfId="5154"/>
    <tableColumn id="11231" xr3:uid="{E8DAC559-DB6F-FA4D-9262-D9682AD73BC5}" name="Column11231" dataDxfId="5153"/>
    <tableColumn id="11232" xr3:uid="{15BFB3AE-3C4F-4147-ADCF-884B2CE2796C}" name="Column11232" dataDxfId="5152"/>
    <tableColumn id="11233" xr3:uid="{6D9E2E47-7C0F-874F-83FF-DE57D614F9DF}" name="Column11233" dataDxfId="5151"/>
    <tableColumn id="11234" xr3:uid="{5DB0DCF6-D970-7044-9E45-B8A9A2ACE80D}" name="Column11234" dataDxfId="5150"/>
    <tableColumn id="11235" xr3:uid="{47C15328-251F-C740-BAF1-135DBB558A09}" name="Column11235" dataDxfId="5149"/>
    <tableColumn id="11236" xr3:uid="{51B81375-14C6-E54D-B258-9C7EED5A8896}" name="Column11236" dataDxfId="5148"/>
    <tableColumn id="11237" xr3:uid="{F82DA2ED-26A2-FA4D-8C6C-01B99286916E}" name="Column11237" dataDxfId="5147"/>
    <tableColumn id="11238" xr3:uid="{9480212D-CD4C-FF44-94B8-EFEA0B664392}" name="Column11238" dataDxfId="5146"/>
    <tableColumn id="11239" xr3:uid="{07799339-A29D-AC43-B86B-4F1AC65654FB}" name="Column11239" dataDxfId="5145"/>
    <tableColumn id="11240" xr3:uid="{8A040176-6DE7-1F4B-A32A-962322452998}" name="Column11240" dataDxfId="5144"/>
    <tableColumn id="11241" xr3:uid="{599C0135-3736-744D-9B9B-A3EFDAD5847C}" name="Column11241" dataDxfId="5143"/>
    <tableColumn id="11242" xr3:uid="{3829199F-A5AC-DB45-A563-0BA57BA17AE7}" name="Column11242" dataDxfId="5142"/>
    <tableColumn id="11243" xr3:uid="{835908AD-6073-F74A-A940-CC0B9C8F08A9}" name="Column11243" dataDxfId="5141"/>
    <tableColumn id="11244" xr3:uid="{0034C749-BBBA-6347-B1AA-B768879AB529}" name="Column11244" dataDxfId="5140"/>
    <tableColumn id="11245" xr3:uid="{181E2CF6-F75C-B848-B821-83E3D413D842}" name="Column11245" dataDxfId="5139"/>
    <tableColumn id="11246" xr3:uid="{80289F0B-63B3-0342-9194-806A5BD7DAC8}" name="Column11246" dataDxfId="5138"/>
    <tableColumn id="11247" xr3:uid="{021CF177-570A-1B4E-8F3A-718D5314E28D}" name="Column11247" dataDxfId="5137"/>
    <tableColumn id="11248" xr3:uid="{A0D60D9E-6FFD-DF43-987D-EA254C760D72}" name="Column11248" dataDxfId="5136"/>
    <tableColumn id="11249" xr3:uid="{B17DB0A0-65FD-4342-9C4F-7447310D76F9}" name="Column11249" dataDxfId="5135"/>
    <tableColumn id="11250" xr3:uid="{5A7BE0A4-AD51-FE40-93BF-6630110DE5D4}" name="Column11250" dataDxfId="5134"/>
    <tableColumn id="11251" xr3:uid="{0B0B043B-E263-CF42-B35E-FE6CF4EEFC2B}" name="Column11251" dataDxfId="5133"/>
    <tableColumn id="11252" xr3:uid="{F7162074-0DF3-C445-9365-C1AEE41BA5CA}" name="Column11252" dataDxfId="5132"/>
    <tableColumn id="11253" xr3:uid="{22FF1A67-070B-CF4E-8CA4-E3234D936098}" name="Column11253" dataDxfId="5131"/>
    <tableColumn id="11254" xr3:uid="{EFCA67A0-DCD6-B640-9476-F7F5AF8DC2CD}" name="Column11254" dataDxfId="5130"/>
    <tableColumn id="11255" xr3:uid="{5435FB76-05D1-F849-B62E-0FA227FF893C}" name="Column11255" dataDxfId="5129"/>
    <tableColumn id="11256" xr3:uid="{3BC1E60B-CA28-0B45-9675-C1CEEDC298F5}" name="Column11256" dataDxfId="5128"/>
    <tableColumn id="11257" xr3:uid="{09C2F4E3-6881-E548-A53C-EE9D374D5590}" name="Column11257" dataDxfId="5127"/>
    <tableColumn id="11258" xr3:uid="{E1C974BD-19A6-CA47-AA0D-204CBD4B0629}" name="Column11258" dataDxfId="5126"/>
    <tableColumn id="11259" xr3:uid="{9763803E-3EF6-A742-8CA1-A6F439F3D720}" name="Column11259" dataDxfId="5125"/>
    <tableColumn id="11260" xr3:uid="{AFA1AE57-4ECB-E547-BD93-379EA2877F80}" name="Column11260" dataDxfId="5124"/>
    <tableColumn id="11261" xr3:uid="{30A54B81-718C-A049-81D9-D4A9AD71CBE8}" name="Column11261" dataDxfId="5123"/>
    <tableColumn id="11262" xr3:uid="{04B60E93-2938-814E-8AD0-394E121A60C0}" name="Column11262" dataDxfId="5122"/>
    <tableColumn id="11263" xr3:uid="{35C6AF70-C99F-0243-9506-6DB7845394E0}" name="Column11263" dataDxfId="5121"/>
    <tableColumn id="11264" xr3:uid="{132C803D-5993-E84D-B578-F88BCAE74303}" name="Column11264" dataDxfId="5120"/>
    <tableColumn id="11265" xr3:uid="{EA90AB5F-4033-E743-A346-A9C7A93D7383}" name="Column11265" dataDxfId="5119"/>
    <tableColumn id="11266" xr3:uid="{5D6D14FB-7417-204A-B1FE-FC9748200186}" name="Column11266" dataDxfId="5118"/>
    <tableColumn id="11267" xr3:uid="{2B4A9111-6302-2C43-A9EC-E6AFA3CA3F9B}" name="Column11267" dataDxfId="5117"/>
    <tableColumn id="11268" xr3:uid="{088A2CE8-6FC9-364A-A315-768D987C3435}" name="Column11268" dataDxfId="5116"/>
    <tableColumn id="11269" xr3:uid="{925D6618-A7D0-FA40-A3CC-ED73C19C5653}" name="Column11269" dataDxfId="5115"/>
    <tableColumn id="11270" xr3:uid="{849606D3-E27B-9943-99EF-1FC18350E44F}" name="Column11270" dataDxfId="5114"/>
    <tableColumn id="11271" xr3:uid="{775CC850-175A-2A4C-B9E9-C4B205D01A79}" name="Column11271" dataDxfId="5113"/>
    <tableColumn id="11272" xr3:uid="{6163085B-C88C-0041-909D-A08B4FBFFE04}" name="Column11272" dataDxfId="5112"/>
    <tableColumn id="11273" xr3:uid="{BFFCD374-DC57-624E-9A91-8AE92FDB26E5}" name="Column11273" dataDxfId="5111"/>
    <tableColumn id="11274" xr3:uid="{90BF1F1F-A76A-A64D-A564-6F1B1621D690}" name="Column11274" dataDxfId="5110"/>
    <tableColumn id="11275" xr3:uid="{41573261-67FD-B34E-8915-E5164DFD508B}" name="Column11275" dataDxfId="5109"/>
    <tableColumn id="11276" xr3:uid="{6A2B005B-FBF5-E243-AA64-1F8C90178EFD}" name="Column11276" dataDxfId="5108"/>
    <tableColumn id="11277" xr3:uid="{4B785501-1171-A54C-A070-895BE5CB9DA8}" name="Column11277" dataDxfId="5107"/>
    <tableColumn id="11278" xr3:uid="{4085C814-C45A-404E-B6DD-C8D792A05FEC}" name="Column11278" dataDxfId="5106"/>
    <tableColumn id="11279" xr3:uid="{7EBA7FB2-2E55-634B-A1C1-9265AB6386AA}" name="Column11279" dataDxfId="5105"/>
    <tableColumn id="11280" xr3:uid="{1F516E7B-9E11-FC47-8258-837CD7DF7054}" name="Column11280" dataDxfId="5104"/>
    <tableColumn id="11281" xr3:uid="{1C07AD80-26AC-574F-B7D2-187D563774F5}" name="Column11281" dataDxfId="5103"/>
    <tableColumn id="11282" xr3:uid="{6E00E509-DC89-EE44-870E-981CC4B291AC}" name="Column11282" dataDxfId="5102"/>
    <tableColumn id="11283" xr3:uid="{CBC49656-E3F8-F441-A9CD-5B0F66D35127}" name="Column11283" dataDxfId="5101"/>
    <tableColumn id="11284" xr3:uid="{01F52D11-3245-BB4F-9375-45415AD87837}" name="Column11284" dataDxfId="5100"/>
    <tableColumn id="11285" xr3:uid="{D1612DDA-7521-1241-8183-7009BA467C47}" name="Column11285" dataDxfId="5099"/>
    <tableColumn id="11286" xr3:uid="{FCB09F2F-FB9E-4E4F-AA70-4539F3EAC7DC}" name="Column11286" dataDxfId="5098"/>
    <tableColumn id="11287" xr3:uid="{C347CE61-1295-C043-A38C-37987435FD3E}" name="Column11287" dataDxfId="5097"/>
    <tableColumn id="11288" xr3:uid="{C34CBA5A-5D6F-4F48-99D5-C2E770608647}" name="Column11288" dataDxfId="5096"/>
    <tableColumn id="11289" xr3:uid="{F9E9C743-C093-F240-B847-C65F664D15E8}" name="Column11289" dataDxfId="5095"/>
    <tableColumn id="11290" xr3:uid="{EF0A7287-9A89-DC45-ABDD-BAADA85A6805}" name="Column11290" dataDxfId="5094"/>
    <tableColumn id="11291" xr3:uid="{AB91230A-D52D-304A-957C-03A3D5A93821}" name="Column11291" dataDxfId="5093"/>
    <tableColumn id="11292" xr3:uid="{30730D56-5422-BD41-9E60-C422CAF9E849}" name="Column11292" dataDxfId="5092"/>
    <tableColumn id="11293" xr3:uid="{FE957EA1-9678-6246-8061-A97308F233FE}" name="Column11293" dataDxfId="5091"/>
    <tableColumn id="11294" xr3:uid="{0161A995-6DAE-234A-882A-F4B253DC32E4}" name="Column11294" dataDxfId="5090"/>
    <tableColumn id="11295" xr3:uid="{52085EC3-448D-CD43-B3CD-2D8E778009BC}" name="Column11295" dataDxfId="5089"/>
    <tableColumn id="11296" xr3:uid="{00A1E965-A7A7-A045-8509-CBDB3BD06FAC}" name="Column11296" dataDxfId="5088"/>
    <tableColumn id="11297" xr3:uid="{B8F441C2-2D05-6D4D-AA52-3DD1851E0326}" name="Column11297" dataDxfId="5087"/>
    <tableColumn id="11298" xr3:uid="{38660C6F-8DF6-394F-B8C9-DB754B5D71E5}" name="Column11298" dataDxfId="5086"/>
    <tableColumn id="11299" xr3:uid="{39E50C4C-13CC-B74C-BE65-700A8DD92D59}" name="Column11299" dataDxfId="5085"/>
    <tableColumn id="11300" xr3:uid="{0A548FF0-EFA8-0B4B-B066-CA5651C5138A}" name="Column11300" dataDxfId="5084"/>
    <tableColumn id="11301" xr3:uid="{A45177E2-E983-C548-A740-6567EDA55545}" name="Column11301" dataDxfId="5083"/>
    <tableColumn id="11302" xr3:uid="{D59DFBDE-DBB1-8349-BBB0-67AF134A6DB5}" name="Column11302" dataDxfId="5082"/>
    <tableColumn id="11303" xr3:uid="{C175EF0D-713F-D641-892D-3F114420F0AF}" name="Column11303" dataDxfId="5081"/>
    <tableColumn id="11304" xr3:uid="{0F0818D1-0F13-F94A-B4B8-7199E8A25936}" name="Column11304" dataDxfId="5080"/>
    <tableColumn id="11305" xr3:uid="{1E544533-68C4-EF4F-B42C-6A0FDC0C0176}" name="Column11305" dataDxfId="5079"/>
    <tableColumn id="11306" xr3:uid="{CB754063-4DDC-0C4F-B110-C46797C79C09}" name="Column11306" dataDxfId="5078"/>
    <tableColumn id="11307" xr3:uid="{7755081C-98C2-9148-9063-DE41292D3BEF}" name="Column11307" dataDxfId="5077"/>
    <tableColumn id="11308" xr3:uid="{77C68E5E-FE32-BB40-AE26-C93A5DE35974}" name="Column11308" dataDxfId="5076"/>
    <tableColumn id="11309" xr3:uid="{15F32058-536C-0F4C-B7D6-F0ACD688F532}" name="Column11309" dataDxfId="5075"/>
    <tableColumn id="11310" xr3:uid="{10DAD36E-FC3E-6A41-825D-28DEA54C2B3F}" name="Column11310" dataDxfId="5074"/>
    <tableColumn id="11311" xr3:uid="{92B62656-B5BE-FE49-B19D-FCFB83250447}" name="Column11311" dataDxfId="5073"/>
    <tableColumn id="11312" xr3:uid="{042DF1AD-F7F7-384E-B8B8-44FF6DBE0A89}" name="Column11312" dataDxfId="5072"/>
    <tableColumn id="11313" xr3:uid="{C2869AC4-A1C0-F44F-B5BB-A0C5110F2D7C}" name="Column11313" dataDxfId="5071"/>
    <tableColumn id="11314" xr3:uid="{A7C87499-7A8C-DA44-8642-22CBA601E084}" name="Column11314" dataDxfId="5070"/>
    <tableColumn id="11315" xr3:uid="{C6F11180-59D8-B14C-839F-2CF480EFFC88}" name="Column11315" dataDxfId="5069"/>
    <tableColumn id="11316" xr3:uid="{D5BAB7C9-91E2-394E-B48A-F886A3571B27}" name="Column11316" dataDxfId="5068"/>
    <tableColumn id="11317" xr3:uid="{75653B5F-8E28-CD42-9F3D-BA5D0A8944F1}" name="Column11317" dataDxfId="5067"/>
    <tableColumn id="11318" xr3:uid="{DFC7A2C0-0C5A-8F42-AEE8-7E730EBB2D0C}" name="Column11318" dataDxfId="5066"/>
    <tableColumn id="11319" xr3:uid="{EC21488A-7792-C14D-A3DB-BF9F581F4979}" name="Column11319" dataDxfId="5065"/>
    <tableColumn id="11320" xr3:uid="{90AFB030-1A14-834A-9651-8B9CA78CE461}" name="Column11320" dataDxfId="5064"/>
    <tableColumn id="11321" xr3:uid="{ADD8EB14-2A09-EB4B-AD25-65E991B6AD34}" name="Column11321" dataDxfId="5063"/>
    <tableColumn id="11322" xr3:uid="{64B7786E-76C1-1140-BEEE-885DBF0F0777}" name="Column11322" dataDxfId="5062"/>
    <tableColumn id="11323" xr3:uid="{241C717B-B1D9-C74A-96C6-8689E0DEF41F}" name="Column11323" dataDxfId="5061"/>
    <tableColumn id="11324" xr3:uid="{A2DCFE7A-5129-B74F-A338-27284DBD2822}" name="Column11324" dataDxfId="5060"/>
    <tableColumn id="11325" xr3:uid="{78458D20-EBEF-A84D-AB00-64942F73766B}" name="Column11325" dataDxfId="5059"/>
    <tableColumn id="11326" xr3:uid="{8EE5F61E-5DA4-D648-A5E2-F23D95D099B2}" name="Column11326" dataDxfId="5058"/>
    <tableColumn id="11327" xr3:uid="{7BD23348-B35F-4E42-B847-98C08D2F0FFD}" name="Column11327" dataDxfId="5057"/>
    <tableColumn id="11328" xr3:uid="{BF351CCF-5DE7-D543-A89A-EDC80834C87A}" name="Column11328" dataDxfId="5056"/>
    <tableColumn id="11329" xr3:uid="{E2D92A78-53E0-464F-813E-B100C0FFC08B}" name="Column11329" dataDxfId="5055"/>
    <tableColumn id="11330" xr3:uid="{1D906C64-4955-B646-99E7-7BC90500B5FD}" name="Column11330" dataDxfId="5054"/>
    <tableColumn id="11331" xr3:uid="{047F2A9C-3511-F645-A8C6-1206DCF8D055}" name="Column11331" dataDxfId="5053"/>
    <tableColumn id="11332" xr3:uid="{F094D526-CCB3-8448-980D-52D83A8300A5}" name="Column11332" dataDxfId="5052"/>
    <tableColumn id="11333" xr3:uid="{46EB89BE-69F8-C643-91ED-5B084B51D908}" name="Column11333" dataDxfId="5051"/>
    <tableColumn id="11334" xr3:uid="{6076FB73-F72A-D94F-BC52-B704ED225AFA}" name="Column11334" dataDxfId="5050"/>
    <tableColumn id="11335" xr3:uid="{3B8DF97D-A5E8-4249-A487-CFF0EACEE821}" name="Column11335" dataDxfId="5049"/>
    <tableColumn id="11336" xr3:uid="{9E565888-7CE1-CB41-9080-8B61411BD3FD}" name="Column11336" dataDxfId="5048"/>
    <tableColumn id="11337" xr3:uid="{8BF96AB1-A1B1-994A-8807-6FDEA31ABB15}" name="Column11337" dataDxfId="5047"/>
    <tableColumn id="11338" xr3:uid="{121FBC0E-4882-2E44-8F7E-B43DF01F1165}" name="Column11338" dataDxfId="5046"/>
    <tableColumn id="11339" xr3:uid="{BE89BF2D-B765-574D-BF24-19051CD0AC30}" name="Column11339" dataDxfId="5045"/>
    <tableColumn id="11340" xr3:uid="{DF19143A-83CC-B44A-ACC7-735EA884C4A7}" name="Column11340" dataDxfId="5044"/>
    <tableColumn id="11341" xr3:uid="{F453B750-98EE-FC4D-94E8-C1C5B5501B50}" name="Column11341" dataDxfId="5043"/>
    <tableColumn id="11342" xr3:uid="{CE01CF2A-B769-5642-84E6-0384F53BEC5A}" name="Column11342" dataDxfId="5042"/>
    <tableColumn id="11343" xr3:uid="{76F573E1-C23F-1742-B888-C1CCCBC9E417}" name="Column11343" dataDxfId="5041"/>
    <tableColumn id="11344" xr3:uid="{3FD220B7-052C-2C44-9D00-75BAEF45B3F3}" name="Column11344" dataDxfId="5040"/>
    <tableColumn id="11345" xr3:uid="{F4AD371D-C20B-7E43-BB9B-0C73127CEF1C}" name="Column11345" dataDxfId="5039"/>
    <tableColumn id="11346" xr3:uid="{9D142BD1-E83C-0845-995B-76397B91D883}" name="Column11346" dataDxfId="5038"/>
    <tableColumn id="11347" xr3:uid="{4EEA9DC2-7FDE-634D-A7D3-DF6A5B746704}" name="Column11347" dataDxfId="5037"/>
    <tableColumn id="11348" xr3:uid="{4E87EE9E-05AA-A941-92E2-2EFCD5CD5E0C}" name="Column11348" dataDxfId="5036"/>
    <tableColumn id="11349" xr3:uid="{A8268584-E17A-154C-BD91-D9548B7C3F8A}" name="Column11349" dataDxfId="5035"/>
    <tableColumn id="11350" xr3:uid="{9F17840E-572F-D74F-BFC8-F8B34AA9811E}" name="Column11350" dataDxfId="5034"/>
    <tableColumn id="11351" xr3:uid="{EC2072A5-769A-1F4F-8CDB-AACF00374E56}" name="Column11351" dataDxfId="5033"/>
    <tableColumn id="11352" xr3:uid="{B714011A-5A64-8147-8F57-A7744256065C}" name="Column11352" dataDxfId="5032"/>
    <tableColumn id="11353" xr3:uid="{D339A034-FC04-8B4D-A691-E850E34F465D}" name="Column11353" dataDxfId="5031"/>
    <tableColumn id="11354" xr3:uid="{2E60C0A4-836F-8247-800A-0EC60A31CFAC}" name="Column11354" dataDxfId="5030"/>
    <tableColumn id="11355" xr3:uid="{07A4F337-A83B-DE4F-87E6-05E70D84C420}" name="Column11355" dataDxfId="5029"/>
    <tableColumn id="11356" xr3:uid="{A91AC3B3-A10B-C049-9DEB-5BAF431D2AB2}" name="Column11356" dataDxfId="5028"/>
    <tableColumn id="11357" xr3:uid="{9E96723A-C48B-074F-BA67-70BEB8DFDEBC}" name="Column11357" dataDxfId="5027"/>
    <tableColumn id="11358" xr3:uid="{C773A6DC-07C5-994D-857D-56ACDEE8C9FB}" name="Column11358" dataDxfId="5026"/>
    <tableColumn id="11359" xr3:uid="{CD179958-C882-F547-BCE6-47DE6C35E415}" name="Column11359" dataDxfId="5025"/>
    <tableColumn id="11360" xr3:uid="{597775B6-E8D4-3C40-859C-AD7C97622F41}" name="Column11360" dataDxfId="5024"/>
    <tableColumn id="11361" xr3:uid="{52BAE9CE-AF23-0E4F-BFEF-B20D9D39E759}" name="Column11361" dataDxfId="5023"/>
    <tableColumn id="11362" xr3:uid="{5E8A1E6A-26AF-414A-A509-D2AB2D520495}" name="Column11362" dataDxfId="5022"/>
    <tableColumn id="11363" xr3:uid="{0B446C0F-6F7E-A44E-9F81-0CEFEEC192A3}" name="Column11363" dataDxfId="5021"/>
    <tableColumn id="11364" xr3:uid="{0B558DC4-8EB6-4A40-9A52-B0C57F8D5982}" name="Column11364" dataDxfId="5020"/>
    <tableColumn id="11365" xr3:uid="{93DFB629-8565-D049-AF62-B39A90896BCA}" name="Column11365" dataDxfId="5019"/>
    <tableColumn id="11366" xr3:uid="{5CD7F7ED-4F61-9941-814D-D34EC262B576}" name="Column11366" dataDxfId="5018"/>
    <tableColumn id="11367" xr3:uid="{C63C190C-5799-4243-8008-555D240EFCD0}" name="Column11367" dataDxfId="5017"/>
    <tableColumn id="11368" xr3:uid="{3B5E8B0A-066B-874B-9855-1497FD0038EE}" name="Column11368" dataDxfId="5016"/>
    <tableColumn id="11369" xr3:uid="{66E3ECBA-DC4B-894F-9872-BE69F5384D0F}" name="Column11369" dataDxfId="5015"/>
    <tableColumn id="11370" xr3:uid="{6720A3E1-428A-364E-8C97-75AA290F555B}" name="Column11370" dataDxfId="5014"/>
    <tableColumn id="11371" xr3:uid="{F0323B5B-BAE6-D344-9D1D-A7046C4CFD80}" name="Column11371" dataDxfId="5013"/>
    <tableColumn id="11372" xr3:uid="{5B5B9B9E-F02E-B24D-8071-F754D1E9CCE3}" name="Column11372" dataDxfId="5012"/>
    <tableColumn id="11373" xr3:uid="{3888AA55-F802-3C45-8FE8-6FED9436AEB9}" name="Column11373" dataDxfId="5011"/>
    <tableColumn id="11374" xr3:uid="{2228952E-6B2F-DA49-9731-43DA479F862D}" name="Column11374" dataDxfId="5010"/>
    <tableColumn id="11375" xr3:uid="{C328C726-28EB-BE42-B3FB-1644F941C6B5}" name="Column11375" dataDxfId="5009"/>
    <tableColumn id="11376" xr3:uid="{2F97FF2D-6DA5-E244-B7A1-AC7F83A43286}" name="Column11376" dataDxfId="5008"/>
    <tableColumn id="11377" xr3:uid="{D236332D-0555-1F4F-A399-0D67273F53BD}" name="Column11377" dataDxfId="5007"/>
    <tableColumn id="11378" xr3:uid="{1D8F9946-76CD-AE4C-8192-8D82565336DC}" name="Column11378" dataDxfId="5006"/>
    <tableColumn id="11379" xr3:uid="{D203178E-5E2B-1C4C-B951-A5CB1F691AAC}" name="Column11379" dataDxfId="5005"/>
    <tableColumn id="11380" xr3:uid="{4A29A6AF-B5AD-8C49-AAE6-4D733E1E94AC}" name="Column11380" dataDxfId="5004"/>
    <tableColumn id="11381" xr3:uid="{C2168223-42F5-CB47-8250-3245F8165E68}" name="Column11381" dataDxfId="5003"/>
    <tableColumn id="11382" xr3:uid="{A670A995-D960-6F43-B3F2-68D67CC5907A}" name="Column11382" dataDxfId="5002"/>
    <tableColumn id="11383" xr3:uid="{859AF962-8DBF-3646-9AAE-40B8E879244E}" name="Column11383" dataDxfId="5001"/>
    <tableColumn id="11384" xr3:uid="{CCE8644B-64AA-E748-A3D2-173969E3842E}" name="Column11384" dataDxfId="5000"/>
    <tableColumn id="11385" xr3:uid="{7CA561BA-F55F-F341-8A3B-A6BB672BBB7B}" name="Column11385" dataDxfId="4999"/>
    <tableColumn id="11386" xr3:uid="{D44BB618-8C59-6D45-8D2E-9193D20B3B3A}" name="Column11386" dataDxfId="4998"/>
    <tableColumn id="11387" xr3:uid="{68E8D79B-4A31-FF4B-A8B8-A1F1A28EB887}" name="Column11387" dataDxfId="4997"/>
    <tableColumn id="11388" xr3:uid="{1FDB784E-1A7E-A642-98A1-5156A994968E}" name="Column11388" dataDxfId="4996"/>
    <tableColumn id="11389" xr3:uid="{7C3D6563-28F9-1C49-B275-B458DB1C169B}" name="Column11389" dataDxfId="4995"/>
    <tableColumn id="11390" xr3:uid="{8569E977-5B99-D24E-82C8-7B45207CAAD1}" name="Column11390" dataDxfId="4994"/>
    <tableColumn id="11391" xr3:uid="{F09C7E1E-1348-A948-A87B-2A2F046CD4D3}" name="Column11391" dataDxfId="4993"/>
    <tableColumn id="11392" xr3:uid="{CA96BFA5-3066-9C46-9031-55AED28F27C5}" name="Column11392" dataDxfId="4992"/>
    <tableColumn id="11393" xr3:uid="{539678F5-2C37-8442-B3DC-3E432BA801D7}" name="Column11393" dataDxfId="4991"/>
    <tableColumn id="11394" xr3:uid="{E426F175-D5CC-2849-A530-A380EDABE883}" name="Column11394" dataDxfId="4990"/>
    <tableColumn id="11395" xr3:uid="{8FD79431-907C-4042-8106-CD3ABCC24E10}" name="Column11395" dataDxfId="4989"/>
    <tableColumn id="11396" xr3:uid="{4DD7CC89-DAED-2447-8FC3-DF500E379D52}" name="Column11396" dataDxfId="4988"/>
    <tableColumn id="11397" xr3:uid="{842C9A08-3F09-344A-B288-4AE5DCB5CEB4}" name="Column11397" dataDxfId="4987"/>
    <tableColumn id="11398" xr3:uid="{1B76C256-BEA8-C942-B62F-B1F377FD2684}" name="Column11398" dataDxfId="4986"/>
    <tableColumn id="11399" xr3:uid="{97C2EF34-21AE-5A4E-B62E-23F9E774F1D7}" name="Column11399" dataDxfId="4985"/>
    <tableColumn id="11400" xr3:uid="{55D401D7-B475-BB44-93AE-273C08478F8D}" name="Column11400" dataDxfId="4984"/>
    <tableColumn id="11401" xr3:uid="{BDBD33C2-83AE-DC49-AB97-49DDA8FDD1B3}" name="Column11401" dataDxfId="4983"/>
    <tableColumn id="11402" xr3:uid="{9FFF3566-5F24-F647-BF44-643DA2463F29}" name="Column11402" dataDxfId="4982"/>
    <tableColumn id="11403" xr3:uid="{1ACD02D9-1A7C-2640-A679-77DC3A9BC2BE}" name="Column11403" dataDxfId="4981"/>
    <tableColumn id="11404" xr3:uid="{4C59576C-2797-8348-BDA7-96DACFFF1A48}" name="Column11404" dataDxfId="4980"/>
    <tableColumn id="11405" xr3:uid="{E7F56C3F-DD3B-A842-BB64-8170213C0F72}" name="Column11405" dataDxfId="4979"/>
    <tableColumn id="11406" xr3:uid="{53549ED6-90A2-AC4D-A748-E560ADC6EC88}" name="Column11406" dataDxfId="4978"/>
    <tableColumn id="11407" xr3:uid="{D732B07E-FD2C-7744-85E7-D012FE073621}" name="Column11407" dataDxfId="4977"/>
    <tableColumn id="11408" xr3:uid="{AAC31DAB-E167-FD4E-BA92-AA30D6265A4C}" name="Column11408" dataDxfId="4976"/>
    <tableColumn id="11409" xr3:uid="{ABECD2BF-65D1-FD43-ACA7-20E8D7E35012}" name="Column11409" dataDxfId="4975"/>
    <tableColumn id="11410" xr3:uid="{355FC1F9-E5C5-EE48-9940-03EEED4506D2}" name="Column11410" dataDxfId="4974"/>
    <tableColumn id="11411" xr3:uid="{C759CE76-21F2-0A43-B11F-D40F217E2EF8}" name="Column11411" dataDxfId="4973"/>
    <tableColumn id="11412" xr3:uid="{843B3376-3D5E-224C-A8A1-7CC310FCFCDC}" name="Column11412" dataDxfId="4972"/>
    <tableColumn id="11413" xr3:uid="{F41716B0-BFBD-DD41-A48B-11807D4F8605}" name="Column11413" dataDxfId="4971"/>
    <tableColumn id="11414" xr3:uid="{D9881BAD-B690-8F47-99F4-0A06C3A7898A}" name="Column11414" dataDxfId="4970"/>
    <tableColumn id="11415" xr3:uid="{9A71E504-ECCD-B647-A228-5EF5A039484C}" name="Column11415" dataDxfId="4969"/>
    <tableColumn id="11416" xr3:uid="{E152BD77-0580-1F40-8AA4-0E311540FCCC}" name="Column11416" dataDxfId="4968"/>
    <tableColumn id="11417" xr3:uid="{3565BD4A-FCDA-4A4C-8444-AB40A11F01BE}" name="Column11417" dataDxfId="4967"/>
    <tableColumn id="11418" xr3:uid="{BA11F8F7-24ED-7847-B8BA-EF646C252F44}" name="Column11418" dataDxfId="4966"/>
    <tableColumn id="11419" xr3:uid="{25259965-C538-6F4C-A45C-8B131AFCFD55}" name="Column11419" dataDxfId="4965"/>
    <tableColumn id="11420" xr3:uid="{2AFD1D49-8425-C34E-BF3A-36907308C423}" name="Column11420" dataDxfId="4964"/>
    <tableColumn id="11421" xr3:uid="{F56BBBED-1195-7D42-A1AC-9A7647627A2D}" name="Column11421" dataDxfId="4963"/>
    <tableColumn id="11422" xr3:uid="{7D8E339B-8826-9445-AD72-5CCD2B4A5A82}" name="Column11422" dataDxfId="4962"/>
    <tableColumn id="11423" xr3:uid="{2B0A89C8-9189-2046-9E07-145FDEC6A85A}" name="Column11423" dataDxfId="4961"/>
    <tableColumn id="11424" xr3:uid="{99FD46DE-C099-6B4A-9F81-E3048970B6A8}" name="Column11424" dataDxfId="4960"/>
    <tableColumn id="11425" xr3:uid="{FBBC2C45-6A4B-2341-A29C-15F058BAE9AF}" name="Column11425" dataDxfId="4959"/>
    <tableColumn id="11426" xr3:uid="{2F36B378-5F8B-2C4C-9638-BF7982B8678B}" name="Column11426" dataDxfId="4958"/>
    <tableColumn id="11427" xr3:uid="{E1591AD8-BF5E-3944-AF05-0A09F1B68EAD}" name="Column11427" dataDxfId="4957"/>
    <tableColumn id="11428" xr3:uid="{8E7E4004-82C1-8A4D-9EA5-9EC92F4F0AA6}" name="Column11428" dataDxfId="4956"/>
    <tableColumn id="11429" xr3:uid="{BF396277-CDCA-4748-9277-8304C559E648}" name="Column11429" dataDxfId="4955"/>
    <tableColumn id="11430" xr3:uid="{0BF5001E-E9F1-034F-AEFA-1CFA0572CE09}" name="Column11430" dataDxfId="4954"/>
    <tableColumn id="11431" xr3:uid="{41E8501A-1A6A-3B4E-92B4-550502E6124C}" name="Column11431" dataDxfId="4953"/>
    <tableColumn id="11432" xr3:uid="{7DBEBEFD-A289-EA44-BD11-63C3610DA831}" name="Column11432" dataDxfId="4952"/>
    <tableColumn id="11433" xr3:uid="{E6A1AC8D-9EAB-AD45-B8FB-329D996E713A}" name="Column11433" dataDxfId="4951"/>
    <tableColumn id="11434" xr3:uid="{6D98B18D-1BE8-4F4D-BE8E-38B0AC03BE19}" name="Column11434" dataDxfId="4950"/>
    <tableColumn id="11435" xr3:uid="{E0B05D79-A8E4-FA4D-8836-51CC045EBBA4}" name="Column11435" dataDxfId="4949"/>
    <tableColumn id="11436" xr3:uid="{16D39156-4E87-344E-9AC3-47C93F96DF48}" name="Column11436" dataDxfId="4948"/>
    <tableColumn id="11437" xr3:uid="{E1DE6F5D-6F29-A94E-9031-A52BDA014BEA}" name="Column11437" dataDxfId="4947"/>
    <tableColumn id="11438" xr3:uid="{2BBECC4D-9D92-5D42-AA4A-22897F1E0EC4}" name="Column11438" dataDxfId="4946"/>
    <tableColumn id="11439" xr3:uid="{FED8A194-E51E-AC46-A139-1C546445CCB8}" name="Column11439" dataDxfId="4945"/>
    <tableColumn id="11440" xr3:uid="{C7110453-A6A7-BA40-BFFD-0CBFE6BE3D46}" name="Column11440" dataDxfId="4944"/>
    <tableColumn id="11441" xr3:uid="{FE52EEF9-075A-1240-B7E2-B7BE8BEAAE37}" name="Column11441" dataDxfId="4943"/>
    <tableColumn id="11442" xr3:uid="{3A83F2D6-900D-6748-949E-ACEEB389F284}" name="Column11442" dataDxfId="4942"/>
    <tableColumn id="11443" xr3:uid="{CB34C69D-D38A-8445-940F-9736AEB00F83}" name="Column11443" dataDxfId="4941"/>
    <tableColumn id="11444" xr3:uid="{BD241776-5F71-404C-9B54-1180A7663B3F}" name="Column11444" dataDxfId="4940"/>
    <tableColumn id="11445" xr3:uid="{4251F25F-AAA6-B74B-ACF9-6FE5604BDEBE}" name="Column11445" dataDxfId="4939"/>
    <tableColumn id="11446" xr3:uid="{3883ABF0-452C-AD4C-96BA-ED3AC862660B}" name="Column11446" dataDxfId="4938"/>
    <tableColumn id="11447" xr3:uid="{D284B35E-F314-8740-90BB-EFAAF64FE02D}" name="Column11447" dataDxfId="4937"/>
    <tableColumn id="11448" xr3:uid="{3F2DE8AE-F67C-A744-94EF-B499E4544C93}" name="Column11448" dataDxfId="4936"/>
    <tableColumn id="11449" xr3:uid="{44C107BC-650B-0142-847B-8976C753FE9E}" name="Column11449" dataDxfId="4935"/>
    <tableColumn id="11450" xr3:uid="{154FED46-40F2-4948-8354-25FE0549DC47}" name="Column11450" dataDxfId="4934"/>
    <tableColumn id="11451" xr3:uid="{A669719C-8122-5C49-B18E-1737BCEBC6BF}" name="Column11451" dataDxfId="4933"/>
    <tableColumn id="11452" xr3:uid="{E67B31A7-2B01-1A49-AAAD-B65A12D74DF9}" name="Column11452" dataDxfId="4932"/>
    <tableColumn id="11453" xr3:uid="{3B472BFC-F0E3-7645-9B30-3769A5C8245A}" name="Column11453" dataDxfId="4931"/>
    <tableColumn id="11454" xr3:uid="{FC95A1A2-11A9-1D46-A52F-D6FE90435367}" name="Column11454" dataDxfId="4930"/>
    <tableColumn id="11455" xr3:uid="{4943B91F-444D-A245-8889-B3AC4ACFC50D}" name="Column11455" dataDxfId="4929"/>
    <tableColumn id="11456" xr3:uid="{61E9016D-D43B-8549-AA67-BB541A6950CA}" name="Column11456" dataDxfId="4928"/>
    <tableColumn id="11457" xr3:uid="{A3592F8C-30A0-1A44-A812-B02BECD35AF7}" name="Column11457" dataDxfId="4927"/>
    <tableColumn id="11458" xr3:uid="{B735D0B9-1CA1-2A4A-8CC7-BEBC5D715020}" name="Column11458" dataDxfId="4926"/>
    <tableColumn id="11459" xr3:uid="{14F13DB1-ABF8-E144-9E50-3C6107DDD1DC}" name="Column11459" dataDxfId="4925"/>
    <tableColumn id="11460" xr3:uid="{923B067A-8AA3-414F-B76C-5A001760F406}" name="Column11460" dataDxfId="4924"/>
    <tableColumn id="11461" xr3:uid="{7B799A7D-2E5A-FB43-9ABF-23C8C590F2B9}" name="Column11461" dataDxfId="4923"/>
    <tableColumn id="11462" xr3:uid="{332AD22E-7CB3-0248-A5E1-2CF670BAF30E}" name="Column11462" dataDxfId="4922"/>
    <tableColumn id="11463" xr3:uid="{B51CCD9C-4C68-FA44-A1A3-9CD189FCD8E8}" name="Column11463" dataDxfId="4921"/>
    <tableColumn id="11464" xr3:uid="{C0B1E5F6-9AF3-A04B-A026-DB48F8CDCC26}" name="Column11464" dataDxfId="4920"/>
    <tableColumn id="11465" xr3:uid="{5EA9E77D-55A4-0545-A04A-5BC33ADA4587}" name="Column11465" dataDxfId="4919"/>
    <tableColumn id="11466" xr3:uid="{4940C73B-A392-6D4F-93EA-97348E4CB820}" name="Column11466" dataDxfId="4918"/>
    <tableColumn id="11467" xr3:uid="{072E0F0D-C86C-8845-BF5F-840F2ABFB901}" name="Column11467" dataDxfId="4917"/>
    <tableColumn id="11468" xr3:uid="{BCACAA41-6B59-9746-B9A9-A40E966E2A40}" name="Column11468" dataDxfId="4916"/>
    <tableColumn id="11469" xr3:uid="{98552CC0-938B-A94D-AFA6-6BFA106EED0A}" name="Column11469" dataDxfId="4915"/>
    <tableColumn id="11470" xr3:uid="{D8A5E413-D2A6-5743-80F6-F494C2BFB9AA}" name="Column11470" dataDxfId="4914"/>
    <tableColumn id="11471" xr3:uid="{BE593990-8731-0C4B-B588-CC4237773D87}" name="Column11471" dataDxfId="4913"/>
    <tableColumn id="11472" xr3:uid="{934371C1-0D03-2D4F-8872-AF72370FF4D2}" name="Column11472" dataDxfId="4912"/>
    <tableColumn id="11473" xr3:uid="{20739EB3-98B7-F141-AD0F-DC6871FF4829}" name="Column11473" dataDxfId="4911"/>
    <tableColumn id="11474" xr3:uid="{1C02142B-EDDC-5D4E-BB7F-D3E80C36A6CB}" name="Column11474" dataDxfId="4910"/>
    <tableColumn id="11475" xr3:uid="{0F00BA2B-B171-5A4A-9C70-5026F784F633}" name="Column11475" dataDxfId="4909"/>
    <tableColumn id="11476" xr3:uid="{612FA7A1-4B51-8A42-9B0A-3131C0BB3CC7}" name="Column11476" dataDxfId="4908"/>
    <tableColumn id="11477" xr3:uid="{AB35E8E6-A350-B749-955F-C93E671CFF23}" name="Column11477" dataDxfId="4907"/>
    <tableColumn id="11478" xr3:uid="{F8CAE1A2-B567-7945-A6B2-26094F6B75F7}" name="Column11478" dataDxfId="4906"/>
    <tableColumn id="11479" xr3:uid="{BDE74B27-0D78-624D-869C-BC8357384BCA}" name="Column11479" dataDxfId="4905"/>
    <tableColumn id="11480" xr3:uid="{D0E60D8F-3282-B247-8486-2AAD6FD4CE28}" name="Column11480" dataDxfId="4904"/>
    <tableColumn id="11481" xr3:uid="{463E0E22-53FA-074E-8242-FAABA3F67C1B}" name="Column11481" dataDxfId="4903"/>
    <tableColumn id="11482" xr3:uid="{FDFC9695-5E4D-D34C-8A4A-27F0F764B115}" name="Column11482" dataDxfId="4902"/>
    <tableColumn id="11483" xr3:uid="{B9FA8ED5-A0F0-B54E-8F81-2DB6ABCEA0E3}" name="Column11483" dataDxfId="4901"/>
    <tableColumn id="11484" xr3:uid="{B9804E35-6BE8-A24A-9798-42D5E716239B}" name="Column11484" dataDxfId="4900"/>
    <tableColumn id="11485" xr3:uid="{5AA3BB3C-86A4-854D-8545-052BD492B456}" name="Column11485" dataDxfId="4899"/>
    <tableColumn id="11486" xr3:uid="{C0A46C6F-D0E1-674E-B262-2206E3C30ABA}" name="Column11486" dataDxfId="4898"/>
    <tableColumn id="11487" xr3:uid="{1DBA64F0-004F-CA40-9A18-0230F0C1DA06}" name="Column11487" dataDxfId="4897"/>
    <tableColumn id="11488" xr3:uid="{4201AD67-BF51-DC49-AB1F-0FF1E5A46C7E}" name="Column11488" dataDxfId="4896"/>
    <tableColumn id="11489" xr3:uid="{55BFCC03-1B92-2C4D-B702-FCC5C5515F7F}" name="Column11489" dataDxfId="4895"/>
    <tableColumn id="11490" xr3:uid="{0EBA2036-E654-924A-A632-BDDDF5304615}" name="Column11490" dataDxfId="4894"/>
    <tableColumn id="11491" xr3:uid="{9713302A-A31F-8D43-A37B-1ACEDDA035A8}" name="Column11491" dataDxfId="4893"/>
    <tableColumn id="11492" xr3:uid="{14CB84BD-0508-E941-B2A2-23A07E0FAACD}" name="Column11492" dataDxfId="4892"/>
    <tableColumn id="11493" xr3:uid="{965E7AE5-E400-DA45-A70E-DCE4787651A9}" name="Column11493" dataDxfId="4891"/>
    <tableColumn id="11494" xr3:uid="{D42F8198-A592-FF4E-AF06-79B8C08C0D53}" name="Column11494" dataDxfId="4890"/>
    <tableColumn id="11495" xr3:uid="{57378BB5-3FB9-BF44-B9F2-2756ADB1011F}" name="Column11495" dataDxfId="4889"/>
    <tableColumn id="11496" xr3:uid="{8C2317D1-F7D8-DA4C-B38D-0ADEE4835014}" name="Column11496" dataDxfId="4888"/>
    <tableColumn id="11497" xr3:uid="{49356334-CE1E-2C45-912A-AA71F388B9F4}" name="Column11497" dataDxfId="4887"/>
    <tableColumn id="11498" xr3:uid="{AEF8E60A-1E8D-2C4F-AFFF-91DACADAEA1D}" name="Column11498" dataDxfId="4886"/>
    <tableColumn id="11499" xr3:uid="{D26144B7-4840-634F-8E0E-544730077441}" name="Column11499" dataDxfId="4885"/>
    <tableColumn id="11500" xr3:uid="{10E40518-DC36-4741-85A5-6D83D9D4BAB4}" name="Column11500" dataDxfId="4884"/>
    <tableColumn id="11501" xr3:uid="{F7576EBD-123F-6348-B827-F49183CBEE70}" name="Column11501" dataDxfId="4883"/>
    <tableColumn id="11502" xr3:uid="{F9822627-FCA1-8047-9BF5-D2D7D1261FBA}" name="Column11502" dataDxfId="4882"/>
    <tableColumn id="11503" xr3:uid="{F69F1EB9-B133-454B-A829-4BA90B98A04E}" name="Column11503" dataDxfId="4881"/>
    <tableColumn id="11504" xr3:uid="{4DB35E00-79F8-E34C-9F52-5DAD27856BCA}" name="Column11504" dataDxfId="4880"/>
    <tableColumn id="11505" xr3:uid="{95D935C6-612E-BF44-A9AD-111EA9261E6B}" name="Column11505" dataDxfId="4879"/>
    <tableColumn id="11506" xr3:uid="{4D78DFC3-65DE-4C45-B273-29D6A36F1B39}" name="Column11506" dataDxfId="4878"/>
    <tableColumn id="11507" xr3:uid="{C9D99B21-D9FE-AD49-8268-C2163E86102E}" name="Column11507" dataDxfId="4877"/>
    <tableColumn id="11508" xr3:uid="{9A5585CB-9D58-E148-A54A-48F688EDEDE5}" name="Column11508" dataDxfId="4876"/>
    <tableColumn id="11509" xr3:uid="{BAE11509-F10B-1A48-A078-69DB35E038CE}" name="Column11509" dataDxfId="4875"/>
    <tableColumn id="11510" xr3:uid="{F2EF3889-2CD9-AA43-A472-F18207A240D8}" name="Column11510" dataDxfId="4874"/>
    <tableColumn id="11511" xr3:uid="{FA8D8243-361C-B64D-B034-8311415E56B9}" name="Column11511" dataDxfId="4873"/>
    <tableColumn id="11512" xr3:uid="{F826733A-63B4-A040-92C9-D5A78013DE43}" name="Column11512" dataDxfId="4872"/>
    <tableColumn id="11513" xr3:uid="{00E1D075-53D4-2D43-99C5-FD88856CCB48}" name="Column11513" dataDxfId="4871"/>
    <tableColumn id="11514" xr3:uid="{A6A019A8-A95F-3F4C-92A4-B8921575AE6E}" name="Column11514" dataDxfId="4870"/>
    <tableColumn id="11515" xr3:uid="{F882D258-D804-D44C-93A6-7BFDCF8165C2}" name="Column11515" dataDxfId="4869"/>
    <tableColumn id="11516" xr3:uid="{16D11D1B-EBA7-D241-93B5-B7C385D0319D}" name="Column11516" dataDxfId="4868"/>
    <tableColumn id="11517" xr3:uid="{F0934E87-B6AB-8B41-830C-DB573D39C6FD}" name="Column11517" dataDxfId="4867"/>
    <tableColumn id="11518" xr3:uid="{C5383BF7-31F7-4B42-9511-FB088D058906}" name="Column11518" dataDxfId="4866"/>
    <tableColumn id="11519" xr3:uid="{EABAAEC2-0696-A542-A984-FB8C545E70F7}" name="Column11519" dataDxfId="4865"/>
    <tableColumn id="11520" xr3:uid="{7AF3C8A8-031A-C642-BA93-0E3EBC927C06}" name="Column11520" dataDxfId="4864"/>
    <tableColumn id="11521" xr3:uid="{DDDA3DEE-B088-9342-A14E-7D3DC755DE4B}" name="Column11521" dataDxfId="4863"/>
    <tableColumn id="11522" xr3:uid="{38C73527-51B2-3A43-AC2F-BD28625331C1}" name="Column11522" dataDxfId="4862"/>
    <tableColumn id="11523" xr3:uid="{D499A39B-080E-D949-85DC-2C26B0529CF7}" name="Column11523" dataDxfId="4861"/>
    <tableColumn id="11524" xr3:uid="{16727177-A0BA-DC43-AC14-E4DECAC6E03F}" name="Column11524" dataDxfId="4860"/>
    <tableColumn id="11525" xr3:uid="{886AC243-6ABF-1F48-ABED-5603CD679208}" name="Column11525" dataDxfId="4859"/>
    <tableColumn id="11526" xr3:uid="{BA68460B-3360-924B-81A7-6E3533B0BBE0}" name="Column11526" dataDxfId="4858"/>
    <tableColumn id="11527" xr3:uid="{79EFB508-E5BF-F643-9A6A-D8269C026DD1}" name="Column11527" dataDxfId="4857"/>
    <tableColumn id="11528" xr3:uid="{293C3BBB-3E93-5F4D-9333-4574D715C7FF}" name="Column11528" dataDxfId="4856"/>
    <tableColumn id="11529" xr3:uid="{43615B3B-409C-4A4B-9E7B-1D8824BA0160}" name="Column11529" dataDxfId="4855"/>
    <tableColumn id="11530" xr3:uid="{5D0D1C7B-F744-894A-936F-22976EF9B454}" name="Column11530" dataDxfId="4854"/>
    <tableColumn id="11531" xr3:uid="{437D0F2C-47C7-7047-8D00-C82A4277E6F7}" name="Column11531" dataDxfId="4853"/>
    <tableColumn id="11532" xr3:uid="{840C38FE-73D5-E04E-A518-7E3AD9A2D03C}" name="Column11532" dataDxfId="4852"/>
    <tableColumn id="11533" xr3:uid="{C4C43AC9-D127-E847-8038-C20E93F6A2ED}" name="Column11533" dataDxfId="4851"/>
    <tableColumn id="11534" xr3:uid="{A97786F1-6AD0-1F40-8C3B-9ECBED4DDCB2}" name="Column11534" dataDxfId="4850"/>
    <tableColumn id="11535" xr3:uid="{29A6974F-0C09-5F49-8EE8-5EB58EA8B56F}" name="Column11535" dataDxfId="4849"/>
    <tableColumn id="11536" xr3:uid="{7D0B3905-8FA8-064B-9FAD-2639A940E335}" name="Column11536" dataDxfId="4848"/>
    <tableColumn id="11537" xr3:uid="{65804656-4647-E846-9242-2CA6D5DB7E48}" name="Column11537" dataDxfId="4847"/>
    <tableColumn id="11538" xr3:uid="{0F4E0AB3-96A9-1743-86CD-6D158457C4B6}" name="Column11538" dataDxfId="4846"/>
    <tableColumn id="11539" xr3:uid="{ADE4FD38-3915-F340-961B-D3EBCED9C120}" name="Column11539" dataDxfId="4845"/>
    <tableColumn id="11540" xr3:uid="{7E3745AA-54D4-2549-ADF3-736BE452F296}" name="Column11540" dataDxfId="4844"/>
    <tableColumn id="11541" xr3:uid="{A89B86BC-F2A5-EC40-B0D3-3CC70E9BF1CF}" name="Column11541" dataDxfId="4843"/>
    <tableColumn id="11542" xr3:uid="{EC395935-05D7-BC43-84B8-37B42F990C7A}" name="Column11542" dataDxfId="4842"/>
    <tableColumn id="11543" xr3:uid="{0EE2F68F-A56F-0744-8506-F9C314752BAA}" name="Column11543" dataDxfId="4841"/>
    <tableColumn id="11544" xr3:uid="{FAB67853-5AC3-2644-BAD8-60101B8497FC}" name="Column11544" dataDxfId="4840"/>
    <tableColumn id="11545" xr3:uid="{CCBBEE79-74FD-6942-A993-6CC18664550D}" name="Column11545" dataDxfId="4839"/>
    <tableColumn id="11546" xr3:uid="{A9182006-6237-3F4A-88F7-687F89D2B087}" name="Column11546" dataDxfId="4838"/>
    <tableColumn id="11547" xr3:uid="{BEF59548-64D8-F74E-A371-6F14C36F9DAD}" name="Column11547" dataDxfId="4837"/>
    <tableColumn id="11548" xr3:uid="{D6E280E1-5906-2B41-9589-7186F78CED49}" name="Column11548" dataDxfId="4836"/>
    <tableColumn id="11549" xr3:uid="{B48C7248-273D-6A42-801C-4909B7564AC9}" name="Column11549" dataDxfId="4835"/>
    <tableColumn id="11550" xr3:uid="{95D794A6-D31B-9B49-9239-420F51FC3D3E}" name="Column11550" dataDxfId="4834"/>
    <tableColumn id="11551" xr3:uid="{6C0E9273-62D6-544D-B51C-492C17B8B656}" name="Column11551" dataDxfId="4833"/>
    <tableColumn id="11552" xr3:uid="{465BC953-43CC-C84B-9502-63C7E4A45353}" name="Column11552" dataDxfId="4832"/>
    <tableColumn id="11553" xr3:uid="{1E50580C-DC96-D847-AB8B-724B81D31447}" name="Column11553" dataDxfId="4831"/>
    <tableColumn id="11554" xr3:uid="{91185ACC-6587-3543-87F5-4EC4D8BDBD41}" name="Column11554" dataDxfId="4830"/>
    <tableColumn id="11555" xr3:uid="{98F9B1DC-05CC-E547-82B8-3C309EE21385}" name="Column11555" dataDxfId="4829"/>
    <tableColumn id="11556" xr3:uid="{53E547E5-7A93-F84A-A028-381BD0CF9A3B}" name="Column11556" dataDxfId="4828"/>
    <tableColumn id="11557" xr3:uid="{1F4E036D-26CD-DB4C-9B71-33135A88CC8C}" name="Column11557" dataDxfId="4827"/>
    <tableColumn id="11558" xr3:uid="{3E46F234-82BB-1D49-97CE-7B314E401902}" name="Column11558" dataDxfId="4826"/>
    <tableColumn id="11559" xr3:uid="{C384E41F-2F13-AC49-8760-A7F5592ECB34}" name="Column11559" dataDxfId="4825"/>
    <tableColumn id="11560" xr3:uid="{D2E08B33-1057-6341-9731-98C81DA42390}" name="Column11560" dataDxfId="4824"/>
    <tableColumn id="11561" xr3:uid="{A244703B-4B49-334B-8982-467D5AB2B224}" name="Column11561" dataDxfId="4823"/>
    <tableColumn id="11562" xr3:uid="{EA12C6A2-8149-6D46-9D34-79D5DF93595E}" name="Column11562" dataDxfId="4822"/>
    <tableColumn id="11563" xr3:uid="{7B5C3461-969E-2049-A2CF-FD2D181A4A34}" name="Column11563" dataDxfId="4821"/>
    <tableColumn id="11564" xr3:uid="{FF316237-58E4-D846-8262-C3F0113721D1}" name="Column11564" dataDxfId="4820"/>
    <tableColumn id="11565" xr3:uid="{DA9FE14C-A7B2-1347-A3E0-997D0761AA78}" name="Column11565" dataDxfId="4819"/>
    <tableColumn id="11566" xr3:uid="{EAE12761-D7F7-3E41-8905-A134FC72B888}" name="Column11566" dataDxfId="4818"/>
    <tableColumn id="11567" xr3:uid="{3CDC7172-AFBE-3240-8DEC-C9B023CD2CC3}" name="Column11567" dataDxfId="4817"/>
    <tableColumn id="11568" xr3:uid="{B5FA81E2-D9FA-8540-83B4-0D895792BA91}" name="Column11568" dataDxfId="4816"/>
    <tableColumn id="11569" xr3:uid="{98BCB55B-AC1C-CA47-A3A0-311449B880E6}" name="Column11569" dataDxfId="4815"/>
    <tableColumn id="11570" xr3:uid="{B0A7C507-120C-4A4B-82DE-67C4FFE45EF0}" name="Column11570" dataDxfId="4814"/>
    <tableColumn id="11571" xr3:uid="{77845083-53E0-624A-AC27-64187055CDDA}" name="Column11571" dataDxfId="4813"/>
    <tableColumn id="11572" xr3:uid="{8FDD8485-58F8-484A-B673-31EC8250F6DC}" name="Column11572" dataDxfId="4812"/>
    <tableColumn id="11573" xr3:uid="{98325C56-0CF7-F542-9789-45C491E22CA8}" name="Column11573" dataDxfId="4811"/>
    <tableColumn id="11574" xr3:uid="{C53D6CAF-724D-E042-AED6-6675DED84A55}" name="Column11574" dataDxfId="4810"/>
    <tableColumn id="11575" xr3:uid="{5497F9AE-D5DE-6E43-8DE1-DDBE38E57979}" name="Column11575" dataDxfId="4809"/>
    <tableColumn id="11576" xr3:uid="{469FEDD6-E794-A945-893A-697ECC442F3B}" name="Column11576" dataDxfId="4808"/>
    <tableColumn id="11577" xr3:uid="{C1C0C058-A12B-E24D-882A-B22A8F0C0A1A}" name="Column11577" dataDxfId="4807"/>
    <tableColumn id="11578" xr3:uid="{CB450724-5865-6B40-9226-E714733D490C}" name="Column11578" dataDxfId="4806"/>
    <tableColumn id="11579" xr3:uid="{AA8B0296-EE4B-CB45-BDA3-66E835B90802}" name="Column11579" dataDxfId="4805"/>
    <tableColumn id="11580" xr3:uid="{E6BAC9E6-A939-0143-93C5-F9ABA3217F74}" name="Column11580" dataDxfId="4804"/>
    <tableColumn id="11581" xr3:uid="{2AAB766D-8ED9-6647-AE57-648ED427DDDC}" name="Column11581" dataDxfId="4803"/>
    <tableColumn id="11582" xr3:uid="{E649217A-7E6E-474D-9E5B-AA73645291F7}" name="Column11582" dataDxfId="4802"/>
    <tableColumn id="11583" xr3:uid="{CF47C04A-6E38-404E-BCA5-AF10149FAC50}" name="Column11583" dataDxfId="4801"/>
    <tableColumn id="11584" xr3:uid="{487B60EC-C106-4C49-BFBB-56798385F328}" name="Column11584" dataDxfId="4800"/>
    <tableColumn id="11585" xr3:uid="{E3EB5665-8B8F-9A4C-9E50-CC9D69685A15}" name="Column11585" dataDxfId="4799"/>
    <tableColumn id="11586" xr3:uid="{ADDE8D3E-A1EA-594F-83BB-65A2A8DE98CC}" name="Column11586" dataDxfId="4798"/>
    <tableColumn id="11587" xr3:uid="{A4113B55-07BB-0F4D-9E12-C14A4056EC04}" name="Column11587" dataDxfId="4797"/>
    <tableColumn id="11588" xr3:uid="{B0DC9B66-6668-A040-99F7-6509AA77EF71}" name="Column11588" dataDxfId="4796"/>
    <tableColumn id="11589" xr3:uid="{B5D247B6-FB0E-F64B-9BFE-E582E7EF0450}" name="Column11589" dataDxfId="4795"/>
    <tableColumn id="11590" xr3:uid="{A5601FCB-C32D-7F4C-A25E-B9D176F9C75E}" name="Column11590" dataDxfId="4794"/>
    <tableColumn id="11591" xr3:uid="{F8A2B52F-BCF4-284B-8A97-69057B7940B0}" name="Column11591" dataDxfId="4793"/>
    <tableColumn id="11592" xr3:uid="{19DFF884-E13E-0E44-B9FC-DA09687B45D3}" name="Column11592" dataDxfId="4792"/>
    <tableColumn id="11593" xr3:uid="{E5A96664-3548-CD45-B65C-3A2E9DBF4787}" name="Column11593" dataDxfId="4791"/>
    <tableColumn id="11594" xr3:uid="{2556CE13-E6F0-284B-99DB-99B6DE67A717}" name="Column11594" dataDxfId="4790"/>
    <tableColumn id="11595" xr3:uid="{14683643-0C35-A243-9BDC-D82BA040F254}" name="Column11595" dataDxfId="4789"/>
    <tableColumn id="11596" xr3:uid="{1224F6A4-1A31-0645-9ED7-BB7CAA4D4667}" name="Column11596" dataDxfId="4788"/>
    <tableColumn id="11597" xr3:uid="{23E2B64E-0A31-5A4F-A036-CEC310BFFD83}" name="Column11597" dataDxfId="4787"/>
    <tableColumn id="11598" xr3:uid="{8124A0D8-4435-3F40-8FD2-58E3B2659490}" name="Column11598" dataDxfId="4786"/>
    <tableColumn id="11599" xr3:uid="{429D1FFA-8D2C-FF43-B055-42DF0DD1FFEC}" name="Column11599" dataDxfId="4785"/>
    <tableColumn id="11600" xr3:uid="{764B4E38-74E8-D146-A360-A5470677C79C}" name="Column11600" dataDxfId="4784"/>
    <tableColumn id="11601" xr3:uid="{F4856E1A-4874-C440-A3E2-BB0F8CB77E61}" name="Column11601" dataDxfId="4783"/>
    <tableColumn id="11602" xr3:uid="{CA4BF64D-A601-8B47-8DE0-3A76F36ABCC5}" name="Column11602" dataDxfId="4782"/>
    <tableColumn id="11603" xr3:uid="{180260DB-3B18-DC48-9AA3-3586A8A98C5A}" name="Column11603" dataDxfId="4781"/>
    <tableColumn id="11604" xr3:uid="{21DE5FB6-9B72-2144-BEFB-C35EDDC2E85B}" name="Column11604" dataDxfId="4780"/>
    <tableColumn id="11605" xr3:uid="{44095B0D-4495-E140-8446-49E463FD2418}" name="Column11605" dataDxfId="4779"/>
    <tableColumn id="11606" xr3:uid="{298BF22D-4E95-E741-AEF7-C09FC42D34B3}" name="Column11606" dataDxfId="4778"/>
    <tableColumn id="11607" xr3:uid="{79C90FD5-8926-1144-B220-FF98541D5B63}" name="Column11607" dataDxfId="4777"/>
    <tableColumn id="11608" xr3:uid="{077BC802-6914-B744-82F2-2D75EA6C6E58}" name="Column11608" dataDxfId="4776"/>
    <tableColumn id="11609" xr3:uid="{94F6B060-6B84-594A-B9A9-328C012AE036}" name="Column11609" dataDxfId="4775"/>
    <tableColumn id="11610" xr3:uid="{1D94FEDF-905B-9C49-8971-978C24E7BEC3}" name="Column11610" dataDxfId="4774"/>
    <tableColumn id="11611" xr3:uid="{5AEBB5F3-6598-4147-A749-07502B208699}" name="Column11611" dataDxfId="4773"/>
    <tableColumn id="11612" xr3:uid="{0FD7A777-6DAA-514C-A231-78735BB7F470}" name="Column11612" dataDxfId="4772"/>
    <tableColumn id="11613" xr3:uid="{3FA3F46F-F263-4449-BF08-FDD5FC32169F}" name="Column11613" dataDxfId="4771"/>
    <tableColumn id="11614" xr3:uid="{C9906C05-E299-FC46-ADEA-2F68BDEA4315}" name="Column11614" dataDxfId="4770"/>
    <tableColumn id="11615" xr3:uid="{D88DB9EF-0579-6B40-8B90-0730C5798971}" name="Column11615" dataDxfId="4769"/>
    <tableColumn id="11616" xr3:uid="{E309607B-9680-204F-947C-F4239C891244}" name="Column11616" dataDxfId="4768"/>
    <tableColumn id="11617" xr3:uid="{F47272C4-1CE7-F642-9821-CFAB5A6EB366}" name="Column11617" dataDxfId="4767"/>
    <tableColumn id="11618" xr3:uid="{6E6C0421-9534-B540-BF4C-B9DD85A0F643}" name="Column11618" dataDxfId="4766"/>
    <tableColumn id="11619" xr3:uid="{2A2761E3-2962-AA41-A470-54973D6A6B8D}" name="Column11619" dataDxfId="4765"/>
    <tableColumn id="11620" xr3:uid="{4B4A87F4-440B-C64C-866F-0094EB6DB0D1}" name="Column11620" dataDxfId="4764"/>
    <tableColumn id="11621" xr3:uid="{221786DB-923F-2644-8576-6D8F8FFB6A4B}" name="Column11621" dataDxfId="4763"/>
    <tableColumn id="11622" xr3:uid="{19E4AF69-949B-F642-AA4F-6715732127D6}" name="Column11622" dataDxfId="4762"/>
    <tableColumn id="11623" xr3:uid="{7F17657F-EC08-2244-9FB2-30E8B62D178D}" name="Column11623" dataDxfId="4761"/>
    <tableColumn id="11624" xr3:uid="{DD55CF90-74D8-D14B-9BD3-046F81F212C7}" name="Column11624" dataDxfId="4760"/>
    <tableColumn id="11625" xr3:uid="{2FFFEBF6-5C8A-AC4B-A266-5B1F91652E2B}" name="Column11625" dataDxfId="4759"/>
    <tableColumn id="11626" xr3:uid="{90B30247-DD90-EC47-952E-A6D60627CED4}" name="Column11626" dataDxfId="4758"/>
    <tableColumn id="11627" xr3:uid="{149BF8DD-97A5-9541-9318-736AA416A6AD}" name="Column11627" dataDxfId="4757"/>
    <tableColumn id="11628" xr3:uid="{4AEE781A-71A3-9F49-B93D-08EA93019DFB}" name="Column11628" dataDxfId="4756"/>
    <tableColumn id="11629" xr3:uid="{24ECE453-8513-C54C-B7A3-F11FCCC615E9}" name="Column11629" dataDxfId="4755"/>
    <tableColumn id="11630" xr3:uid="{24A3694D-B8B5-1F46-8DB5-F1AE31CA5FAF}" name="Column11630" dataDxfId="4754"/>
    <tableColumn id="11631" xr3:uid="{4818B58E-6A24-AA49-8E9C-DA79DAC63D53}" name="Column11631" dataDxfId="4753"/>
    <tableColumn id="11632" xr3:uid="{522311E1-360C-AF46-B51C-4052142C1DC3}" name="Column11632" dataDxfId="4752"/>
    <tableColumn id="11633" xr3:uid="{FAC50669-EC10-FA43-BB89-0033A9575C98}" name="Column11633" dataDxfId="4751"/>
    <tableColumn id="11634" xr3:uid="{8F6044D8-0340-6E45-9816-F034B5B41C37}" name="Column11634" dataDxfId="4750"/>
    <tableColumn id="11635" xr3:uid="{EF0B1178-6CDE-8942-9B6A-3326F76B1132}" name="Column11635" dataDxfId="4749"/>
    <tableColumn id="11636" xr3:uid="{457C6CA8-4567-DC49-AD91-7EF70057A2DE}" name="Column11636" dataDxfId="4748"/>
    <tableColumn id="11637" xr3:uid="{344ABC29-E1C6-F342-B403-207C3C0516C3}" name="Column11637" dataDxfId="4747"/>
    <tableColumn id="11638" xr3:uid="{7DECAD64-069F-8F46-A952-3E9CAE5EECC7}" name="Column11638" dataDxfId="4746"/>
    <tableColumn id="11639" xr3:uid="{BF76743E-CFC8-7347-8090-7A1C006829A5}" name="Column11639" dataDxfId="4745"/>
    <tableColumn id="11640" xr3:uid="{B52DE518-A03C-4940-A8FF-ED18DE9D04C1}" name="Column11640" dataDxfId="4744"/>
    <tableColumn id="11641" xr3:uid="{228FF93F-FD5D-7B4D-ADFD-7B88B3E7494C}" name="Column11641" dataDxfId="4743"/>
    <tableColumn id="11642" xr3:uid="{5BB42FED-4B4F-B242-A39D-E7FF2D820BC0}" name="Column11642" dataDxfId="4742"/>
    <tableColumn id="11643" xr3:uid="{B34C4538-4B4A-7246-87A5-435294DC1615}" name="Column11643" dataDxfId="4741"/>
    <tableColumn id="11644" xr3:uid="{F85A9FB7-EF80-E74E-815A-352AED1D4653}" name="Column11644" dataDxfId="4740"/>
    <tableColumn id="11645" xr3:uid="{6E7D5982-E7AA-704D-9AFD-7AF3EFB7952B}" name="Column11645" dataDxfId="4739"/>
    <tableColumn id="11646" xr3:uid="{ACB64363-89AC-6B44-A341-255CBB3FA2CD}" name="Column11646" dataDxfId="4738"/>
    <tableColumn id="11647" xr3:uid="{B6613134-68F2-AC44-8A8D-17CFA766A8B6}" name="Column11647" dataDxfId="4737"/>
    <tableColumn id="11648" xr3:uid="{719808F4-0C1C-114A-8CFE-A27B802B9B77}" name="Column11648" dataDxfId="4736"/>
    <tableColumn id="11649" xr3:uid="{48196FFD-44B8-D646-87EB-5AB97CADBF88}" name="Column11649" dataDxfId="4735"/>
    <tableColumn id="11650" xr3:uid="{F4D76626-7B5C-4E47-B6D4-A8473B5FB178}" name="Column11650" dataDxfId="4734"/>
    <tableColumn id="11651" xr3:uid="{1EB98A90-D310-0545-B8BB-F459E5739446}" name="Column11651" dataDxfId="4733"/>
    <tableColumn id="11652" xr3:uid="{0C179B66-8E63-6046-9EAD-1440D3C3D274}" name="Column11652" dataDxfId="4732"/>
    <tableColumn id="11653" xr3:uid="{657BF9EE-FD78-E048-9CF2-D89E57DFB792}" name="Column11653" dataDxfId="4731"/>
    <tableColumn id="11654" xr3:uid="{AF06DBD4-6B7E-424E-8B63-7AFFE755E746}" name="Column11654" dataDxfId="4730"/>
    <tableColumn id="11655" xr3:uid="{CBE27F6E-615F-1849-9457-753777D2FE97}" name="Column11655" dataDxfId="4729"/>
    <tableColumn id="11656" xr3:uid="{AC66DBBC-064E-7442-950C-1C8C8ED6B28C}" name="Column11656" dataDxfId="4728"/>
    <tableColumn id="11657" xr3:uid="{870FD32E-7B08-6249-8E66-64EB51B696BC}" name="Column11657" dataDxfId="4727"/>
    <tableColumn id="11658" xr3:uid="{8B3A1394-934E-4549-B8AE-BDDFF21AB26A}" name="Column11658" dataDxfId="4726"/>
    <tableColumn id="11659" xr3:uid="{DC212B0F-5DCD-2649-958A-A428F12AF4F2}" name="Column11659" dataDxfId="4725"/>
    <tableColumn id="11660" xr3:uid="{9BCCD833-4A89-0140-869B-CDE1F51CD1E2}" name="Column11660" dataDxfId="4724"/>
    <tableColumn id="11661" xr3:uid="{41967746-58CC-B045-A2E2-9258267F24E5}" name="Column11661" dataDxfId="4723"/>
    <tableColumn id="11662" xr3:uid="{88039D21-38DB-1041-BAA6-1DCB4EE3E99D}" name="Column11662" dataDxfId="4722"/>
    <tableColumn id="11663" xr3:uid="{94A83766-61C2-FD4E-AE43-69893B2DCDB1}" name="Column11663" dataDxfId="4721"/>
    <tableColumn id="11664" xr3:uid="{CC304B91-5B2C-5A43-9C72-9B6E759A5367}" name="Column11664" dataDxfId="4720"/>
    <tableColumn id="11665" xr3:uid="{A9FF6A59-A6F4-794A-BFF2-D4B6D6E11B3B}" name="Column11665" dataDxfId="4719"/>
    <tableColumn id="11666" xr3:uid="{42F0C464-B439-0D43-ADF6-568792361023}" name="Column11666" dataDxfId="4718"/>
    <tableColumn id="11667" xr3:uid="{7AF0DBA7-F075-224F-9772-BA275CDB5B94}" name="Column11667" dataDxfId="4717"/>
    <tableColumn id="11668" xr3:uid="{57B22E37-D040-2142-99FC-8A61D9A1E6F6}" name="Column11668" dataDxfId="4716"/>
    <tableColumn id="11669" xr3:uid="{449B47E4-33F4-E047-9A91-1FCF3C409B80}" name="Column11669" dataDxfId="4715"/>
    <tableColumn id="11670" xr3:uid="{9ACB9AD7-12E0-5749-8E1B-C179CAA4AB55}" name="Column11670" dataDxfId="4714"/>
    <tableColumn id="11671" xr3:uid="{C4B41012-BD33-744B-88ED-6CDE36E3FCFC}" name="Column11671" dataDxfId="4713"/>
    <tableColumn id="11672" xr3:uid="{497E7990-3A0D-1D4A-9D6B-BA08F2AA178C}" name="Column11672" dataDxfId="4712"/>
    <tableColumn id="11673" xr3:uid="{AE71B5CD-EC0D-9646-911C-7B2650C03EF7}" name="Column11673" dataDxfId="4711"/>
    <tableColumn id="11674" xr3:uid="{14CD2AEE-075D-ED42-9627-3C1D1EABCCCC}" name="Column11674" dataDxfId="4710"/>
    <tableColumn id="11675" xr3:uid="{6E16C36E-2AAC-C54C-95F7-B5A183E4AAD9}" name="Column11675" dataDxfId="4709"/>
    <tableColumn id="11676" xr3:uid="{452C60BE-F8A3-D44D-8601-7D05EF195283}" name="Column11676" dataDxfId="4708"/>
    <tableColumn id="11677" xr3:uid="{6F83092D-001B-3043-B0E9-39091875BC9A}" name="Column11677" dataDxfId="4707"/>
    <tableColumn id="11678" xr3:uid="{997290EB-2A4B-B644-B129-4462FFBC96F6}" name="Column11678" dataDxfId="4706"/>
    <tableColumn id="11679" xr3:uid="{A2FDFC2E-9258-9B4A-94E0-335FEA7A4651}" name="Column11679" dataDxfId="4705"/>
    <tableColumn id="11680" xr3:uid="{4268EF51-FA3B-CC4C-A5D4-A7E83193C4D6}" name="Column11680" dataDxfId="4704"/>
    <tableColumn id="11681" xr3:uid="{7710E734-864A-9549-9E0D-DB841692ED2B}" name="Column11681" dataDxfId="4703"/>
    <tableColumn id="11682" xr3:uid="{411C3704-7A2F-9649-84C3-B492A8BA2322}" name="Column11682" dataDxfId="4702"/>
    <tableColumn id="11683" xr3:uid="{629DD8AC-4B59-8849-A2E1-EF34655641B2}" name="Column11683" dataDxfId="4701"/>
    <tableColumn id="11684" xr3:uid="{6773276E-C445-F64D-B87D-6D57192AE504}" name="Column11684" dataDxfId="4700"/>
    <tableColumn id="11685" xr3:uid="{929CA0D0-8765-A545-B25C-1909FEF09485}" name="Column11685" dataDxfId="4699"/>
    <tableColumn id="11686" xr3:uid="{AB05D37E-B14D-6C4F-83F9-A4E9248B10BA}" name="Column11686" dataDxfId="4698"/>
    <tableColumn id="11687" xr3:uid="{48A36E95-ADC8-1543-B2F8-1543BAFB72E9}" name="Column11687" dataDxfId="4697"/>
    <tableColumn id="11688" xr3:uid="{9AFE1909-7C11-EB46-9D6D-1DFA84280366}" name="Column11688" dataDxfId="4696"/>
    <tableColumn id="11689" xr3:uid="{814B2FFD-465B-3146-B725-22F71AFB2EA6}" name="Column11689" dataDxfId="4695"/>
    <tableColumn id="11690" xr3:uid="{D1B7D542-B8EC-0741-AE97-F82D0F1FF7A2}" name="Column11690" dataDxfId="4694"/>
    <tableColumn id="11691" xr3:uid="{30387A74-72F5-954B-B389-0F09AE386A6F}" name="Column11691" dataDxfId="4693"/>
    <tableColumn id="11692" xr3:uid="{457B6150-A864-5645-B8A9-23284EBE895E}" name="Column11692" dataDxfId="4692"/>
    <tableColumn id="11693" xr3:uid="{A8D93683-4665-AF49-9666-6C6FC7F80C4F}" name="Column11693" dataDxfId="4691"/>
    <tableColumn id="11694" xr3:uid="{7094F11E-6D40-F74A-A30F-E9A04842D063}" name="Column11694" dataDxfId="4690"/>
    <tableColumn id="11695" xr3:uid="{942AB48A-F227-2047-B713-973FD222FA8E}" name="Column11695" dataDxfId="4689"/>
    <tableColumn id="11696" xr3:uid="{9CACCD5C-011A-9048-8D6F-C5A37A878762}" name="Column11696" dataDxfId="4688"/>
    <tableColumn id="11697" xr3:uid="{85D4CA3A-0BB6-D44A-864A-92BB64913441}" name="Column11697" dataDxfId="4687"/>
    <tableColumn id="11698" xr3:uid="{A8538897-C481-F244-AF4B-2AA33DCAEEB9}" name="Column11698" dataDxfId="4686"/>
    <tableColumn id="11699" xr3:uid="{0E81BFD9-4898-8749-B86F-FCAAF27838CA}" name="Column11699" dataDxfId="4685"/>
    <tableColumn id="11700" xr3:uid="{64F0FCC5-55D9-2E4D-9113-7BF862022886}" name="Column11700" dataDxfId="4684"/>
    <tableColumn id="11701" xr3:uid="{1745E9C0-C7C9-EE4D-B94A-3E9B866097F7}" name="Column11701" dataDxfId="4683"/>
    <tableColumn id="11702" xr3:uid="{9CDABBE8-2156-0C40-B5E0-FEC4BD51F4D4}" name="Column11702" dataDxfId="4682"/>
    <tableColumn id="11703" xr3:uid="{1D3964FB-DBC2-D34C-8650-2D2A17B852DF}" name="Column11703" dataDxfId="4681"/>
    <tableColumn id="11704" xr3:uid="{FEA1B7A9-3207-DF4E-BA0D-319F26F9BB3B}" name="Column11704" dataDxfId="4680"/>
    <tableColumn id="11705" xr3:uid="{F9AAF57A-B810-1149-BF24-0F9B92C1D327}" name="Column11705" dataDxfId="4679"/>
    <tableColumn id="11706" xr3:uid="{94BD0F93-8263-7646-8AC2-F5B85EF4B3E1}" name="Column11706" dataDxfId="4678"/>
    <tableColumn id="11707" xr3:uid="{04F44EEF-A0E5-EC49-A7B1-5E4C84472422}" name="Column11707" dataDxfId="4677"/>
    <tableColumn id="11708" xr3:uid="{DB2CE439-1DFB-ED41-9FA2-D4B6C7C25BBE}" name="Column11708" dataDxfId="4676"/>
    <tableColumn id="11709" xr3:uid="{4B324029-E76C-B846-B744-E3F9735D90CE}" name="Column11709" dataDxfId="4675"/>
    <tableColumn id="11710" xr3:uid="{3B7A9EF7-22CA-8942-A6EE-A048EF35F2E7}" name="Column11710" dataDxfId="4674"/>
    <tableColumn id="11711" xr3:uid="{16C8B7A9-3FC8-C747-A7E8-0D64EAB97E43}" name="Column11711" dataDxfId="4673"/>
    <tableColumn id="11712" xr3:uid="{58997EA3-6906-A343-ADE1-53D95AAC5318}" name="Column11712" dataDxfId="4672"/>
    <tableColumn id="11713" xr3:uid="{13DC7B89-82F1-8649-B0E6-A4A35C883D4E}" name="Column11713" dataDxfId="4671"/>
    <tableColumn id="11714" xr3:uid="{6AA8F044-CE0D-EC4F-8832-C443EDEF71C4}" name="Column11714" dataDxfId="4670"/>
    <tableColumn id="11715" xr3:uid="{840AE9E6-BA90-8848-82BD-EE2E1E5376A0}" name="Column11715" dataDxfId="4669"/>
    <tableColumn id="11716" xr3:uid="{6D525A17-7331-7541-8FD3-17363A0CE72C}" name="Column11716" dataDxfId="4668"/>
    <tableColumn id="11717" xr3:uid="{92227EAA-847F-2344-9EAC-5BC195846CD5}" name="Column11717" dataDxfId="4667"/>
    <tableColumn id="11718" xr3:uid="{D81FE835-DF39-C543-BB71-5A950883213E}" name="Column11718" dataDxfId="4666"/>
    <tableColumn id="11719" xr3:uid="{298F2398-A1DA-EC42-907D-B6679CA3BDB4}" name="Column11719" dataDxfId="4665"/>
    <tableColumn id="11720" xr3:uid="{8A628725-67E9-BA44-8853-BF0A878A1996}" name="Column11720" dataDxfId="4664"/>
    <tableColumn id="11721" xr3:uid="{10767C94-77D7-1745-B9C6-38EC93438358}" name="Column11721" dataDxfId="4663"/>
    <tableColumn id="11722" xr3:uid="{9CB5D1D9-738D-EB46-BFCB-97486E2E4971}" name="Column11722" dataDxfId="4662"/>
    <tableColumn id="11723" xr3:uid="{D2C29DC8-B120-4548-B41D-7197D3DBF548}" name="Column11723" dataDxfId="4661"/>
    <tableColumn id="11724" xr3:uid="{9DCC31C7-461C-B64C-AD62-2C113CBCE37E}" name="Column11724" dataDxfId="4660"/>
    <tableColumn id="11725" xr3:uid="{879A0F5F-48BE-0341-BF7D-2A6BED375775}" name="Column11725" dataDxfId="4659"/>
    <tableColumn id="11726" xr3:uid="{03805208-AF8E-8245-AD62-53BCE8ACC973}" name="Column11726" dataDxfId="4658"/>
    <tableColumn id="11727" xr3:uid="{12F794F3-2725-3049-A2D6-CF8D6A139A8A}" name="Column11727" dataDxfId="4657"/>
    <tableColumn id="11728" xr3:uid="{20CA8C46-95FD-A646-BD19-28AE59EF995C}" name="Column11728" dataDxfId="4656"/>
    <tableColumn id="11729" xr3:uid="{519B43B1-FB13-F642-90E4-2D1AC584813E}" name="Column11729" dataDxfId="4655"/>
    <tableColumn id="11730" xr3:uid="{DB6BDBCD-70BF-9045-9F50-EA5A25A44EDD}" name="Column11730" dataDxfId="4654"/>
    <tableColumn id="11731" xr3:uid="{3227C357-D9FB-9E4E-90D2-60671AC820A1}" name="Column11731" dataDxfId="4653"/>
    <tableColumn id="11732" xr3:uid="{F5B96393-5AD2-A343-8094-5C21262E20B5}" name="Column11732" dataDxfId="4652"/>
    <tableColumn id="11733" xr3:uid="{DAE2006A-E4B5-F54E-9838-8F07BD968271}" name="Column11733" dataDxfId="4651"/>
    <tableColumn id="11734" xr3:uid="{49C4E690-6D6D-8147-A768-1E90DDC4DC3D}" name="Column11734" dataDxfId="4650"/>
    <tableColumn id="11735" xr3:uid="{260FE25C-93C7-264C-B1B2-8B0021706609}" name="Column11735" dataDxfId="4649"/>
    <tableColumn id="11736" xr3:uid="{A80C736E-F20B-044C-9E79-D91C16698129}" name="Column11736" dataDxfId="4648"/>
    <tableColumn id="11737" xr3:uid="{F1768256-9182-794D-B46F-E574308A00B7}" name="Column11737" dataDxfId="4647"/>
    <tableColumn id="11738" xr3:uid="{2D831318-847E-474F-B0C3-B91CDC195037}" name="Column11738" dataDxfId="4646"/>
    <tableColumn id="11739" xr3:uid="{570492D3-AF9D-3843-BD90-E9D3856F5E38}" name="Column11739" dataDxfId="4645"/>
    <tableColumn id="11740" xr3:uid="{8172B1C2-08F2-0940-A176-22476162CA0F}" name="Column11740" dataDxfId="4644"/>
    <tableColumn id="11741" xr3:uid="{0B7B17E8-A4BC-8B49-9D8A-27F9ED79A1EB}" name="Column11741" dataDxfId="4643"/>
    <tableColumn id="11742" xr3:uid="{0DFF09E1-868F-2E42-B86B-876FD30D891F}" name="Column11742" dataDxfId="4642"/>
    <tableColumn id="11743" xr3:uid="{11DCF076-DEFA-F545-B1CD-2135E9BF84F5}" name="Column11743" dataDxfId="4641"/>
    <tableColumn id="11744" xr3:uid="{96A16833-963F-134F-8808-25CCFE964ECA}" name="Column11744" dataDxfId="4640"/>
    <tableColumn id="11745" xr3:uid="{B7AA5208-4DC9-D54C-BD49-B1EEC072CACB}" name="Column11745" dataDxfId="4639"/>
    <tableColumn id="11746" xr3:uid="{1EAE8D0B-9155-0244-B319-71CE8B86DD46}" name="Column11746" dataDxfId="4638"/>
    <tableColumn id="11747" xr3:uid="{82F8D7FA-A6E5-E242-AE95-8E9BE42FDA12}" name="Column11747" dataDxfId="4637"/>
    <tableColumn id="11748" xr3:uid="{A96567D2-682D-6F41-9B52-794DA9190D12}" name="Column11748" dataDxfId="4636"/>
    <tableColumn id="11749" xr3:uid="{757BC26D-E093-364A-ABAF-218A932EB3A2}" name="Column11749" dataDxfId="4635"/>
    <tableColumn id="11750" xr3:uid="{1DCF0BD0-4E70-E84D-8226-2F51F5646D80}" name="Column11750" dataDxfId="4634"/>
    <tableColumn id="11751" xr3:uid="{01E7709F-FD47-0C4C-8B74-DE11E24A4D5F}" name="Column11751" dataDxfId="4633"/>
    <tableColumn id="11752" xr3:uid="{7ACC0AD4-11FD-D94D-B3A1-D2CE4A439A4F}" name="Column11752" dataDxfId="4632"/>
    <tableColumn id="11753" xr3:uid="{D92EAB75-1303-D24C-8146-F9CCADB2F1AC}" name="Column11753" dataDxfId="4631"/>
    <tableColumn id="11754" xr3:uid="{19EC43F6-8DA1-DB4B-88F0-99C5D10AA9A3}" name="Column11754" dataDxfId="4630"/>
    <tableColumn id="11755" xr3:uid="{9823D1C1-AC6C-844C-BA78-3BE2E51C90CA}" name="Column11755" dataDxfId="4629"/>
    <tableColumn id="11756" xr3:uid="{CFFA2F42-0F37-DF47-8203-9E6E8C43E2FF}" name="Column11756" dataDxfId="4628"/>
    <tableColumn id="11757" xr3:uid="{66DE485B-BD42-934E-A1A9-BEE418596894}" name="Column11757" dataDxfId="4627"/>
    <tableColumn id="11758" xr3:uid="{AFD60D28-7137-6649-9C5D-CD23913FEF56}" name="Column11758" dataDxfId="4626"/>
    <tableColumn id="11759" xr3:uid="{D9A3BAFC-DDCB-7B49-ACE8-997ADDDEFA10}" name="Column11759" dataDxfId="4625"/>
    <tableColumn id="11760" xr3:uid="{7AC33F5D-6BD8-8F46-B413-E15BEC153938}" name="Column11760" dataDxfId="4624"/>
    <tableColumn id="11761" xr3:uid="{07D694EC-C83D-C94D-A987-88F860CF3503}" name="Column11761" dataDxfId="4623"/>
    <tableColumn id="11762" xr3:uid="{405FC2CD-A0B5-DD43-89BA-4591B9EA0627}" name="Column11762" dataDxfId="4622"/>
    <tableColumn id="11763" xr3:uid="{925AB249-A6D7-5F4A-8E7E-5B632F9119D0}" name="Column11763" dataDxfId="4621"/>
    <tableColumn id="11764" xr3:uid="{9223B8AC-CC51-A548-8A93-09923E2C9BF8}" name="Column11764" dataDxfId="4620"/>
    <tableColumn id="11765" xr3:uid="{3EA34D59-2DAC-294E-AF68-186484E196DE}" name="Column11765" dataDxfId="4619"/>
    <tableColumn id="11766" xr3:uid="{67F85AF1-3C1B-6F47-8582-6BC3444E37EF}" name="Column11766" dataDxfId="4618"/>
    <tableColumn id="11767" xr3:uid="{C09A9EA9-001B-1946-A0F7-44E1A433D715}" name="Column11767" dataDxfId="4617"/>
    <tableColumn id="11768" xr3:uid="{D85B3CDC-AA4C-214C-B6F7-47B1AF5D9B40}" name="Column11768" dataDxfId="4616"/>
    <tableColumn id="11769" xr3:uid="{894237B1-3D64-7043-B345-32EC61E9A718}" name="Column11769" dataDxfId="4615"/>
    <tableColumn id="11770" xr3:uid="{AF72834D-86CE-1A41-8F31-56E135172F98}" name="Column11770" dataDxfId="4614"/>
    <tableColumn id="11771" xr3:uid="{BDE9C4FC-AB07-274C-BBB5-A3F3CCFCBE5B}" name="Column11771" dataDxfId="4613"/>
    <tableColumn id="11772" xr3:uid="{54ED3624-0768-8546-A78F-7BA024A0676E}" name="Column11772" dataDxfId="4612"/>
    <tableColumn id="11773" xr3:uid="{B53DB013-7AD2-6C4E-9B4A-E39A1A34BD6E}" name="Column11773" dataDxfId="4611"/>
    <tableColumn id="11774" xr3:uid="{9797AC17-820A-A942-9B4D-C0BA6C56F620}" name="Column11774" dataDxfId="4610"/>
    <tableColumn id="11775" xr3:uid="{0D0EA852-3079-3C4B-8110-9C3C62E2636C}" name="Column11775" dataDxfId="4609"/>
    <tableColumn id="11776" xr3:uid="{E58A7573-47E3-BE40-9E9D-7C5F30250270}" name="Column11776" dataDxfId="4608"/>
    <tableColumn id="11777" xr3:uid="{8F890566-DA80-4348-8D48-55301E060D4C}" name="Column11777" dataDxfId="4607"/>
    <tableColumn id="11778" xr3:uid="{8553DCC0-27FF-A747-A369-75445D9481C2}" name="Column11778" dataDxfId="4606"/>
    <tableColumn id="11779" xr3:uid="{A66ABA63-B1BA-A844-B189-91E755CAE65D}" name="Column11779" dataDxfId="4605"/>
    <tableColumn id="11780" xr3:uid="{B5AEE021-CB70-BD49-AD5B-161A78ACB7F2}" name="Column11780" dataDxfId="4604"/>
    <tableColumn id="11781" xr3:uid="{C5504C2F-E6B9-A04B-8120-9F8BBD74E3A3}" name="Column11781" dataDxfId="4603"/>
    <tableColumn id="11782" xr3:uid="{7BF887E4-2867-2743-AA13-88FAE39F2A6D}" name="Column11782" dataDxfId="4602"/>
    <tableColumn id="11783" xr3:uid="{109EBB54-D13B-3B47-9F59-DF4EA21DB0E0}" name="Column11783" dataDxfId="4601"/>
    <tableColumn id="11784" xr3:uid="{F23B896B-B208-AB41-B740-EBB96C3A36DC}" name="Column11784" dataDxfId="4600"/>
    <tableColumn id="11785" xr3:uid="{8197967D-2D8D-DE4B-B3BC-59067B5C90B4}" name="Column11785" dataDxfId="4599"/>
    <tableColumn id="11786" xr3:uid="{7BD79B0D-8E0C-3D45-B570-4AEAB2027CE7}" name="Column11786" dataDxfId="4598"/>
    <tableColumn id="11787" xr3:uid="{2CBFF309-FDFB-0D45-BCB7-666D3BC94052}" name="Column11787" dataDxfId="4597"/>
    <tableColumn id="11788" xr3:uid="{458089F3-46FC-CE43-8A66-5A24B42E2620}" name="Column11788" dataDxfId="4596"/>
    <tableColumn id="11789" xr3:uid="{F4212C03-D37F-294C-87FE-2F665BD5C203}" name="Column11789" dataDxfId="4595"/>
    <tableColumn id="11790" xr3:uid="{BB8BEF32-5886-7A44-AC61-4089D30244FF}" name="Column11790" dataDxfId="4594"/>
    <tableColumn id="11791" xr3:uid="{5AF78A22-D5D5-2D41-9C7D-002AC9CB37B8}" name="Column11791" dataDxfId="4593"/>
    <tableColumn id="11792" xr3:uid="{91992230-ADE8-F64A-B682-19D8BB15896A}" name="Column11792" dataDxfId="4592"/>
    <tableColumn id="11793" xr3:uid="{D214A8E7-DA3A-CC47-B2CF-F1B0534CD017}" name="Column11793" dataDxfId="4591"/>
    <tableColumn id="11794" xr3:uid="{8ECB0E19-3153-EF49-827C-7EA3673E8651}" name="Column11794" dataDxfId="4590"/>
    <tableColumn id="11795" xr3:uid="{21B87474-1CD5-FF48-8ADE-6B8B3092B33E}" name="Column11795" dataDxfId="4589"/>
    <tableColumn id="11796" xr3:uid="{D35EE921-2C69-1449-B109-974E55B4879F}" name="Column11796" dataDxfId="4588"/>
    <tableColumn id="11797" xr3:uid="{1E42D887-4347-2844-9ECA-0A1280309D95}" name="Column11797" dataDxfId="4587"/>
    <tableColumn id="11798" xr3:uid="{33BDF7F7-4576-2B43-968F-C0C5E7DE2F79}" name="Column11798" dataDxfId="4586"/>
    <tableColumn id="11799" xr3:uid="{9A093903-FD81-4143-989C-28251B041956}" name="Column11799" dataDxfId="4585"/>
    <tableColumn id="11800" xr3:uid="{8D3BB64D-EF96-E846-9186-E8646804FEB8}" name="Column11800" dataDxfId="4584"/>
    <tableColumn id="11801" xr3:uid="{52D76EA8-3080-F64C-8B52-8D5301FDAF7F}" name="Column11801" dataDxfId="4583"/>
    <tableColumn id="11802" xr3:uid="{DC5F1F35-0A94-7249-A24E-3B29D42F44D2}" name="Column11802" dataDxfId="4582"/>
    <tableColumn id="11803" xr3:uid="{53F9BA0C-F277-6D47-AFEF-330C61F48285}" name="Column11803" dataDxfId="4581"/>
    <tableColumn id="11804" xr3:uid="{DF3E9B99-C609-0D41-9DF7-353F93F9133A}" name="Column11804" dataDxfId="4580"/>
    <tableColumn id="11805" xr3:uid="{9BFA917A-01B9-2F4D-BC2E-F9D559860B9E}" name="Column11805" dataDxfId="4579"/>
    <tableColumn id="11806" xr3:uid="{38D70660-728E-9644-B0E3-FCA00C28953F}" name="Column11806" dataDxfId="4578"/>
    <tableColumn id="11807" xr3:uid="{2600C7B9-96DA-CB45-9CB6-E852737BC8F0}" name="Column11807" dataDxfId="4577"/>
    <tableColumn id="11808" xr3:uid="{EB4E6124-2EC0-424B-9D28-A9F2F22E6E26}" name="Column11808" dataDxfId="4576"/>
    <tableColumn id="11809" xr3:uid="{0962D774-1EBE-2C4C-B611-34B670FD078B}" name="Column11809" dataDxfId="4575"/>
    <tableColumn id="11810" xr3:uid="{6ED903CD-F7AC-5743-8631-7709FC3CACAB}" name="Column11810" dataDxfId="4574"/>
    <tableColumn id="11811" xr3:uid="{36ECCC34-3216-CA44-8A00-8342F7828077}" name="Column11811" dataDxfId="4573"/>
    <tableColumn id="11812" xr3:uid="{2AA4BE32-3A08-BB48-91EC-1A1D40FDD742}" name="Column11812" dataDxfId="4572"/>
    <tableColumn id="11813" xr3:uid="{5692EE7A-6810-A049-ACE1-101925CD4601}" name="Column11813" dataDxfId="4571"/>
    <tableColumn id="11814" xr3:uid="{A0872179-25D2-074E-8488-B8F36F64009A}" name="Column11814" dataDxfId="4570"/>
    <tableColumn id="11815" xr3:uid="{79EB2C44-EEBA-1446-B674-715E027E1B8F}" name="Column11815" dataDxfId="4569"/>
    <tableColumn id="11816" xr3:uid="{8CCD80D8-D344-764B-A630-B81A90C9E67F}" name="Column11816" dataDxfId="4568"/>
    <tableColumn id="11817" xr3:uid="{ED30FF7B-48F4-4740-A70A-331B19170E4C}" name="Column11817" dataDxfId="4567"/>
    <tableColumn id="11818" xr3:uid="{5D96A1D6-E95A-BB4E-8E02-00410B728CF5}" name="Column11818" dataDxfId="4566"/>
    <tableColumn id="11819" xr3:uid="{050CB9C7-65C5-1D41-91C3-BDA00B7DCE8D}" name="Column11819" dataDxfId="4565"/>
    <tableColumn id="11820" xr3:uid="{7A3A56AC-B19C-6A41-B310-77C6440B0392}" name="Column11820" dataDxfId="4564"/>
    <tableColumn id="11821" xr3:uid="{F97CEDDD-F1DD-744C-8D0D-665A67EA60F1}" name="Column11821" dataDxfId="4563"/>
    <tableColumn id="11822" xr3:uid="{B77312DC-79E5-ED4A-B350-337F1CC0DDB6}" name="Column11822" dataDxfId="4562"/>
    <tableColumn id="11823" xr3:uid="{54962FBD-6E85-BC41-95DA-64017BE5C0F8}" name="Column11823" dataDxfId="4561"/>
    <tableColumn id="11824" xr3:uid="{40B54B9A-508B-384E-ACE4-F8AC2203646F}" name="Column11824" dataDxfId="4560"/>
    <tableColumn id="11825" xr3:uid="{6B46941A-7916-C74B-8B45-054C2BDC479C}" name="Column11825" dataDxfId="4559"/>
    <tableColumn id="11826" xr3:uid="{8AE5A2CB-1946-414C-8264-8298DE7DD290}" name="Column11826" dataDxfId="4558"/>
    <tableColumn id="11827" xr3:uid="{E7FFE2AF-80E2-ED41-A9A6-ABA82FE1CA2F}" name="Column11827" dataDxfId="4557"/>
    <tableColumn id="11828" xr3:uid="{7B4B48CC-5DE2-F54E-9C7E-C2C09E4D8486}" name="Column11828" dataDxfId="4556"/>
    <tableColumn id="11829" xr3:uid="{63ECB306-48D5-9143-AF71-132360BE7489}" name="Column11829" dataDxfId="4555"/>
    <tableColumn id="11830" xr3:uid="{94C926A0-99A0-5C4A-973A-FABB7D600554}" name="Column11830" dataDxfId="4554"/>
    <tableColumn id="11831" xr3:uid="{376217D2-7A03-E142-A317-E2FC4748A4A0}" name="Column11831" dataDxfId="4553"/>
    <tableColumn id="11832" xr3:uid="{DA53714A-B11B-9C41-8B4C-6DB0CA6B244E}" name="Column11832" dataDxfId="4552"/>
    <tableColumn id="11833" xr3:uid="{03E648FE-9A44-704B-9C0E-9850962C1953}" name="Column11833" dataDxfId="4551"/>
    <tableColumn id="11834" xr3:uid="{F51296F6-2DAA-EE4A-8774-F9301AA0D082}" name="Column11834" dataDxfId="4550"/>
    <tableColumn id="11835" xr3:uid="{B98D8712-AB8E-2749-A3B9-CCF97D80DB71}" name="Column11835" dataDxfId="4549"/>
    <tableColumn id="11836" xr3:uid="{2F750D76-B676-BE45-8DF0-6994B2940AA3}" name="Column11836" dataDxfId="4548"/>
    <tableColumn id="11837" xr3:uid="{5FED6632-E13F-C443-92E5-F7BBCCC3F546}" name="Column11837" dataDxfId="4547"/>
    <tableColumn id="11838" xr3:uid="{383ABE3F-87D5-2147-85F3-1FF0AA41267E}" name="Column11838" dataDxfId="4546"/>
    <tableColumn id="11839" xr3:uid="{78837801-2D24-EE46-83AF-F4E70A81ABAB}" name="Column11839" dataDxfId="4545"/>
    <tableColumn id="11840" xr3:uid="{98962FF8-CA15-A148-8368-08CD7BCBFAD9}" name="Column11840" dataDxfId="4544"/>
    <tableColumn id="11841" xr3:uid="{B618925B-72FA-1748-83FB-04A91E661C78}" name="Column11841" dataDxfId="4543"/>
    <tableColumn id="11842" xr3:uid="{3E5A75D4-1C02-C74B-A44B-041C7F672903}" name="Column11842" dataDxfId="4542"/>
    <tableColumn id="11843" xr3:uid="{541DB87B-F12C-C443-96D3-CD0E70AD6E20}" name="Column11843" dataDxfId="4541"/>
    <tableColumn id="11844" xr3:uid="{1AC8C6A4-FBD7-0246-95A2-B47D03768A83}" name="Column11844" dataDxfId="4540"/>
    <tableColumn id="11845" xr3:uid="{9D0F58A4-8127-BE40-8329-77890845DC97}" name="Column11845" dataDxfId="4539"/>
    <tableColumn id="11846" xr3:uid="{B780B7CB-8FCA-9340-9B95-6BDCEEF7C00E}" name="Column11846" dataDxfId="4538"/>
    <tableColumn id="11847" xr3:uid="{A319C7A9-6B96-4F4E-BEAA-E63E6E229C68}" name="Column11847" dataDxfId="4537"/>
    <tableColumn id="11848" xr3:uid="{942B39C1-2AAE-E44D-82CF-6B64A8029CD1}" name="Column11848" dataDxfId="4536"/>
    <tableColumn id="11849" xr3:uid="{F8929DC7-C3DF-9F47-8A36-267F3FD3B068}" name="Column11849" dataDxfId="4535"/>
    <tableColumn id="11850" xr3:uid="{10D0351C-D130-6B4A-AADE-019F81F7DCCB}" name="Column11850" dataDxfId="4534"/>
    <tableColumn id="11851" xr3:uid="{D188CE1E-034E-6949-A87C-9F2904D8FF9C}" name="Column11851" dataDxfId="4533"/>
    <tableColumn id="11852" xr3:uid="{20420A65-0E62-9945-B699-C84627DE9F13}" name="Column11852" dataDxfId="4532"/>
    <tableColumn id="11853" xr3:uid="{1815256C-A8BA-9240-A365-E5FAED03E1E6}" name="Column11853" dataDxfId="4531"/>
    <tableColumn id="11854" xr3:uid="{A9F6E8E7-C30A-4A4F-B44B-27F88989D685}" name="Column11854" dataDxfId="4530"/>
    <tableColumn id="11855" xr3:uid="{9265813B-F78C-CC42-ABB8-5F0B5C159A89}" name="Column11855" dataDxfId="4529"/>
    <tableColumn id="11856" xr3:uid="{10262818-4688-4C4A-8E8A-272C2E4EC010}" name="Column11856" dataDxfId="4528"/>
    <tableColumn id="11857" xr3:uid="{E0932E81-9EC4-344E-92E7-01F20E978C03}" name="Column11857" dataDxfId="4527"/>
    <tableColumn id="11858" xr3:uid="{208B24BE-03DD-2E43-95DC-00F77E714E3A}" name="Column11858" dataDxfId="4526"/>
    <tableColumn id="11859" xr3:uid="{B31C2A16-4BF2-FB4E-93EB-27C07B9697A4}" name="Column11859" dataDxfId="4525"/>
    <tableColumn id="11860" xr3:uid="{2912691A-96C4-B74D-9FB5-FB8E475F4DD0}" name="Column11860" dataDxfId="4524"/>
    <tableColumn id="11861" xr3:uid="{9F8822B0-9260-3B4B-A923-65A347082915}" name="Column11861" dataDxfId="4523"/>
    <tableColumn id="11862" xr3:uid="{70ED2745-84DA-6B43-BB28-ABE0638A5435}" name="Column11862" dataDxfId="4522"/>
    <tableColumn id="11863" xr3:uid="{1162E8BE-8011-E04F-9969-0983403D9346}" name="Column11863" dataDxfId="4521"/>
    <tableColumn id="11864" xr3:uid="{4F46D712-5194-294F-A29A-4BCFDB1F02D2}" name="Column11864" dataDxfId="4520"/>
    <tableColumn id="11865" xr3:uid="{53D7A69C-5B55-9246-94BE-6DE99AC75E60}" name="Column11865" dataDxfId="4519"/>
    <tableColumn id="11866" xr3:uid="{92800EDA-374A-0A47-9B8F-D17E1BB6D9B0}" name="Column11866" dataDxfId="4518"/>
    <tableColumn id="11867" xr3:uid="{815872B4-BB9C-A243-BDB3-061683334FD9}" name="Column11867" dataDxfId="4517"/>
    <tableColumn id="11868" xr3:uid="{72E0E891-F129-4145-BF9C-C1C1065F7AA0}" name="Column11868" dataDxfId="4516"/>
    <tableColumn id="11869" xr3:uid="{40E4FB30-88E1-4B48-8370-C28B90070CEE}" name="Column11869" dataDxfId="4515"/>
    <tableColumn id="11870" xr3:uid="{6A2C65DE-3378-574B-B852-5626B63D7CB7}" name="Column11870" dataDxfId="4514"/>
    <tableColumn id="11871" xr3:uid="{638A07AB-5C2F-4F42-B07D-BEDCFCD8F80B}" name="Column11871" dataDxfId="4513"/>
    <tableColumn id="11872" xr3:uid="{5418B0D9-8BD1-7648-86F5-D284CC5DAF0D}" name="Column11872" dataDxfId="4512"/>
    <tableColumn id="11873" xr3:uid="{3996C752-BE28-EB41-A3C8-D4E56D2916A6}" name="Column11873" dataDxfId="4511"/>
    <tableColumn id="11874" xr3:uid="{AA2A1889-02BF-B042-9268-4EE1B9151F30}" name="Column11874" dataDxfId="4510"/>
    <tableColumn id="11875" xr3:uid="{B2B5268C-B4B6-1642-9D19-957FDFAA3989}" name="Column11875" dataDxfId="4509"/>
    <tableColumn id="11876" xr3:uid="{E62E9DDA-3988-5B4E-A4DD-99DAF65BEE3C}" name="Column11876" dataDxfId="4508"/>
    <tableColumn id="11877" xr3:uid="{9DC0D675-E937-A844-8640-A7718E7D8F2A}" name="Column11877" dataDxfId="4507"/>
    <tableColumn id="11878" xr3:uid="{A8EF0BD6-C1E3-3743-9258-91178F85663A}" name="Column11878" dataDxfId="4506"/>
    <tableColumn id="11879" xr3:uid="{EA23224F-F4CB-4D4D-9BB0-8F3F8156CC5A}" name="Column11879" dataDxfId="4505"/>
    <tableColumn id="11880" xr3:uid="{0C06D5A4-4EE5-B247-8321-28E294FD86F2}" name="Column11880" dataDxfId="4504"/>
    <tableColumn id="11881" xr3:uid="{3E76D38A-26B1-B149-A8DC-ADBD4B9EA08F}" name="Column11881" dataDxfId="4503"/>
    <tableColumn id="11882" xr3:uid="{8CBEBC44-070D-7D4C-A05C-8C537F729A9C}" name="Column11882" dataDxfId="4502"/>
    <tableColumn id="11883" xr3:uid="{86EF4B4E-2539-E543-BBE3-09550BB69529}" name="Column11883" dataDxfId="4501"/>
    <tableColumn id="11884" xr3:uid="{90985509-A43E-0644-8FE1-DC9BF3C07882}" name="Column11884" dataDxfId="4500"/>
    <tableColumn id="11885" xr3:uid="{6CF7EA18-420D-B242-A7A6-89D35AA79725}" name="Column11885" dataDxfId="4499"/>
    <tableColumn id="11886" xr3:uid="{A5705EC2-E704-804A-BF90-34CEF8E4C74D}" name="Column11886" dataDxfId="4498"/>
    <tableColumn id="11887" xr3:uid="{B981634B-9EE9-1740-830B-9683CE09787E}" name="Column11887" dataDxfId="4497"/>
    <tableColumn id="11888" xr3:uid="{BF2F9921-D492-9349-8A8B-4F994CA2443A}" name="Column11888" dataDxfId="4496"/>
    <tableColumn id="11889" xr3:uid="{9ACD8F68-B2D8-6D4C-99AD-50C529C52E03}" name="Column11889" dataDxfId="4495"/>
    <tableColumn id="11890" xr3:uid="{665B0BCA-0EAE-D947-B250-1D6AD7FFF835}" name="Column11890" dataDxfId="4494"/>
    <tableColumn id="11891" xr3:uid="{95BD5598-5B4E-B248-A7F3-BDED80BCDBBD}" name="Column11891" dataDxfId="4493"/>
    <tableColumn id="11892" xr3:uid="{BACA9A4F-96FF-054A-9D45-61FBEA5009B5}" name="Column11892" dataDxfId="4492"/>
    <tableColumn id="11893" xr3:uid="{F91EE0A2-64C9-424E-84F4-D77A36CD517F}" name="Column11893" dataDxfId="4491"/>
    <tableColumn id="11894" xr3:uid="{4FAD0897-7D11-1440-96A8-930418EF90B1}" name="Column11894" dataDxfId="4490"/>
    <tableColumn id="11895" xr3:uid="{89C6336B-2090-694C-B30C-280FEE86CD27}" name="Column11895" dataDxfId="4489"/>
    <tableColumn id="11896" xr3:uid="{174CEADF-11D2-8546-9093-D44237294FE9}" name="Column11896" dataDxfId="4488"/>
    <tableColumn id="11897" xr3:uid="{B3D0C4AB-FB91-834F-8CB0-F5D7680F5335}" name="Column11897" dataDxfId="4487"/>
    <tableColumn id="11898" xr3:uid="{2499D537-1BBA-114B-9DF9-69004C855244}" name="Column11898" dataDxfId="4486"/>
    <tableColumn id="11899" xr3:uid="{4E948A11-6AAA-1045-910B-50FB5E473AEB}" name="Column11899" dataDxfId="4485"/>
    <tableColumn id="11900" xr3:uid="{DBB71687-2EA0-A245-885C-17DBD59CB241}" name="Column11900" dataDxfId="4484"/>
    <tableColumn id="11901" xr3:uid="{8EA28538-1BA2-D746-A1CD-D17A77B0CBDF}" name="Column11901" dataDxfId="4483"/>
    <tableColumn id="11902" xr3:uid="{95A16964-7BEE-D743-96F1-A7ABB956915F}" name="Column11902" dataDxfId="4482"/>
    <tableColumn id="11903" xr3:uid="{F42EF56E-DAA9-2F4F-AA9C-AC77D9C88C09}" name="Column11903" dataDxfId="4481"/>
    <tableColumn id="11904" xr3:uid="{93D19140-5C0F-9A45-8401-C0BB08B1D3B5}" name="Column11904" dataDxfId="4480"/>
    <tableColumn id="11905" xr3:uid="{5C70ADFD-AF3B-8149-AF96-2785EF378D5A}" name="Column11905" dataDxfId="4479"/>
    <tableColumn id="11906" xr3:uid="{A0C37DB2-7532-0942-98D2-2DDE70A57DF6}" name="Column11906" dataDxfId="4478"/>
    <tableColumn id="11907" xr3:uid="{522FF128-E2CF-C74C-9FC1-D4A453AA2129}" name="Column11907" dataDxfId="4477"/>
    <tableColumn id="11908" xr3:uid="{ECF0113C-9CDB-084B-9AD0-49A2322C4BD3}" name="Column11908" dataDxfId="4476"/>
    <tableColumn id="11909" xr3:uid="{B06FA980-7527-0F45-8B50-C66839CB9723}" name="Column11909" dataDxfId="4475"/>
    <tableColumn id="11910" xr3:uid="{DA1F23EE-F429-E54F-BAC1-328679C0F47B}" name="Column11910" dataDxfId="4474"/>
    <tableColumn id="11911" xr3:uid="{DA48A037-A267-2B47-A0BA-39C53C7D1CE3}" name="Column11911" dataDxfId="4473"/>
    <tableColumn id="11912" xr3:uid="{06B7F45E-D6F8-D14D-94C4-270C34746BC8}" name="Column11912" dataDxfId="4472"/>
    <tableColumn id="11913" xr3:uid="{C797CC00-7381-A64F-90DB-930B5A4D3ADA}" name="Column11913" dataDxfId="4471"/>
    <tableColumn id="11914" xr3:uid="{F5A65970-C9F8-D44A-8715-E9F9B1CE6570}" name="Column11914" dataDxfId="4470"/>
    <tableColumn id="11915" xr3:uid="{37CCD3EB-CE8D-BA4B-BA53-6F9347F7EAAC}" name="Column11915" dataDxfId="4469"/>
    <tableColumn id="11916" xr3:uid="{D36E9BEF-D5A6-2341-B42A-EEE340C62783}" name="Column11916" dataDxfId="4468"/>
    <tableColumn id="11917" xr3:uid="{D5286C88-E84B-2F43-9E8C-C1FA05FF277E}" name="Column11917" dataDxfId="4467"/>
    <tableColumn id="11918" xr3:uid="{CEA2CC00-A0E7-7740-BE7E-44FC1EE5B553}" name="Column11918" dataDxfId="4466"/>
    <tableColumn id="11919" xr3:uid="{4BCA1D78-CC28-AD41-851D-BF39F04EA0B7}" name="Column11919" dataDxfId="4465"/>
    <tableColumn id="11920" xr3:uid="{AF58142E-E8DC-CA4F-8EB1-6D879E6EE9DE}" name="Column11920" dataDxfId="4464"/>
    <tableColumn id="11921" xr3:uid="{FD15C19C-C67B-C940-B5F9-31D29CDA00E9}" name="Column11921" dataDxfId="4463"/>
    <tableColumn id="11922" xr3:uid="{DD04CE1F-2122-CF48-908A-3DF8D17A5D4C}" name="Column11922" dataDxfId="4462"/>
    <tableColumn id="11923" xr3:uid="{16809AEE-A4FF-7343-A32B-0BAE71FA804E}" name="Column11923" dataDxfId="4461"/>
    <tableColumn id="11924" xr3:uid="{47E22E77-48E8-B54A-A081-10DA81A7FC96}" name="Column11924" dataDxfId="4460"/>
    <tableColumn id="11925" xr3:uid="{E34A9046-2ABF-B642-A7E8-681DDD29A322}" name="Column11925" dataDxfId="4459"/>
    <tableColumn id="11926" xr3:uid="{DCC968FB-A418-9745-8220-2ACC2062BF19}" name="Column11926" dataDxfId="4458"/>
    <tableColumn id="11927" xr3:uid="{F1E12DAC-9A10-3B47-BB77-F6DB51645FAA}" name="Column11927" dataDxfId="4457"/>
    <tableColumn id="11928" xr3:uid="{63DFC72E-CCB8-F242-B653-6C1CEE40712F}" name="Column11928" dataDxfId="4456"/>
    <tableColumn id="11929" xr3:uid="{D50E26C4-910B-E445-A67B-62AE4D6BEFCD}" name="Column11929" dataDxfId="4455"/>
    <tableColumn id="11930" xr3:uid="{2194695D-DF41-9849-AC6F-9EAE2455E7C9}" name="Column11930" dataDxfId="4454"/>
    <tableColumn id="11931" xr3:uid="{B16A8135-1413-FF43-94D2-8FD93E0BA524}" name="Column11931" dataDxfId="4453"/>
    <tableColumn id="11932" xr3:uid="{481C2C14-D731-F449-9567-64C086608893}" name="Column11932" dataDxfId="4452"/>
    <tableColumn id="11933" xr3:uid="{A0CDCE32-628D-E042-8581-2DC5CB3597B8}" name="Column11933" dataDxfId="4451"/>
    <tableColumn id="11934" xr3:uid="{3D397EF6-F80E-CF43-8ED3-89961B1D937E}" name="Column11934" dataDxfId="4450"/>
    <tableColumn id="11935" xr3:uid="{8AFE30E2-5BCB-EF42-97AC-FFBA0B00821B}" name="Column11935" dataDxfId="4449"/>
    <tableColumn id="11936" xr3:uid="{514F8409-6635-1F43-8C92-94E21185007E}" name="Column11936" dataDxfId="4448"/>
    <tableColumn id="11937" xr3:uid="{F93172D4-EAF9-3641-9C02-94A868F33898}" name="Column11937" dataDxfId="4447"/>
    <tableColumn id="11938" xr3:uid="{FB94C1FC-6563-7142-849E-E53B9307F520}" name="Column11938" dataDxfId="4446"/>
    <tableColumn id="11939" xr3:uid="{2DBE309B-BC1F-9A45-A70B-F17EA0CEEB4B}" name="Column11939" dataDxfId="4445"/>
    <tableColumn id="11940" xr3:uid="{15AC8C10-CD50-BC41-8D60-60E1A22DB348}" name="Column11940" dataDxfId="4444"/>
    <tableColumn id="11941" xr3:uid="{E95961CA-C693-6942-A900-2EDE0D504083}" name="Column11941" dataDxfId="4443"/>
    <tableColumn id="11942" xr3:uid="{AE4738F8-7D20-6847-807D-1F07AC19F4DE}" name="Column11942" dataDxfId="4442"/>
    <tableColumn id="11943" xr3:uid="{60BC7A91-1F61-6B43-9DF3-9F0D2A72BE79}" name="Column11943" dataDxfId="4441"/>
    <tableColumn id="11944" xr3:uid="{C2D22003-1EDF-8247-84B2-595D76A18EE0}" name="Column11944" dataDxfId="4440"/>
    <tableColumn id="11945" xr3:uid="{FF47A745-B63B-E047-9ECF-4A3B27758B82}" name="Column11945" dataDxfId="4439"/>
    <tableColumn id="11946" xr3:uid="{01826AFB-4639-6941-8D58-0E328A4B8327}" name="Column11946" dataDxfId="4438"/>
    <tableColumn id="11947" xr3:uid="{4B936245-AC25-364C-90BD-8D46C20C27AF}" name="Column11947" dataDxfId="4437"/>
    <tableColumn id="11948" xr3:uid="{F4CD3E84-03AD-244A-9CCE-0C747B5940F9}" name="Column11948" dataDxfId="4436"/>
    <tableColumn id="11949" xr3:uid="{87A204BB-38D3-5F44-9147-76CC833BC5C3}" name="Column11949" dataDxfId="4435"/>
    <tableColumn id="11950" xr3:uid="{94464B51-17DE-DC40-93F1-F35A34CD699A}" name="Column11950" dataDxfId="4434"/>
    <tableColumn id="11951" xr3:uid="{4227B5F5-287B-C245-A643-CFF5589A07CF}" name="Column11951" dataDxfId="4433"/>
    <tableColumn id="11952" xr3:uid="{1014A7C5-E223-1E46-A2FC-D7B0E299F314}" name="Column11952" dataDxfId="4432"/>
    <tableColumn id="11953" xr3:uid="{67D8A61C-AA88-D346-83F6-7B5BDBEDBBD7}" name="Column11953" dataDxfId="4431"/>
    <tableColumn id="11954" xr3:uid="{B4BF2D1C-AC11-B540-8377-0DCED460CA69}" name="Column11954" dataDxfId="4430"/>
    <tableColumn id="11955" xr3:uid="{6F2A48ED-23C5-4C45-91B2-2F46420316A2}" name="Column11955" dataDxfId="4429"/>
    <tableColumn id="11956" xr3:uid="{7B0AD583-6EB1-0E42-9F1E-DD35D3A31271}" name="Column11956" dataDxfId="4428"/>
    <tableColumn id="11957" xr3:uid="{603EA974-E4F2-5B43-BD2D-1E48C6487CDA}" name="Column11957" dataDxfId="4427"/>
    <tableColumn id="11958" xr3:uid="{46DA1E5B-3091-014A-8118-9C7ECD479E42}" name="Column11958" dataDxfId="4426"/>
    <tableColumn id="11959" xr3:uid="{DF25ED38-C70B-F147-B230-2268079CD817}" name="Column11959" dataDxfId="4425"/>
    <tableColumn id="11960" xr3:uid="{BF9B31A5-DC02-1942-B69C-58CD3A59CB87}" name="Column11960" dataDxfId="4424"/>
    <tableColumn id="11961" xr3:uid="{529EF5D8-051B-1047-A53A-45A6BE22BA73}" name="Column11961" dataDxfId="4423"/>
    <tableColumn id="11962" xr3:uid="{D85C726E-80C5-DC4F-A4FD-D3F8FCD2F551}" name="Column11962" dataDxfId="4422"/>
    <tableColumn id="11963" xr3:uid="{ECE6C0E6-AE0C-B143-AC17-B793E830B5C9}" name="Column11963" dataDxfId="4421"/>
    <tableColumn id="11964" xr3:uid="{795D509B-A470-4446-A048-B659DF172206}" name="Column11964" dataDxfId="4420"/>
    <tableColumn id="11965" xr3:uid="{9B25C1AA-07C2-D64D-9CB8-E327DE23D40A}" name="Column11965" dataDxfId="4419"/>
    <tableColumn id="11966" xr3:uid="{265E985B-8598-3741-A8D8-5120988A2D42}" name="Column11966" dataDxfId="4418"/>
    <tableColumn id="11967" xr3:uid="{3DF6B54A-3295-354E-9B05-027F31A609C8}" name="Column11967" dataDxfId="4417"/>
    <tableColumn id="11968" xr3:uid="{1DE5663E-8EFF-5D47-B397-E583A23870CF}" name="Column11968" dataDxfId="4416"/>
    <tableColumn id="11969" xr3:uid="{2D6ACC65-942D-6B42-9CA6-4E47E7EC8905}" name="Column11969" dataDxfId="4415"/>
    <tableColumn id="11970" xr3:uid="{E7BA02A0-D025-1748-B016-7C716EA53FF5}" name="Column11970" dataDxfId="4414"/>
    <tableColumn id="11971" xr3:uid="{264651BE-FD9C-3B4C-9CD0-26517FC2A962}" name="Column11971" dataDxfId="4413"/>
    <tableColumn id="11972" xr3:uid="{D59A8E66-11F6-144B-AD3D-A2BC064C0DCB}" name="Column11972" dataDxfId="4412"/>
    <tableColumn id="11973" xr3:uid="{0C803FB6-1BB0-3548-9E92-4BA5362C5080}" name="Column11973" dataDxfId="4411"/>
    <tableColumn id="11974" xr3:uid="{577FC045-8BB2-2640-810C-871A9B9EB8EB}" name="Column11974" dataDxfId="4410"/>
    <tableColumn id="11975" xr3:uid="{AD32B9D7-51E8-4E4E-A102-0D28660B83FB}" name="Column11975" dataDxfId="4409"/>
    <tableColumn id="11976" xr3:uid="{83955FB4-3D94-9846-B69C-B4BB24040503}" name="Column11976" dataDxfId="4408"/>
    <tableColumn id="11977" xr3:uid="{F2CA7983-3BA7-9044-981F-56D9A09B62E4}" name="Column11977" dataDxfId="4407"/>
    <tableColumn id="11978" xr3:uid="{D1F28D93-EFA3-6140-83D6-4B9D373383E0}" name="Column11978" dataDxfId="4406"/>
    <tableColumn id="11979" xr3:uid="{A7C43D5A-C3B6-7646-B87A-1439CE04670B}" name="Column11979" dataDxfId="4405"/>
    <tableColumn id="11980" xr3:uid="{A09B0D34-182C-DF43-BB02-7A88C19CE196}" name="Column11980" dataDxfId="4404"/>
    <tableColumn id="11981" xr3:uid="{427419A3-BF96-B443-BE89-C91E1459BACF}" name="Column11981" dataDxfId="4403"/>
    <tableColumn id="11982" xr3:uid="{337B00FD-081D-E04C-9986-1A27F60AF6C6}" name="Column11982" dataDxfId="4402"/>
    <tableColumn id="11983" xr3:uid="{4E618C3A-FE13-8240-8E4D-490BB56C282A}" name="Column11983" dataDxfId="4401"/>
    <tableColumn id="11984" xr3:uid="{D95A95B2-1511-814D-9115-BB71186AAFEE}" name="Column11984" dataDxfId="4400"/>
    <tableColumn id="11985" xr3:uid="{B5CE447A-D5EF-3143-8388-5D623715B639}" name="Column11985" dataDxfId="4399"/>
    <tableColumn id="11986" xr3:uid="{9D5E058D-1142-314B-A6C8-46D254BF9A7A}" name="Column11986" dataDxfId="4398"/>
    <tableColumn id="11987" xr3:uid="{AF9DD6FC-477A-0C4F-8644-E252031BF6D7}" name="Column11987" dataDxfId="4397"/>
    <tableColumn id="11988" xr3:uid="{E6945607-B737-614C-9264-244461A5F43B}" name="Column11988" dataDxfId="4396"/>
    <tableColumn id="11989" xr3:uid="{2D4CE6C0-E033-004C-92BF-491F3F2CEE2A}" name="Column11989" dataDxfId="4395"/>
    <tableColumn id="11990" xr3:uid="{388A030A-4F21-284E-8068-027FD383679F}" name="Column11990" dataDxfId="4394"/>
    <tableColumn id="11991" xr3:uid="{BFDAFF45-F5D8-4F46-A999-FCAA108C60F8}" name="Column11991" dataDxfId="4393"/>
    <tableColumn id="11992" xr3:uid="{011194E6-6E5F-8645-8265-074B6485FE29}" name="Column11992" dataDxfId="4392"/>
    <tableColumn id="11993" xr3:uid="{24E2F7D0-C7A9-EB4A-AF1C-5735B62770F8}" name="Column11993" dataDxfId="4391"/>
    <tableColumn id="11994" xr3:uid="{26D7B0C8-5F40-F647-A2BE-E2F6EB25A05E}" name="Column11994" dataDxfId="4390"/>
    <tableColumn id="11995" xr3:uid="{08E43BEB-2EF1-714A-9E20-A03EB07DB75A}" name="Column11995" dataDxfId="4389"/>
    <tableColumn id="11996" xr3:uid="{269ED5E8-7808-3843-A7C9-40D85E0A2237}" name="Column11996" dataDxfId="4388"/>
    <tableColumn id="11997" xr3:uid="{F955580F-F781-3341-9050-BC5A911DC808}" name="Column11997" dataDxfId="4387"/>
    <tableColumn id="11998" xr3:uid="{DFEF580E-BFB2-9441-93DC-32D429CBC3FB}" name="Column11998" dataDxfId="4386"/>
    <tableColumn id="11999" xr3:uid="{EABA476C-C4D8-6D47-8A7C-0BE1991EC423}" name="Column11999" dataDxfId="4385"/>
    <tableColumn id="12000" xr3:uid="{D3E4F9A3-2AF7-5945-BEE9-F6E19ADD40FB}" name="Column12000" dataDxfId="4384"/>
    <tableColumn id="12001" xr3:uid="{4C39812F-38D4-1D4E-B636-51CAA1E85094}" name="Column12001" dataDxfId="4383"/>
    <tableColumn id="12002" xr3:uid="{6E51F47D-8F6C-1C4D-A6CF-CEF8A986A370}" name="Column12002" dataDxfId="4382"/>
    <tableColumn id="12003" xr3:uid="{186BFAAF-CFEA-9648-BD8D-28E281C6A986}" name="Column12003" dataDxfId="4381"/>
    <tableColumn id="12004" xr3:uid="{58F7DE3F-DC75-9B4B-8DFC-DBEC28A2C57D}" name="Column12004" dataDxfId="4380"/>
    <tableColumn id="12005" xr3:uid="{02E2FC94-ECDF-A74D-A2B3-78B450E3B13E}" name="Column12005" dataDxfId="4379"/>
    <tableColumn id="12006" xr3:uid="{7BBB8E80-F19E-264C-8688-B81B78F0A6D0}" name="Column12006" dataDxfId="4378"/>
    <tableColumn id="12007" xr3:uid="{FF12EA75-F078-C546-8A94-4380A3F3EA83}" name="Column12007" dataDxfId="4377"/>
    <tableColumn id="12008" xr3:uid="{592A2ADF-0193-A74E-A985-49331344B973}" name="Column12008" dataDxfId="4376"/>
    <tableColumn id="12009" xr3:uid="{46D9D373-AF39-034A-AD90-72F93DFE0F17}" name="Column12009" dataDxfId="4375"/>
    <tableColumn id="12010" xr3:uid="{7A282996-4F0A-6E4B-9139-BFFEC1113834}" name="Column12010" dataDxfId="4374"/>
    <tableColumn id="12011" xr3:uid="{025C55E5-A3DF-8049-A6CC-B4166185F28C}" name="Column12011" dataDxfId="4373"/>
    <tableColumn id="12012" xr3:uid="{C9196EAE-CC1D-594E-9E2D-236C2A885EF7}" name="Column12012" dataDxfId="4372"/>
    <tableColumn id="12013" xr3:uid="{C8A96FE2-3A8D-1745-ADDA-E8EAAD5C5FCD}" name="Column12013" dataDxfId="4371"/>
    <tableColumn id="12014" xr3:uid="{E26F1C01-7296-D341-A622-319686C438AC}" name="Column12014" dataDxfId="4370"/>
    <tableColumn id="12015" xr3:uid="{B862D27C-6821-4C4B-B86E-96574B14615A}" name="Column12015" dataDxfId="4369"/>
    <tableColumn id="12016" xr3:uid="{83E6A8C2-C7A9-1945-8C67-8448C0E2BA6F}" name="Column12016" dataDxfId="4368"/>
    <tableColumn id="12017" xr3:uid="{469565D0-3A42-1F41-9CA0-AB5DF56E3902}" name="Column12017" dataDxfId="4367"/>
    <tableColumn id="12018" xr3:uid="{46BC6DF8-E6B6-C349-A35F-8131277C5A50}" name="Column12018" dataDxfId="4366"/>
    <tableColumn id="12019" xr3:uid="{984959C1-1669-DA46-A7FE-C5273B9CB7C4}" name="Column12019" dataDxfId="4365"/>
    <tableColumn id="12020" xr3:uid="{960BBCE8-A43E-DB4A-8FF9-6FD3EF96CFA7}" name="Column12020" dataDxfId="4364"/>
    <tableColumn id="12021" xr3:uid="{C7D55021-441A-0A4A-BD35-36EEEC4B0F0C}" name="Column12021" dataDxfId="4363"/>
    <tableColumn id="12022" xr3:uid="{76EFF89D-96B7-1545-B852-6BC8F7AB1B3F}" name="Column12022" dataDxfId="4362"/>
    <tableColumn id="12023" xr3:uid="{E3899718-5ADE-9540-8776-C3DCBD08BDA1}" name="Column12023" dataDxfId="4361"/>
    <tableColumn id="12024" xr3:uid="{96F8CF50-2944-C648-BE5B-A161022B23AA}" name="Column12024" dataDxfId="4360"/>
    <tableColumn id="12025" xr3:uid="{7828A47B-0287-9C4C-B833-F86FB07C7475}" name="Column12025" dataDxfId="4359"/>
    <tableColumn id="12026" xr3:uid="{91AC9E40-AFB2-3944-BA31-94848BBE0DE5}" name="Column12026" dataDxfId="4358"/>
    <tableColumn id="12027" xr3:uid="{BAE910BA-D800-5D41-AD25-FE379294FBE4}" name="Column12027" dataDxfId="4357"/>
    <tableColumn id="12028" xr3:uid="{E07C9E15-E7A1-2449-95A0-C4BFF797367B}" name="Column12028" dataDxfId="4356"/>
    <tableColumn id="12029" xr3:uid="{B462EC78-D4BE-AA42-9673-7F4B5D358CD2}" name="Column12029" dataDxfId="4355"/>
    <tableColumn id="12030" xr3:uid="{5BCF1B17-625D-5E45-9D0C-E1CE3BFD7340}" name="Column12030" dataDxfId="4354"/>
    <tableColumn id="12031" xr3:uid="{A10AD13A-D95E-F340-ACD5-5366AB2334C8}" name="Column12031" dataDxfId="4353"/>
    <tableColumn id="12032" xr3:uid="{F2CBDE98-7DC5-B449-8C0A-830A5CF8EEB1}" name="Column12032" dataDxfId="4352"/>
    <tableColumn id="12033" xr3:uid="{5BE50677-5B54-4942-9B40-8C83DE203513}" name="Column12033" dataDxfId="4351"/>
    <tableColumn id="12034" xr3:uid="{53DFADB9-4972-1842-BF58-2EA14497ABF5}" name="Column12034" dataDxfId="4350"/>
    <tableColumn id="12035" xr3:uid="{834C821A-10A2-B542-8317-7B6816570C51}" name="Column12035" dataDxfId="4349"/>
    <tableColumn id="12036" xr3:uid="{E05FBFD2-2834-834B-8AB2-476948DC26DB}" name="Column12036" dataDxfId="4348"/>
    <tableColumn id="12037" xr3:uid="{75519479-7BAD-5948-8601-8373CE1D2F4F}" name="Column12037" dataDxfId="4347"/>
    <tableColumn id="12038" xr3:uid="{66D142CB-1454-6D47-9973-8D63A5996E77}" name="Column12038" dataDxfId="4346"/>
    <tableColumn id="12039" xr3:uid="{84A52C22-64F8-D04C-8956-EA7F7361DDC6}" name="Column12039" dataDxfId="4345"/>
    <tableColumn id="12040" xr3:uid="{28FB72B7-5A84-5D4D-9035-AAEBC45B5B33}" name="Column12040" dataDxfId="4344"/>
    <tableColumn id="12041" xr3:uid="{FAC1071B-DCFC-5F4A-8C6E-E0BF3A1C5F77}" name="Column12041" dataDxfId="4343"/>
    <tableColumn id="12042" xr3:uid="{7E045BE2-3993-1347-A854-6300FA034F00}" name="Column12042" dataDxfId="4342"/>
    <tableColumn id="12043" xr3:uid="{E6073C7E-A167-464E-9543-CF0D9702FDDA}" name="Column12043" dataDxfId="4341"/>
    <tableColumn id="12044" xr3:uid="{DFC595A7-5C01-D044-B3EA-E83206C5DF86}" name="Column12044" dataDxfId="4340"/>
    <tableColumn id="12045" xr3:uid="{8CE2357B-3709-3046-9248-A20831EE831E}" name="Column12045" dataDxfId="4339"/>
    <tableColumn id="12046" xr3:uid="{CD323C7B-EE85-574B-B19A-1AADA8FC8CE4}" name="Column12046" dataDxfId="4338"/>
    <tableColumn id="12047" xr3:uid="{0CECB347-186D-1A4B-9E5B-C06A8B7B86A9}" name="Column12047" dataDxfId="4337"/>
    <tableColumn id="12048" xr3:uid="{8A98C9B6-451C-604E-BFCB-053F9D2C4B79}" name="Column12048" dataDxfId="4336"/>
    <tableColumn id="12049" xr3:uid="{52776557-2658-9441-98E5-5D2A4956A82D}" name="Column12049" dataDxfId="4335"/>
    <tableColumn id="12050" xr3:uid="{8E6742E4-FA45-0C46-B2DD-91B80EAABF3F}" name="Column12050" dataDxfId="4334"/>
    <tableColumn id="12051" xr3:uid="{6296893A-C44C-B14A-86ED-705048099D80}" name="Column12051" dataDxfId="4333"/>
    <tableColumn id="12052" xr3:uid="{13FC07D2-C52B-4F41-927A-448164750C65}" name="Column12052" dataDxfId="4332"/>
    <tableColumn id="12053" xr3:uid="{F72FB1C5-FA8F-B245-8291-BA400B4010C5}" name="Column12053" dataDxfId="4331"/>
    <tableColumn id="12054" xr3:uid="{93A93EAB-1BDA-7442-9390-F95FFF6D4577}" name="Column12054" dataDxfId="4330"/>
    <tableColumn id="12055" xr3:uid="{B03C3112-D114-6048-BD7D-2DC3F06393F7}" name="Column12055" dataDxfId="4329"/>
    <tableColumn id="12056" xr3:uid="{EE396A33-9CD6-BF42-A1DC-DA5F45234D98}" name="Column12056" dataDxfId="4328"/>
    <tableColumn id="12057" xr3:uid="{1E9553AC-87FD-3A48-B94B-8AF465581312}" name="Column12057" dataDxfId="4327"/>
    <tableColumn id="12058" xr3:uid="{FE164368-40AC-D14C-9C5E-BA7160D9C8B0}" name="Column12058" dataDxfId="4326"/>
    <tableColumn id="12059" xr3:uid="{D59BCCB5-31B8-C94F-95C7-D7C5EF1CED21}" name="Column12059" dataDxfId="4325"/>
    <tableColumn id="12060" xr3:uid="{153A2CF2-9122-C94B-B117-0F71581BCC3C}" name="Column12060" dataDxfId="4324"/>
    <tableColumn id="12061" xr3:uid="{B6D22195-F149-8049-A6DC-8F48E6856A33}" name="Column12061" dataDxfId="4323"/>
    <tableColumn id="12062" xr3:uid="{72390E9E-E3F6-BE4E-87DC-35BE9217FB1D}" name="Column12062" dataDxfId="4322"/>
    <tableColumn id="12063" xr3:uid="{DD68D8CA-A60C-384F-975D-A91F20004C39}" name="Column12063" dataDxfId="4321"/>
    <tableColumn id="12064" xr3:uid="{F958754C-AE89-564D-8C3A-F8C6029FDDE0}" name="Column12064" dataDxfId="4320"/>
    <tableColumn id="12065" xr3:uid="{A4EB8068-BAA7-B34E-AE9F-77DC015659A4}" name="Column12065" dataDxfId="4319"/>
    <tableColumn id="12066" xr3:uid="{1EE36692-085B-8348-8B02-DE4B3653F5A8}" name="Column12066" dataDxfId="4318"/>
    <tableColumn id="12067" xr3:uid="{45E9E358-956D-0B45-B3E2-C8027446294E}" name="Column12067" dataDxfId="4317"/>
    <tableColumn id="12068" xr3:uid="{C5ABCB70-928F-AE4E-9620-DBE82B446210}" name="Column12068" dataDxfId="4316"/>
    <tableColumn id="12069" xr3:uid="{12B27130-07B6-3947-BF1E-DCC758DA7217}" name="Column12069" dataDxfId="4315"/>
    <tableColumn id="12070" xr3:uid="{3DE41D38-7452-CE45-82FC-F7239F1D2319}" name="Column12070" dataDxfId="4314"/>
    <tableColumn id="12071" xr3:uid="{127E6C80-3320-9B43-94A5-2C96D67F75DE}" name="Column12071" dataDxfId="4313"/>
    <tableColumn id="12072" xr3:uid="{8DBAC64C-9569-DB4C-B424-8F2C49016747}" name="Column12072" dataDxfId="4312"/>
    <tableColumn id="12073" xr3:uid="{DAB9ADE0-3CE2-DE44-B324-B4F14C46E4FD}" name="Column12073" dataDxfId="4311"/>
    <tableColumn id="12074" xr3:uid="{FA4EA4FE-D2E7-E04D-98E9-2C895578ADC2}" name="Column12074" dataDxfId="4310"/>
    <tableColumn id="12075" xr3:uid="{F699A20D-AAAD-C944-A345-DB8986849046}" name="Column12075" dataDxfId="4309"/>
    <tableColumn id="12076" xr3:uid="{AD8E0696-1319-0E4C-AB4E-955AFC75AB44}" name="Column12076" dataDxfId="4308"/>
    <tableColumn id="12077" xr3:uid="{9F099D6D-9529-B245-94C3-03A57A0935BE}" name="Column12077" dataDxfId="4307"/>
    <tableColumn id="12078" xr3:uid="{FEB29EE9-334C-704D-8249-4DB81BA61288}" name="Column12078" dataDxfId="4306"/>
    <tableColumn id="12079" xr3:uid="{E835804F-673A-6E4B-88EC-C3372EBE7905}" name="Column12079" dataDxfId="4305"/>
    <tableColumn id="12080" xr3:uid="{F725C042-6614-BC45-9C15-D887E76069D6}" name="Column12080" dataDxfId="4304"/>
    <tableColumn id="12081" xr3:uid="{7C162F9F-97B1-2E48-9FB6-BDE701089868}" name="Column12081" dataDxfId="4303"/>
    <tableColumn id="12082" xr3:uid="{30E99137-1A9F-A341-8F68-D996527DAA6B}" name="Column12082" dataDxfId="4302"/>
    <tableColumn id="12083" xr3:uid="{F9A23C10-3914-FF47-940D-F42445D988D7}" name="Column12083" dataDxfId="4301"/>
    <tableColumn id="12084" xr3:uid="{3523AF50-C149-614D-A3B1-9BC53951283A}" name="Column12084" dataDxfId="4300"/>
    <tableColumn id="12085" xr3:uid="{F8EB00B2-1926-0D4D-9F8C-B59B7557E82D}" name="Column12085" dataDxfId="4299"/>
    <tableColumn id="12086" xr3:uid="{A1FF992F-E232-3043-8B82-914578CA525A}" name="Column12086" dataDxfId="4298"/>
    <tableColumn id="12087" xr3:uid="{CA7B51AA-9720-AE4C-A5EC-73FFCCE92D29}" name="Column12087" dataDxfId="4297"/>
    <tableColumn id="12088" xr3:uid="{AA2B262F-4A66-1847-9A2A-28D5A25377FA}" name="Column12088" dataDxfId="4296"/>
    <tableColumn id="12089" xr3:uid="{F39D1873-245F-AB44-904F-E088A3B54F6C}" name="Column12089" dataDxfId="4295"/>
    <tableColumn id="12090" xr3:uid="{CEFCF9FA-E62F-DB4D-A1C8-AA598C4465E8}" name="Column12090" dataDxfId="4294"/>
    <tableColumn id="12091" xr3:uid="{F50427BE-803F-5849-9969-4BC210AAB78C}" name="Column12091" dataDxfId="4293"/>
    <tableColumn id="12092" xr3:uid="{506F1950-D862-B647-A034-550C3255FBB0}" name="Column12092" dataDxfId="4292"/>
    <tableColumn id="12093" xr3:uid="{487A322E-DA79-5742-90D2-6DCD11C0EA22}" name="Column12093" dataDxfId="4291"/>
    <tableColumn id="12094" xr3:uid="{9124788C-5C1F-9D49-A72E-C4AD3EA6748C}" name="Column12094" dataDxfId="4290"/>
    <tableColumn id="12095" xr3:uid="{7C6E6591-315C-4743-AF16-021FF441D650}" name="Column12095" dataDxfId="4289"/>
    <tableColumn id="12096" xr3:uid="{E34577A8-2187-4E45-9C1B-9AC3CA2211FC}" name="Column12096" dataDxfId="4288"/>
    <tableColumn id="12097" xr3:uid="{6D097B4B-B8F8-734C-9F4A-2AC8F21615DC}" name="Column12097" dataDxfId="4287"/>
    <tableColumn id="12098" xr3:uid="{BA44575B-637E-E847-8943-FB4B02640365}" name="Column12098" dataDxfId="4286"/>
    <tableColumn id="12099" xr3:uid="{533C3D70-3DAA-CC47-89CE-F9412F7E3549}" name="Column12099" dataDxfId="4285"/>
    <tableColumn id="12100" xr3:uid="{DBDD84FF-32AB-F245-A0AA-DFA4BBC20698}" name="Column12100" dataDxfId="4284"/>
    <tableColumn id="12101" xr3:uid="{2191C32F-D198-C844-B1EC-55E85B3ED39B}" name="Column12101" dataDxfId="4283"/>
    <tableColumn id="12102" xr3:uid="{7BA07E3E-7656-AB4E-979E-3A06CA1AE3FA}" name="Column12102" dataDxfId="4282"/>
    <tableColumn id="12103" xr3:uid="{1870443A-FFBC-B745-A94A-43FCF7DBEB32}" name="Column12103" dataDxfId="4281"/>
    <tableColumn id="12104" xr3:uid="{85D981A5-65DE-4F42-BC23-0671C93F64A5}" name="Column12104" dataDxfId="4280"/>
    <tableColumn id="12105" xr3:uid="{A744CC43-FC32-E74D-B423-2FC058EFC640}" name="Column12105" dataDxfId="4279"/>
    <tableColumn id="12106" xr3:uid="{F1F6F8E6-04E6-1C48-92D7-7AAFF07A4310}" name="Column12106" dataDxfId="4278"/>
    <tableColumn id="12107" xr3:uid="{D6433433-9510-2C4F-882B-A9D4C9616AAA}" name="Column12107" dataDxfId="4277"/>
    <tableColumn id="12108" xr3:uid="{112C0087-FA0E-1944-B713-464E854D9A4C}" name="Column12108" dataDxfId="4276"/>
    <tableColumn id="12109" xr3:uid="{D614E2A3-3C13-0945-8C3B-824EDE4EBA95}" name="Column12109" dataDxfId="4275"/>
    <tableColumn id="12110" xr3:uid="{59B821A9-3CF5-044A-A31B-171F979C08BC}" name="Column12110" dataDxfId="4274"/>
    <tableColumn id="12111" xr3:uid="{7AC00800-437F-8244-9BD3-834ECC95D7EA}" name="Column12111" dataDxfId="4273"/>
    <tableColumn id="12112" xr3:uid="{44566277-04FA-7943-AFDC-9921A4CA64D6}" name="Column12112" dataDxfId="4272"/>
    <tableColumn id="12113" xr3:uid="{39DC79F2-5418-4046-BB69-30AC6C53D446}" name="Column12113" dataDxfId="4271"/>
    <tableColumn id="12114" xr3:uid="{67D4B882-7F8B-0944-B471-31D87FCDF9E5}" name="Column12114" dataDxfId="4270"/>
    <tableColumn id="12115" xr3:uid="{8B73C536-7898-8043-8AB0-03F61388A69B}" name="Column12115" dataDxfId="4269"/>
    <tableColumn id="12116" xr3:uid="{DD5896F5-B0E4-BD4C-8E33-49C95963675E}" name="Column12116" dataDxfId="4268"/>
    <tableColumn id="12117" xr3:uid="{A90983BD-F4FC-C849-89F0-7DA2CB030B3E}" name="Column12117" dataDxfId="4267"/>
    <tableColumn id="12118" xr3:uid="{A47D40C5-09D8-E248-8D38-E4774F920E02}" name="Column12118" dataDxfId="4266"/>
    <tableColumn id="12119" xr3:uid="{E0E95C06-AFD5-7B47-8C1D-01E8D0A86361}" name="Column12119" dataDxfId="4265"/>
    <tableColumn id="12120" xr3:uid="{C9CB3A62-5375-B447-BBF0-9D0975FAD08A}" name="Column12120" dataDxfId="4264"/>
    <tableColumn id="12121" xr3:uid="{05C3991D-09F5-2F43-ADFF-3F4333DA6C2E}" name="Column12121" dataDxfId="4263"/>
    <tableColumn id="12122" xr3:uid="{E9764EEC-5DD7-CC48-AFE3-3A9B3A4D0933}" name="Column12122" dataDxfId="4262"/>
    <tableColumn id="12123" xr3:uid="{65EBF948-830A-BA43-B498-ED4FC602D5F6}" name="Column12123" dataDxfId="4261"/>
    <tableColumn id="12124" xr3:uid="{B08877E9-D25E-2C4E-8834-B6F186D75E8B}" name="Column12124" dataDxfId="4260"/>
    <tableColumn id="12125" xr3:uid="{93914422-D68F-554D-85D6-BC981624CC9E}" name="Column12125" dataDxfId="4259"/>
    <tableColumn id="12126" xr3:uid="{90C596E3-6850-BA42-B374-0B4CD48A0384}" name="Column12126" dataDxfId="4258"/>
    <tableColumn id="12127" xr3:uid="{DB354227-7310-0048-BAFE-D7AFE1FBADA3}" name="Column12127" dataDxfId="4257"/>
    <tableColumn id="12128" xr3:uid="{4275D433-DAC8-C04F-B372-833489DA44D7}" name="Column12128" dataDxfId="4256"/>
    <tableColumn id="12129" xr3:uid="{677AFE7D-4B3E-F54D-9E71-34590D2E44B0}" name="Column12129" dataDxfId="4255"/>
    <tableColumn id="12130" xr3:uid="{A347D9DC-07C4-B145-AB7E-475B9964ECC7}" name="Column12130" dataDxfId="4254"/>
    <tableColumn id="12131" xr3:uid="{787211A1-052C-4549-870C-013EEFD7AE48}" name="Column12131" dataDxfId="4253"/>
    <tableColumn id="12132" xr3:uid="{C9A20DD3-21AC-3842-9F57-AFE110EA3A8D}" name="Column12132" dataDxfId="4252"/>
    <tableColumn id="12133" xr3:uid="{3B087CED-A194-5042-852D-27B64AB1E9D3}" name="Column12133" dataDxfId="4251"/>
    <tableColumn id="12134" xr3:uid="{E066A5C0-07DC-D44B-9CAF-FBFF0F7F03FE}" name="Column12134" dataDxfId="4250"/>
    <tableColumn id="12135" xr3:uid="{60B550F5-40FC-FD46-8D03-AE324457E97B}" name="Column12135" dataDxfId="4249"/>
    <tableColumn id="12136" xr3:uid="{AEE02EE3-E331-3C40-AE57-DE3784B38275}" name="Column12136" dataDxfId="4248"/>
    <tableColumn id="12137" xr3:uid="{E6C2D31F-1C93-5D44-BAC4-0ADA0CCC6115}" name="Column12137" dataDxfId="4247"/>
    <tableColumn id="12138" xr3:uid="{34B4280B-1E2E-A54E-86FD-90075114691D}" name="Column12138" dataDxfId="4246"/>
    <tableColumn id="12139" xr3:uid="{8B41EA95-443F-0F4A-810A-011466B2A28C}" name="Column12139" dataDxfId="4245"/>
    <tableColumn id="12140" xr3:uid="{42699548-9203-D142-A95C-9B6FB9ABD8A1}" name="Column12140" dataDxfId="4244"/>
    <tableColumn id="12141" xr3:uid="{9C813E7A-02E5-CE4A-99BF-2E5E7F019801}" name="Column12141" dataDxfId="4243"/>
    <tableColumn id="12142" xr3:uid="{B8B1020F-4FC6-BB4B-9212-7F0D7183BAD3}" name="Column12142" dataDxfId="4242"/>
    <tableColumn id="12143" xr3:uid="{1AE0E107-A593-8341-AE93-A47AC388B5D7}" name="Column12143" dataDxfId="4241"/>
    <tableColumn id="12144" xr3:uid="{434F82E2-B8CE-1A40-B6AA-43A2306B9C3B}" name="Column12144" dataDxfId="4240"/>
    <tableColumn id="12145" xr3:uid="{E5700EF1-A983-1E4B-B51E-A602C46A4770}" name="Column12145" dataDxfId="4239"/>
    <tableColumn id="12146" xr3:uid="{D5458670-3A55-0E40-BEE2-F9670BBC357C}" name="Column12146" dataDxfId="4238"/>
    <tableColumn id="12147" xr3:uid="{FB2043C0-749F-D54B-ABED-7FD8D36413DC}" name="Column12147" dataDxfId="4237"/>
    <tableColumn id="12148" xr3:uid="{66AB4BB5-6080-854B-B3DE-8A943BFCC24E}" name="Column12148" dataDxfId="4236"/>
    <tableColumn id="12149" xr3:uid="{42966BBF-3DF5-FD44-BF7E-8F34642DDD5D}" name="Column12149" dataDxfId="4235"/>
    <tableColumn id="12150" xr3:uid="{CB0114B4-48F1-0440-8343-E8F074097834}" name="Column12150" dataDxfId="4234"/>
    <tableColumn id="12151" xr3:uid="{503D222E-D4CE-294F-A9FB-33D76A6BAA84}" name="Column12151" dataDxfId="4233"/>
    <tableColumn id="12152" xr3:uid="{1E5E9C72-1D9A-974D-8367-F41D18B0F4AB}" name="Column12152" dataDxfId="4232"/>
    <tableColumn id="12153" xr3:uid="{437141A6-1B9E-2C40-BB9E-689A68D1D28E}" name="Column12153" dataDxfId="4231"/>
    <tableColumn id="12154" xr3:uid="{BDE87C46-7F4D-C14B-A16B-6762BF956A30}" name="Column12154" dataDxfId="4230"/>
    <tableColumn id="12155" xr3:uid="{1D2B3EA8-7D5F-E841-85AC-97CAA3A21C44}" name="Column12155" dataDxfId="4229"/>
    <tableColumn id="12156" xr3:uid="{A99C1592-B860-C843-A342-D57467B4B116}" name="Column12156" dataDxfId="4228"/>
    <tableColumn id="12157" xr3:uid="{0CD19391-ADAF-0D43-B95B-52336390FE8A}" name="Column12157" dataDxfId="4227"/>
    <tableColumn id="12158" xr3:uid="{87349A5E-FA59-9040-B3EA-99799AFB548D}" name="Column12158" dataDxfId="4226"/>
    <tableColumn id="12159" xr3:uid="{677A028F-A9E1-7844-A373-10BA56244148}" name="Column12159" dataDxfId="4225"/>
    <tableColumn id="12160" xr3:uid="{5DB1B648-7842-1540-92A1-5C3B6F0B0561}" name="Column12160" dataDxfId="4224"/>
    <tableColumn id="12161" xr3:uid="{BE24A325-F3CB-EF4E-897C-7F773107D46F}" name="Column12161" dataDxfId="4223"/>
    <tableColumn id="12162" xr3:uid="{2F9C455A-0EA5-FE42-AB35-7B300D4A03EA}" name="Column12162" dataDxfId="4222"/>
    <tableColumn id="12163" xr3:uid="{71FB0EC8-2FC8-3945-9AE9-3F734F9FCF54}" name="Column12163" dataDxfId="4221"/>
    <tableColumn id="12164" xr3:uid="{B80875E0-B4CD-6C42-8DC4-5310069E5343}" name="Column12164" dataDxfId="4220"/>
    <tableColumn id="12165" xr3:uid="{501F9FCC-6D01-C145-A045-3FE2CBFCFBF9}" name="Column12165" dataDxfId="4219"/>
    <tableColumn id="12166" xr3:uid="{1F91D1A5-9E06-B343-A974-24D858E75CED}" name="Column12166" dataDxfId="4218"/>
    <tableColumn id="12167" xr3:uid="{D2C97B8D-405F-A443-B83F-FE01A6D804A9}" name="Column12167" dataDxfId="4217"/>
    <tableColumn id="12168" xr3:uid="{959433B3-A61B-894C-9BAF-8722CE730AAC}" name="Column12168" dataDxfId="4216"/>
    <tableColumn id="12169" xr3:uid="{B48B9255-EFA6-D54C-96C5-61FCF94DCDB9}" name="Column12169" dataDxfId="4215"/>
    <tableColumn id="12170" xr3:uid="{8BF02C7A-4BE3-324B-BB23-58E5D7975610}" name="Column12170" dataDxfId="4214"/>
    <tableColumn id="12171" xr3:uid="{4E212F9F-5702-9C40-8B29-0D625FC6C06F}" name="Column12171" dataDxfId="4213"/>
    <tableColumn id="12172" xr3:uid="{5C39BA24-E574-EB43-AE55-50ED1B27F364}" name="Column12172" dataDxfId="4212"/>
    <tableColumn id="12173" xr3:uid="{8C4C8AD5-AA8F-844C-85A7-21479310A277}" name="Column12173" dataDxfId="4211"/>
    <tableColumn id="12174" xr3:uid="{2110BC0E-CEE4-1240-99A5-DA92F87B5E9C}" name="Column12174" dataDxfId="4210"/>
    <tableColumn id="12175" xr3:uid="{5CBCBC42-8086-0E47-9AE2-644E828A3356}" name="Column12175" dataDxfId="4209"/>
    <tableColumn id="12176" xr3:uid="{0EF803DD-CAD2-1D4A-A877-32FBC85CE921}" name="Column12176" dataDxfId="4208"/>
    <tableColumn id="12177" xr3:uid="{C5BA6255-BC05-6844-BC9E-20D63D69A588}" name="Column12177" dataDxfId="4207"/>
    <tableColumn id="12178" xr3:uid="{E4480AAD-9D08-F04D-9388-2FFEA603ACAD}" name="Column12178" dataDxfId="4206"/>
    <tableColumn id="12179" xr3:uid="{A18955B4-B499-644F-88EE-58A911220C0B}" name="Column12179" dataDxfId="4205"/>
    <tableColumn id="12180" xr3:uid="{E2BF2586-9CA5-EF47-AE0F-BB823403533C}" name="Column12180" dataDxfId="4204"/>
    <tableColumn id="12181" xr3:uid="{B7643EA7-CB89-FB4F-BE5E-0006A947E746}" name="Column12181" dataDxfId="4203"/>
    <tableColumn id="12182" xr3:uid="{14691F4E-E08E-A046-AE4C-92834C0F6BBE}" name="Column12182" dataDxfId="4202"/>
    <tableColumn id="12183" xr3:uid="{8444B619-AE21-5348-BF08-1C9D333FF37D}" name="Column12183" dataDxfId="4201"/>
    <tableColumn id="12184" xr3:uid="{C4897CCC-9588-1D4B-A5D0-684098A118B6}" name="Column12184" dataDxfId="4200"/>
    <tableColumn id="12185" xr3:uid="{8292AEE7-57FF-374C-99B4-0AA0E0322840}" name="Column12185" dataDxfId="4199"/>
    <tableColumn id="12186" xr3:uid="{A64B255E-A3BC-0D43-86C2-7B014F9B4E14}" name="Column12186" dataDxfId="4198"/>
    <tableColumn id="12187" xr3:uid="{F828FD45-E2FA-3A4F-A21C-5EAADD1FA7E4}" name="Column12187" dataDxfId="4197"/>
    <tableColumn id="12188" xr3:uid="{9CDB1C31-1627-E146-BA47-6E48F1D114DA}" name="Column12188" dataDxfId="4196"/>
    <tableColumn id="12189" xr3:uid="{A0C11F1B-EABD-EB4F-BEC1-17B3AC5A7045}" name="Column12189" dataDxfId="4195"/>
    <tableColumn id="12190" xr3:uid="{C0B08A0C-4A15-0647-B54A-0CC5FF02F6B7}" name="Column12190" dataDxfId="4194"/>
    <tableColumn id="12191" xr3:uid="{56AFC5BE-4FB0-4741-BBE9-44A2843F24D9}" name="Column12191" dataDxfId="4193"/>
    <tableColumn id="12192" xr3:uid="{CC2E5C71-5FFB-6C4A-9D1B-BA5EC0978E11}" name="Column12192" dataDxfId="4192"/>
    <tableColumn id="12193" xr3:uid="{141259A8-96E6-CB46-890F-E8CB2F25EF8D}" name="Column12193" dataDxfId="4191"/>
    <tableColumn id="12194" xr3:uid="{41D3DFEB-9A5F-F74D-9DBA-8F8D1B71D586}" name="Column12194" dataDxfId="4190"/>
    <tableColumn id="12195" xr3:uid="{D65A8FC1-6F80-F54C-96A5-593E8553A7CE}" name="Column12195" dataDxfId="4189"/>
    <tableColumn id="12196" xr3:uid="{9B6B52CA-8F81-474B-BC91-48227D6DB184}" name="Column12196" dataDxfId="4188"/>
    <tableColumn id="12197" xr3:uid="{988AA71C-537D-9943-B98D-88C2B7BA63EE}" name="Column12197" dataDxfId="4187"/>
    <tableColumn id="12198" xr3:uid="{238F38E5-637F-6640-A69B-5B4E605257C1}" name="Column12198" dataDxfId="4186"/>
    <tableColumn id="12199" xr3:uid="{F50E6D4B-4048-2A4D-A1CB-4B87D6F5D00A}" name="Column12199" dataDxfId="4185"/>
    <tableColumn id="12200" xr3:uid="{FFA01B23-F649-184A-961A-D1B4746C2C6C}" name="Column12200" dataDxfId="4184"/>
    <tableColumn id="12201" xr3:uid="{5934C148-61E0-A746-A8F0-06C03952F477}" name="Column12201" dataDxfId="4183"/>
    <tableColumn id="12202" xr3:uid="{B66BA9E3-2750-BC43-82CE-C94DFC41959A}" name="Column12202" dataDxfId="4182"/>
    <tableColumn id="12203" xr3:uid="{EDA4D186-4BF2-2E46-B955-FAA7637F2804}" name="Column12203" dataDxfId="4181"/>
    <tableColumn id="12204" xr3:uid="{1AF1B681-AA07-BA4D-ADD3-034D2EE83A77}" name="Column12204" dataDxfId="4180"/>
    <tableColumn id="12205" xr3:uid="{74367497-C15F-494C-BB6C-47ACC4E5F6CF}" name="Column12205" dataDxfId="4179"/>
    <tableColumn id="12206" xr3:uid="{F9D00D51-EA4A-284A-9C81-5C3A7677D114}" name="Column12206" dataDxfId="4178"/>
    <tableColumn id="12207" xr3:uid="{3873F90A-79DF-D844-9239-A845E39C6C03}" name="Column12207" dataDxfId="4177"/>
    <tableColumn id="12208" xr3:uid="{C8BD5D3B-3958-C94E-B583-E4043E5E60AC}" name="Column12208" dataDxfId="4176"/>
    <tableColumn id="12209" xr3:uid="{635E3611-8E5B-B448-AD34-74FAEAFF9950}" name="Column12209" dataDxfId="4175"/>
    <tableColumn id="12210" xr3:uid="{94E06800-2B62-2A41-9C20-3CEB2ECB0538}" name="Column12210" dataDxfId="4174"/>
    <tableColumn id="12211" xr3:uid="{6D655B2C-B8D7-D447-A071-60077088156B}" name="Column12211" dataDxfId="4173"/>
    <tableColumn id="12212" xr3:uid="{A7FBB90B-D4FA-9C4F-9DE7-51AFA52A7353}" name="Column12212" dataDxfId="4172"/>
    <tableColumn id="12213" xr3:uid="{995E8CBB-6358-0647-AA6F-7311BE866749}" name="Column12213" dataDxfId="4171"/>
    <tableColumn id="12214" xr3:uid="{2B392685-1CF9-BA41-9088-30F8FDFC2C54}" name="Column12214" dataDxfId="4170"/>
    <tableColumn id="12215" xr3:uid="{40F4CEC1-AFD7-1247-ACE0-68D88A4796FE}" name="Column12215" dataDxfId="4169"/>
    <tableColumn id="12216" xr3:uid="{E0B8AF2C-41EC-454D-870B-9851AD1184EA}" name="Column12216" dataDxfId="4168"/>
    <tableColumn id="12217" xr3:uid="{6CC98EF7-8571-3E48-BFA2-61CA09D4B8DA}" name="Column12217" dataDxfId="4167"/>
    <tableColumn id="12218" xr3:uid="{17D4C4CD-C908-BB45-950F-7FDB89865035}" name="Column12218" dataDxfId="4166"/>
    <tableColumn id="12219" xr3:uid="{C9A4CE88-3F87-7742-9AAC-C428141EF2B1}" name="Column12219" dataDxfId="4165"/>
    <tableColumn id="12220" xr3:uid="{6ECFA237-00FA-9A42-9205-C41446287E7F}" name="Column12220" dataDxfId="4164"/>
    <tableColumn id="12221" xr3:uid="{B83CB86E-E847-3546-9973-C56C8F8692A9}" name="Column12221" dataDxfId="4163"/>
    <tableColumn id="12222" xr3:uid="{04716F00-D2ED-4449-B3D0-593E9CACB9F7}" name="Column12222" dataDxfId="4162"/>
    <tableColumn id="12223" xr3:uid="{11F0BF2E-9786-814F-BD5A-38EA8EE2A025}" name="Column12223" dataDxfId="4161"/>
    <tableColumn id="12224" xr3:uid="{0DB24F88-E118-BA46-9D2D-2F2C5715EA0B}" name="Column12224" dataDxfId="4160"/>
    <tableColumn id="12225" xr3:uid="{DA6AA419-E4C1-9440-8558-74D7950C73CC}" name="Column12225" dataDxfId="4159"/>
    <tableColumn id="12226" xr3:uid="{E8F6ECAB-ECD0-D54B-AABF-A85014E82A80}" name="Column12226" dataDxfId="4158"/>
    <tableColumn id="12227" xr3:uid="{1CDC4F67-BB9B-8C40-83BE-14E2E9062E42}" name="Column12227" dataDxfId="4157"/>
    <tableColumn id="12228" xr3:uid="{E6AE4C14-17A7-D24A-9BBC-0B615A813A27}" name="Column12228" dataDxfId="4156"/>
    <tableColumn id="12229" xr3:uid="{68669C17-D8FD-824E-B533-6DD5AA8C1D94}" name="Column12229" dataDxfId="4155"/>
    <tableColumn id="12230" xr3:uid="{1EB101ED-B715-604B-8A69-CE8A21F9592A}" name="Column12230" dataDxfId="4154"/>
    <tableColumn id="12231" xr3:uid="{0A08FDBD-2F83-B14B-B4C8-54029E55F70A}" name="Column12231" dataDxfId="4153"/>
    <tableColumn id="12232" xr3:uid="{91108E41-9DE1-5846-BFE1-005A01B9A255}" name="Column12232" dataDxfId="4152"/>
    <tableColumn id="12233" xr3:uid="{CB65EBE4-68B3-0143-8A6C-B2F8FB120825}" name="Column12233" dataDxfId="4151"/>
    <tableColumn id="12234" xr3:uid="{5B73512F-DB51-0549-9FAF-73A4B993D818}" name="Column12234" dataDxfId="4150"/>
    <tableColumn id="12235" xr3:uid="{BE58D7F8-6E29-C442-A001-4B3C75CDFD31}" name="Column12235" dataDxfId="4149"/>
    <tableColumn id="12236" xr3:uid="{F41E26BF-E857-874E-B4FC-EDF29616CE62}" name="Column12236" dataDxfId="4148"/>
    <tableColumn id="12237" xr3:uid="{912F0EFB-9542-7049-86C4-33870F130C5E}" name="Column12237" dataDxfId="4147"/>
    <tableColumn id="12238" xr3:uid="{4C94A211-A1EE-4F45-9D53-E9B9C22F34E3}" name="Column12238" dataDxfId="4146"/>
    <tableColumn id="12239" xr3:uid="{4813E21D-D9BD-B94E-9E3E-07DE0C92463C}" name="Column12239" dataDxfId="4145"/>
    <tableColumn id="12240" xr3:uid="{3EE63DFA-134D-5D4D-8985-F84F4C494BBF}" name="Column12240" dataDxfId="4144"/>
    <tableColumn id="12241" xr3:uid="{A97BE313-CBF6-E84A-BD37-2BD7D86FB922}" name="Column12241" dataDxfId="4143"/>
    <tableColumn id="12242" xr3:uid="{F42C184F-B575-DD4F-94FE-07C65C8824AB}" name="Column12242" dataDxfId="4142"/>
    <tableColumn id="12243" xr3:uid="{4C6C04DA-18EB-8846-835E-E17F41466FA5}" name="Column12243" dataDxfId="4141"/>
    <tableColumn id="12244" xr3:uid="{8D7C0966-E65D-AF48-8350-028EEB59643B}" name="Column12244" dataDxfId="4140"/>
    <tableColumn id="12245" xr3:uid="{EA70BD66-B8CB-DC49-B925-8EAF2C2398F0}" name="Column12245" dataDxfId="4139"/>
    <tableColumn id="12246" xr3:uid="{50E57E3F-2657-4D42-B7BD-22AFD8B4ACF5}" name="Column12246" dataDxfId="4138"/>
    <tableColumn id="12247" xr3:uid="{D6F3DA79-A4E4-1F40-847E-72C71C94B496}" name="Column12247" dataDxfId="4137"/>
    <tableColumn id="12248" xr3:uid="{D1EB1710-6B68-7E4E-9902-84734CD43EBA}" name="Column12248" dataDxfId="4136"/>
    <tableColumn id="12249" xr3:uid="{7351E1E0-DA2F-B946-8741-C552027328A9}" name="Column12249" dataDxfId="4135"/>
    <tableColumn id="12250" xr3:uid="{270C8A43-079F-A343-B08E-3EC3D4C20703}" name="Column12250" dataDxfId="4134"/>
    <tableColumn id="12251" xr3:uid="{D13E398E-3A2B-1C47-AD7B-B47C1529FEAB}" name="Column12251" dataDxfId="4133"/>
    <tableColumn id="12252" xr3:uid="{53577AAA-979B-F24E-8F4F-10282F0469C3}" name="Column12252" dataDxfId="4132"/>
    <tableColumn id="12253" xr3:uid="{980BFF5F-5B19-2443-B3CE-27881C850D8C}" name="Column12253" dataDxfId="4131"/>
    <tableColumn id="12254" xr3:uid="{7ECCD170-1129-4F4F-A902-723CCC5143B4}" name="Column12254" dataDxfId="4130"/>
    <tableColumn id="12255" xr3:uid="{A66CF173-58A5-8E49-813E-F722CA64D7C5}" name="Column12255" dataDxfId="4129"/>
    <tableColumn id="12256" xr3:uid="{695E12B8-B409-5A49-9E27-E229F18BB2FF}" name="Column12256" dataDxfId="4128"/>
    <tableColumn id="12257" xr3:uid="{C0909F54-6C48-824E-BEF0-1407A923660B}" name="Column12257" dataDxfId="4127"/>
    <tableColumn id="12258" xr3:uid="{98494FF5-F6C8-844A-AB52-B73B22036FAE}" name="Column12258" dataDxfId="4126"/>
    <tableColumn id="12259" xr3:uid="{37B9B731-924B-F841-A8B3-0F62484F1C68}" name="Column12259" dataDxfId="4125"/>
    <tableColumn id="12260" xr3:uid="{013D32BB-6DB8-414B-A461-C6F6D4695A50}" name="Column12260" dataDxfId="4124"/>
    <tableColumn id="12261" xr3:uid="{8465E269-E631-594F-A924-1FA062922AAE}" name="Column12261" dataDxfId="4123"/>
    <tableColumn id="12262" xr3:uid="{ED0C6C90-16FB-6F4A-8D03-158F09DC044C}" name="Column12262" dataDxfId="4122"/>
    <tableColumn id="12263" xr3:uid="{C19E53A4-38EF-014F-9941-E19E8DFFF190}" name="Column12263" dataDxfId="4121"/>
    <tableColumn id="12264" xr3:uid="{65864F03-7543-EB4E-8A9C-9DA5D22F8A2A}" name="Column12264" dataDxfId="4120"/>
    <tableColumn id="12265" xr3:uid="{8C86BEF1-9E35-964B-8406-E5B6AEF0FC62}" name="Column12265" dataDxfId="4119"/>
    <tableColumn id="12266" xr3:uid="{EA50EFA3-9364-704C-8B3E-4CFBEC4458C3}" name="Column12266" dataDxfId="4118"/>
    <tableColumn id="12267" xr3:uid="{FDD5FC77-148D-8B4A-9936-8D8820B25070}" name="Column12267" dataDxfId="4117"/>
    <tableColumn id="12268" xr3:uid="{7F7A8250-116B-2541-B7C3-A0AF6F9FFBB1}" name="Column12268" dataDxfId="4116"/>
    <tableColumn id="12269" xr3:uid="{BDA46779-958A-3F45-8C7A-BA53269C80D4}" name="Column12269" dataDxfId="4115"/>
    <tableColumn id="12270" xr3:uid="{1826B948-0504-3B41-B037-74B1E80ED79C}" name="Column12270" dataDxfId="4114"/>
    <tableColumn id="12271" xr3:uid="{0FA9CE97-B70E-FB4E-AA67-780C0FD62159}" name="Column12271" dataDxfId="4113"/>
    <tableColumn id="12272" xr3:uid="{F1AC4BC6-89D3-A243-B068-B2AD722E91ED}" name="Column12272" dataDxfId="4112"/>
    <tableColumn id="12273" xr3:uid="{0DE26E20-35F3-924E-AD16-38EA850C7DF4}" name="Column12273" dataDxfId="4111"/>
    <tableColumn id="12274" xr3:uid="{A620DEBD-6D52-2349-A5B3-46070A03F6F8}" name="Column12274" dataDxfId="4110"/>
    <tableColumn id="12275" xr3:uid="{BE66D6F5-E486-A248-9E08-92BD7D5E9B98}" name="Column12275" dataDxfId="4109"/>
    <tableColumn id="12276" xr3:uid="{6B1AF721-BD63-8644-B5FE-09767EF38CF8}" name="Column12276" dataDxfId="4108"/>
    <tableColumn id="12277" xr3:uid="{7480ABB9-5321-834A-BC5F-4EC771DE8484}" name="Column12277" dataDxfId="4107"/>
    <tableColumn id="12278" xr3:uid="{DD616B63-26AA-9443-98C5-6DCE4B8FF543}" name="Column12278" dataDxfId="4106"/>
    <tableColumn id="12279" xr3:uid="{B8957BD2-368C-1E48-A4A8-E64C7C7BECDB}" name="Column12279" dataDxfId="4105"/>
    <tableColumn id="12280" xr3:uid="{E07CC6E6-8033-FD4C-90D0-1AC99F65C130}" name="Column12280" dataDxfId="4104"/>
    <tableColumn id="12281" xr3:uid="{B1908093-969F-6A4F-8730-25AB16C6528B}" name="Column12281" dataDxfId="4103"/>
    <tableColumn id="12282" xr3:uid="{593BF308-5121-8646-BBE8-33B348CE64E2}" name="Column12282" dataDxfId="4102"/>
    <tableColumn id="12283" xr3:uid="{A17CC5F0-9334-8946-85F4-2625B01EBFEA}" name="Column12283" dataDxfId="4101"/>
    <tableColumn id="12284" xr3:uid="{16EDC771-36D3-ED40-82A2-5B6F9216235D}" name="Column12284" dataDxfId="4100"/>
    <tableColumn id="12285" xr3:uid="{ED7C8923-39BD-8D48-B94C-80872461B0BE}" name="Column12285" dataDxfId="4099"/>
    <tableColumn id="12286" xr3:uid="{52477A4E-1662-6A46-B3E2-BF850776A4FC}" name="Column12286" dataDxfId="4098"/>
    <tableColumn id="12287" xr3:uid="{7C8CB891-DA8E-BC4F-AE75-72CDE14E5C39}" name="Column12287" dataDxfId="4097"/>
    <tableColumn id="12288" xr3:uid="{F929F83A-01B4-FB46-B56C-730364F759DF}" name="Column12288" dataDxfId="4096"/>
    <tableColumn id="12289" xr3:uid="{369737F3-2186-AE47-950E-0B36FD4A809B}" name="Column12289" dataDxfId="4095"/>
    <tableColumn id="12290" xr3:uid="{30BCA3B4-15D9-E64C-9834-DB4E8A72FB02}" name="Column12290" dataDxfId="4094"/>
    <tableColumn id="12291" xr3:uid="{7D96B7EB-E79A-6A46-8CDD-48CEBA113870}" name="Column12291" dataDxfId="4093"/>
    <tableColumn id="12292" xr3:uid="{25B936CB-99EF-2345-8794-005F5646E91F}" name="Column12292" dataDxfId="4092"/>
    <tableColumn id="12293" xr3:uid="{9AE14E94-FF69-3249-A7A9-D4470F9EF6D8}" name="Column12293" dataDxfId="4091"/>
    <tableColumn id="12294" xr3:uid="{312AA9C0-4D06-7A45-9C44-8D5859599EC3}" name="Column12294" dataDxfId="4090"/>
    <tableColumn id="12295" xr3:uid="{ED3491FB-0D65-3143-A205-C17467CEB9D8}" name="Column12295" dataDxfId="4089"/>
    <tableColumn id="12296" xr3:uid="{B0BFB24F-0405-BA45-A682-00E3632A8D39}" name="Column12296" dataDxfId="4088"/>
    <tableColumn id="12297" xr3:uid="{A003CAC2-9302-6240-B82F-61DA733A15DB}" name="Column12297" dataDxfId="4087"/>
    <tableColumn id="12298" xr3:uid="{83F6292C-D318-3E43-AC1F-AD2B089D15FF}" name="Column12298" dataDxfId="4086"/>
    <tableColumn id="12299" xr3:uid="{4845C457-DBAB-2B44-AE81-0EF6650C5C60}" name="Column12299" dataDxfId="4085"/>
    <tableColumn id="12300" xr3:uid="{EE7C49D9-E58F-7843-A572-DD3037465E59}" name="Column12300" dataDxfId="4084"/>
    <tableColumn id="12301" xr3:uid="{862B2347-77ED-CC43-AABC-7F1FAA913296}" name="Column12301" dataDxfId="4083"/>
    <tableColumn id="12302" xr3:uid="{C3799D2A-F4ED-C346-A15A-E1589E3C59D4}" name="Column12302" dataDxfId="4082"/>
    <tableColumn id="12303" xr3:uid="{3628BA04-5E2D-A34E-822C-529372826D7A}" name="Column12303" dataDxfId="4081"/>
    <tableColumn id="12304" xr3:uid="{15785B6E-80B5-F547-959F-5B99DFC5E9C0}" name="Column12304" dataDxfId="4080"/>
    <tableColumn id="12305" xr3:uid="{54275696-5F74-C742-A155-299D188AE3ED}" name="Column12305" dataDxfId="4079"/>
    <tableColumn id="12306" xr3:uid="{5635B2A0-7F9A-9F47-894F-4687427F0215}" name="Column12306" dataDxfId="4078"/>
    <tableColumn id="12307" xr3:uid="{DC356DB6-9737-AD4F-AE54-F9939C969ED6}" name="Column12307" dataDxfId="4077"/>
    <tableColumn id="12308" xr3:uid="{8EDF4E3E-BD90-FF43-865E-07F4C365D767}" name="Column12308" dataDxfId="4076"/>
    <tableColumn id="12309" xr3:uid="{A9CA03E6-80C2-7A4C-B67F-BBAF2333B38F}" name="Column12309" dataDxfId="4075"/>
    <tableColumn id="12310" xr3:uid="{AA64B787-B49E-9D41-9311-22FEFA0749A1}" name="Column12310" dataDxfId="4074"/>
    <tableColumn id="12311" xr3:uid="{034DA781-FE16-7349-BA00-4C41BAD2B01F}" name="Column12311" dataDxfId="4073"/>
    <tableColumn id="12312" xr3:uid="{53241309-6993-1941-8D8A-B12708A9CF66}" name="Column12312" dataDxfId="4072"/>
    <tableColumn id="12313" xr3:uid="{21B99825-6DDE-3E45-BCC7-817841825688}" name="Column12313" dataDxfId="4071"/>
    <tableColumn id="12314" xr3:uid="{DBDDA6FC-D515-D24E-A0C3-53A62E760D9A}" name="Column12314" dataDxfId="4070"/>
    <tableColumn id="12315" xr3:uid="{A33309E3-CBAF-5549-B532-0A736A91CB3A}" name="Column12315" dataDxfId="4069"/>
    <tableColumn id="12316" xr3:uid="{90B55F13-7F32-E246-9DA7-6379AB7B0590}" name="Column12316" dataDxfId="4068"/>
    <tableColumn id="12317" xr3:uid="{9C9F122D-CE78-3446-8DD1-5553A2686060}" name="Column12317" dataDxfId="4067"/>
    <tableColumn id="12318" xr3:uid="{D8EB72E9-0BDE-6649-901D-6DC0F51FFB03}" name="Column12318" dataDxfId="4066"/>
    <tableColumn id="12319" xr3:uid="{6379D604-A6EE-0D42-B799-F7A38E86C860}" name="Column12319" dataDxfId="4065"/>
    <tableColumn id="12320" xr3:uid="{2E7ED569-3BB1-B241-8471-A212EE19C438}" name="Column12320" dataDxfId="4064"/>
    <tableColumn id="12321" xr3:uid="{C6917A9D-108C-CB47-8677-BFFFC8A92336}" name="Column12321" dataDxfId="4063"/>
    <tableColumn id="12322" xr3:uid="{97E15DAF-3A90-1248-A9A8-40E625687A13}" name="Column12322" dataDxfId="4062"/>
    <tableColumn id="12323" xr3:uid="{C914A0FC-1CBD-AE42-B5DF-EF95E5EB71C2}" name="Column12323" dataDxfId="4061"/>
    <tableColumn id="12324" xr3:uid="{8964BD8B-32A5-C143-BD4F-4C8BF1FC9563}" name="Column12324" dataDxfId="4060"/>
    <tableColumn id="12325" xr3:uid="{59552357-449B-1E43-AB79-6633ABDD6BA0}" name="Column12325" dataDxfId="4059"/>
    <tableColumn id="12326" xr3:uid="{5C9CE334-E0A2-6C4C-A9C3-3ACB6EDDEF44}" name="Column12326" dataDxfId="4058"/>
    <tableColumn id="12327" xr3:uid="{E84A5E64-8F95-3049-A909-0D28EB8FE568}" name="Column12327" dataDxfId="4057"/>
    <tableColumn id="12328" xr3:uid="{F8133EA2-E55C-7149-8247-4A5980B3FA5D}" name="Column12328" dataDxfId="4056"/>
    <tableColumn id="12329" xr3:uid="{E78199FB-A52E-D540-AF98-4359ECB49C13}" name="Column12329" dataDxfId="4055"/>
    <tableColumn id="12330" xr3:uid="{AD7D7D17-8D38-E84C-BAC2-F306036AB073}" name="Column12330" dataDxfId="4054"/>
    <tableColumn id="12331" xr3:uid="{D0B509F2-80EB-B641-8127-AB3F2ADD59DC}" name="Column12331" dataDxfId="4053"/>
    <tableColumn id="12332" xr3:uid="{27407413-8489-E941-9817-631257902A43}" name="Column12332" dataDxfId="4052"/>
    <tableColumn id="12333" xr3:uid="{DB5B94B4-73AB-D14B-830E-42F7E4E913FD}" name="Column12333" dataDxfId="4051"/>
    <tableColumn id="12334" xr3:uid="{37D8CC96-D090-9F48-B452-4FFFBB6CB93A}" name="Column12334" dataDxfId="4050"/>
    <tableColumn id="12335" xr3:uid="{F91879C0-65BA-FD45-8CF4-F929C1990A90}" name="Column12335" dataDxfId="4049"/>
    <tableColumn id="12336" xr3:uid="{915F4854-2896-0344-9D8E-B734B259DA42}" name="Column12336" dataDxfId="4048"/>
    <tableColumn id="12337" xr3:uid="{5AB97928-194E-3449-B191-5D0153E383B0}" name="Column12337" dataDxfId="4047"/>
    <tableColumn id="12338" xr3:uid="{8F5ACD73-A0CF-7748-A206-7D1101AE0FFA}" name="Column12338" dataDxfId="4046"/>
    <tableColumn id="12339" xr3:uid="{90361171-41CA-C248-BBFA-A0E2591BC642}" name="Column12339" dataDxfId="4045"/>
    <tableColumn id="12340" xr3:uid="{5DBF4E6F-363E-D444-A2A6-532E22A202CE}" name="Column12340" dataDxfId="4044"/>
    <tableColumn id="12341" xr3:uid="{A5501809-9BC1-BB4F-911D-4319A1E29CE6}" name="Column12341" dataDxfId="4043"/>
    <tableColumn id="12342" xr3:uid="{64E23DD2-9828-124B-9F00-8436FD82B227}" name="Column12342" dataDxfId="4042"/>
    <tableColumn id="12343" xr3:uid="{17EE7726-E63D-A247-9399-29C6F8892317}" name="Column12343" dataDxfId="4041"/>
    <tableColumn id="12344" xr3:uid="{B09938A0-CA3C-C841-A77C-D356C0E8861E}" name="Column12344" dataDxfId="4040"/>
    <tableColumn id="12345" xr3:uid="{9123104B-33BB-FE45-9B00-CF7ADA582000}" name="Column12345" dataDxfId="4039"/>
    <tableColumn id="12346" xr3:uid="{81523C78-A5D7-304C-9DFE-C6205D6B56B9}" name="Column12346" dataDxfId="4038"/>
    <tableColumn id="12347" xr3:uid="{A3A6DB37-B8E1-984E-BF98-B63776212D24}" name="Column12347" dataDxfId="4037"/>
    <tableColumn id="12348" xr3:uid="{474D2C1B-B8D9-274F-952B-15E7030F2B94}" name="Column12348" dataDxfId="4036"/>
    <tableColumn id="12349" xr3:uid="{1FA8F786-D5C5-B049-B49A-EDBDC76A9B28}" name="Column12349" dataDxfId="4035"/>
    <tableColumn id="12350" xr3:uid="{182E808C-788F-5341-819A-75BE4BCC48D0}" name="Column12350" dataDxfId="4034"/>
    <tableColumn id="12351" xr3:uid="{62FCFD20-FB1B-2344-92AD-932FFB2729A9}" name="Column12351" dataDxfId="4033"/>
    <tableColumn id="12352" xr3:uid="{9EC03736-CA53-D242-818B-C86DE30DCFB9}" name="Column12352" dataDxfId="4032"/>
    <tableColumn id="12353" xr3:uid="{ADFA1517-D971-6444-B1D2-191A42FA7465}" name="Column12353" dataDxfId="4031"/>
    <tableColumn id="12354" xr3:uid="{F3152552-FFC5-724B-A26F-F699E53F0773}" name="Column12354" dataDxfId="4030"/>
    <tableColumn id="12355" xr3:uid="{F9759D05-92D2-C849-A536-7C94CF4F9C62}" name="Column12355" dataDxfId="4029"/>
    <tableColumn id="12356" xr3:uid="{C88BF1EA-12E0-9245-BA7A-E56A15046903}" name="Column12356" dataDxfId="4028"/>
    <tableColumn id="12357" xr3:uid="{37061578-4165-664A-96FB-B834A5E44909}" name="Column12357" dataDxfId="4027"/>
    <tableColumn id="12358" xr3:uid="{C5283992-C8F3-6F45-9E44-8188C679D3BC}" name="Column12358" dataDxfId="4026"/>
    <tableColumn id="12359" xr3:uid="{2BD27B01-99BE-544C-8106-01D38770C8E2}" name="Column12359" dataDxfId="4025"/>
    <tableColumn id="12360" xr3:uid="{1CABBA09-EBC0-9A4A-B393-0A567B13B9CE}" name="Column12360" dataDxfId="4024"/>
    <tableColumn id="12361" xr3:uid="{82EFBCF9-7BAC-5C44-BE0F-75C15BFB8A32}" name="Column12361" dataDxfId="4023"/>
    <tableColumn id="12362" xr3:uid="{E4A4E242-6D2E-D941-B9A4-A985B636922B}" name="Column12362" dataDxfId="4022"/>
    <tableColumn id="12363" xr3:uid="{75E8AB3B-DBA3-BD45-BBE1-1B1EACD20D51}" name="Column12363" dataDxfId="4021"/>
    <tableColumn id="12364" xr3:uid="{357F5692-D2E8-144C-AC1A-446CC6D42E12}" name="Column12364" dataDxfId="4020"/>
    <tableColumn id="12365" xr3:uid="{8F65FF52-0F87-CF4A-9DB3-89159B367A0C}" name="Column12365" dataDxfId="4019"/>
    <tableColumn id="12366" xr3:uid="{9AE68E03-29AE-DE49-81A3-B1C796FF7578}" name="Column12366" dataDxfId="4018"/>
    <tableColumn id="12367" xr3:uid="{14FB1266-E15C-F341-89C6-89D88094691B}" name="Column12367" dataDxfId="4017"/>
    <tableColumn id="12368" xr3:uid="{DBFA290F-F85E-E243-A53E-E1327ECADA25}" name="Column12368" dataDxfId="4016"/>
    <tableColumn id="12369" xr3:uid="{263F420A-605B-794C-A153-DD83F17DD4A0}" name="Column12369" dataDxfId="4015"/>
    <tableColumn id="12370" xr3:uid="{A27A3BC8-688E-5747-A242-2782D1F8D077}" name="Column12370" dataDxfId="4014"/>
    <tableColumn id="12371" xr3:uid="{710C2E47-A6EA-9140-8B7D-CCC9E90B3601}" name="Column12371" dataDxfId="4013"/>
    <tableColumn id="12372" xr3:uid="{B1C51291-6123-2D41-B903-5EF2F454D9F8}" name="Column12372" dataDxfId="4012"/>
    <tableColumn id="12373" xr3:uid="{74830071-0B94-814F-8740-F5F5A3BCAD51}" name="Column12373" dataDxfId="4011"/>
    <tableColumn id="12374" xr3:uid="{C2D4DD53-6CCC-D049-9FC4-953D4CC6C566}" name="Column12374" dataDxfId="4010"/>
    <tableColumn id="12375" xr3:uid="{C5D61EB4-B80B-864A-AC08-DEBBAC785D48}" name="Column12375" dataDxfId="4009"/>
    <tableColumn id="12376" xr3:uid="{400357C2-3282-4941-B9D1-90439A8DF9C6}" name="Column12376" dataDxfId="4008"/>
    <tableColumn id="12377" xr3:uid="{0686017B-F6AE-1346-96F6-29C361D22DA5}" name="Column12377" dataDxfId="4007"/>
    <tableColumn id="12378" xr3:uid="{8AEB67DF-ED39-0B45-ADAE-BCF246F57C66}" name="Column12378" dataDxfId="4006"/>
    <tableColumn id="12379" xr3:uid="{3AE93EDB-6AE3-D748-B0C7-A6E066D91730}" name="Column12379" dataDxfId="4005"/>
    <tableColumn id="12380" xr3:uid="{9B6907C8-C6C3-A544-9A60-E37F6810133A}" name="Column12380" dataDxfId="4004"/>
    <tableColumn id="12381" xr3:uid="{9C7643AE-2106-484C-97D8-215B93382FC7}" name="Column12381" dataDxfId="4003"/>
    <tableColumn id="12382" xr3:uid="{BD23B8F4-2E53-984F-9F16-E33D66B7BC1B}" name="Column12382" dataDxfId="4002"/>
    <tableColumn id="12383" xr3:uid="{AAAEC933-616F-7C45-B55E-7DDADEA6867B}" name="Column12383" dataDxfId="4001"/>
    <tableColumn id="12384" xr3:uid="{8135C96B-1392-C54E-97C1-A38BE786CC81}" name="Column12384" dataDxfId="4000"/>
    <tableColumn id="12385" xr3:uid="{1C3CFAED-70F7-B141-BB5E-F5A610C7F4FF}" name="Column12385" dataDxfId="3999"/>
    <tableColumn id="12386" xr3:uid="{411A97A4-8930-0041-B1C6-4B9125C082E2}" name="Column12386" dataDxfId="3998"/>
    <tableColumn id="12387" xr3:uid="{F3F50E3D-2142-9243-9C17-1E6A6AC7D1DC}" name="Column12387" dataDxfId="3997"/>
    <tableColumn id="12388" xr3:uid="{BCAA75B6-D84C-2F4B-AEE1-DFC0358DFDA1}" name="Column12388" dataDxfId="3996"/>
    <tableColumn id="12389" xr3:uid="{CBBBB472-56F1-F54F-A44D-285F64892F64}" name="Column12389" dataDxfId="3995"/>
    <tableColumn id="12390" xr3:uid="{7EB511BC-B664-D047-8899-A28523EA1221}" name="Column12390" dataDxfId="3994"/>
    <tableColumn id="12391" xr3:uid="{0E566ED2-EC95-E746-964D-48E6EED84124}" name="Column12391" dataDxfId="3993"/>
    <tableColumn id="12392" xr3:uid="{92B67D5F-2F12-DE44-8609-BD33275E4AE0}" name="Column12392" dataDxfId="3992"/>
    <tableColumn id="12393" xr3:uid="{44237132-B347-0A42-A04A-8F26B9268C1A}" name="Column12393" dataDxfId="3991"/>
    <tableColumn id="12394" xr3:uid="{B3E28919-6AE6-2F4E-8E06-09F060AA3C9B}" name="Column12394" dataDxfId="3990"/>
    <tableColumn id="12395" xr3:uid="{AF25DD40-7086-554C-B519-8288E1C8B964}" name="Column12395" dataDxfId="3989"/>
    <tableColumn id="12396" xr3:uid="{736AF46C-13D9-BF47-AE8C-D50E90FEF22C}" name="Column12396" dataDxfId="3988"/>
    <tableColumn id="12397" xr3:uid="{A8FDC887-85CF-624C-AF4C-C4483A0EFB35}" name="Column12397" dataDxfId="3987"/>
    <tableColumn id="12398" xr3:uid="{B3A40888-66AB-BD4D-816B-3ECA19F685FE}" name="Column12398" dataDxfId="3986"/>
    <tableColumn id="12399" xr3:uid="{EB354DEE-6387-B94F-A7EA-E718C76D639F}" name="Column12399" dataDxfId="3985"/>
    <tableColumn id="12400" xr3:uid="{6F90C74D-937F-124A-BBC6-727EFABF2F58}" name="Column12400" dataDxfId="3984"/>
    <tableColumn id="12401" xr3:uid="{58BC469E-E437-864B-86C5-72F9C7E64956}" name="Column12401" dataDxfId="3983"/>
    <tableColumn id="12402" xr3:uid="{B84840D9-04C3-B84F-BA04-6A5E3832B8D4}" name="Column12402" dataDxfId="3982"/>
    <tableColumn id="12403" xr3:uid="{DB093FFB-6178-6B48-A959-CF43190D9F0F}" name="Column12403" dataDxfId="3981"/>
    <tableColumn id="12404" xr3:uid="{18AD81DD-E525-AD4B-AA04-C2BD87D2D021}" name="Column12404" dataDxfId="3980"/>
    <tableColumn id="12405" xr3:uid="{2C510761-A918-974F-A070-EDCF89D683CD}" name="Column12405" dataDxfId="3979"/>
    <tableColumn id="12406" xr3:uid="{ABFB74FB-2A7E-7146-8CBE-89DAECA7860A}" name="Column12406" dataDxfId="3978"/>
    <tableColumn id="12407" xr3:uid="{A655D535-4348-DD49-BAF1-66C308A454C8}" name="Column12407" dataDxfId="3977"/>
    <tableColumn id="12408" xr3:uid="{E75BE164-3D66-5146-97DB-11FFC9BA04FE}" name="Column12408" dataDxfId="3976"/>
    <tableColumn id="12409" xr3:uid="{DAADA97C-7C5E-504D-AD3D-271902DDFFE5}" name="Column12409" dataDxfId="3975"/>
    <tableColumn id="12410" xr3:uid="{95308CBC-7295-9641-9DC8-E2D71FC0A325}" name="Column12410" dataDxfId="3974"/>
    <tableColumn id="12411" xr3:uid="{03A1730D-9801-1240-B3EC-ECDF09D14C18}" name="Column12411" dataDxfId="3973"/>
    <tableColumn id="12412" xr3:uid="{96BC583C-FBD2-9347-959C-EF3A6BA82953}" name="Column12412" dataDxfId="3972"/>
    <tableColumn id="12413" xr3:uid="{9CF942AE-71BD-B04E-B4F4-91F4A18E9543}" name="Column12413" dataDxfId="3971"/>
    <tableColumn id="12414" xr3:uid="{54542DE4-23A5-4946-A9CD-118483198CA7}" name="Column12414" dataDxfId="3970"/>
    <tableColumn id="12415" xr3:uid="{BCA612E2-8FB5-9640-9306-EAB352EAE54F}" name="Column12415" dataDxfId="3969"/>
    <tableColumn id="12416" xr3:uid="{8BB90C2F-807F-1843-9FF6-14E16613C0F4}" name="Column12416" dataDxfId="3968"/>
    <tableColumn id="12417" xr3:uid="{34AB447D-5B19-C546-947F-309A2DFD2FE0}" name="Column12417" dataDxfId="3967"/>
    <tableColumn id="12418" xr3:uid="{BB0FEFA5-1087-FB4B-8378-BAAAFD82E609}" name="Column12418" dataDxfId="3966"/>
    <tableColumn id="12419" xr3:uid="{BB8527F3-BB83-FA4A-A9E6-67812F1D91F8}" name="Column12419" dataDxfId="3965"/>
    <tableColumn id="12420" xr3:uid="{F7A590FA-FACB-DE4F-809E-C345461A5AAE}" name="Column12420" dataDxfId="3964"/>
    <tableColumn id="12421" xr3:uid="{42C60A21-0634-344A-8ADE-6680F5106B50}" name="Column12421" dataDxfId="3963"/>
    <tableColumn id="12422" xr3:uid="{AD725F30-4785-7846-8476-D321CFAFAB8C}" name="Column12422" dataDxfId="3962"/>
    <tableColumn id="12423" xr3:uid="{A0B11B7A-D22D-E24A-9D0B-540F48201416}" name="Column12423" dataDxfId="3961"/>
    <tableColumn id="12424" xr3:uid="{407745DC-6271-8F44-A721-241C16DE5540}" name="Column12424" dataDxfId="3960"/>
    <tableColumn id="12425" xr3:uid="{1C5C9818-5151-C74A-BC2C-E42C06C49BD1}" name="Column12425" dataDxfId="3959"/>
    <tableColumn id="12426" xr3:uid="{85246AD4-2F3E-B342-9D6B-ED27B4ACF4B3}" name="Column12426" dataDxfId="3958"/>
    <tableColumn id="12427" xr3:uid="{854E6F3A-FC94-134D-ADA7-A468199B5187}" name="Column12427" dataDxfId="3957"/>
    <tableColumn id="12428" xr3:uid="{D6847C69-9DBF-0F47-A5DF-DCD6BD26552A}" name="Column12428" dataDxfId="3956"/>
    <tableColumn id="12429" xr3:uid="{9768CDD2-5117-BD47-8A2C-22DAA1AEBCF5}" name="Column12429" dataDxfId="3955"/>
    <tableColumn id="12430" xr3:uid="{76467152-DB0F-DD48-982F-1DA4617DB448}" name="Column12430" dataDxfId="3954"/>
    <tableColumn id="12431" xr3:uid="{53C22507-077C-5F4D-9468-CF6AACB57AF3}" name="Column12431" dataDxfId="3953"/>
    <tableColumn id="12432" xr3:uid="{48C7348E-C7D2-604A-8B05-CFC869CD8C1C}" name="Column12432" dataDxfId="3952"/>
    <tableColumn id="12433" xr3:uid="{29BE3F78-2F62-1F42-B5E9-E65702660409}" name="Column12433" dataDxfId="3951"/>
    <tableColumn id="12434" xr3:uid="{6C13B738-6D25-D947-ADA0-D4D44455F62B}" name="Column12434" dataDxfId="3950"/>
    <tableColumn id="12435" xr3:uid="{FB665E8A-8D83-3E41-9F33-5238273FE5AD}" name="Column12435" dataDxfId="3949"/>
    <tableColumn id="12436" xr3:uid="{31BB5C88-14FF-9845-BDB0-4AADEE2F2C58}" name="Column12436" dataDxfId="3948"/>
    <tableColumn id="12437" xr3:uid="{6B77D4AE-8FC1-AB49-9185-73D149CE1EB8}" name="Column12437" dataDxfId="3947"/>
    <tableColumn id="12438" xr3:uid="{53212AB1-877E-D34C-B00B-6C59F765F31F}" name="Column12438" dataDxfId="3946"/>
    <tableColumn id="12439" xr3:uid="{A313FC3B-B883-3843-AC8B-49EF8948BCD4}" name="Column12439" dataDxfId="3945"/>
    <tableColumn id="12440" xr3:uid="{9F0FAF77-F351-B74A-8C8F-120E032BA94B}" name="Column12440" dataDxfId="3944"/>
    <tableColumn id="12441" xr3:uid="{1C142F44-5A28-3940-AE07-8AB44E86BC8F}" name="Column12441" dataDxfId="3943"/>
    <tableColumn id="12442" xr3:uid="{E006DC07-B3B6-9043-91B8-BB5686208E3F}" name="Column12442" dataDxfId="3942"/>
    <tableColumn id="12443" xr3:uid="{6E227378-C005-554C-8F14-462C4FBBA906}" name="Column12443" dataDxfId="3941"/>
    <tableColumn id="12444" xr3:uid="{F28D37DD-D73B-B644-BB36-1D030277CABB}" name="Column12444" dataDxfId="3940"/>
    <tableColumn id="12445" xr3:uid="{0E0F765C-C258-E344-A9AF-47FF9BB42E88}" name="Column12445" dataDxfId="3939"/>
    <tableColumn id="12446" xr3:uid="{94B7F7A2-2BC5-E242-8F4C-BDC41130EDFB}" name="Column12446" dataDxfId="3938"/>
    <tableColumn id="12447" xr3:uid="{F324659C-3519-4242-ADF8-B9B3C3B6DD64}" name="Column12447" dataDxfId="3937"/>
    <tableColumn id="12448" xr3:uid="{0470ACD4-8CBF-B240-880F-F93D016EC0B7}" name="Column12448" dataDxfId="3936"/>
    <tableColumn id="12449" xr3:uid="{8BE7FB29-B7E8-8246-A801-593B26D61BAB}" name="Column12449" dataDxfId="3935"/>
    <tableColumn id="12450" xr3:uid="{F20581BE-CD64-2E4D-BB2F-F5518D2E6DEE}" name="Column12450" dataDxfId="3934"/>
    <tableColumn id="12451" xr3:uid="{36641A1D-5EC0-364F-9D7C-66D0B32798F2}" name="Column12451" dataDxfId="3933"/>
    <tableColumn id="12452" xr3:uid="{47E31441-DBCA-CD46-842F-98A9FDC82E78}" name="Column12452" dataDxfId="3932"/>
    <tableColumn id="12453" xr3:uid="{AC211D23-6F7B-8240-A934-6064471D828C}" name="Column12453" dataDxfId="3931"/>
    <tableColumn id="12454" xr3:uid="{6C052AB5-34EC-9445-A2E2-D9DFA52036FE}" name="Column12454" dataDxfId="3930"/>
    <tableColumn id="12455" xr3:uid="{9A4DD92E-A91B-A249-95FE-C1967C43448E}" name="Column12455" dataDxfId="3929"/>
    <tableColumn id="12456" xr3:uid="{2637BB9A-1C0D-A246-A032-82B1AD21065A}" name="Column12456" dataDxfId="3928"/>
    <tableColumn id="12457" xr3:uid="{2440FE92-C4C2-A440-95EF-9A4619D8DD82}" name="Column12457" dataDxfId="3927"/>
    <tableColumn id="12458" xr3:uid="{A8556B9E-9B3E-9340-89EA-3FDA06B650C2}" name="Column12458" dataDxfId="3926"/>
    <tableColumn id="12459" xr3:uid="{B1FBD629-2027-A444-B64A-2A261F0D1C81}" name="Column12459" dataDxfId="3925"/>
    <tableColumn id="12460" xr3:uid="{DB8F42D3-3020-264A-A55F-A6E6C7AB384E}" name="Column12460" dataDxfId="3924"/>
    <tableColumn id="12461" xr3:uid="{3321FFA7-6909-084A-A5BB-A8942B905343}" name="Column12461" dataDxfId="3923"/>
    <tableColumn id="12462" xr3:uid="{08120A66-F92A-2141-B50C-3F1C74B901A5}" name="Column12462" dataDxfId="3922"/>
    <tableColumn id="12463" xr3:uid="{71E0300B-8D86-054C-A97A-7EB8AA4A86AB}" name="Column12463" dataDxfId="3921"/>
    <tableColumn id="12464" xr3:uid="{67001BC2-6DD4-6943-B673-1B4FFE0F1460}" name="Column12464" dataDxfId="3920"/>
    <tableColumn id="12465" xr3:uid="{E235EA63-7ADB-BC48-872B-4B47400D94A0}" name="Column12465" dataDxfId="3919"/>
    <tableColumn id="12466" xr3:uid="{6FF27334-A8DC-5842-96BE-7BE3E0E37322}" name="Column12466" dataDxfId="3918"/>
    <tableColumn id="12467" xr3:uid="{5DF6A8BE-6409-8146-92D9-1E093E5E2C57}" name="Column12467" dataDxfId="3917"/>
    <tableColumn id="12468" xr3:uid="{30C1E13A-D8DC-EA4B-816A-122F9670B6AF}" name="Column12468" dataDxfId="3916"/>
    <tableColumn id="12469" xr3:uid="{E6E45663-2D54-614D-9420-B051DC93FD69}" name="Column12469" dataDxfId="3915"/>
    <tableColumn id="12470" xr3:uid="{9AB75F6C-4648-C544-A603-DC181C3CCD61}" name="Column12470" dataDxfId="3914"/>
    <tableColumn id="12471" xr3:uid="{B6AC0BA6-6B6C-D64B-B570-26EB2597F2A6}" name="Column12471" dataDxfId="3913"/>
    <tableColumn id="12472" xr3:uid="{8F336C1F-FB3D-D445-800F-9F83542D47E1}" name="Column12472" dataDxfId="3912"/>
    <tableColumn id="12473" xr3:uid="{2AE8F784-5BF1-5F43-8372-EA9CEB4A012E}" name="Column12473" dataDxfId="3911"/>
    <tableColumn id="12474" xr3:uid="{08797494-925B-BD4E-A5CB-A029599F4CF5}" name="Column12474" dataDxfId="3910"/>
    <tableColumn id="12475" xr3:uid="{B32ADFAE-EC93-1E4B-9A84-D69D82995299}" name="Column12475" dataDxfId="3909"/>
    <tableColumn id="12476" xr3:uid="{48529DD1-E376-8B43-B3AB-1993DA269D8E}" name="Column12476" dataDxfId="3908"/>
    <tableColumn id="12477" xr3:uid="{80080C60-1DA4-E749-B328-1F2EBCE2B1EE}" name="Column12477" dataDxfId="3907"/>
    <tableColumn id="12478" xr3:uid="{2CD6277E-BB5D-9448-B768-6BBBE4F4408E}" name="Column12478" dataDxfId="3906"/>
    <tableColumn id="12479" xr3:uid="{B6A3857E-55A3-D445-854B-64CB40AA1BE7}" name="Column12479" dataDxfId="3905"/>
    <tableColumn id="12480" xr3:uid="{EE312D31-3AC9-5E4E-9650-5B3F6F3DF508}" name="Column12480" dataDxfId="3904"/>
    <tableColumn id="12481" xr3:uid="{914F8AFC-FBFF-E347-B2A6-1BDFC11CEEB0}" name="Column12481" dataDxfId="3903"/>
    <tableColumn id="12482" xr3:uid="{B4037B60-F72F-3645-9C43-B87A70B166BC}" name="Column12482" dataDxfId="3902"/>
    <tableColumn id="12483" xr3:uid="{6128764E-E983-E241-B28C-47AE67DD9B73}" name="Column12483" dataDxfId="3901"/>
    <tableColumn id="12484" xr3:uid="{202C778C-3D96-0B42-BF66-68CA1866D808}" name="Column12484" dataDxfId="3900"/>
    <tableColumn id="12485" xr3:uid="{E9A52542-F10B-D444-8775-76B2DE083BB1}" name="Column12485" dataDxfId="3899"/>
    <tableColumn id="12486" xr3:uid="{8FFB9CAA-0047-684A-9C01-D044DA48FB9D}" name="Column12486" dataDxfId="3898"/>
    <tableColumn id="12487" xr3:uid="{BC7DC67E-3D6B-D744-9A8C-D8B240C62D81}" name="Column12487" dataDxfId="3897"/>
    <tableColumn id="12488" xr3:uid="{0F3040A4-8D46-CB4D-AD70-141E64C9B289}" name="Column12488" dataDxfId="3896"/>
    <tableColumn id="12489" xr3:uid="{A8B4F396-26CE-E84F-8672-C355721B9704}" name="Column12489" dataDxfId="3895"/>
    <tableColumn id="12490" xr3:uid="{2CC34D75-26CE-2D49-B372-6649C96A6E5F}" name="Column12490" dataDxfId="3894"/>
    <tableColumn id="12491" xr3:uid="{4DD38BF1-E953-CB4F-85BB-969DA50ABED8}" name="Column12491" dataDxfId="3893"/>
    <tableColumn id="12492" xr3:uid="{A0198079-25FD-3842-993D-66CD188DBEE4}" name="Column12492" dataDxfId="3892"/>
    <tableColumn id="12493" xr3:uid="{32DBFD1D-F190-9046-A34E-C68E9E13022E}" name="Column12493" dataDxfId="3891"/>
    <tableColumn id="12494" xr3:uid="{F6A24922-7649-1E4B-BB83-9C2420C9F0DA}" name="Column12494" dataDxfId="3890"/>
    <tableColumn id="12495" xr3:uid="{5C16F4D3-405F-E24E-88FB-00272D9E7E6C}" name="Column12495" dataDxfId="3889"/>
    <tableColumn id="12496" xr3:uid="{71E30ACE-2ECD-7248-94CA-4359B63C7C88}" name="Column12496" dataDxfId="3888"/>
    <tableColumn id="12497" xr3:uid="{64DC6567-ADEB-2344-8D18-1F520B9E2381}" name="Column12497" dataDxfId="3887"/>
    <tableColumn id="12498" xr3:uid="{A4AF9DF5-0AA6-6B4B-9DFC-BE3E3F4F2B73}" name="Column12498" dataDxfId="3886"/>
    <tableColumn id="12499" xr3:uid="{3C043144-D6EC-2248-8DE6-9F5D96801DB9}" name="Column12499" dataDxfId="3885"/>
    <tableColumn id="12500" xr3:uid="{C1956705-4F6E-2A4F-B23D-D05C364ACE78}" name="Column12500" dataDxfId="3884"/>
    <tableColumn id="12501" xr3:uid="{8A957F50-71CE-9342-9345-EDB2DFB29E15}" name="Column12501" dataDxfId="3883"/>
    <tableColumn id="12502" xr3:uid="{E06AA0BB-3594-E74E-809E-EBB42DBEA166}" name="Column12502" dataDxfId="3882"/>
    <tableColumn id="12503" xr3:uid="{A78D4759-8AA8-5948-B2AE-3E8ABB61DBDA}" name="Column12503" dataDxfId="3881"/>
    <tableColumn id="12504" xr3:uid="{1FDB25A9-AB83-E74D-8F67-DDC51F747A23}" name="Column12504" dataDxfId="3880"/>
    <tableColumn id="12505" xr3:uid="{BD8657E2-F19A-7249-B3D1-D967A77954A5}" name="Column12505" dataDxfId="3879"/>
    <tableColumn id="12506" xr3:uid="{104C66B2-D8FA-F04E-A907-7AA244A22499}" name="Column12506" dataDxfId="3878"/>
    <tableColumn id="12507" xr3:uid="{F2DB6846-EBD4-1041-B45B-D44847B8D02A}" name="Column12507" dataDxfId="3877"/>
    <tableColumn id="12508" xr3:uid="{280D6E8D-49C4-8F40-955F-BFC22A150437}" name="Column12508" dataDxfId="3876"/>
    <tableColumn id="12509" xr3:uid="{8B050187-D9BD-5C49-937E-639A92053EA2}" name="Column12509" dataDxfId="3875"/>
    <tableColumn id="12510" xr3:uid="{7B1E7066-4737-604B-A68D-6AE6981350B9}" name="Column12510" dataDxfId="3874"/>
    <tableColumn id="12511" xr3:uid="{437B5B97-55AD-E548-BEB2-DD3D4A072E56}" name="Column12511" dataDxfId="3873"/>
    <tableColumn id="12512" xr3:uid="{92E84E4A-3DF9-0C47-9194-16B88E072ADB}" name="Column12512" dataDxfId="3872"/>
    <tableColumn id="12513" xr3:uid="{8F3D7918-1F86-FE4E-A2AF-E9E19EFA14FA}" name="Column12513" dataDxfId="3871"/>
    <tableColumn id="12514" xr3:uid="{BE606C51-4F3A-E54F-AAAF-0EDD5DA2262E}" name="Column12514" dataDxfId="3870"/>
    <tableColumn id="12515" xr3:uid="{C5FF68AC-2565-5B41-BBD5-A9AF251AE17C}" name="Column12515" dataDxfId="3869"/>
    <tableColumn id="12516" xr3:uid="{2B7851D9-13F8-904E-A33A-9A31AEC308C2}" name="Column12516" dataDxfId="3868"/>
    <tableColumn id="12517" xr3:uid="{4182BD46-F4D2-7649-ACAC-458CBCC71807}" name="Column12517" dataDxfId="3867"/>
    <tableColumn id="12518" xr3:uid="{9CAAE33F-DE3C-A54F-BC14-3D9333488A93}" name="Column12518" dataDxfId="3866"/>
    <tableColumn id="12519" xr3:uid="{E44252D0-527A-B949-9687-36C0CC43545C}" name="Column12519" dataDxfId="3865"/>
    <tableColumn id="12520" xr3:uid="{E056B189-0D06-254F-8F63-60BD60CD02AB}" name="Column12520" dataDxfId="3864"/>
    <tableColumn id="12521" xr3:uid="{2806FD9D-B5FB-0F48-AADE-4FB7342B0B71}" name="Column12521" dataDxfId="3863"/>
    <tableColumn id="12522" xr3:uid="{CFEB95D3-9275-CB43-928E-9EB6B182C25A}" name="Column12522" dataDxfId="3862"/>
    <tableColumn id="12523" xr3:uid="{13C42400-974D-8B4C-8D4B-E1A8C77B2B17}" name="Column12523" dataDxfId="3861"/>
    <tableColumn id="12524" xr3:uid="{6DC44BC6-C89B-5B4A-A46B-DD63C3937C13}" name="Column12524" dataDxfId="3860"/>
    <tableColumn id="12525" xr3:uid="{53FAFA26-BC84-DC45-9615-EDBB05389B62}" name="Column12525" dataDxfId="3859"/>
    <tableColumn id="12526" xr3:uid="{4FB5B055-331C-E547-B102-6635A998B0DE}" name="Column12526" dataDxfId="3858"/>
    <tableColumn id="12527" xr3:uid="{56860261-B406-7E45-B044-2E2E74DC7E00}" name="Column12527" dataDxfId="3857"/>
    <tableColumn id="12528" xr3:uid="{AFBB89F7-8AC8-1041-96F9-A9EFF4BC10EC}" name="Column12528" dataDxfId="3856"/>
    <tableColumn id="12529" xr3:uid="{9D791717-1B4B-5A43-B190-64EFA6673AFB}" name="Column12529" dataDxfId="3855"/>
    <tableColumn id="12530" xr3:uid="{2D8EF27A-609E-054B-9A0E-C3B17C425D57}" name="Column12530" dataDxfId="3854"/>
    <tableColumn id="12531" xr3:uid="{587F7BCA-BAED-3647-B6C9-28B172DC3CA2}" name="Column12531" dataDxfId="3853"/>
    <tableColumn id="12532" xr3:uid="{9AF723EE-7359-B544-93C4-49AB8CD256D8}" name="Column12532" dataDxfId="3852"/>
    <tableColumn id="12533" xr3:uid="{5803DDBD-958E-1B42-AF1E-6B74FE0D07E1}" name="Column12533" dataDxfId="3851"/>
    <tableColumn id="12534" xr3:uid="{74500726-DB76-F540-B4CF-94469E112784}" name="Column12534" dataDxfId="3850"/>
    <tableColumn id="12535" xr3:uid="{D921E18F-9369-5245-9E53-462B28C7CFDE}" name="Column12535" dataDxfId="3849"/>
    <tableColumn id="12536" xr3:uid="{6664B8F1-1205-5945-B390-4BBF71797413}" name="Column12536" dataDxfId="3848"/>
    <tableColumn id="12537" xr3:uid="{A5CF9DD8-6D70-284A-BC3A-98016AE59372}" name="Column12537" dataDxfId="3847"/>
    <tableColumn id="12538" xr3:uid="{F5EEA063-4C64-8B4A-A8D9-FC8373A07875}" name="Column12538" dataDxfId="3846"/>
    <tableColumn id="12539" xr3:uid="{1A3A1F99-87D8-3440-AA03-FB11D0FEBF0E}" name="Column12539" dataDxfId="3845"/>
    <tableColumn id="12540" xr3:uid="{123CBB3F-932F-644D-BA14-828BCBA65E9A}" name="Column12540" dataDxfId="3844"/>
    <tableColumn id="12541" xr3:uid="{7DC27BA8-6640-B946-B486-B31125272D98}" name="Column12541" dataDxfId="3843"/>
    <tableColumn id="12542" xr3:uid="{025EC201-3A38-BE41-A156-B003B71885B7}" name="Column12542" dataDxfId="3842"/>
    <tableColumn id="12543" xr3:uid="{B380B02B-E46B-634D-8EC6-2B4618F0DC2B}" name="Column12543" dataDxfId="3841"/>
    <tableColumn id="12544" xr3:uid="{BB992D7C-FB72-1E4D-870A-F19488DEB303}" name="Column12544" dataDxfId="3840"/>
    <tableColumn id="12545" xr3:uid="{2EADC240-F960-C346-B4CC-71AB46F94DA9}" name="Column12545" dataDxfId="3839"/>
    <tableColumn id="12546" xr3:uid="{A72052E3-925D-8743-8DC4-779586E7CB3B}" name="Column12546" dataDxfId="3838"/>
    <tableColumn id="12547" xr3:uid="{82D21E16-4CA6-8544-ACCD-60A79B86EC97}" name="Column12547" dataDxfId="3837"/>
    <tableColumn id="12548" xr3:uid="{63D2E883-3306-D445-A1DD-D4BA6A62008C}" name="Column12548" dataDxfId="3836"/>
    <tableColumn id="12549" xr3:uid="{A1742E42-E7A6-1440-8E22-9C9956AABCC6}" name="Column12549" dataDxfId="3835"/>
    <tableColumn id="12550" xr3:uid="{BE9A0948-E9C7-3444-AF4E-B072ADA2280E}" name="Column12550" dataDxfId="3834"/>
    <tableColumn id="12551" xr3:uid="{47E83551-3493-A24B-8E3B-637E22424CD8}" name="Column12551" dataDxfId="3833"/>
    <tableColumn id="12552" xr3:uid="{91F4CCF0-7B02-6641-9743-80F60EAF4D8B}" name="Column12552" dataDxfId="3832"/>
    <tableColumn id="12553" xr3:uid="{8EE8647C-55E1-FD47-8E35-6878D0EC9AE6}" name="Column12553" dataDxfId="3831"/>
    <tableColumn id="12554" xr3:uid="{D4135FF8-F6E0-1942-9118-6F305152CB35}" name="Column12554" dataDxfId="3830"/>
    <tableColumn id="12555" xr3:uid="{5766CDAD-0029-E049-B808-E49A7CBEFCE5}" name="Column12555" dataDxfId="3829"/>
    <tableColumn id="12556" xr3:uid="{1D861935-442C-5046-8D87-81D6760CFDFF}" name="Column12556" dataDxfId="3828"/>
    <tableColumn id="12557" xr3:uid="{081EB1F4-7CCF-DA45-9C2B-0BEC82A2DC6A}" name="Column12557" dataDxfId="3827"/>
    <tableColumn id="12558" xr3:uid="{3451E0D4-BDE4-2B40-A74D-1A33D06582B6}" name="Column12558" dataDxfId="3826"/>
    <tableColumn id="12559" xr3:uid="{F65FBEFC-F82D-BE4B-82BC-AD3CBA8E94DF}" name="Column12559" dataDxfId="3825"/>
    <tableColumn id="12560" xr3:uid="{FF8AC8E9-F416-EE40-B909-AD9DEA49402C}" name="Column12560" dataDxfId="3824"/>
    <tableColumn id="12561" xr3:uid="{9834E05A-5D19-EC4F-9198-5BBF3E85ECF7}" name="Column12561" dataDxfId="3823"/>
    <tableColumn id="12562" xr3:uid="{7FADA856-0775-0F48-BB87-288947FE5B12}" name="Column12562" dataDxfId="3822"/>
    <tableColumn id="12563" xr3:uid="{C5A6FBCE-3F93-434A-851A-4EEE69ED1675}" name="Column12563" dataDxfId="3821"/>
    <tableColumn id="12564" xr3:uid="{7319176B-75A7-784F-BD83-8601C888496C}" name="Column12564" dataDxfId="3820"/>
    <tableColumn id="12565" xr3:uid="{6C145CC8-82CB-194B-9598-25DCC834776A}" name="Column12565" dataDxfId="3819"/>
    <tableColumn id="12566" xr3:uid="{ADC98D3A-C575-9047-8959-266A17BD63AA}" name="Column12566" dataDxfId="3818"/>
    <tableColumn id="12567" xr3:uid="{D946C58D-14AF-5540-B103-30E40D7E4F26}" name="Column12567" dataDxfId="3817"/>
    <tableColumn id="12568" xr3:uid="{B1F4659E-9BFB-1D49-A949-2CBFEDCE1ADF}" name="Column12568" dataDxfId="3816"/>
    <tableColumn id="12569" xr3:uid="{02436A80-B1B3-C144-9190-F308957BA468}" name="Column12569" dataDxfId="3815"/>
    <tableColumn id="12570" xr3:uid="{61F1AFA9-AE55-234B-9A46-555E9E5FD11D}" name="Column12570" dataDxfId="3814"/>
    <tableColumn id="12571" xr3:uid="{07BC83D8-DD3D-7743-B45B-1180F234BC35}" name="Column12571" dataDxfId="3813"/>
    <tableColumn id="12572" xr3:uid="{C7DECF9A-0430-6C42-9246-2A58F3DADCAC}" name="Column12572" dataDxfId="3812"/>
    <tableColumn id="12573" xr3:uid="{DA0AF553-6E54-5941-A671-87B103B8A833}" name="Column12573" dataDxfId="3811"/>
    <tableColumn id="12574" xr3:uid="{DE3F1322-AA0B-FE40-B1A5-829114E75844}" name="Column12574" dataDxfId="3810"/>
    <tableColumn id="12575" xr3:uid="{EDEC8425-5747-4D4D-BB78-191CABA581F1}" name="Column12575" dataDxfId="3809"/>
    <tableColumn id="12576" xr3:uid="{69747E25-0926-F348-8BA5-AFFBF9DBB9D9}" name="Column12576" dataDxfId="3808"/>
    <tableColumn id="12577" xr3:uid="{81377854-0662-5B44-ADE7-A5566907437C}" name="Column12577" dataDxfId="3807"/>
    <tableColumn id="12578" xr3:uid="{F8094364-590B-0140-B7CB-E6B6F89D8A9F}" name="Column12578" dataDxfId="3806"/>
    <tableColumn id="12579" xr3:uid="{4FAC2760-358E-A04B-A5C0-4F08DF2024D7}" name="Column12579" dataDxfId="3805"/>
    <tableColumn id="12580" xr3:uid="{B3AFBAD9-D385-5247-9F6F-BCA1516F6077}" name="Column12580" dataDxfId="3804"/>
    <tableColumn id="12581" xr3:uid="{2CA1836D-AB22-084C-9C61-5592269E9A1E}" name="Column12581" dataDxfId="3803"/>
    <tableColumn id="12582" xr3:uid="{5B732494-7391-484C-A15C-566678A864F4}" name="Column12582" dataDxfId="3802"/>
    <tableColumn id="12583" xr3:uid="{B926BD25-490D-8B4D-89CD-59BFCED70D19}" name="Column12583" dataDxfId="3801"/>
    <tableColumn id="12584" xr3:uid="{49C0B5A2-8DDC-1445-8CED-132D2D843F74}" name="Column12584" dataDxfId="3800"/>
    <tableColumn id="12585" xr3:uid="{7BB96822-B34E-3349-BE3B-45B7AFD27549}" name="Column12585" dataDxfId="3799"/>
    <tableColumn id="12586" xr3:uid="{6DB2A020-E59B-7A4E-8AAA-31000573F28E}" name="Column12586" dataDxfId="3798"/>
    <tableColumn id="12587" xr3:uid="{2A22593C-B337-794A-ABD9-F014D7008A25}" name="Column12587" dataDxfId="3797"/>
    <tableColumn id="12588" xr3:uid="{69F99AEB-2E43-294B-8597-4238885A99FA}" name="Column12588" dataDxfId="3796"/>
    <tableColumn id="12589" xr3:uid="{E6920F55-2631-8D42-9620-34A8BF3D3888}" name="Column12589" dataDxfId="3795"/>
    <tableColumn id="12590" xr3:uid="{7B2B1F97-23CE-1244-B694-F97A28C592B0}" name="Column12590" dataDxfId="3794"/>
    <tableColumn id="12591" xr3:uid="{8C29E520-D0DE-9442-94D5-AA1E47BD5DFD}" name="Column12591" dataDxfId="3793"/>
    <tableColumn id="12592" xr3:uid="{58B40676-AC5B-054D-B3B9-7D5DB5F49389}" name="Column12592" dataDxfId="3792"/>
    <tableColumn id="12593" xr3:uid="{158A3B2A-ABCF-BD44-96C1-55A69468DC78}" name="Column12593" dataDxfId="3791"/>
    <tableColumn id="12594" xr3:uid="{297AA3C9-E973-E948-90E1-7EFBE0B3D6B5}" name="Column12594" dataDxfId="3790"/>
    <tableColumn id="12595" xr3:uid="{22F28808-0975-AB46-B2B6-E2808371BE04}" name="Column12595" dataDxfId="3789"/>
    <tableColumn id="12596" xr3:uid="{147D1047-276D-7142-BE00-30893E45DBA0}" name="Column12596" dataDxfId="3788"/>
    <tableColumn id="12597" xr3:uid="{01E18204-0BD5-2C43-A9CD-16DC4C8E2B3F}" name="Column12597" dataDxfId="3787"/>
    <tableColumn id="12598" xr3:uid="{9C227F2F-0147-C740-BDC2-685FB2B3FDF0}" name="Column12598" dataDxfId="3786"/>
    <tableColumn id="12599" xr3:uid="{11F3AC99-9FE1-094D-8117-A2DA89D1C293}" name="Column12599" dataDxfId="3785"/>
    <tableColumn id="12600" xr3:uid="{6FF669EE-F6E7-B74F-A95E-B153C7FB1C00}" name="Column12600" dataDxfId="3784"/>
    <tableColumn id="12601" xr3:uid="{7100FF30-771E-C846-830D-5C9873F731C0}" name="Column12601" dataDxfId="3783"/>
    <tableColumn id="12602" xr3:uid="{CFDA2CD3-FD43-F64B-BD22-13EA1B67A1A9}" name="Column12602" dataDxfId="3782"/>
    <tableColumn id="12603" xr3:uid="{107833D4-3530-314E-88B9-BECCD0E0ACED}" name="Column12603" dataDxfId="3781"/>
    <tableColumn id="12604" xr3:uid="{D38D0491-1038-814B-9AA8-BC972D2534CE}" name="Column12604" dataDxfId="3780"/>
    <tableColumn id="12605" xr3:uid="{F2F35D58-1F5A-1A42-86A5-63CAEE284A3E}" name="Column12605" dataDxfId="3779"/>
    <tableColumn id="12606" xr3:uid="{A2C2D580-6459-7944-B8F8-A817DB837925}" name="Column12606" dataDxfId="3778"/>
    <tableColumn id="12607" xr3:uid="{779BDB03-4391-4148-AE01-233BC7785F92}" name="Column12607" dataDxfId="3777"/>
    <tableColumn id="12608" xr3:uid="{54121133-7900-DA45-B9EC-E81026C89EE4}" name="Column12608" dataDxfId="3776"/>
    <tableColumn id="12609" xr3:uid="{B79E8DC1-48F4-FA41-8728-D03E3194A137}" name="Column12609" dataDxfId="3775"/>
    <tableColumn id="12610" xr3:uid="{038C8039-3FA2-124D-A554-D85F0049AFC6}" name="Column12610" dataDxfId="3774"/>
    <tableColumn id="12611" xr3:uid="{C1064EE9-DD43-864F-9184-4FD7EE6EC942}" name="Column12611" dataDxfId="3773"/>
    <tableColumn id="12612" xr3:uid="{C1BFD5EB-7CE2-5349-B778-52F14A4B464C}" name="Column12612" dataDxfId="3772"/>
    <tableColumn id="12613" xr3:uid="{04CD2DA2-91DE-6944-A111-6823D26BC3DA}" name="Column12613" dataDxfId="3771"/>
    <tableColumn id="12614" xr3:uid="{04161EC4-A14D-0440-8B4E-0506ACEFA6C0}" name="Column12614" dataDxfId="3770"/>
    <tableColumn id="12615" xr3:uid="{F375B657-4555-954B-8068-D2992EA8E175}" name="Column12615" dataDxfId="3769"/>
    <tableColumn id="12616" xr3:uid="{AA884546-0CDE-194F-9F17-EF55D136803A}" name="Column12616" dataDxfId="3768"/>
    <tableColumn id="12617" xr3:uid="{7441FB46-35E9-1D41-A4E4-FF881E416C9C}" name="Column12617" dataDxfId="3767"/>
    <tableColumn id="12618" xr3:uid="{854036D5-49A7-B444-B352-60944851CFA4}" name="Column12618" dataDxfId="3766"/>
    <tableColumn id="12619" xr3:uid="{B95054E3-575A-6642-BC02-7249A0C67C78}" name="Column12619" dataDxfId="3765"/>
    <tableColumn id="12620" xr3:uid="{8F34936B-EE0B-1941-8141-E341AC78A5BE}" name="Column12620" dataDxfId="3764"/>
    <tableColumn id="12621" xr3:uid="{AEF296A6-0B5D-8E4C-B183-CA8C1CCCDEB3}" name="Column12621" dataDxfId="3763"/>
    <tableColumn id="12622" xr3:uid="{6AA38E08-2563-054E-BC95-62CC024FA230}" name="Column12622" dataDxfId="3762"/>
    <tableColumn id="12623" xr3:uid="{334578AA-012A-D247-A5E0-540F6762C646}" name="Column12623" dataDxfId="3761"/>
    <tableColumn id="12624" xr3:uid="{E51FFBA8-682D-C44D-BF13-E572BA06AE82}" name="Column12624" dataDxfId="3760"/>
    <tableColumn id="12625" xr3:uid="{5020BED2-A7D3-2A41-8774-5CDF4950C32F}" name="Column12625" dataDxfId="3759"/>
    <tableColumn id="12626" xr3:uid="{15ACBC93-B4B3-9143-85A2-9F2E3E69CC46}" name="Column12626" dataDxfId="3758"/>
    <tableColumn id="12627" xr3:uid="{830FE221-F175-3E45-AEBC-513B127E09E0}" name="Column12627" dataDxfId="3757"/>
    <tableColumn id="12628" xr3:uid="{36799583-BE2D-8941-9B8C-DDB6FD7F9363}" name="Column12628" dataDxfId="3756"/>
    <tableColumn id="12629" xr3:uid="{E68F94F9-67B4-5E42-A64F-3F4DA6075CEC}" name="Column12629" dataDxfId="3755"/>
    <tableColumn id="12630" xr3:uid="{33F661DA-11EC-9043-BA98-5AD4F1987647}" name="Column12630" dataDxfId="3754"/>
    <tableColumn id="12631" xr3:uid="{776F3C6F-72FA-2C4E-8B5C-691F9650F40F}" name="Column12631" dataDxfId="3753"/>
    <tableColumn id="12632" xr3:uid="{A51C016C-E380-1440-AFE6-141D90D7436C}" name="Column12632" dataDxfId="3752"/>
    <tableColumn id="12633" xr3:uid="{9D69F700-4882-CD46-B959-06C2F7AC58AE}" name="Column12633" dataDxfId="3751"/>
    <tableColumn id="12634" xr3:uid="{BE24C994-63CE-DE4A-BD88-D4D0E934F0F2}" name="Column12634" dataDxfId="3750"/>
    <tableColumn id="12635" xr3:uid="{3521C3B1-8515-F144-859A-4C7B7E20A6D8}" name="Column12635" dataDxfId="3749"/>
    <tableColumn id="12636" xr3:uid="{3B7555FF-72C0-3E40-B8E5-E38BEDC59C4F}" name="Column12636" dataDxfId="3748"/>
    <tableColumn id="12637" xr3:uid="{468C1D05-BFD0-BA4C-9FCA-DE141EEDAD54}" name="Column12637" dataDxfId="3747"/>
    <tableColumn id="12638" xr3:uid="{95F106E9-1849-CA4E-A4C8-A4C7B043C18D}" name="Column12638" dataDxfId="3746"/>
    <tableColumn id="12639" xr3:uid="{0FF9E5D7-12F8-DD40-9F6E-254E04267DC9}" name="Column12639" dataDxfId="3745"/>
    <tableColumn id="12640" xr3:uid="{436702AA-24CA-DB44-AADD-950A0F30E0F9}" name="Column12640" dataDxfId="3744"/>
    <tableColumn id="12641" xr3:uid="{A10EBAFE-D1F8-F440-97F2-1C95C3E5678D}" name="Column12641" dataDxfId="3743"/>
    <tableColumn id="12642" xr3:uid="{5ADFDBA1-AE50-9549-B717-96D99D9FA766}" name="Column12642" dataDxfId="3742"/>
    <tableColumn id="12643" xr3:uid="{90C5A037-0CD5-014F-9449-22B2568F434A}" name="Column12643" dataDxfId="3741"/>
    <tableColumn id="12644" xr3:uid="{AC6D9E51-481D-8C49-8EA4-7A456C43C994}" name="Column12644" dataDxfId="3740"/>
    <tableColumn id="12645" xr3:uid="{FBC61E73-7CB1-B447-BA69-DB8F1BD48D62}" name="Column12645" dataDxfId="3739"/>
    <tableColumn id="12646" xr3:uid="{535992A0-0363-DF44-AD17-7F52C0D87458}" name="Column12646" dataDxfId="3738"/>
    <tableColumn id="12647" xr3:uid="{1BCE7DCB-8BD2-C941-A7C1-5D16E9B08D53}" name="Column12647" dataDxfId="3737"/>
    <tableColumn id="12648" xr3:uid="{6E7396D7-5C87-C54A-8397-BDFD5899FD06}" name="Column12648" dataDxfId="3736"/>
    <tableColumn id="12649" xr3:uid="{2AA16DCD-BD1B-BF41-ADB6-EC8B464B3A6E}" name="Column12649" dataDxfId="3735"/>
    <tableColumn id="12650" xr3:uid="{8231C855-C810-2944-AB6F-BBF919E8A031}" name="Column12650" dataDxfId="3734"/>
    <tableColumn id="12651" xr3:uid="{4B422BBD-E189-B047-96FE-FD9A92A4D18B}" name="Column12651" dataDxfId="3733"/>
    <tableColumn id="12652" xr3:uid="{1AAAF224-8C5D-2E4B-8906-C00539113ACE}" name="Column12652" dataDxfId="3732"/>
    <tableColumn id="12653" xr3:uid="{93402774-1D20-A449-B198-3D77145BD7A5}" name="Column12653" dataDxfId="3731"/>
    <tableColumn id="12654" xr3:uid="{24FA2855-A35E-A746-9A7E-9CBBEACCBBB3}" name="Column12654" dataDxfId="3730"/>
    <tableColumn id="12655" xr3:uid="{0898EBAB-9DDF-6B44-90F2-B0DC223BAA78}" name="Column12655" dataDxfId="3729"/>
    <tableColumn id="12656" xr3:uid="{9B2EC2B1-5809-6140-A065-723369389803}" name="Column12656" dataDxfId="3728"/>
    <tableColumn id="12657" xr3:uid="{BC75D785-1EC5-3346-8550-278B0BB53038}" name="Column12657" dataDxfId="3727"/>
    <tableColumn id="12658" xr3:uid="{A234EADF-7290-A841-A4A8-8AD9BDD690EE}" name="Column12658" dataDxfId="3726"/>
    <tableColumn id="12659" xr3:uid="{A7E3524A-6423-044F-AFF7-603FD156C8DB}" name="Column12659" dataDxfId="3725"/>
    <tableColumn id="12660" xr3:uid="{9C36F94A-4FDE-F343-82B5-56DC0EFC03E3}" name="Column12660" dataDxfId="3724"/>
    <tableColumn id="12661" xr3:uid="{47649039-60B0-5E4B-BB3F-588D07423C45}" name="Column12661" dataDxfId="3723"/>
    <tableColumn id="12662" xr3:uid="{8323DE64-172A-AC46-A6CB-FA5BDE8692F5}" name="Column12662" dataDxfId="3722"/>
    <tableColumn id="12663" xr3:uid="{B7941E56-8F49-5E40-AB67-AA95FEE2F254}" name="Column12663" dataDxfId="3721"/>
    <tableColumn id="12664" xr3:uid="{257EA5A6-76A3-D946-BDEA-A28417E430D0}" name="Column12664" dataDxfId="3720"/>
    <tableColumn id="12665" xr3:uid="{90512F95-6995-9248-957E-474C75DC1BB6}" name="Column12665" dataDxfId="3719"/>
    <tableColumn id="12666" xr3:uid="{D85CBD74-5AA0-B340-8D26-80402FE08A3D}" name="Column12666" dataDxfId="3718"/>
    <tableColumn id="12667" xr3:uid="{54EF200D-5D98-F849-AD44-F5490ACA69EA}" name="Column12667" dataDxfId="3717"/>
    <tableColumn id="12668" xr3:uid="{B6FDC122-2D01-2249-A3F6-A1AE62D1E1DB}" name="Column12668" dataDxfId="3716"/>
    <tableColumn id="12669" xr3:uid="{1CC10BFF-6FED-DE46-A2DC-778B4CACFF16}" name="Column12669" dataDxfId="3715"/>
    <tableColumn id="12670" xr3:uid="{5421C5F0-3564-3A4D-8B07-A1D37CA301C5}" name="Column12670" dataDxfId="3714"/>
    <tableColumn id="12671" xr3:uid="{E7529A64-A407-F045-A903-4E1D707D0374}" name="Column12671" dataDxfId="3713"/>
    <tableColumn id="12672" xr3:uid="{AD06C026-6369-D241-98B2-9CF325D429B0}" name="Column12672" dataDxfId="3712"/>
    <tableColumn id="12673" xr3:uid="{3511783F-5E29-4940-A7F6-E52869255002}" name="Column12673" dataDxfId="3711"/>
    <tableColumn id="12674" xr3:uid="{EAD7FCE9-18EC-CB43-B650-819F1BF67785}" name="Column12674" dataDxfId="3710"/>
    <tableColumn id="12675" xr3:uid="{5685E951-4ACB-E64E-9578-431ACC448F96}" name="Column12675" dataDxfId="3709"/>
    <tableColumn id="12676" xr3:uid="{EB3D5F53-D0AA-1C43-A883-48DB93CD58D1}" name="Column12676" dataDxfId="3708"/>
    <tableColumn id="12677" xr3:uid="{6782DFBD-31EB-554E-B1F1-A1C78FF1991B}" name="Column12677" dataDxfId="3707"/>
    <tableColumn id="12678" xr3:uid="{20BFB4FD-7BD3-7343-89FE-6A6A48178954}" name="Column12678" dataDxfId="3706"/>
    <tableColumn id="12679" xr3:uid="{682BBC89-4857-E54B-A9C2-9D186977633B}" name="Column12679" dataDxfId="3705"/>
    <tableColumn id="12680" xr3:uid="{EAB1BE24-E4E7-4B43-97B9-959AE9D8EAFB}" name="Column12680" dataDxfId="3704"/>
    <tableColumn id="12681" xr3:uid="{21CC99BB-7CA9-734C-B370-78AC9F5D95EF}" name="Column12681" dataDxfId="3703"/>
    <tableColumn id="12682" xr3:uid="{2A96985B-607D-1349-A808-8DF225472C0C}" name="Column12682" dataDxfId="3702"/>
    <tableColumn id="12683" xr3:uid="{84344895-BAE6-B941-BB3F-ACAFEEDE6823}" name="Column12683" dataDxfId="3701"/>
    <tableColumn id="12684" xr3:uid="{BAA5EF93-33E6-7346-A56B-9ECE7C499D5F}" name="Column12684" dataDxfId="3700"/>
    <tableColumn id="12685" xr3:uid="{B886D7A3-7123-CC4E-9F62-3CA241F7918F}" name="Column12685" dataDxfId="3699"/>
    <tableColumn id="12686" xr3:uid="{2A0FEEB0-2588-904C-A86D-A3D3529E5BA6}" name="Column12686" dataDxfId="3698"/>
    <tableColumn id="12687" xr3:uid="{E0137589-97AB-5245-8CB7-6D004BDD9848}" name="Column12687" dataDxfId="3697"/>
    <tableColumn id="12688" xr3:uid="{105F0EAB-C1BA-1143-8E9C-A959A97BFF23}" name="Column12688" dataDxfId="3696"/>
    <tableColumn id="12689" xr3:uid="{2CB68DFF-0FA6-664A-8058-1CC25F688AFC}" name="Column12689" dataDxfId="3695"/>
    <tableColumn id="12690" xr3:uid="{19146FF2-F0C2-6E40-83F9-FD36AC5D3A6D}" name="Column12690" dataDxfId="3694"/>
    <tableColumn id="12691" xr3:uid="{FBAAB9BA-8E05-834A-A8A7-1E0B3B589E00}" name="Column12691" dataDxfId="3693"/>
    <tableColumn id="12692" xr3:uid="{A9F3C4D6-CB9D-3347-8554-5DFA6A95C205}" name="Column12692" dataDxfId="3692"/>
    <tableColumn id="12693" xr3:uid="{69110272-656D-B945-A73A-8E4646D14F58}" name="Column12693" dataDxfId="3691"/>
    <tableColumn id="12694" xr3:uid="{0EA25AF2-FE6A-204A-978A-D99216B778C0}" name="Column12694" dataDxfId="3690"/>
    <tableColumn id="12695" xr3:uid="{E5747029-1A8E-1640-95F5-CC965DDD58B5}" name="Column12695" dataDxfId="3689"/>
    <tableColumn id="12696" xr3:uid="{7F3C87F5-089D-BC48-B326-1530830B441B}" name="Column12696" dataDxfId="3688"/>
    <tableColumn id="12697" xr3:uid="{35E05B5F-DC93-7F4A-BF5E-B385DFF68540}" name="Column12697" dataDxfId="3687"/>
    <tableColumn id="12698" xr3:uid="{5703A5AD-6375-064D-BC56-C9758F5A6F7D}" name="Column12698" dataDxfId="3686"/>
    <tableColumn id="12699" xr3:uid="{FE754BE1-5E25-9A43-8712-CC65F877CDDB}" name="Column12699" dataDxfId="3685"/>
    <tableColumn id="12700" xr3:uid="{71D46300-39B1-6D49-820F-D88A25175FCC}" name="Column12700" dataDxfId="3684"/>
    <tableColumn id="12701" xr3:uid="{86A0DB9C-6604-634A-BAFA-10DBEB3AB67A}" name="Column12701" dataDxfId="3683"/>
    <tableColumn id="12702" xr3:uid="{F46FAA6D-2C5F-3B43-9519-CB8BD92C6514}" name="Column12702" dataDxfId="3682"/>
    <tableColumn id="12703" xr3:uid="{B7266A25-9C04-7A4E-A01B-F94221D6942E}" name="Column12703" dataDxfId="3681"/>
    <tableColumn id="12704" xr3:uid="{F6E36BA6-FAA0-8043-908E-88EF9FD2175A}" name="Column12704" dataDxfId="3680"/>
    <tableColumn id="12705" xr3:uid="{6424A7BB-6E5C-DC40-B66E-EC87B75FEB8B}" name="Column12705" dataDxfId="3679"/>
    <tableColumn id="12706" xr3:uid="{FB05F8F3-DCD9-294A-BDD1-0B4992594207}" name="Column12706" dataDxfId="3678"/>
    <tableColumn id="12707" xr3:uid="{FFB76B9C-E9D8-CB4D-80BF-8DE5009646B2}" name="Column12707" dataDxfId="3677"/>
    <tableColumn id="12708" xr3:uid="{DA64E694-BF02-6B4B-A27C-34F1075FFF53}" name="Column12708" dataDxfId="3676"/>
    <tableColumn id="12709" xr3:uid="{84D866B0-C3C2-0E4D-BDB4-F161A25ACCAA}" name="Column12709" dataDxfId="3675"/>
    <tableColumn id="12710" xr3:uid="{BDC9BA21-970C-D34D-AF1C-D467B4514366}" name="Column12710" dataDxfId="3674"/>
    <tableColumn id="12711" xr3:uid="{5705F206-6E1E-FE40-B4EA-490961C10CA3}" name="Column12711" dataDxfId="3673"/>
    <tableColumn id="12712" xr3:uid="{8EE63665-0701-1E4C-8CA7-89BF832BED7C}" name="Column12712" dataDxfId="3672"/>
    <tableColumn id="12713" xr3:uid="{FF00B85A-6CCC-8E45-8A02-BFDAB9F8A608}" name="Column12713" dataDxfId="3671"/>
    <tableColumn id="12714" xr3:uid="{D5092B4D-D63A-D741-ACD6-5BED131C3A6B}" name="Column12714" dataDxfId="3670"/>
    <tableColumn id="12715" xr3:uid="{4BBF2FFE-0A66-034A-9C51-7F1AA8662CC9}" name="Column12715" dataDxfId="3669"/>
    <tableColumn id="12716" xr3:uid="{47D81B7E-AF4F-AE4C-BAA9-74B874A368AE}" name="Column12716" dataDxfId="3668"/>
    <tableColumn id="12717" xr3:uid="{DFEB1A3D-7F50-0548-B4D7-D9362450DEC0}" name="Column12717" dataDxfId="3667"/>
    <tableColumn id="12718" xr3:uid="{F3E3B099-0244-3842-A88A-76B03F2F4A78}" name="Column12718" dataDxfId="3666"/>
    <tableColumn id="12719" xr3:uid="{FC984DE2-D086-574D-9B98-45D49AAD24C7}" name="Column12719" dataDxfId="3665"/>
    <tableColumn id="12720" xr3:uid="{8D14196F-6FB5-B24E-A7FA-BD1FA31EE3FF}" name="Column12720" dataDxfId="3664"/>
    <tableColumn id="12721" xr3:uid="{AE2DA07B-50F7-8D4C-AF18-1CBE734CE8AE}" name="Column12721" dataDxfId="3663"/>
    <tableColumn id="12722" xr3:uid="{F4710833-0942-7746-B0F6-43268F351BD8}" name="Column12722" dataDxfId="3662"/>
    <tableColumn id="12723" xr3:uid="{C823D649-CACB-334C-AD91-DA6156CB2E4B}" name="Column12723" dataDxfId="3661"/>
    <tableColumn id="12724" xr3:uid="{CC0917F0-3975-624B-8BD9-31A2FABC381C}" name="Column12724" dataDxfId="3660"/>
    <tableColumn id="12725" xr3:uid="{6F6E853F-A039-ED4E-9A61-12B868549007}" name="Column12725" dataDxfId="3659"/>
    <tableColumn id="12726" xr3:uid="{FC405C69-7066-2749-AD05-470AC884ABCE}" name="Column12726" dataDxfId="3658"/>
    <tableColumn id="12727" xr3:uid="{517DCD8A-65B7-FE4B-9FA9-86A2074C7FF6}" name="Column12727" dataDxfId="3657"/>
    <tableColumn id="12728" xr3:uid="{1814F241-175F-744E-9B9E-E70C170577D6}" name="Column12728" dataDxfId="3656"/>
    <tableColumn id="12729" xr3:uid="{E8A28E4F-DB76-5342-B5FB-FB385766F6CB}" name="Column12729" dataDxfId="3655"/>
    <tableColumn id="12730" xr3:uid="{26180F75-F147-724B-B6D6-3462E3EB4E65}" name="Column12730" dataDxfId="3654"/>
    <tableColumn id="12731" xr3:uid="{AED662DF-3B7E-FF4B-9507-0D4BE5E9D5E3}" name="Column12731" dataDxfId="3653"/>
    <tableColumn id="12732" xr3:uid="{170BBB44-3E7C-3A44-813C-56112B46FDCD}" name="Column12732" dataDxfId="3652"/>
    <tableColumn id="12733" xr3:uid="{7E877759-D0A7-E34D-A909-901447830624}" name="Column12733" dataDxfId="3651"/>
    <tableColumn id="12734" xr3:uid="{7A1698C0-BC8C-5F47-B85D-1B5D32235878}" name="Column12734" dataDxfId="3650"/>
    <tableColumn id="12735" xr3:uid="{ED32D5EC-537D-FE48-B7CD-413E256748A6}" name="Column12735" dataDxfId="3649"/>
    <tableColumn id="12736" xr3:uid="{C19B88A9-A0E2-9143-840B-2821F3EED83F}" name="Column12736" dataDxfId="3648"/>
    <tableColumn id="12737" xr3:uid="{A4FCA866-3BCB-F443-948F-E8F8F0111C21}" name="Column12737" dataDxfId="3647"/>
    <tableColumn id="12738" xr3:uid="{AC2A7566-08CE-5340-98C8-695B9B6CB5CA}" name="Column12738" dataDxfId="3646"/>
    <tableColumn id="12739" xr3:uid="{F945EF72-9D97-F845-9541-C8AE3E5252CB}" name="Column12739" dataDxfId="3645"/>
    <tableColumn id="12740" xr3:uid="{7BBBBD0F-58B3-B047-AC33-B3909F4A39F6}" name="Column12740" dataDxfId="3644"/>
    <tableColumn id="12741" xr3:uid="{4D198653-2A97-C843-BD15-6B1CC4AF6A04}" name="Column12741" dataDxfId="3643"/>
    <tableColumn id="12742" xr3:uid="{160ADC00-E7EE-5349-ACD7-09CA51AAC1AA}" name="Column12742" dataDxfId="3642"/>
    <tableColumn id="12743" xr3:uid="{A57570CA-3E0A-434E-ACE2-23213BE575DE}" name="Column12743" dataDxfId="3641"/>
    <tableColumn id="12744" xr3:uid="{E31C9DB5-9FE5-4E4A-BF78-1097FC4209B3}" name="Column12744" dataDxfId="3640"/>
    <tableColumn id="12745" xr3:uid="{9ACFCFDA-0BE2-FC41-A672-524B19068D52}" name="Column12745" dataDxfId="3639"/>
    <tableColumn id="12746" xr3:uid="{D61A7D65-03C5-EB49-B203-0CB94523104C}" name="Column12746" dataDxfId="3638"/>
    <tableColumn id="12747" xr3:uid="{E59D6666-263A-484D-B288-DA5CFC838E11}" name="Column12747" dataDxfId="3637"/>
    <tableColumn id="12748" xr3:uid="{18CCFE49-C3BC-0642-B10B-0041BBBD3B8C}" name="Column12748" dataDxfId="3636"/>
    <tableColumn id="12749" xr3:uid="{507AEC90-2D1C-5042-BB3B-4CAD998858B8}" name="Column12749" dataDxfId="3635"/>
    <tableColumn id="12750" xr3:uid="{D3F8DD52-9526-8145-BF43-74B67D528456}" name="Column12750" dataDxfId="3634"/>
    <tableColumn id="12751" xr3:uid="{9BC85FF3-7355-8941-B659-49F5CEDD34DC}" name="Column12751" dataDxfId="3633"/>
    <tableColumn id="12752" xr3:uid="{6AA312F2-1793-994D-B0E2-CED80DF93C24}" name="Column12752" dataDxfId="3632"/>
    <tableColumn id="12753" xr3:uid="{0BEB5417-F946-A040-8642-4F27B9C3330E}" name="Column12753" dataDxfId="3631"/>
    <tableColumn id="12754" xr3:uid="{3667E77A-F16C-8446-BDEC-591D4CC17DAC}" name="Column12754" dataDxfId="3630"/>
    <tableColumn id="12755" xr3:uid="{D8096ADD-70F7-804E-B570-4358AC0525F3}" name="Column12755" dataDxfId="3629"/>
    <tableColumn id="12756" xr3:uid="{FD9497F7-5021-0949-B25E-34CCDE19F404}" name="Column12756" dataDxfId="3628"/>
    <tableColumn id="12757" xr3:uid="{A303627B-5030-174A-A33E-3D4C4336261A}" name="Column12757" dataDxfId="3627"/>
    <tableColumn id="12758" xr3:uid="{EBA06031-D9FC-094D-A18A-3839406B28C7}" name="Column12758" dataDxfId="3626"/>
    <tableColumn id="12759" xr3:uid="{74A5A9F0-8C1B-1247-8086-DD01E396F238}" name="Column12759" dataDxfId="3625"/>
    <tableColumn id="12760" xr3:uid="{C08701C9-84D2-3644-9D63-15F7DBF63A0E}" name="Column12760" dataDxfId="3624"/>
    <tableColumn id="12761" xr3:uid="{ADD7BCD5-E412-DD41-A62C-286F38D64F22}" name="Column12761" dataDxfId="3623"/>
    <tableColumn id="12762" xr3:uid="{1C956EE6-BA6C-5947-8B81-D0E5EF22696B}" name="Column12762" dataDxfId="3622"/>
    <tableColumn id="12763" xr3:uid="{141F1DCA-C925-C840-9BA4-66B3DAEE38D9}" name="Column12763" dataDxfId="3621"/>
    <tableColumn id="12764" xr3:uid="{CEBA7D13-30F1-214E-9FB9-366C44F557A1}" name="Column12764" dataDxfId="3620"/>
    <tableColumn id="12765" xr3:uid="{7E8E9E3E-49B9-2D40-87F6-A2AB146F7B96}" name="Column12765" dataDxfId="3619"/>
    <tableColumn id="12766" xr3:uid="{6A530978-BC9C-C649-8420-6AE162708167}" name="Column12766" dataDxfId="3618"/>
    <tableColumn id="12767" xr3:uid="{91FB7AFD-238E-5B4D-85CD-7AC8FD4434CC}" name="Column12767" dataDxfId="3617"/>
    <tableColumn id="12768" xr3:uid="{590E0380-518E-4147-A624-A4269CEB5AA7}" name="Column12768" dataDxfId="3616"/>
    <tableColumn id="12769" xr3:uid="{D4C44A75-5C97-2F4A-80E2-26B1D3920CF5}" name="Column12769" dataDxfId="3615"/>
    <tableColumn id="12770" xr3:uid="{0ABB6797-CE7F-9E49-82E5-DF8ABBFC8C4B}" name="Column12770" dataDxfId="3614"/>
    <tableColumn id="12771" xr3:uid="{FE0C8173-EF49-9749-A081-4D686D5B4B92}" name="Column12771" dataDxfId="3613"/>
    <tableColumn id="12772" xr3:uid="{5DAF6556-145A-E74F-AAD8-33352D26DF4E}" name="Column12772" dataDxfId="3612"/>
    <tableColumn id="12773" xr3:uid="{7B9094FC-0F2F-0C40-AA25-2A9AA5FE4AD9}" name="Column12773" dataDxfId="3611"/>
    <tableColumn id="12774" xr3:uid="{C62D3A4B-E0BA-F84C-B26B-8F1F7E019F97}" name="Column12774" dataDxfId="3610"/>
    <tableColumn id="12775" xr3:uid="{DD5E88A2-6DAA-434F-A5E0-8DB18FEEECCD}" name="Column12775" dataDxfId="3609"/>
    <tableColumn id="12776" xr3:uid="{46111EC6-C818-FD46-9FCE-9F82D8070008}" name="Column12776" dataDxfId="3608"/>
    <tableColumn id="12777" xr3:uid="{B89D1A19-2FC3-9C44-8917-EA51A5836305}" name="Column12777" dataDxfId="3607"/>
    <tableColumn id="12778" xr3:uid="{0C10848F-276E-F84B-8006-2AAC38A7D6F6}" name="Column12778" dataDxfId="3606"/>
    <tableColumn id="12779" xr3:uid="{71AE013F-B546-FE4F-8B80-7E996AFDF1C8}" name="Column12779" dataDxfId="3605"/>
    <tableColumn id="12780" xr3:uid="{E1A5B683-615E-A74F-A65B-75EFC683C212}" name="Column12780" dataDxfId="3604"/>
    <tableColumn id="12781" xr3:uid="{5A092C8A-88C9-BE4C-8B9A-C11BA4A538C2}" name="Column12781" dataDxfId="3603"/>
    <tableColumn id="12782" xr3:uid="{529B4193-85A8-F24E-A764-A752A1D6F5AF}" name="Column12782" dataDxfId="3602"/>
    <tableColumn id="12783" xr3:uid="{94D7669B-8E06-CA47-9F2F-2EAFFA097E67}" name="Column12783" dataDxfId="3601"/>
    <tableColumn id="12784" xr3:uid="{DD7C3267-7A17-7B43-B94F-424AD4EFB2AF}" name="Column12784" dataDxfId="3600"/>
    <tableColumn id="12785" xr3:uid="{2BDB57E1-51B9-9C4C-8F4B-D2D22D3E51B7}" name="Column12785" dataDxfId="3599"/>
    <tableColumn id="12786" xr3:uid="{F2116D65-E7AF-994C-9E98-7C3BDCF5741C}" name="Column12786" dataDxfId="3598"/>
    <tableColumn id="12787" xr3:uid="{DC81237F-84D7-D540-95E4-94F0373D707B}" name="Column12787" dataDxfId="3597"/>
    <tableColumn id="12788" xr3:uid="{6CE5BED1-7582-6D4A-9DD4-BE118643899F}" name="Column12788" dataDxfId="3596"/>
    <tableColumn id="12789" xr3:uid="{A075065E-EE10-F040-82E8-3FDAA5638723}" name="Column12789" dataDxfId="3595"/>
    <tableColumn id="12790" xr3:uid="{C061FD55-C295-F84A-A95E-7C46058D59D0}" name="Column12790" dataDxfId="3594"/>
    <tableColumn id="12791" xr3:uid="{92E06728-B4D4-E54E-89B2-776F242E3FF4}" name="Column12791" dataDxfId="3593"/>
    <tableColumn id="12792" xr3:uid="{C2B3EBDE-C3B7-604D-AC09-239AE68DB645}" name="Column12792" dataDxfId="3592"/>
    <tableColumn id="12793" xr3:uid="{246DC9D2-346E-B74C-969F-6F5999B2530D}" name="Column12793" dataDxfId="3591"/>
    <tableColumn id="12794" xr3:uid="{8BE35E38-EBC4-0B4A-BEDA-4DF1BF077460}" name="Column12794" dataDxfId="3590"/>
    <tableColumn id="12795" xr3:uid="{9C0EB7AB-8B9A-384B-9F2D-858B4858B07B}" name="Column12795" dataDxfId="3589"/>
    <tableColumn id="12796" xr3:uid="{9D79394F-ABC8-9741-9267-C3C27E0DBAF6}" name="Column12796" dataDxfId="3588"/>
    <tableColumn id="12797" xr3:uid="{5124659E-91E3-A040-8FAB-067EC3BCEE77}" name="Column12797" dataDxfId="3587"/>
    <tableColumn id="12798" xr3:uid="{219555EA-9EFB-6841-AD4E-73F115F10284}" name="Column12798" dataDxfId="3586"/>
    <tableColumn id="12799" xr3:uid="{C0B211A8-CF97-2B4C-91A5-B63FBF819BBC}" name="Column12799" dataDxfId="3585"/>
    <tableColumn id="12800" xr3:uid="{E258CFF4-1B24-B842-A45A-BB993F0CC74C}" name="Column12800" dataDxfId="3584"/>
    <tableColumn id="12801" xr3:uid="{8F0DC51E-9024-4D44-AD7B-8C35A418AD85}" name="Column12801" dataDxfId="3583"/>
    <tableColumn id="12802" xr3:uid="{B305F373-1BC2-8C4B-911F-CE43C7161E87}" name="Column12802" dataDxfId="3582"/>
    <tableColumn id="12803" xr3:uid="{E638B0A7-D462-9A48-9B91-AB767DCEC00A}" name="Column12803" dataDxfId="3581"/>
    <tableColumn id="12804" xr3:uid="{C3008201-F6EC-614A-8AA9-4765484659F2}" name="Column12804" dataDxfId="3580"/>
    <tableColumn id="12805" xr3:uid="{5BCF12E7-1874-9843-B969-FE54CFDC48D5}" name="Column12805" dataDxfId="3579"/>
    <tableColumn id="12806" xr3:uid="{C990CC06-DDF2-E248-9122-9D9D9323416F}" name="Column12806" dataDxfId="3578"/>
    <tableColumn id="12807" xr3:uid="{070BEE53-A412-AB4A-8AC6-9E4ECBA67A76}" name="Column12807" dataDxfId="3577"/>
    <tableColumn id="12808" xr3:uid="{BD595D29-3578-D146-8787-1B2AD595C06C}" name="Column12808" dataDxfId="3576"/>
    <tableColumn id="12809" xr3:uid="{3E83F5F1-0ED3-2C43-9F5D-58D4635857E1}" name="Column12809" dataDxfId="3575"/>
    <tableColumn id="12810" xr3:uid="{E461692C-88D7-734B-AFE7-FF1141BECF23}" name="Column12810" dataDxfId="3574"/>
    <tableColumn id="12811" xr3:uid="{372487A2-4172-934A-97FE-7346420A970F}" name="Column12811" dataDxfId="3573"/>
    <tableColumn id="12812" xr3:uid="{C4392907-8BCE-624D-A4A3-9738D5652055}" name="Column12812" dataDxfId="3572"/>
    <tableColumn id="12813" xr3:uid="{61BB8EBB-5535-B743-8E5E-9F903C165971}" name="Column12813" dataDxfId="3571"/>
    <tableColumn id="12814" xr3:uid="{78B568BC-0019-9845-8E3B-3A8B87534533}" name="Column12814" dataDxfId="3570"/>
    <tableColumn id="12815" xr3:uid="{4811ACFF-E8C7-454B-AE53-BD6CB661BE7B}" name="Column12815" dataDxfId="3569"/>
    <tableColumn id="12816" xr3:uid="{4ED1C2B5-73B3-2944-93E9-BE0F488F3011}" name="Column12816" dataDxfId="3568"/>
    <tableColumn id="12817" xr3:uid="{9A571BB4-1757-E94C-BB6D-4552A41BD735}" name="Column12817" dataDxfId="3567"/>
    <tableColumn id="12818" xr3:uid="{19573CDE-87AD-754F-8979-FE9371AD27BC}" name="Column12818" dataDxfId="3566"/>
    <tableColumn id="12819" xr3:uid="{7A633908-67CF-7343-BFC9-FCF53D6682B8}" name="Column12819" dataDxfId="3565"/>
    <tableColumn id="12820" xr3:uid="{016A3809-550B-DF44-A5C9-0095B1CFF0EE}" name="Column12820" dataDxfId="3564"/>
    <tableColumn id="12821" xr3:uid="{2A37A40D-0054-614C-A275-BCB4BD6585F8}" name="Column12821" dataDxfId="3563"/>
    <tableColumn id="12822" xr3:uid="{2F756F84-C219-F344-9C9E-4DF32AA182EC}" name="Column12822" dataDxfId="3562"/>
    <tableColumn id="12823" xr3:uid="{4059C776-CB06-6141-8C1D-BED808718F40}" name="Column12823" dataDxfId="3561"/>
    <tableColumn id="12824" xr3:uid="{F44AA433-DEED-F046-AF16-C7FFBBDF1C3B}" name="Column12824" dataDxfId="3560"/>
    <tableColumn id="12825" xr3:uid="{4C499A2C-E66E-6943-ABFF-7B2AFD1EA7E8}" name="Column12825" dataDxfId="3559"/>
    <tableColumn id="12826" xr3:uid="{F8EB911B-0935-3845-89EE-869286930EBA}" name="Column12826" dataDxfId="3558"/>
    <tableColumn id="12827" xr3:uid="{39C563E4-32CF-094B-A836-03B9E1962130}" name="Column12827" dataDxfId="3557"/>
    <tableColumn id="12828" xr3:uid="{75FAE886-4E38-0B45-89E1-BAAC4084F5F7}" name="Column12828" dataDxfId="3556"/>
    <tableColumn id="12829" xr3:uid="{80D06C25-1992-774A-A266-3C3DF0A59EE2}" name="Column12829" dataDxfId="3555"/>
    <tableColumn id="12830" xr3:uid="{E01A5660-E7AB-E748-8FA0-2FD6C4306EA8}" name="Column12830" dataDxfId="3554"/>
    <tableColumn id="12831" xr3:uid="{9ADBBD06-4109-B744-96F9-B9A3DFF9A873}" name="Column12831" dataDxfId="3553"/>
    <tableColumn id="12832" xr3:uid="{E57C6B90-7DAF-9F45-A7D3-1354DB8D9CE8}" name="Column12832" dataDxfId="3552"/>
    <tableColumn id="12833" xr3:uid="{87AA1EA5-2551-1740-AD1C-15ACA5A90CFF}" name="Column12833" dataDxfId="3551"/>
    <tableColumn id="12834" xr3:uid="{FECACA88-8D3E-6C4E-9D9D-A1336C2473AA}" name="Column12834" dataDxfId="3550"/>
    <tableColumn id="12835" xr3:uid="{B56E0D3F-FC6F-EB48-BFD4-082DCE6EBADD}" name="Column12835" dataDxfId="3549"/>
    <tableColumn id="12836" xr3:uid="{61EDBA07-ED59-7443-9572-5874BD36C70C}" name="Column12836" dataDxfId="3548"/>
    <tableColumn id="12837" xr3:uid="{0E110D6A-D785-8E47-957C-90E48600865E}" name="Column12837" dataDxfId="3547"/>
    <tableColumn id="12838" xr3:uid="{8AFA65DC-AEC3-5042-B1EA-ECB671548648}" name="Column12838" dataDxfId="3546"/>
    <tableColumn id="12839" xr3:uid="{73EA503F-BF15-8D44-BC16-98AE7D1DB6F7}" name="Column12839" dataDxfId="3545"/>
    <tableColumn id="12840" xr3:uid="{1DDE1E3F-BFC9-F34D-80D3-E466C473B89C}" name="Column12840" dataDxfId="3544"/>
    <tableColumn id="12841" xr3:uid="{5D5666B7-16C2-7649-9EB3-06823780066A}" name="Column12841" dataDxfId="3543"/>
    <tableColumn id="12842" xr3:uid="{45B87338-41E7-D54E-AA1F-A441486A3431}" name="Column12842" dataDxfId="3542"/>
    <tableColumn id="12843" xr3:uid="{A65A406E-974B-624D-A956-225A2872938D}" name="Column12843" dataDxfId="3541"/>
    <tableColumn id="12844" xr3:uid="{B0F4CFD9-C538-084E-A9F5-EA0CED7FABAE}" name="Column12844" dataDxfId="3540"/>
    <tableColumn id="12845" xr3:uid="{5B706103-8777-FD49-9183-D91C046F2473}" name="Column12845" dataDxfId="3539"/>
    <tableColumn id="12846" xr3:uid="{4775DEF3-83E6-C846-A046-986FF14E45B1}" name="Column12846" dataDxfId="3538"/>
    <tableColumn id="12847" xr3:uid="{D4A61BBE-AB9B-A543-AFDA-B5295CB68319}" name="Column12847" dataDxfId="3537"/>
    <tableColumn id="12848" xr3:uid="{90955F6E-D7F0-2C4C-9D91-634401DE6772}" name="Column12848" dataDxfId="3536"/>
    <tableColumn id="12849" xr3:uid="{F5F64DC0-5FE0-5047-9FA4-27F8DE682D31}" name="Column12849" dataDxfId="3535"/>
    <tableColumn id="12850" xr3:uid="{838CE502-FB8B-5548-A36F-4B5FEB27BB2F}" name="Column12850" dataDxfId="3534"/>
    <tableColumn id="12851" xr3:uid="{8BA6CAEE-11E8-264F-BDA5-390B2B6D5F8B}" name="Column12851" dataDxfId="3533"/>
    <tableColumn id="12852" xr3:uid="{61113E66-0318-5544-92C5-122A0EE15258}" name="Column12852" dataDxfId="3532"/>
    <tableColumn id="12853" xr3:uid="{6DD0979D-F0E7-BA4D-A0A7-9E036098447C}" name="Column12853" dataDxfId="3531"/>
    <tableColumn id="12854" xr3:uid="{A7CE0CC2-660E-6441-B39F-E0E6DAC7E232}" name="Column12854" dataDxfId="3530"/>
    <tableColumn id="12855" xr3:uid="{B7811E3A-CF35-CC43-BCFF-38B5DAC639B0}" name="Column12855" dataDxfId="3529"/>
    <tableColumn id="12856" xr3:uid="{50D6B42B-33B2-6A4F-A5EB-32334D9A8A85}" name="Column12856" dataDxfId="3528"/>
    <tableColumn id="12857" xr3:uid="{49ED7D36-1BCC-D842-9CBD-496D07965713}" name="Column12857" dataDxfId="3527"/>
    <tableColumn id="12858" xr3:uid="{042FEEA3-5E8A-7449-8B1D-06D35FECCBAE}" name="Column12858" dataDxfId="3526"/>
    <tableColumn id="12859" xr3:uid="{01D16641-2B36-B043-99AB-41705D8D5911}" name="Column12859" dataDxfId="3525"/>
    <tableColumn id="12860" xr3:uid="{0BF10CEA-3D82-174B-B11D-D12DB302E875}" name="Column12860" dataDxfId="3524"/>
    <tableColumn id="12861" xr3:uid="{8FCA254A-9764-D743-AA58-356A9650C753}" name="Column12861" dataDxfId="3523"/>
    <tableColumn id="12862" xr3:uid="{4EF63C38-3A79-044E-991F-85E5ACD24A60}" name="Column12862" dataDxfId="3522"/>
    <tableColumn id="12863" xr3:uid="{A6E641CE-D5CC-624C-BEEF-D66FCEACF0AC}" name="Column12863" dataDxfId="3521"/>
    <tableColumn id="12864" xr3:uid="{2E93A14D-AC0B-9E45-ADB8-06F8F3885A5A}" name="Column12864" dataDxfId="3520"/>
    <tableColumn id="12865" xr3:uid="{54AFD546-410C-E348-9EEB-49EF4EA0BBCA}" name="Column12865" dataDxfId="3519"/>
    <tableColumn id="12866" xr3:uid="{E27C8ABC-9D35-CA4B-A566-6FD19073635B}" name="Column12866" dataDxfId="3518"/>
    <tableColumn id="12867" xr3:uid="{E543A0DD-2928-1B4A-9E7C-5E46A9A146F1}" name="Column12867" dataDxfId="3517"/>
    <tableColumn id="12868" xr3:uid="{2848DA6A-698A-044B-9C78-3E884C8C98D9}" name="Column12868" dataDxfId="3516"/>
    <tableColumn id="12869" xr3:uid="{12F15D45-879D-7648-89B7-F13EB98EC122}" name="Column12869" dataDxfId="3515"/>
    <tableColumn id="12870" xr3:uid="{F2FDDDF0-D061-004A-A3FD-EAA68BCF3309}" name="Column12870" dataDxfId="3514"/>
    <tableColumn id="12871" xr3:uid="{5800B861-514D-894B-A4C9-5D2C7E970242}" name="Column12871" dataDxfId="3513"/>
    <tableColumn id="12872" xr3:uid="{CDFC2157-78B5-F74A-BF9D-1D3E1283EACC}" name="Column12872" dataDxfId="3512"/>
    <tableColumn id="12873" xr3:uid="{8DF0C59C-B0D6-D34C-B3E2-2B2F35A7FDBD}" name="Column12873" dataDxfId="3511"/>
    <tableColumn id="12874" xr3:uid="{9F6A9F6A-6E6D-E049-BB11-E3DC1035109E}" name="Column12874" dataDxfId="3510"/>
    <tableColumn id="12875" xr3:uid="{317520F2-C5F8-084F-93EE-7E107CDD7A84}" name="Column12875" dataDxfId="3509"/>
    <tableColumn id="12876" xr3:uid="{C7245EE6-15E5-144A-BAF2-235F35ACA8EE}" name="Column12876" dataDxfId="3508"/>
    <tableColumn id="12877" xr3:uid="{6732C9AD-2EB9-8843-92CC-F64648CFBEE7}" name="Column12877" dataDxfId="3507"/>
    <tableColumn id="12878" xr3:uid="{A89FEC0E-37B0-6841-AE7E-EC31395DF61B}" name="Column12878" dataDxfId="3506"/>
    <tableColumn id="12879" xr3:uid="{D10B4F70-BC91-C544-85AF-256E403E4CBD}" name="Column12879" dataDxfId="3505"/>
    <tableColumn id="12880" xr3:uid="{9C31A08E-51F2-9840-A912-D2E203C392C7}" name="Column12880" dataDxfId="3504"/>
    <tableColumn id="12881" xr3:uid="{EA121492-8615-2847-A916-555ADF0A8383}" name="Column12881" dataDxfId="3503"/>
    <tableColumn id="12882" xr3:uid="{91D42AC9-7B5C-F54C-B01C-A4E0B7B2EB79}" name="Column12882" dataDxfId="3502"/>
    <tableColumn id="12883" xr3:uid="{B1B98791-42E5-6C4F-A8EC-D53F71E10C3A}" name="Column12883" dataDxfId="3501"/>
    <tableColumn id="12884" xr3:uid="{EFB065D7-4970-2B45-A294-754ECBCE1164}" name="Column12884" dataDxfId="3500"/>
    <tableColumn id="12885" xr3:uid="{ACAC1B4B-44CC-CB43-AD78-1D6E9EDFCF13}" name="Column12885" dataDxfId="3499"/>
    <tableColumn id="12886" xr3:uid="{8B458D1D-8DA7-954F-8FD4-9862A6318192}" name="Column12886" dataDxfId="3498"/>
    <tableColumn id="12887" xr3:uid="{D2CE339D-FF00-7E4E-9E62-1A441806AE3F}" name="Column12887" dataDxfId="3497"/>
    <tableColumn id="12888" xr3:uid="{69197F23-0827-3047-AF12-0AC62672CAD9}" name="Column12888" dataDxfId="3496"/>
    <tableColumn id="12889" xr3:uid="{1AB3DF62-AC51-5F43-8BE6-4FED7DD280AC}" name="Column12889" dataDxfId="3495"/>
    <tableColumn id="12890" xr3:uid="{03DD795F-C775-9843-881D-220F146B4606}" name="Column12890" dataDxfId="3494"/>
    <tableColumn id="12891" xr3:uid="{CCC3CFFF-B0FB-364F-B0ED-717A46C85687}" name="Column12891" dataDxfId="3493"/>
    <tableColumn id="12892" xr3:uid="{A0891B73-BDD4-0A4D-AB2D-88EE7593C3D9}" name="Column12892" dataDxfId="3492"/>
    <tableColumn id="12893" xr3:uid="{40226E1C-C0BA-9C47-9CB3-D3CEB6612A09}" name="Column12893" dataDxfId="3491"/>
    <tableColumn id="12894" xr3:uid="{78DBAA76-9754-6C47-B371-76FA9DDBB0E6}" name="Column12894" dataDxfId="3490"/>
    <tableColumn id="12895" xr3:uid="{B86C2A16-51C6-014F-9970-37A4CB972A5D}" name="Column12895" dataDxfId="3489"/>
    <tableColumn id="12896" xr3:uid="{21D4F24A-8437-A141-8EE0-EE7B8444FFAA}" name="Column12896" dataDxfId="3488"/>
    <tableColumn id="12897" xr3:uid="{FBA674F0-A87A-A74F-A853-D1282AB38134}" name="Column12897" dataDxfId="3487"/>
    <tableColumn id="12898" xr3:uid="{15823624-AEF8-0747-BBF7-232808DE0B7A}" name="Column12898" dataDxfId="3486"/>
    <tableColumn id="12899" xr3:uid="{AC400FE5-D0DC-8F4D-9D3C-19765A587615}" name="Column12899" dataDxfId="3485"/>
    <tableColumn id="12900" xr3:uid="{C4D85AB8-DAA9-F342-B7D8-F5576BCF9A75}" name="Column12900" dataDxfId="3484"/>
    <tableColumn id="12901" xr3:uid="{595ED027-12E7-B54D-869B-65233ED6A175}" name="Column12901" dataDxfId="3483"/>
    <tableColumn id="12902" xr3:uid="{F94D902F-9BAC-EF4D-84FB-9F34F2EF5C12}" name="Column12902" dataDxfId="3482"/>
    <tableColumn id="12903" xr3:uid="{62446734-7C34-0F48-85BC-ACB7BE5661F2}" name="Column12903" dataDxfId="3481"/>
    <tableColumn id="12904" xr3:uid="{10641C1E-E01E-3B4D-B1CD-B1C4F2721C07}" name="Column12904" dataDxfId="3480"/>
    <tableColumn id="12905" xr3:uid="{7325E0E5-3423-C346-9EAD-B763E0F35B06}" name="Column12905" dataDxfId="3479"/>
    <tableColumn id="12906" xr3:uid="{049DA6C5-4CE0-A74E-96AC-3A38788A8891}" name="Column12906" dataDxfId="3478"/>
    <tableColumn id="12907" xr3:uid="{AB75C19C-B1B5-FB4B-8501-D6838C96F80C}" name="Column12907" dataDxfId="3477"/>
    <tableColumn id="12908" xr3:uid="{B8CD3894-B9D3-4447-92F1-CDFCD216ABD8}" name="Column12908" dataDxfId="3476"/>
    <tableColumn id="12909" xr3:uid="{C7AACF18-3D24-9947-9D47-FAA48BBA1406}" name="Column12909" dataDxfId="3475"/>
    <tableColumn id="12910" xr3:uid="{869CCC83-1D2F-7F4A-AFF0-6ECFDB886AA8}" name="Column12910" dataDxfId="3474"/>
    <tableColumn id="12911" xr3:uid="{12F89FBB-0C89-4C43-BDDF-2EEEBAA88912}" name="Column12911" dataDxfId="3473"/>
    <tableColumn id="12912" xr3:uid="{7FAEBB5A-F9B0-1C47-B6FC-A7425F057A70}" name="Column12912" dataDxfId="3472"/>
    <tableColumn id="12913" xr3:uid="{A23BFC4A-8A5D-BA4F-8510-29263F3D7617}" name="Column12913" dataDxfId="3471"/>
    <tableColumn id="12914" xr3:uid="{FCF99E93-098F-9741-A669-9F8C82351547}" name="Column12914" dataDxfId="3470"/>
    <tableColumn id="12915" xr3:uid="{304F0907-5DEB-CB40-9888-C3250215E77E}" name="Column12915" dataDxfId="3469"/>
    <tableColumn id="12916" xr3:uid="{11E82F1E-C00C-0E49-AA9A-8F9FCA30C04B}" name="Column12916" dataDxfId="3468"/>
    <tableColumn id="12917" xr3:uid="{FD3C5BCA-FA32-ED4B-BFF7-52639FBA3304}" name="Column12917" dataDxfId="3467"/>
    <tableColumn id="12918" xr3:uid="{6A7A7B4C-53C8-3A4A-AB22-44C0C7067B7C}" name="Column12918" dataDxfId="3466"/>
    <tableColumn id="12919" xr3:uid="{13974877-5D8E-FB41-8C08-9C79CE5EF725}" name="Column12919" dataDxfId="3465"/>
    <tableColumn id="12920" xr3:uid="{6C0CA305-3C0C-AF41-B780-147185EECFB2}" name="Column12920" dataDxfId="3464"/>
    <tableColumn id="12921" xr3:uid="{50D0B334-17DE-1F40-A890-26B8C7B9B338}" name="Column12921" dataDxfId="3463"/>
    <tableColumn id="12922" xr3:uid="{31FD13ED-E6C4-2141-8F27-A99170CBFF0D}" name="Column12922" dataDxfId="3462"/>
    <tableColumn id="12923" xr3:uid="{67958D7B-EA40-284A-A44F-90D74F8568A7}" name="Column12923" dataDxfId="3461"/>
    <tableColumn id="12924" xr3:uid="{CF962E81-AA0F-8341-99E1-6323514124C7}" name="Column12924" dataDxfId="3460"/>
    <tableColumn id="12925" xr3:uid="{A0DD69AA-72B0-4149-8E53-6D728F1D8F81}" name="Column12925" dataDxfId="3459"/>
    <tableColumn id="12926" xr3:uid="{FF11B5F8-AEFE-964A-A470-4899868D5ADF}" name="Column12926" dataDxfId="3458"/>
    <tableColumn id="12927" xr3:uid="{6F21CFEC-7D08-C645-B284-3339E975F101}" name="Column12927" dataDxfId="3457"/>
    <tableColumn id="12928" xr3:uid="{F38DAB1C-3083-304E-9022-DC174C151B2A}" name="Column12928" dataDxfId="3456"/>
    <tableColumn id="12929" xr3:uid="{DC004968-0D4B-7845-85EC-6C4075D2FF65}" name="Column12929" dataDxfId="3455"/>
    <tableColumn id="12930" xr3:uid="{E311A4F2-05EB-B944-A393-E8289377B829}" name="Column12930" dataDxfId="3454"/>
    <tableColumn id="12931" xr3:uid="{8ADDAD1A-0335-534E-B395-A7AE97A7D53B}" name="Column12931" dataDxfId="3453"/>
    <tableColumn id="12932" xr3:uid="{63E78091-ABC6-E246-8ABF-6BF7C664A24C}" name="Column12932" dataDxfId="3452"/>
    <tableColumn id="12933" xr3:uid="{6B18E344-B493-724F-B49F-5E00CC1E9EE3}" name="Column12933" dataDxfId="3451"/>
    <tableColumn id="12934" xr3:uid="{476CA5A3-F235-2C4B-BF94-F10C8C77CB3D}" name="Column12934" dataDxfId="3450"/>
    <tableColumn id="12935" xr3:uid="{AAE2348C-9F97-C84D-B110-92259E9E893D}" name="Column12935" dataDxfId="3449"/>
    <tableColumn id="12936" xr3:uid="{29004C4F-94E9-5B41-BBF9-E33672069F3D}" name="Column12936" dataDxfId="3448"/>
    <tableColumn id="12937" xr3:uid="{5CC51B01-A26F-2541-8AE2-F25322D390C3}" name="Column12937" dataDxfId="3447"/>
    <tableColumn id="12938" xr3:uid="{E7A4E694-2C8D-3A48-84EE-EBCBFD780D7D}" name="Column12938" dataDxfId="3446"/>
    <tableColumn id="12939" xr3:uid="{1E9DF9B2-93BD-DD49-BE21-45040868824D}" name="Column12939" dataDxfId="3445"/>
    <tableColumn id="12940" xr3:uid="{E7C0E774-93C6-544A-91F6-4F1F6FD40C47}" name="Column12940" dataDxfId="3444"/>
    <tableColumn id="12941" xr3:uid="{EFD65BDF-3F0D-6644-AFCA-7243DB0584F9}" name="Column12941" dataDxfId="3443"/>
    <tableColumn id="12942" xr3:uid="{075C9D83-ABF8-6F42-B553-8F33ECDA58F6}" name="Column12942" dataDxfId="3442"/>
    <tableColumn id="12943" xr3:uid="{1E8AD664-07CC-3345-90E6-B6F31DB0F2E8}" name="Column12943" dataDxfId="3441"/>
    <tableColumn id="12944" xr3:uid="{04BDC4C0-39C2-184D-AE23-7AE16B571E78}" name="Column12944" dataDxfId="3440"/>
    <tableColumn id="12945" xr3:uid="{8D52A5BC-D8D4-E34F-AC7F-8C589F1B248A}" name="Column12945" dataDxfId="3439"/>
    <tableColumn id="12946" xr3:uid="{7FAE7979-AD98-4041-9B08-7F164571B462}" name="Column12946" dataDxfId="3438"/>
    <tableColumn id="12947" xr3:uid="{54EFCABE-AB7D-E94B-9C82-728F5C1A0CE6}" name="Column12947" dataDxfId="3437"/>
    <tableColumn id="12948" xr3:uid="{57E6C80F-3A43-EA4D-903A-02F26940A9DB}" name="Column12948" dataDxfId="3436"/>
    <tableColumn id="12949" xr3:uid="{29CD5182-2D5F-0141-8E5C-A1A1D3BAE750}" name="Column12949" dataDxfId="3435"/>
    <tableColumn id="12950" xr3:uid="{5CDE3787-442E-A54B-BBDA-927FCF6CD37D}" name="Column12950" dataDxfId="3434"/>
    <tableColumn id="12951" xr3:uid="{BF2F4228-8F81-B540-B81B-35089C56F2BD}" name="Column12951" dataDxfId="3433"/>
    <tableColumn id="12952" xr3:uid="{4C160D8B-465F-B743-9554-CF56F5D8F892}" name="Column12952" dataDxfId="3432"/>
    <tableColumn id="12953" xr3:uid="{398E3F7B-9004-1A4F-B018-0676C44836DB}" name="Column12953" dataDxfId="3431"/>
    <tableColumn id="12954" xr3:uid="{58CC7D33-F721-764C-A6CA-E671433F7192}" name="Column12954" dataDxfId="3430"/>
    <tableColumn id="12955" xr3:uid="{FBFDE149-E668-FB40-AD10-A75771E7A4F1}" name="Column12955" dataDxfId="3429"/>
    <tableColumn id="12956" xr3:uid="{EC023111-D74E-194E-A1DD-6FDCC8453BEB}" name="Column12956" dataDxfId="3428"/>
    <tableColumn id="12957" xr3:uid="{AC7140EF-862D-CF4F-83E7-7E96A6E06AAF}" name="Column12957" dataDxfId="3427"/>
    <tableColumn id="12958" xr3:uid="{E39C67A2-1923-A047-8D5D-419D6951605B}" name="Column12958" dataDxfId="3426"/>
    <tableColumn id="12959" xr3:uid="{8F8BB36D-04A8-8848-A46A-9A651B13ED44}" name="Column12959" dataDxfId="3425"/>
    <tableColumn id="12960" xr3:uid="{BF4A3E80-754F-B647-8E91-805AF44619B0}" name="Column12960" dataDxfId="3424"/>
    <tableColumn id="12961" xr3:uid="{4B45AE72-820E-E441-843B-B48BAD9D55AC}" name="Column12961" dataDxfId="3423"/>
    <tableColumn id="12962" xr3:uid="{021F1F2E-053F-934B-95F4-E16226FD26AC}" name="Column12962" dataDxfId="3422"/>
    <tableColumn id="12963" xr3:uid="{8D6D9FB3-BD4E-114A-B632-AB23D0E24022}" name="Column12963" dataDxfId="3421"/>
    <tableColumn id="12964" xr3:uid="{DE87160C-EBD6-634F-B9AD-C018B75951B2}" name="Column12964" dataDxfId="3420"/>
    <tableColumn id="12965" xr3:uid="{D8D629D4-DA7A-7E43-A084-637E12A84EA8}" name="Column12965" dataDxfId="3419"/>
    <tableColumn id="12966" xr3:uid="{C77848E7-F81C-7247-A19E-5705DFC57C1B}" name="Column12966" dataDxfId="3418"/>
    <tableColumn id="12967" xr3:uid="{FE8F080F-27A4-804F-9E81-B861EFF51BA8}" name="Column12967" dataDxfId="3417"/>
    <tableColumn id="12968" xr3:uid="{56D74375-8875-2546-9286-DB9FCB4A6688}" name="Column12968" dataDxfId="3416"/>
    <tableColumn id="12969" xr3:uid="{CE40BDBA-BC32-5F45-BFDF-4889B6D5EA90}" name="Column12969" dataDxfId="3415"/>
    <tableColumn id="12970" xr3:uid="{3592DA81-223E-1F44-8B72-A51C95B93D72}" name="Column12970" dataDxfId="3414"/>
    <tableColumn id="12971" xr3:uid="{43D576CE-2780-E74A-9A97-081F4840EC6A}" name="Column12971" dataDxfId="3413"/>
    <tableColumn id="12972" xr3:uid="{86C06F5A-1E0E-8D4F-89DE-C6A56A34BCD1}" name="Column12972" dataDxfId="3412"/>
    <tableColumn id="12973" xr3:uid="{186C5F9C-5336-D54E-9B2C-3152F38AC97D}" name="Column12973" dataDxfId="3411"/>
    <tableColumn id="12974" xr3:uid="{B1C5D634-34A3-D44F-A9B9-6F48BD68BADB}" name="Column12974" dataDxfId="3410"/>
    <tableColumn id="12975" xr3:uid="{977A41B9-326B-584B-8B3C-D67D9454DCBC}" name="Column12975" dataDxfId="3409"/>
    <tableColumn id="12976" xr3:uid="{239863D7-CCB1-264D-A0CC-68F5935C0199}" name="Column12976" dataDxfId="3408"/>
    <tableColumn id="12977" xr3:uid="{0E2EE40A-5C7E-DF41-8212-BC5B661A4465}" name="Column12977" dataDxfId="3407"/>
    <tableColumn id="12978" xr3:uid="{D36B478E-2F86-A346-87AC-A22119342451}" name="Column12978" dataDxfId="3406"/>
    <tableColumn id="12979" xr3:uid="{75A94F45-FC27-7049-90BA-8E498C26FD4E}" name="Column12979" dataDxfId="3405"/>
    <tableColumn id="12980" xr3:uid="{F102786E-8086-254A-8276-EA1E7C34DE5C}" name="Column12980" dataDxfId="3404"/>
    <tableColumn id="12981" xr3:uid="{5CCC017E-646C-A24E-8552-C0138643BAF0}" name="Column12981" dataDxfId="3403"/>
    <tableColumn id="12982" xr3:uid="{FE471246-A133-C848-9025-1AC1BE9B96DE}" name="Column12982" dataDxfId="3402"/>
    <tableColumn id="12983" xr3:uid="{E7010D33-AFB9-F14B-9D90-CE7094C526EE}" name="Column12983" dataDxfId="3401"/>
    <tableColumn id="12984" xr3:uid="{163A879E-DACB-D646-81A4-3A55757B7F68}" name="Column12984" dataDxfId="3400"/>
    <tableColumn id="12985" xr3:uid="{29FE4900-12A0-2E42-A69F-07D636D9DFD1}" name="Column12985" dataDxfId="3399"/>
    <tableColumn id="12986" xr3:uid="{6E4FFAC5-8A24-4D42-B405-56402370F569}" name="Column12986" dataDxfId="3398"/>
    <tableColumn id="12987" xr3:uid="{F6783766-AF6B-C048-A67B-09770F64A22A}" name="Column12987" dataDxfId="3397"/>
    <tableColumn id="12988" xr3:uid="{634CA198-E608-D44C-AA93-B87ED266D3D4}" name="Column12988" dataDxfId="3396"/>
    <tableColumn id="12989" xr3:uid="{C684810C-1779-8348-BAB6-70748FED1578}" name="Column12989" dataDxfId="3395"/>
    <tableColumn id="12990" xr3:uid="{2D3091F4-07FE-E047-8B1E-7DEB19A9F3A2}" name="Column12990" dataDxfId="3394"/>
    <tableColumn id="12991" xr3:uid="{586C9C5C-3163-B845-9C5C-8A31BCE89611}" name="Column12991" dataDxfId="3393"/>
    <tableColumn id="12992" xr3:uid="{DFD9538F-242B-EA40-9CDA-777F64521E64}" name="Column12992" dataDxfId="3392"/>
    <tableColumn id="12993" xr3:uid="{B382F35B-960B-3D4F-B8F7-909F44EF65E3}" name="Column12993" dataDxfId="3391"/>
    <tableColumn id="12994" xr3:uid="{48EFDBA5-B3B3-F541-8597-508752CB0B6B}" name="Column12994" dataDxfId="3390"/>
    <tableColumn id="12995" xr3:uid="{A133BAF4-253C-074A-ACA5-1D723756D4A0}" name="Column12995" dataDxfId="3389"/>
    <tableColumn id="12996" xr3:uid="{98ACC3C1-0202-044E-BC4A-8B2E455B808B}" name="Column12996" dataDxfId="3388"/>
    <tableColumn id="12997" xr3:uid="{5A2DD576-5BF0-2247-A084-896D014DC092}" name="Column12997" dataDxfId="3387"/>
    <tableColumn id="12998" xr3:uid="{C694AEAA-6598-6F45-ACB9-8E71D8E50FF2}" name="Column12998" dataDxfId="3386"/>
    <tableColumn id="12999" xr3:uid="{D5691F7D-9033-474A-8574-227716067FFE}" name="Column12999" dataDxfId="3385"/>
    <tableColumn id="13000" xr3:uid="{C58E30EA-4D52-CF44-AF8F-C437AF38DE6A}" name="Column13000" dataDxfId="3384"/>
    <tableColumn id="13001" xr3:uid="{4A5BAABD-085A-2045-A787-2C549886F7F2}" name="Column13001" dataDxfId="3383"/>
    <tableColumn id="13002" xr3:uid="{813D6DA6-3C48-794F-9CF0-AD9851984CE7}" name="Column13002" dataDxfId="3382"/>
    <tableColumn id="13003" xr3:uid="{D59F4656-CDAB-404A-95BC-FE83CF897CFA}" name="Column13003" dataDxfId="3381"/>
    <tableColumn id="13004" xr3:uid="{654E9C93-E3B5-DB4D-971F-B93CD0A729B3}" name="Column13004" dataDxfId="3380"/>
    <tableColumn id="13005" xr3:uid="{68FDDE5D-9CF0-D742-9678-2B1C8A5028F4}" name="Column13005" dataDxfId="3379"/>
    <tableColumn id="13006" xr3:uid="{8AD1B976-9FC6-164A-93BA-3FCE5D67E178}" name="Column13006" dataDxfId="3378"/>
    <tableColumn id="13007" xr3:uid="{E0CF2D4F-F33B-4648-B330-463BEB464FBE}" name="Column13007" dataDxfId="3377"/>
    <tableColumn id="13008" xr3:uid="{F736EE15-53B9-EC44-952C-C2ABA4DA1EDD}" name="Column13008" dataDxfId="3376"/>
    <tableColumn id="13009" xr3:uid="{784E658F-6040-AC41-8C32-3BCD6753EAF3}" name="Column13009" dataDxfId="3375"/>
    <tableColumn id="13010" xr3:uid="{6170852B-DD0C-C94B-8C43-704F7ADA852B}" name="Column13010" dataDxfId="3374"/>
    <tableColumn id="13011" xr3:uid="{D7765163-DC62-EC4F-98EB-7E756BA967B0}" name="Column13011" dataDxfId="3373"/>
    <tableColumn id="13012" xr3:uid="{FC7A9EAA-EF3C-9C4E-953C-60811F519FA1}" name="Column13012" dataDxfId="3372"/>
    <tableColumn id="13013" xr3:uid="{75DD7650-4DC7-FA4B-B5E5-6965671B0743}" name="Column13013" dataDxfId="3371"/>
    <tableColumn id="13014" xr3:uid="{FC8563BA-2704-154C-A456-25BA60F2BBB5}" name="Column13014" dataDxfId="3370"/>
    <tableColumn id="13015" xr3:uid="{90C45D48-06C8-FE49-8AA8-366797DDB46D}" name="Column13015" dataDxfId="3369"/>
    <tableColumn id="13016" xr3:uid="{0DB4D05C-8EDF-8B44-A753-0AC01BB4AE6F}" name="Column13016" dataDxfId="3368"/>
    <tableColumn id="13017" xr3:uid="{6D43DD9F-406D-0B42-8028-BAC192BBDC1D}" name="Column13017" dataDxfId="3367"/>
    <tableColumn id="13018" xr3:uid="{EBDD565C-FC4D-5B40-BA38-73A51EF0B7B3}" name="Column13018" dataDxfId="3366"/>
    <tableColumn id="13019" xr3:uid="{19FCBDD8-9248-D544-9AC9-13AA30060F8B}" name="Column13019" dataDxfId="3365"/>
    <tableColumn id="13020" xr3:uid="{775261B6-7E48-C347-87FE-89ECC1EAE2AC}" name="Column13020" dataDxfId="3364"/>
    <tableColumn id="13021" xr3:uid="{414570D6-5C64-F44F-BE63-4B924618B743}" name="Column13021" dataDxfId="3363"/>
    <tableColumn id="13022" xr3:uid="{D779E902-C7BC-344B-8DC5-1E65C2991F84}" name="Column13022" dataDxfId="3362"/>
    <tableColumn id="13023" xr3:uid="{F97B7B5D-4474-D447-9C66-737FAFC3D93E}" name="Column13023" dataDxfId="3361"/>
    <tableColumn id="13024" xr3:uid="{7AA08C55-937E-DB44-AE5F-76D675753535}" name="Column13024" dataDxfId="3360"/>
    <tableColumn id="13025" xr3:uid="{7D181A2C-F1FB-164A-80DA-D6D166E7F2E3}" name="Column13025" dataDxfId="3359"/>
    <tableColumn id="13026" xr3:uid="{2E1E1A4C-50D2-BA41-B909-C095C9923912}" name="Column13026" dataDxfId="3358"/>
    <tableColumn id="13027" xr3:uid="{526B6DEB-6C73-414D-A14C-E408185746F1}" name="Column13027" dataDxfId="3357"/>
    <tableColumn id="13028" xr3:uid="{78A237A9-8B38-9841-B624-A7B76A13D3DA}" name="Column13028" dataDxfId="3356"/>
    <tableColumn id="13029" xr3:uid="{AF57D97B-7932-4948-9C21-71B2814AFC00}" name="Column13029" dataDxfId="3355"/>
    <tableColumn id="13030" xr3:uid="{761E3414-DF8C-E540-A505-9412443B320B}" name="Column13030" dataDxfId="3354"/>
    <tableColumn id="13031" xr3:uid="{10095F05-93CD-CF43-8D94-36E492DB1CA1}" name="Column13031" dataDxfId="3353"/>
    <tableColumn id="13032" xr3:uid="{8DAA913F-9F90-694A-ADA3-22AC351349C0}" name="Column13032" dataDxfId="3352"/>
    <tableColumn id="13033" xr3:uid="{5F579FFC-4119-FD40-8768-51EC3500D78A}" name="Column13033" dataDxfId="3351"/>
    <tableColumn id="13034" xr3:uid="{F5F173B6-0CD6-7849-B183-7006DCBA78B8}" name="Column13034" dataDxfId="3350"/>
    <tableColumn id="13035" xr3:uid="{35986676-12F8-A149-B2B8-195E7B035359}" name="Column13035" dataDxfId="3349"/>
    <tableColumn id="13036" xr3:uid="{2342A0FA-0530-7D40-A45A-C65AA07DAF49}" name="Column13036" dataDxfId="3348"/>
    <tableColumn id="13037" xr3:uid="{29688815-C4D3-0145-ACEC-463D8276411C}" name="Column13037" dataDxfId="3347"/>
    <tableColumn id="13038" xr3:uid="{E15A9A9F-9AB5-1B47-8F2C-93766A69D60C}" name="Column13038" dataDxfId="3346"/>
    <tableColumn id="13039" xr3:uid="{B286AFA1-CE95-6B4D-8523-F660D447FA8A}" name="Column13039" dataDxfId="3345"/>
    <tableColumn id="13040" xr3:uid="{E81B1F30-B130-7649-BA9C-9F868077F1A9}" name="Column13040" dataDxfId="3344"/>
    <tableColumn id="13041" xr3:uid="{FA9E9787-AB19-E14A-8BCD-A0760068A425}" name="Column13041" dataDxfId="3343"/>
    <tableColumn id="13042" xr3:uid="{00467ACC-3A33-6E43-B104-8485B9328158}" name="Column13042" dataDxfId="3342"/>
    <tableColumn id="13043" xr3:uid="{4EEEB28C-3E64-854B-9641-745090282F34}" name="Column13043" dataDxfId="3341"/>
    <tableColumn id="13044" xr3:uid="{F7DB99B0-79DA-7842-A155-D8CF90E5C0CF}" name="Column13044" dataDxfId="3340"/>
    <tableColumn id="13045" xr3:uid="{CE563AF7-42FF-D04F-9456-ECE5446A71DD}" name="Column13045" dataDxfId="3339"/>
    <tableColumn id="13046" xr3:uid="{1A79E802-680C-4A40-8E6F-947C67341DBA}" name="Column13046" dataDxfId="3338"/>
    <tableColumn id="13047" xr3:uid="{55B16B76-30C4-9E4E-A63C-3E4329B2F99E}" name="Column13047" dataDxfId="3337"/>
    <tableColumn id="13048" xr3:uid="{FF499985-9631-1A41-8BCF-9CDC2A21CDC8}" name="Column13048" dataDxfId="3336"/>
    <tableColumn id="13049" xr3:uid="{537C923E-BB55-E144-96DC-0ED633D60EE6}" name="Column13049" dataDxfId="3335"/>
    <tableColumn id="13050" xr3:uid="{5B213D41-7B1D-E343-BF94-579653B51F80}" name="Column13050" dataDxfId="3334"/>
    <tableColumn id="13051" xr3:uid="{669EA696-87AE-E24A-853B-6C18C6D23943}" name="Column13051" dataDxfId="3333"/>
    <tableColumn id="13052" xr3:uid="{029DEF70-8DC2-9640-80FA-9C9209DC0C81}" name="Column13052" dataDxfId="3332"/>
    <tableColumn id="13053" xr3:uid="{1EE2403C-630B-EA4D-9282-A8C0A55DD969}" name="Column13053" dataDxfId="3331"/>
    <tableColumn id="13054" xr3:uid="{966D3FE8-9600-9143-8823-F388AF48C690}" name="Column13054" dataDxfId="3330"/>
    <tableColumn id="13055" xr3:uid="{BA6DE7B7-1EAB-D84C-A7D7-43F9D1D639FF}" name="Column13055" dataDxfId="3329"/>
    <tableColumn id="13056" xr3:uid="{AD8A5B6A-5F96-F54D-B29B-7596E43B8992}" name="Column13056" dataDxfId="3328"/>
    <tableColumn id="13057" xr3:uid="{0229EB43-944A-7145-801F-CDE8AE2A254E}" name="Column13057" dataDxfId="3327"/>
    <tableColumn id="13058" xr3:uid="{6BF638C2-93DF-8940-98B8-3785A3CF0213}" name="Column13058" dataDxfId="3326"/>
    <tableColumn id="13059" xr3:uid="{73AEDF38-5B14-7A4C-B3F4-C875DFA445C1}" name="Column13059" dataDxfId="3325"/>
    <tableColumn id="13060" xr3:uid="{48BE7F67-10F4-524A-9B3B-40C50219E498}" name="Column13060" dataDxfId="3324"/>
    <tableColumn id="13061" xr3:uid="{5624A934-D7BC-9346-BACE-2E87201570CF}" name="Column13061" dataDxfId="3323"/>
    <tableColumn id="13062" xr3:uid="{1E951749-CAAE-8C4C-848E-A2B03F8A9588}" name="Column13062" dataDxfId="3322"/>
    <tableColumn id="13063" xr3:uid="{301C79B8-CF6D-9844-A4E9-58E8F5BABEA2}" name="Column13063" dataDxfId="3321"/>
    <tableColumn id="13064" xr3:uid="{DAE76747-5F5C-A843-9729-A27B75A66F2A}" name="Column13064" dataDxfId="3320"/>
    <tableColumn id="13065" xr3:uid="{818C0903-AC89-D047-9BA7-BCAEA7FE8EF5}" name="Column13065" dataDxfId="3319"/>
    <tableColumn id="13066" xr3:uid="{F4B01DCC-D508-E846-BB53-4F5875335E35}" name="Column13066" dataDxfId="3318"/>
    <tableColumn id="13067" xr3:uid="{98ABEBFA-0526-9A47-8D47-9B655BD1FAE1}" name="Column13067" dataDxfId="3317"/>
    <tableColumn id="13068" xr3:uid="{5C88A43B-BD31-2F4E-BD33-DB117570BC64}" name="Column13068" dataDxfId="3316"/>
    <tableColumn id="13069" xr3:uid="{BBACA89F-05B8-694C-8219-589C3C2B21CF}" name="Column13069" dataDxfId="3315"/>
    <tableColumn id="13070" xr3:uid="{760C6305-0FFC-E24B-8974-16E23FAF8F87}" name="Column13070" dataDxfId="3314"/>
    <tableColumn id="13071" xr3:uid="{E3DD4E60-150E-5C49-BA2B-8A1032CB6D60}" name="Column13071" dataDxfId="3313"/>
    <tableColumn id="13072" xr3:uid="{2EA52028-C520-4645-AB28-00F03A204CAB}" name="Column13072" dataDxfId="3312"/>
    <tableColumn id="13073" xr3:uid="{ABD9B80E-6010-0E47-A700-B060B7D7B67A}" name="Column13073" dataDxfId="3311"/>
    <tableColumn id="13074" xr3:uid="{9C2BF932-9E90-394B-8786-4E01BD9B913A}" name="Column13074" dataDxfId="3310"/>
    <tableColumn id="13075" xr3:uid="{DEA202EE-DEF5-D24F-92F8-ACBA764DBABB}" name="Column13075" dataDxfId="3309"/>
    <tableColumn id="13076" xr3:uid="{59F4A569-BB60-4749-B54E-5CCD339091C9}" name="Column13076" dataDxfId="3308"/>
    <tableColumn id="13077" xr3:uid="{C3F7B5F4-7806-9D4D-9F03-DF8750685D27}" name="Column13077" dataDxfId="3307"/>
    <tableColumn id="13078" xr3:uid="{CF5C6441-090C-A742-96D0-AE42102CAF44}" name="Column13078" dataDxfId="3306"/>
    <tableColumn id="13079" xr3:uid="{00A66E47-BBF3-FB49-A7CD-FBA75CA2976A}" name="Column13079" dataDxfId="3305"/>
    <tableColumn id="13080" xr3:uid="{4FF5BB2B-3982-D84B-BBBB-4819408ECBA9}" name="Column13080" dataDxfId="3304"/>
    <tableColumn id="13081" xr3:uid="{7899FA32-116E-F743-971A-6191949712B6}" name="Column13081" dataDxfId="3303"/>
    <tableColumn id="13082" xr3:uid="{02CDF0CD-5B47-AE4F-93C8-7B30F4FE4CBA}" name="Column13082" dataDxfId="3302"/>
    <tableColumn id="13083" xr3:uid="{CF0ACDB8-BEB5-0A40-91E7-7A4488EBB024}" name="Column13083" dataDxfId="3301"/>
    <tableColumn id="13084" xr3:uid="{CC356BF4-3A29-3947-80CE-BA583424CF4A}" name="Column13084" dataDxfId="3300"/>
    <tableColumn id="13085" xr3:uid="{3F6B0D51-3EF4-8E4C-BA72-1D9EF1859B7A}" name="Column13085" dataDxfId="3299"/>
    <tableColumn id="13086" xr3:uid="{D65B47D5-10B2-7D43-9859-DDE62FC6BECB}" name="Column13086" dataDxfId="3298"/>
    <tableColumn id="13087" xr3:uid="{1D962E4B-719E-9F44-B3CE-D69C580BB9A6}" name="Column13087" dataDxfId="3297"/>
    <tableColumn id="13088" xr3:uid="{5F5864B3-CBD6-7841-AAFC-9BF379ADF95B}" name="Column13088" dataDxfId="3296"/>
    <tableColumn id="13089" xr3:uid="{BFF65735-4C87-3649-B074-BAD0723B1A9F}" name="Column13089" dataDxfId="3295"/>
    <tableColumn id="13090" xr3:uid="{230F37D6-8305-824E-A627-7881D151C83A}" name="Column13090" dataDxfId="3294"/>
    <tableColumn id="13091" xr3:uid="{97D28B3F-C156-914D-82A2-DB11DD921ECD}" name="Column13091" dataDxfId="3293"/>
    <tableColumn id="13092" xr3:uid="{91E6ECA5-2C30-4C41-A53D-1069CE31D15C}" name="Column13092" dataDxfId="3292"/>
    <tableColumn id="13093" xr3:uid="{60FA6AEF-1DD6-1A49-94DD-D49DC588B13E}" name="Column13093" dataDxfId="3291"/>
    <tableColumn id="13094" xr3:uid="{17CD9A75-A98F-1A48-9BEA-C26B18C37B2F}" name="Column13094" dataDxfId="3290"/>
    <tableColumn id="13095" xr3:uid="{30094D04-08CD-AA44-9821-0576A37BF575}" name="Column13095" dataDxfId="3289"/>
    <tableColumn id="13096" xr3:uid="{B709E882-165A-C346-BF02-07AE7CC9B751}" name="Column13096" dataDxfId="3288"/>
    <tableColumn id="13097" xr3:uid="{C40C7665-D84B-B74D-BFA0-C462F26BFA13}" name="Column13097" dataDxfId="3287"/>
    <tableColumn id="13098" xr3:uid="{C919A8E5-F699-0A44-9D16-0271E9406CB3}" name="Column13098" dataDxfId="3286"/>
    <tableColumn id="13099" xr3:uid="{6D1D2A67-9929-BA49-8C7D-A30FC9690347}" name="Column13099" dataDxfId="3285"/>
    <tableColumn id="13100" xr3:uid="{1642FC74-79CC-4741-98F5-1904036682C0}" name="Column13100" dataDxfId="3284"/>
    <tableColumn id="13101" xr3:uid="{E792CC07-AA3E-7446-A8FC-BC086FD80642}" name="Column13101" dataDxfId="3283"/>
    <tableColumn id="13102" xr3:uid="{08336569-9E5C-8841-A67D-D83F7327E0D9}" name="Column13102" dataDxfId="3282"/>
    <tableColumn id="13103" xr3:uid="{94CE50F5-57A4-1F4B-AD2A-0B790A102597}" name="Column13103" dataDxfId="3281"/>
    <tableColumn id="13104" xr3:uid="{06B0AB2E-212C-7B49-9D09-E7CC8E75DE68}" name="Column13104" dataDxfId="3280"/>
    <tableColumn id="13105" xr3:uid="{1571BD12-3788-E14F-9D3B-35458DDEA846}" name="Column13105" dataDxfId="3279"/>
    <tableColumn id="13106" xr3:uid="{CC7F4714-AE35-7F47-A5AE-C43C882410BF}" name="Column13106" dataDxfId="3278"/>
    <tableColumn id="13107" xr3:uid="{3A775EE4-9FFE-BE4A-96DF-AA55B0D3AD6A}" name="Column13107" dataDxfId="3277"/>
    <tableColumn id="13108" xr3:uid="{0C0C9EB5-EB3A-594B-80FE-9BFF2814E7BA}" name="Column13108" dataDxfId="3276"/>
    <tableColumn id="13109" xr3:uid="{3CF18C76-16AF-214B-B1C2-E716AF7166C6}" name="Column13109" dataDxfId="3275"/>
    <tableColumn id="13110" xr3:uid="{E4A9A4FF-8B87-5046-A3A5-00EB23AC8645}" name="Column13110" dataDxfId="3274"/>
    <tableColumn id="13111" xr3:uid="{B7D60B5F-2BD1-E84E-ACCC-9A4AFEC70736}" name="Column13111" dataDxfId="3273"/>
    <tableColumn id="13112" xr3:uid="{23E6EB2E-636C-D644-B93D-1EAC33F43B79}" name="Column13112" dataDxfId="3272"/>
    <tableColumn id="13113" xr3:uid="{74598C76-39AD-9D43-AD35-03D08E376AD6}" name="Column13113" dataDxfId="3271"/>
    <tableColumn id="13114" xr3:uid="{9AF86F66-2B78-8941-BAC0-CEF02AFBDD7C}" name="Column13114" dataDxfId="3270"/>
    <tableColumn id="13115" xr3:uid="{27C8A974-AC6C-8845-9495-5CE3B5964500}" name="Column13115" dataDxfId="3269"/>
    <tableColumn id="13116" xr3:uid="{67905EC7-72A8-D845-81AC-45A21D4CC2C3}" name="Column13116" dataDxfId="3268"/>
    <tableColumn id="13117" xr3:uid="{C29E11D2-4FD4-5D47-9778-920794A21A6E}" name="Column13117" dataDxfId="3267"/>
    <tableColumn id="13118" xr3:uid="{72A1EB01-A8BB-C246-9A1C-F64C240FE7BD}" name="Column13118" dataDxfId="3266"/>
    <tableColumn id="13119" xr3:uid="{C73613A7-BE3D-C440-A369-284EE4EEA78C}" name="Column13119" dataDxfId="3265"/>
    <tableColumn id="13120" xr3:uid="{E5FCC8C2-7EFF-544D-B9EF-539E7B2DFB8B}" name="Column13120" dataDxfId="3264"/>
    <tableColumn id="13121" xr3:uid="{CFB66C20-FBC5-2348-980B-A77979664D7E}" name="Column13121" dataDxfId="3263"/>
    <tableColumn id="13122" xr3:uid="{A04C9D46-EDFC-D94B-B16E-C155CE302EBF}" name="Column13122" dataDxfId="3262"/>
    <tableColumn id="13123" xr3:uid="{87D3F197-55ED-5F49-9AC6-CFCB611B334C}" name="Column13123" dataDxfId="3261"/>
    <tableColumn id="13124" xr3:uid="{3A436C97-6C08-D644-8FDA-074121DE9113}" name="Column13124" dataDxfId="3260"/>
    <tableColumn id="13125" xr3:uid="{6354D267-A526-D248-8FB0-C50C86D8F6EC}" name="Column13125" dataDxfId="3259"/>
    <tableColumn id="13126" xr3:uid="{F8E62DDF-A2DC-134E-ABEA-C608B730EC59}" name="Column13126" dataDxfId="3258"/>
    <tableColumn id="13127" xr3:uid="{7234B2EB-19A4-1C41-8A8B-6CC5FFF060F4}" name="Column13127" dataDxfId="3257"/>
    <tableColumn id="13128" xr3:uid="{8DE7207A-8C44-5046-969E-41590F740085}" name="Column13128" dataDxfId="3256"/>
    <tableColumn id="13129" xr3:uid="{F8F3DFC8-8715-0E49-AC4D-5ED67025C1EB}" name="Column13129" dataDxfId="3255"/>
    <tableColumn id="13130" xr3:uid="{F5C4AEA7-C1BE-224F-986A-6106A8C62E48}" name="Column13130" dataDxfId="3254"/>
    <tableColumn id="13131" xr3:uid="{94A67E19-FB64-1144-BA9C-AFB2A18B435F}" name="Column13131" dataDxfId="3253"/>
    <tableColumn id="13132" xr3:uid="{04878043-5D07-3A47-88EC-BB19BC7990B1}" name="Column13132" dataDxfId="3252"/>
    <tableColumn id="13133" xr3:uid="{85F89FC0-AE86-A94A-8319-2D0EFF0BCFE9}" name="Column13133" dataDxfId="3251"/>
    <tableColumn id="13134" xr3:uid="{CF9C1326-23F8-3E42-8216-B0FA28D3506C}" name="Column13134" dataDxfId="3250"/>
    <tableColumn id="13135" xr3:uid="{9BDD27DF-42A0-E745-9E06-5C56EF58D2B5}" name="Column13135" dataDxfId="3249"/>
    <tableColumn id="13136" xr3:uid="{4CB2D9C8-188E-5843-B09C-A59930DEC98F}" name="Column13136" dataDxfId="3248"/>
    <tableColumn id="13137" xr3:uid="{3FE2776D-7AEF-D34E-8034-AEA941EC6143}" name="Column13137" dataDxfId="3247"/>
    <tableColumn id="13138" xr3:uid="{12A214B0-72E3-4B40-958E-120B4CEA7896}" name="Column13138" dataDxfId="3246"/>
    <tableColumn id="13139" xr3:uid="{137FCEA1-C439-4742-A684-425D7EF22F70}" name="Column13139" dataDxfId="3245"/>
    <tableColumn id="13140" xr3:uid="{F8CB4DD6-BB3C-704E-B5B2-6CD722F085C0}" name="Column13140" dataDxfId="3244"/>
    <tableColumn id="13141" xr3:uid="{37EC3EBF-9A78-0747-8739-9E098D118C88}" name="Column13141" dataDxfId="3243"/>
    <tableColumn id="13142" xr3:uid="{11975F3B-BAD2-0647-B37C-FE08180AB23D}" name="Column13142" dataDxfId="3242"/>
    <tableColumn id="13143" xr3:uid="{414F6306-299D-5549-9B71-BC8B2A41CD51}" name="Column13143" dataDxfId="3241"/>
    <tableColumn id="13144" xr3:uid="{7B3636B3-CC40-EB44-A60A-0C32EF726FC2}" name="Column13144" dataDxfId="3240"/>
    <tableColumn id="13145" xr3:uid="{6EBADEE2-A3FE-CF4B-9C18-C54EA044FF84}" name="Column13145" dataDxfId="3239"/>
    <tableColumn id="13146" xr3:uid="{7060CE71-F916-F948-9B4D-CF1FE230DA2F}" name="Column13146" dataDxfId="3238"/>
    <tableColumn id="13147" xr3:uid="{63976463-FFFB-DC45-AE41-AECDCF28DA00}" name="Column13147" dataDxfId="3237"/>
    <tableColumn id="13148" xr3:uid="{3E4ECDEA-A16E-FA43-A8AB-3A03D4175E5C}" name="Column13148" dataDxfId="3236"/>
    <tableColumn id="13149" xr3:uid="{BC6FEFA6-4D32-A64C-99EC-C1497D5FAD71}" name="Column13149" dataDxfId="3235"/>
    <tableColumn id="13150" xr3:uid="{61B254A5-927A-E44D-BCEA-D1F731FF4096}" name="Column13150" dataDxfId="3234"/>
    <tableColumn id="13151" xr3:uid="{E6B3E0DF-8979-4F4D-85B8-1A868EB5FA57}" name="Column13151" dataDxfId="3233"/>
    <tableColumn id="13152" xr3:uid="{26CC3969-8D2D-6141-8309-94D2DCF292DD}" name="Column13152" dataDxfId="3232"/>
    <tableColumn id="13153" xr3:uid="{3E13DEDC-E17A-8043-A1F5-E3D38D322882}" name="Column13153" dataDxfId="3231"/>
    <tableColumn id="13154" xr3:uid="{1389B905-2C9B-B243-9CA5-13FD78E0D831}" name="Column13154" dataDxfId="3230"/>
    <tableColumn id="13155" xr3:uid="{1A199335-6DEB-E840-8109-560FB5D9DEF9}" name="Column13155" dataDxfId="3229"/>
    <tableColumn id="13156" xr3:uid="{13354415-321F-B44A-9302-24D17999B4D2}" name="Column13156" dataDxfId="3228"/>
    <tableColumn id="13157" xr3:uid="{946D09BB-A8C7-F54D-B4C7-DE6F2AF2B18F}" name="Column13157" dataDxfId="3227"/>
    <tableColumn id="13158" xr3:uid="{0D85290E-2DD1-FF47-A0BC-4731643C5FB1}" name="Column13158" dataDxfId="3226"/>
    <tableColumn id="13159" xr3:uid="{E2C8353A-4BCF-8945-ABF9-409EEBE7987D}" name="Column13159" dataDxfId="3225"/>
    <tableColumn id="13160" xr3:uid="{DF73995B-108A-874E-B569-34ED84BE0331}" name="Column13160" dataDxfId="3224"/>
    <tableColumn id="13161" xr3:uid="{DEC3FF94-EDED-7848-A716-88B3D6497935}" name="Column13161" dataDxfId="3223"/>
    <tableColumn id="13162" xr3:uid="{8B2E32D0-97B6-9C43-AB8B-C17423D430D3}" name="Column13162" dataDxfId="3222"/>
    <tableColumn id="13163" xr3:uid="{565F5334-CD04-1C40-AE19-76D543DCE251}" name="Column13163" dataDxfId="3221"/>
    <tableColumn id="13164" xr3:uid="{7356E1C3-8C4B-FD4E-AC95-78209E6F6B11}" name="Column13164" dataDxfId="3220"/>
    <tableColumn id="13165" xr3:uid="{80013C27-414C-7548-8854-9C3B8571792A}" name="Column13165" dataDxfId="3219"/>
    <tableColumn id="13166" xr3:uid="{EEABB79E-B583-3541-8905-AE6A095723F6}" name="Column13166" dataDxfId="3218"/>
    <tableColumn id="13167" xr3:uid="{AD811B06-0C13-5142-ADA3-B1F82F5556C6}" name="Column13167" dataDxfId="3217"/>
    <tableColumn id="13168" xr3:uid="{6F04CDDB-6FB4-2948-823D-1C4917D0F55E}" name="Column13168" dataDxfId="3216"/>
    <tableColumn id="13169" xr3:uid="{A04EC265-1DE9-6447-BDE8-C7B0E85C3183}" name="Column13169" dataDxfId="3215"/>
    <tableColumn id="13170" xr3:uid="{6B6E5CEB-03A4-C24F-BD7C-3D8B559FE963}" name="Column13170" dataDxfId="3214"/>
    <tableColumn id="13171" xr3:uid="{06A17385-85B9-5248-AD4B-38D99A7EFF04}" name="Column13171" dataDxfId="3213"/>
    <tableColumn id="13172" xr3:uid="{F7448D86-249A-9943-9800-4E17A214B3F5}" name="Column13172" dataDxfId="3212"/>
    <tableColumn id="13173" xr3:uid="{533688D9-F2A2-1D46-A7C5-0493D132BD3B}" name="Column13173" dataDxfId="3211"/>
    <tableColumn id="13174" xr3:uid="{CA4C140A-D3B5-1C4B-AE65-AC35AA5D7134}" name="Column13174" dataDxfId="3210"/>
    <tableColumn id="13175" xr3:uid="{5B39C290-0356-C047-BC25-5D0D3A9A937C}" name="Column13175" dataDxfId="3209"/>
    <tableColumn id="13176" xr3:uid="{E6FD1E07-DB1C-ED4D-B616-700125A1C012}" name="Column13176" dataDxfId="3208"/>
    <tableColumn id="13177" xr3:uid="{0A18FDCC-DD6B-6B4B-AC24-4C0D3B67F212}" name="Column13177" dataDxfId="3207"/>
    <tableColumn id="13178" xr3:uid="{D19B4008-3594-454A-B16A-70BEBCE3ED2C}" name="Column13178" dataDxfId="3206"/>
    <tableColumn id="13179" xr3:uid="{80FBA2B7-5609-D34F-B7CF-1AE7858DA22E}" name="Column13179" dataDxfId="3205"/>
    <tableColumn id="13180" xr3:uid="{7A2F1997-37CF-C34A-9993-1FE2B9F72896}" name="Column13180" dataDxfId="3204"/>
    <tableColumn id="13181" xr3:uid="{CA44AE0F-E969-0E41-8DB7-05F7AE5A17F8}" name="Column13181" dataDxfId="3203"/>
    <tableColumn id="13182" xr3:uid="{B772B438-EB16-8242-8364-3F0A277FC7A6}" name="Column13182" dataDxfId="3202"/>
    <tableColumn id="13183" xr3:uid="{DF629270-89A8-4541-97C8-85A30F2D6363}" name="Column13183" dataDxfId="3201"/>
    <tableColumn id="13184" xr3:uid="{8CF73319-37F9-A949-BB4F-CE105F426F9B}" name="Column13184" dataDxfId="3200"/>
    <tableColumn id="13185" xr3:uid="{6E48E8B7-3C62-BD4A-93BB-C5FA121F59FB}" name="Column13185" dataDxfId="3199"/>
    <tableColumn id="13186" xr3:uid="{732152F4-459E-1D43-9265-C0C67ED1CD6F}" name="Column13186" dataDxfId="3198"/>
    <tableColumn id="13187" xr3:uid="{F778B909-7E52-1A48-8413-FE27ED054776}" name="Column13187" dataDxfId="3197"/>
    <tableColumn id="13188" xr3:uid="{DF7CA479-9381-A44A-8F85-2D9F6D05FD17}" name="Column13188" dataDxfId="3196"/>
    <tableColumn id="13189" xr3:uid="{4D30E5B8-F0F2-B344-978F-EB6F34092992}" name="Column13189" dataDxfId="3195"/>
    <tableColumn id="13190" xr3:uid="{6804EEFD-CC86-694F-B026-284A467E8A25}" name="Column13190" dataDxfId="3194"/>
    <tableColumn id="13191" xr3:uid="{A427F211-0309-3642-916B-F4A10911999E}" name="Column13191" dataDxfId="3193"/>
    <tableColumn id="13192" xr3:uid="{8D1FEE0D-0236-094D-8423-67B7443D2EBB}" name="Column13192" dataDxfId="3192"/>
    <tableColumn id="13193" xr3:uid="{10DE6866-D54C-754E-894C-45F28CBBBA08}" name="Column13193" dataDxfId="3191"/>
    <tableColumn id="13194" xr3:uid="{6AF2A876-00AC-5643-9CA6-C0501D68B96A}" name="Column13194" dataDxfId="3190"/>
    <tableColumn id="13195" xr3:uid="{B6F00784-7CEC-EC4D-8E90-B8BF159A5F59}" name="Column13195" dataDxfId="3189"/>
    <tableColumn id="13196" xr3:uid="{F6C7EC26-F4DE-4742-B2B0-764F1EA53B6C}" name="Column13196" dataDxfId="3188"/>
    <tableColumn id="13197" xr3:uid="{526291D2-0116-D047-860C-84D83C7A0459}" name="Column13197" dataDxfId="3187"/>
    <tableColumn id="13198" xr3:uid="{E877379A-BDDF-1041-8895-640EB22E4F86}" name="Column13198" dataDxfId="3186"/>
    <tableColumn id="13199" xr3:uid="{B2335139-11F0-1A4A-A85A-8796D55B1BAC}" name="Column13199" dataDxfId="3185"/>
    <tableColumn id="13200" xr3:uid="{03B11176-D86A-1E40-910B-E9BBFEA8A64E}" name="Column13200" dataDxfId="3184"/>
    <tableColumn id="13201" xr3:uid="{A5B59AD5-5E67-AD40-8947-FE7FA28A89A7}" name="Column13201" dataDxfId="3183"/>
    <tableColumn id="13202" xr3:uid="{B60E0105-D348-DF42-9501-F4E85EC660D5}" name="Column13202" dataDxfId="3182"/>
    <tableColumn id="13203" xr3:uid="{EEC9A510-B4D7-2B41-9144-0F69F494AE29}" name="Column13203" dataDxfId="3181"/>
    <tableColumn id="13204" xr3:uid="{32C7B9BE-DCFB-9048-857C-D30559BD9496}" name="Column13204" dataDxfId="3180"/>
    <tableColumn id="13205" xr3:uid="{2EEEEFBB-D3B4-4B4B-AFCC-E0FBFE2E8D1A}" name="Column13205" dataDxfId="3179"/>
    <tableColumn id="13206" xr3:uid="{C2D2AA0B-DE42-994B-87C3-3D46E2F8F71A}" name="Column13206" dataDxfId="3178"/>
    <tableColumn id="13207" xr3:uid="{9C82C113-34A4-BE4C-9448-AD40E9627343}" name="Column13207" dataDxfId="3177"/>
    <tableColumn id="13208" xr3:uid="{2D6BD974-E60A-0342-9D10-59C830D81C9A}" name="Column13208" dataDxfId="3176"/>
    <tableColumn id="13209" xr3:uid="{43FCAEC5-52C2-A945-9F3D-1FC570B24630}" name="Column13209" dataDxfId="3175"/>
    <tableColumn id="13210" xr3:uid="{108C452C-DD32-6249-9B62-3280E784D723}" name="Column13210" dataDxfId="3174"/>
    <tableColumn id="13211" xr3:uid="{4C6BCA92-87F7-144D-B45B-3F9800B081FC}" name="Column13211" dataDxfId="3173"/>
    <tableColumn id="13212" xr3:uid="{7BE2D43A-86F2-FF40-893B-F7EE264A1835}" name="Column13212" dataDxfId="3172"/>
    <tableColumn id="13213" xr3:uid="{FA749C48-F8AB-2F42-9D94-BDB23E14CD20}" name="Column13213" dataDxfId="3171"/>
    <tableColumn id="13214" xr3:uid="{B0C7284F-ED3D-5148-8AC5-AA57F6124CD5}" name="Column13214" dataDxfId="3170"/>
    <tableColumn id="13215" xr3:uid="{AF111EF7-A727-FA45-8711-CCC88C3CF3F4}" name="Column13215" dataDxfId="3169"/>
    <tableColumn id="13216" xr3:uid="{60007F45-9AFB-1D40-8695-6515EAE2CA34}" name="Column13216" dataDxfId="3168"/>
    <tableColumn id="13217" xr3:uid="{C344C9BE-87C8-A14D-AFC2-B48D1C54FF28}" name="Column13217" dataDxfId="3167"/>
    <tableColumn id="13218" xr3:uid="{5B2964CF-F4A2-EA44-B08A-45EECBF323C7}" name="Column13218" dataDxfId="3166"/>
    <tableColumn id="13219" xr3:uid="{051BDB71-5BD1-204F-A594-3D8CCCCF7895}" name="Column13219" dataDxfId="3165"/>
    <tableColumn id="13220" xr3:uid="{6AE8841D-459F-FD42-A6EA-E650860E2EF2}" name="Column13220" dataDxfId="3164"/>
    <tableColumn id="13221" xr3:uid="{6E2060ED-4363-B547-A436-6DEB6C7089EF}" name="Column13221" dataDxfId="3163"/>
    <tableColumn id="13222" xr3:uid="{0E2C024A-C6B4-E544-8129-5F829BEAAC3B}" name="Column13222" dataDxfId="3162"/>
    <tableColumn id="13223" xr3:uid="{3E82CD3D-AA4A-0042-AAF9-04233E3B4309}" name="Column13223" dataDxfId="3161"/>
    <tableColumn id="13224" xr3:uid="{0969C6EA-9BE8-E143-95BD-48666819DEF1}" name="Column13224" dataDxfId="3160"/>
    <tableColumn id="13225" xr3:uid="{2A4CD342-2625-774F-B35B-2EE7E3AA99F6}" name="Column13225" dataDxfId="3159"/>
    <tableColumn id="13226" xr3:uid="{9604CC58-2C6D-F74A-904A-AEF9CE3CC9EC}" name="Column13226" dataDxfId="3158"/>
    <tableColumn id="13227" xr3:uid="{E08A3923-2892-9D4F-96E7-D733585CEE91}" name="Column13227" dataDxfId="3157"/>
    <tableColumn id="13228" xr3:uid="{5826886F-84CA-414B-A445-0F9D92213D41}" name="Column13228" dataDxfId="3156"/>
    <tableColumn id="13229" xr3:uid="{8EBEA661-5452-354B-8AE9-6CBB87992384}" name="Column13229" dataDxfId="3155"/>
    <tableColumn id="13230" xr3:uid="{4C70C17F-9EAC-EE40-A564-A6B71461E462}" name="Column13230" dataDxfId="3154"/>
    <tableColumn id="13231" xr3:uid="{06A2F185-D4FD-8F4A-B1E6-7986AC0654AE}" name="Column13231" dataDxfId="3153"/>
    <tableColumn id="13232" xr3:uid="{73D5A42B-7557-EA44-9CFB-4AC62C6BB88E}" name="Column13232" dataDxfId="3152"/>
    <tableColumn id="13233" xr3:uid="{FF8D6000-EFE8-8140-B07C-4DEA3CFA8DB2}" name="Column13233" dataDxfId="3151"/>
    <tableColumn id="13234" xr3:uid="{1141A900-E0D0-8D4A-B865-6225A243ED06}" name="Column13234" dataDxfId="3150"/>
    <tableColumn id="13235" xr3:uid="{78CBD456-D7C4-5947-BFEF-D429267F086D}" name="Column13235" dataDxfId="3149"/>
    <tableColumn id="13236" xr3:uid="{CC98BFA5-C851-5F4B-8FBE-FD4FD5DE26A1}" name="Column13236" dataDxfId="3148"/>
    <tableColumn id="13237" xr3:uid="{1BB8DDF1-136F-3E4C-ABFB-BB5A8A3263F1}" name="Column13237" dataDxfId="3147"/>
    <tableColumn id="13238" xr3:uid="{6E5779C4-6BBB-B440-86F7-B949D7218622}" name="Column13238" dataDxfId="3146"/>
    <tableColumn id="13239" xr3:uid="{4D664F0C-7671-9046-879F-EAE4C564C583}" name="Column13239" dataDxfId="3145"/>
    <tableColumn id="13240" xr3:uid="{E72A733B-D688-5C48-AD41-C7DBB1484471}" name="Column13240" dataDxfId="3144"/>
    <tableColumn id="13241" xr3:uid="{8482DF8C-2058-1C42-9BAC-32D1E0A05457}" name="Column13241" dataDxfId="3143"/>
    <tableColumn id="13242" xr3:uid="{8E7784EA-F578-0C48-9C16-7FB373CD7D7C}" name="Column13242" dataDxfId="3142"/>
    <tableColumn id="13243" xr3:uid="{9200417E-633B-B247-9BC8-403FB34F0746}" name="Column13243" dataDxfId="3141"/>
    <tableColumn id="13244" xr3:uid="{C8F7EC7A-ABC4-8340-8ADC-19D2A457797B}" name="Column13244" dataDxfId="3140"/>
    <tableColumn id="13245" xr3:uid="{1E29A3E3-1C3F-8244-91CF-2D36B1AD4FF0}" name="Column13245" dataDxfId="3139"/>
    <tableColumn id="13246" xr3:uid="{205A1D58-F79F-DE4B-BFE6-BBD551A1A9C4}" name="Column13246" dataDxfId="3138"/>
    <tableColumn id="13247" xr3:uid="{DB123CE6-727E-1D4A-95CD-7A2441D6435A}" name="Column13247" dataDxfId="3137"/>
    <tableColumn id="13248" xr3:uid="{C331F753-F6A1-AF42-88E6-EA168DC90232}" name="Column13248" dataDxfId="3136"/>
    <tableColumn id="13249" xr3:uid="{5E79C47C-C1A0-6F4D-B742-9E001F57DA99}" name="Column13249" dataDxfId="3135"/>
    <tableColumn id="13250" xr3:uid="{079EA547-2A57-9749-B6B0-4A9208B1E202}" name="Column13250" dataDxfId="3134"/>
    <tableColumn id="13251" xr3:uid="{81332249-E0D2-C545-9AE6-F74B6B002CB6}" name="Column13251" dataDxfId="3133"/>
    <tableColumn id="13252" xr3:uid="{8CC64817-B237-1D44-8174-A6A5C8412E40}" name="Column13252" dataDxfId="3132"/>
    <tableColumn id="13253" xr3:uid="{89BA4456-08AC-F444-88D0-D85DB8E81C80}" name="Column13253" dataDxfId="3131"/>
    <tableColumn id="13254" xr3:uid="{86DF2AC0-B275-5541-B04A-759BC1441D92}" name="Column13254" dataDxfId="3130"/>
    <tableColumn id="13255" xr3:uid="{89DEC22E-AAC9-EC4A-B9B1-86FF857DC491}" name="Column13255" dataDxfId="3129"/>
    <tableColumn id="13256" xr3:uid="{C2EFA9AE-5047-E948-8628-AB479999C664}" name="Column13256" dataDxfId="3128"/>
    <tableColumn id="13257" xr3:uid="{CBEA0D72-285D-F541-BACF-745F89BCC6C1}" name="Column13257" dataDxfId="3127"/>
    <tableColumn id="13258" xr3:uid="{8C8C108E-4498-EE4E-B50C-8D13D5218D70}" name="Column13258" dataDxfId="3126"/>
    <tableColumn id="13259" xr3:uid="{5B5AF0F4-7D33-E548-806E-A6598D487BCA}" name="Column13259" dataDxfId="3125"/>
    <tableColumn id="13260" xr3:uid="{D2B557C5-0C7D-F744-AC73-71B29A641020}" name="Column13260" dataDxfId="3124"/>
    <tableColumn id="13261" xr3:uid="{9C0D0FC6-FDB4-7A44-B6C5-0DBD8E0BE440}" name="Column13261" dataDxfId="3123"/>
    <tableColumn id="13262" xr3:uid="{D3A398B9-D145-FB48-9840-B231BC7BDFE2}" name="Column13262" dataDxfId="3122"/>
    <tableColumn id="13263" xr3:uid="{C5972FBE-5B66-8C45-8174-CDBEC6BE8376}" name="Column13263" dataDxfId="3121"/>
    <tableColumn id="13264" xr3:uid="{2408C105-7A82-FD40-A426-9984D22A2700}" name="Column13264" dataDxfId="3120"/>
    <tableColumn id="13265" xr3:uid="{7FD92BAF-3437-864E-89DA-6329F0B66F66}" name="Column13265" dataDxfId="3119"/>
    <tableColumn id="13266" xr3:uid="{C7AB00CD-F128-E047-9DD9-7EF69659F041}" name="Column13266" dataDxfId="3118"/>
    <tableColumn id="13267" xr3:uid="{AFB6463F-668E-D64F-9316-9288C93F1D16}" name="Column13267" dataDxfId="3117"/>
    <tableColumn id="13268" xr3:uid="{B937A974-9059-D148-9189-9D739CB77775}" name="Column13268" dataDxfId="3116"/>
    <tableColumn id="13269" xr3:uid="{B5DA11A0-9291-384B-AE39-103B9460BE41}" name="Column13269" dataDxfId="3115"/>
    <tableColumn id="13270" xr3:uid="{63A070F1-41DC-2248-A1A7-A71FCABE4896}" name="Column13270" dataDxfId="3114"/>
    <tableColumn id="13271" xr3:uid="{B8DA67F9-6556-894B-9C28-5413CA6E5744}" name="Column13271" dataDxfId="3113"/>
    <tableColumn id="13272" xr3:uid="{B9B17B64-E3CE-C04C-8E22-BAD2CC3821CF}" name="Column13272" dataDxfId="3112"/>
    <tableColumn id="13273" xr3:uid="{A76D4CDB-2FAD-8142-A05A-95F0AF9AF927}" name="Column13273" dataDxfId="3111"/>
    <tableColumn id="13274" xr3:uid="{5B8232A5-20EB-114E-A892-DBAB2A6050E6}" name="Column13274" dataDxfId="3110"/>
    <tableColumn id="13275" xr3:uid="{3863EF37-504D-5F49-A60C-57B3C0B267AC}" name="Column13275" dataDxfId="3109"/>
    <tableColumn id="13276" xr3:uid="{0CD79581-FF46-5840-B91A-E608580553B4}" name="Column13276" dataDxfId="3108"/>
    <tableColumn id="13277" xr3:uid="{1690876E-6549-3B4B-A01A-A9C66D58EA14}" name="Column13277" dataDxfId="3107"/>
    <tableColumn id="13278" xr3:uid="{FB28740A-1F71-5D4F-B1FA-CAD712BDB026}" name="Column13278" dataDxfId="3106"/>
    <tableColumn id="13279" xr3:uid="{341DDFE0-3E89-5D44-BDF0-9CFFD3457C2F}" name="Column13279" dataDxfId="3105"/>
    <tableColumn id="13280" xr3:uid="{9582B5E9-CD8A-CF4A-894D-CFA847CDBFB2}" name="Column13280" dataDxfId="3104"/>
    <tableColumn id="13281" xr3:uid="{F58C7EAC-B8DF-8648-BC15-B3F593952E70}" name="Column13281" dataDxfId="3103"/>
    <tableColumn id="13282" xr3:uid="{64D88B77-4373-B74D-9072-4C7D13C15308}" name="Column13282" dataDxfId="3102"/>
    <tableColumn id="13283" xr3:uid="{1AF6E383-2A19-5C4F-A243-B964E04AC632}" name="Column13283" dataDxfId="3101"/>
    <tableColumn id="13284" xr3:uid="{9C528907-4312-0B41-8C80-AA747118C3D9}" name="Column13284" dataDxfId="3100"/>
    <tableColumn id="13285" xr3:uid="{05F4EA9A-B3F3-5F41-A06D-BD48AA47E3B0}" name="Column13285" dataDxfId="3099"/>
    <tableColumn id="13286" xr3:uid="{9D725A5D-8C32-7449-9C7B-286106B6B8FD}" name="Column13286" dataDxfId="3098"/>
    <tableColumn id="13287" xr3:uid="{E63844ED-D9F1-2A43-9E4B-B91E42B05C5E}" name="Column13287" dataDxfId="3097"/>
    <tableColumn id="13288" xr3:uid="{3DB170F7-CAE5-0940-9692-FAF959BE0B51}" name="Column13288" dataDxfId="3096"/>
    <tableColumn id="13289" xr3:uid="{9CBA0D1A-0A98-ED45-A7ED-AB5FE7F7ACAD}" name="Column13289" dataDxfId="3095"/>
    <tableColumn id="13290" xr3:uid="{55E1D999-E8FE-974A-8E1D-1929E2A4D959}" name="Column13290" dataDxfId="3094"/>
    <tableColumn id="13291" xr3:uid="{09E7E853-8595-D64D-9A22-97F104EDF999}" name="Column13291" dataDxfId="3093"/>
    <tableColumn id="13292" xr3:uid="{DCD59DA0-4FEC-134E-8EA3-202EF37CAB8E}" name="Column13292" dataDxfId="3092"/>
    <tableColumn id="13293" xr3:uid="{A3B79F0B-0114-8248-8D40-82746397F66E}" name="Column13293" dataDxfId="3091"/>
    <tableColumn id="13294" xr3:uid="{4452D07C-AED0-664B-9CAC-773DD0E30CBC}" name="Column13294" dataDxfId="3090"/>
    <tableColumn id="13295" xr3:uid="{7B90E253-8803-5447-AA73-410A5D2957DF}" name="Column13295" dataDxfId="3089"/>
    <tableColumn id="13296" xr3:uid="{284209A0-294A-7243-9E3F-B5B52098F290}" name="Column13296" dataDxfId="3088"/>
    <tableColumn id="13297" xr3:uid="{B9C3B8DC-7CD4-D444-A55C-6CB8A4164B7C}" name="Column13297" dataDxfId="3087"/>
    <tableColumn id="13298" xr3:uid="{9D6EAD84-3F37-B144-9353-CA5701A402C9}" name="Column13298" dataDxfId="3086"/>
    <tableColumn id="13299" xr3:uid="{ECCA1F9B-E18E-0842-9A65-E045626A112D}" name="Column13299" dataDxfId="3085"/>
    <tableColumn id="13300" xr3:uid="{8D6BBFE2-004E-694A-9364-6EBE18281F49}" name="Column13300" dataDxfId="3084"/>
    <tableColumn id="13301" xr3:uid="{A78F6CC4-E6E2-244E-9BE2-E16524F431BA}" name="Column13301" dataDxfId="3083"/>
    <tableColumn id="13302" xr3:uid="{81A6F0BD-C02D-5C4F-A479-5597305B8EAE}" name="Column13302" dataDxfId="3082"/>
    <tableColumn id="13303" xr3:uid="{6E0F7352-8BCE-F64E-A427-9EB9F169CF92}" name="Column13303" dataDxfId="3081"/>
    <tableColumn id="13304" xr3:uid="{4CAF7DC3-B20E-A84A-8414-ADC3E29F097C}" name="Column13304" dataDxfId="3080"/>
    <tableColumn id="13305" xr3:uid="{0E6638C9-18F7-934A-928D-EDCEFC9E5F58}" name="Column13305" dataDxfId="3079"/>
    <tableColumn id="13306" xr3:uid="{D0B55EF1-4AC5-CB4F-879F-9B6816C9C42F}" name="Column13306" dataDxfId="3078"/>
    <tableColumn id="13307" xr3:uid="{4B5E1BB0-2D1A-0449-A89D-C107EC7C1D8B}" name="Column13307" dataDxfId="3077"/>
    <tableColumn id="13308" xr3:uid="{92AD6DE0-F8A0-284A-9F63-1233D05AA50D}" name="Column13308" dataDxfId="3076"/>
    <tableColumn id="13309" xr3:uid="{939055AE-4266-344B-9E3A-9ECAB4C544E5}" name="Column13309" dataDxfId="3075"/>
    <tableColumn id="13310" xr3:uid="{B5815E97-D7BD-CF49-9295-9C3AC479D077}" name="Column13310" dataDxfId="3074"/>
    <tableColumn id="13311" xr3:uid="{7051D0C2-E5A7-CA4F-BB23-027E15523B8A}" name="Column13311" dataDxfId="3073"/>
    <tableColumn id="13312" xr3:uid="{7F16E8BE-33D5-1344-BE03-DE62167EA544}" name="Column13312" dataDxfId="3072"/>
    <tableColumn id="13313" xr3:uid="{2BD136E0-09B1-5841-9938-C1FA31A124E1}" name="Column13313" dataDxfId="3071"/>
    <tableColumn id="13314" xr3:uid="{1432C16E-2975-BE48-869C-16627642C83D}" name="Column13314" dataDxfId="3070"/>
    <tableColumn id="13315" xr3:uid="{E2A1F0E7-2096-C647-A881-CC2BD0018D85}" name="Column13315" dataDxfId="3069"/>
    <tableColumn id="13316" xr3:uid="{752BDABE-7718-1B47-8D42-F61CD27C5358}" name="Column13316" dataDxfId="3068"/>
    <tableColumn id="13317" xr3:uid="{69949851-5074-1E4C-B892-ED25F47D8858}" name="Column13317" dataDxfId="3067"/>
    <tableColumn id="13318" xr3:uid="{703AD805-8901-AF4D-8109-EEC94095CF63}" name="Column13318" dataDxfId="3066"/>
    <tableColumn id="13319" xr3:uid="{A0504DAA-26B9-9146-8EDC-CBCF3BE216B5}" name="Column13319" dataDxfId="3065"/>
    <tableColumn id="13320" xr3:uid="{32E77AFA-E5AC-EA45-920C-7DD8D1E9F4C7}" name="Column13320" dataDxfId="3064"/>
    <tableColumn id="13321" xr3:uid="{5679F688-7499-FA46-A2EE-2764D2604D6B}" name="Column13321" dataDxfId="3063"/>
    <tableColumn id="13322" xr3:uid="{73669F07-8197-D746-953F-A7A5D5A5D83B}" name="Column13322" dataDxfId="3062"/>
    <tableColumn id="13323" xr3:uid="{CF50CABC-398D-264A-8B5A-BCF6A06A070F}" name="Column13323" dataDxfId="3061"/>
    <tableColumn id="13324" xr3:uid="{567F140A-6365-B244-A01E-1FE3D392EB59}" name="Column13324" dataDxfId="3060"/>
    <tableColumn id="13325" xr3:uid="{8ECCBB05-E9F5-C644-B227-E0CED7D09197}" name="Column13325" dataDxfId="3059"/>
    <tableColumn id="13326" xr3:uid="{8DB201ED-8926-2A40-9E69-D3F22079E747}" name="Column13326" dataDxfId="3058"/>
    <tableColumn id="13327" xr3:uid="{64544516-84C1-E44E-A208-D514554FE364}" name="Column13327" dataDxfId="3057"/>
    <tableColumn id="13328" xr3:uid="{7EE26CCA-FE36-5F45-BD5D-4F94B1553EAE}" name="Column13328" dataDxfId="3056"/>
    <tableColumn id="13329" xr3:uid="{2ED108B2-7544-8947-BEDF-25DBE4EDDAE1}" name="Column13329" dataDxfId="3055"/>
    <tableColumn id="13330" xr3:uid="{393526FB-CF69-6442-B02F-3C80162B0D8E}" name="Column13330" dataDxfId="3054"/>
    <tableColumn id="13331" xr3:uid="{59D51715-8312-1A45-95CD-2ADDA3DC295F}" name="Column13331" dataDxfId="3053"/>
    <tableColumn id="13332" xr3:uid="{59B84EB8-E425-7F49-8ECA-0C1AA79B4258}" name="Column13332" dataDxfId="3052"/>
    <tableColumn id="13333" xr3:uid="{9E5C84D3-D9DA-E744-A0AB-2648A94386E2}" name="Column13333" dataDxfId="3051"/>
    <tableColumn id="13334" xr3:uid="{3006BFC2-57C6-AE45-BA03-18C68E0B6A2F}" name="Column13334" dataDxfId="3050"/>
    <tableColumn id="13335" xr3:uid="{DA22EEAE-4485-F244-A58D-852AB2BA392D}" name="Column13335" dataDxfId="3049"/>
    <tableColumn id="13336" xr3:uid="{13E18FE8-9EC5-BB46-B549-CDACD5F4B2A5}" name="Column13336" dataDxfId="3048"/>
    <tableColumn id="13337" xr3:uid="{C9E931FF-10C0-9548-AE01-D1EE95323362}" name="Column13337" dataDxfId="3047"/>
    <tableColumn id="13338" xr3:uid="{3BA4115E-259D-8D4E-9E4C-644119B70FA4}" name="Column13338" dataDxfId="3046"/>
    <tableColumn id="13339" xr3:uid="{0FD4FCC4-0A43-D548-A20E-1CF59D5801AE}" name="Column13339" dataDxfId="3045"/>
    <tableColumn id="13340" xr3:uid="{A1301493-2FB0-204A-A716-3888546CCC65}" name="Column13340" dataDxfId="3044"/>
    <tableColumn id="13341" xr3:uid="{1ED2CBDE-58A7-434A-BA08-1F2CE1A7CA9C}" name="Column13341" dataDxfId="3043"/>
    <tableColumn id="13342" xr3:uid="{7F460AB6-A342-9A4A-8E20-76C7423BC551}" name="Column13342" dataDxfId="3042"/>
    <tableColumn id="13343" xr3:uid="{56DFFB46-F75C-8A4D-BC9C-E09AF143B6F6}" name="Column13343" dataDxfId="3041"/>
    <tableColumn id="13344" xr3:uid="{720BE63E-0E41-AF42-9AF4-39FFC5C782EB}" name="Column13344" dataDxfId="3040"/>
    <tableColumn id="13345" xr3:uid="{BB87B609-1083-2A4E-8FF9-40B5358570C2}" name="Column13345" dataDxfId="3039"/>
    <tableColumn id="13346" xr3:uid="{964E261A-95E4-274A-BF79-958486D610FF}" name="Column13346" dataDxfId="3038"/>
    <tableColumn id="13347" xr3:uid="{A9707539-71AE-2B49-84B2-00A2F03BAFB5}" name="Column13347" dataDxfId="3037"/>
    <tableColumn id="13348" xr3:uid="{76A2D07B-7823-F140-8860-43352C19304B}" name="Column13348" dataDxfId="3036"/>
    <tableColumn id="13349" xr3:uid="{0C40C065-8F5A-164B-A8F7-25B13B550725}" name="Column13349" dataDxfId="3035"/>
    <tableColumn id="13350" xr3:uid="{AAD89167-365E-1E4E-AAD7-45FFF3D0EC40}" name="Column13350" dataDxfId="3034"/>
    <tableColumn id="13351" xr3:uid="{FA83D207-09BA-8843-AF17-A867676C09AB}" name="Column13351" dataDxfId="3033"/>
    <tableColumn id="13352" xr3:uid="{BC049D9E-A599-2B4D-A691-AEAD09CAB22A}" name="Column13352" dataDxfId="3032"/>
    <tableColumn id="13353" xr3:uid="{3A8E0CAA-3B9C-EA40-88BB-702D08AA9ED5}" name="Column13353" dataDxfId="3031"/>
    <tableColumn id="13354" xr3:uid="{FBD0F95C-7207-0149-9F3C-EA9A2A75C94C}" name="Column13354" dataDxfId="3030"/>
    <tableColumn id="13355" xr3:uid="{424B5361-EAC0-E845-92F0-B655CBE39EEC}" name="Column13355" dataDxfId="3029"/>
    <tableColumn id="13356" xr3:uid="{9DDD3B07-712C-9A44-817A-3B253E67B10E}" name="Column13356" dataDxfId="3028"/>
    <tableColumn id="13357" xr3:uid="{FD4001F4-096F-5B4A-962F-973051CC685D}" name="Column13357" dataDxfId="3027"/>
    <tableColumn id="13358" xr3:uid="{05837157-609F-7F4F-8F17-C68BBBB86DA4}" name="Column13358" dataDxfId="3026"/>
    <tableColumn id="13359" xr3:uid="{FC374DE9-F2BD-7D4F-89D4-1D8B00CC579C}" name="Column13359" dataDxfId="3025"/>
    <tableColumn id="13360" xr3:uid="{E08D9B1D-2928-4B4E-9988-008A7A35EC7F}" name="Column13360" dataDxfId="3024"/>
    <tableColumn id="13361" xr3:uid="{95C97581-1E3B-2741-BC28-6AA036D9983B}" name="Column13361" dataDxfId="3023"/>
    <tableColumn id="13362" xr3:uid="{6A33FF1D-8799-1E44-88B4-D51FCC9B7790}" name="Column13362" dataDxfId="3022"/>
    <tableColumn id="13363" xr3:uid="{7D054520-389E-774A-8C4A-05D8475AB0F8}" name="Column13363" dataDxfId="3021"/>
    <tableColumn id="13364" xr3:uid="{EB8AC901-F5AD-0A44-8A20-6A8B49918B76}" name="Column13364" dataDxfId="3020"/>
    <tableColumn id="13365" xr3:uid="{73EF643F-3215-9640-B525-6F4CC4283199}" name="Column13365" dataDxfId="3019"/>
    <tableColumn id="13366" xr3:uid="{5C9AA4ED-96B7-8F45-9B23-74EA16B025D7}" name="Column13366" dataDxfId="3018"/>
    <tableColumn id="13367" xr3:uid="{D2C6844F-97FA-A54C-946A-56E1FE3D8614}" name="Column13367" dataDxfId="3017"/>
    <tableColumn id="13368" xr3:uid="{D0F7DB5E-AE86-1542-8672-D84CC69BD998}" name="Column13368" dataDxfId="3016"/>
    <tableColumn id="13369" xr3:uid="{4D4D182D-F144-424B-8FCF-F7E8EFDCAAF9}" name="Column13369" dataDxfId="3015"/>
    <tableColumn id="13370" xr3:uid="{28E12CE9-3BC4-124E-B939-7A96AB4D3BC9}" name="Column13370" dataDxfId="3014"/>
    <tableColumn id="13371" xr3:uid="{7964491B-F2F6-7544-B5C3-F126D92E946F}" name="Column13371" dataDxfId="3013"/>
    <tableColumn id="13372" xr3:uid="{9E190E73-F505-7B4C-B1FB-48C0D1BA64F8}" name="Column13372" dataDxfId="3012"/>
    <tableColumn id="13373" xr3:uid="{98EDF50D-18DC-A44D-B1AD-3C850A2EC5E1}" name="Column13373" dataDxfId="3011"/>
    <tableColumn id="13374" xr3:uid="{60C14B23-B411-2941-AA42-A3E0AF8E7C1E}" name="Column13374" dataDxfId="3010"/>
    <tableColumn id="13375" xr3:uid="{3E2B97CA-37B9-E44C-9FC0-16C472ABA1EF}" name="Column13375" dataDxfId="3009"/>
    <tableColumn id="13376" xr3:uid="{775F7E71-B645-0B41-B5BC-1D384EE05EC1}" name="Column13376" dataDxfId="3008"/>
    <tableColumn id="13377" xr3:uid="{C16E1CA5-FD0D-D647-B6FD-8183B37039B9}" name="Column13377" dataDxfId="3007"/>
    <tableColumn id="13378" xr3:uid="{E69E8504-B4EF-4E4E-ABA6-1D87FB999EC5}" name="Column13378" dataDxfId="3006"/>
    <tableColumn id="13379" xr3:uid="{D6733EDB-0D76-9A41-86EF-A964B9CB9651}" name="Column13379" dataDxfId="3005"/>
    <tableColumn id="13380" xr3:uid="{0454D273-E5DF-5440-9C72-9044513D3E91}" name="Column13380" dataDxfId="3004"/>
    <tableColumn id="13381" xr3:uid="{95CFA81A-3977-8241-B876-DE81B6825590}" name="Column13381" dataDxfId="3003"/>
    <tableColumn id="13382" xr3:uid="{8A94C9C6-2A8A-DE4A-8AAE-873C4CADDE03}" name="Column13382" dataDxfId="3002"/>
    <tableColumn id="13383" xr3:uid="{5C76C8EC-47B8-E54E-808D-C01D1299D29E}" name="Column13383" dataDxfId="3001"/>
    <tableColumn id="13384" xr3:uid="{5373D37D-4171-5B42-A7ED-6857CBD058C9}" name="Column13384" dataDxfId="3000"/>
    <tableColumn id="13385" xr3:uid="{62D1CC2C-3EDD-5A49-A078-CCEFE146D116}" name="Column13385" dataDxfId="2999"/>
    <tableColumn id="13386" xr3:uid="{4E4544D9-710D-C44C-9268-8C32A5558379}" name="Column13386" dataDxfId="2998"/>
    <tableColumn id="13387" xr3:uid="{E16CB63C-A234-384B-8CD4-5A6992DB7109}" name="Column13387" dataDxfId="2997"/>
    <tableColumn id="13388" xr3:uid="{862584C0-76A7-AB46-8B66-0FC4C026E172}" name="Column13388" dataDxfId="2996"/>
    <tableColumn id="13389" xr3:uid="{F8EB889D-E2C0-8C4D-BD8F-315FA388A5B0}" name="Column13389" dataDxfId="2995"/>
    <tableColumn id="13390" xr3:uid="{46BAB2D1-DD85-C14C-B254-839E92624E5D}" name="Column13390" dataDxfId="2994"/>
    <tableColumn id="13391" xr3:uid="{0C366A2B-3A01-DE4C-8AF9-9580959864D1}" name="Column13391" dataDxfId="2993"/>
    <tableColumn id="13392" xr3:uid="{907A066A-2FE6-6F4F-AFFE-C5778F0D3CB1}" name="Column13392" dataDxfId="2992"/>
    <tableColumn id="13393" xr3:uid="{5AF91A1C-B0A0-F044-A89D-6D4008BAE2DB}" name="Column13393" dataDxfId="2991"/>
    <tableColumn id="13394" xr3:uid="{B5D4A9C6-9C16-9F45-A539-BCE224F3B5A2}" name="Column13394" dataDxfId="2990"/>
    <tableColumn id="13395" xr3:uid="{146626E0-57B9-E340-992A-925FDFF8F463}" name="Column13395" dataDxfId="2989"/>
    <tableColumn id="13396" xr3:uid="{61DF6E27-6B64-0343-AB1B-9658AB4F8CF8}" name="Column13396" dataDxfId="2988"/>
    <tableColumn id="13397" xr3:uid="{924D4D93-03BE-524D-8F2F-47FEE5DC0AC1}" name="Column13397" dataDxfId="2987"/>
    <tableColumn id="13398" xr3:uid="{D49F76FE-E547-B04A-B79E-B88F319F7C15}" name="Column13398" dataDxfId="2986"/>
    <tableColumn id="13399" xr3:uid="{1230A4AC-0CD5-4649-A6C6-87BAFEC6386F}" name="Column13399" dataDxfId="2985"/>
    <tableColumn id="13400" xr3:uid="{D61DB97E-3EBC-F341-8C60-F11BE7BA9644}" name="Column13400" dataDxfId="2984"/>
    <tableColumn id="13401" xr3:uid="{B8B53131-FBFE-9D4D-A7F1-9B2F080ED686}" name="Column13401" dataDxfId="2983"/>
    <tableColumn id="13402" xr3:uid="{58C372B2-8DCB-A146-B08D-A432A1F595A2}" name="Column13402" dataDxfId="2982"/>
    <tableColumn id="13403" xr3:uid="{D7ABF62D-74EB-C043-AD3A-D6CDE00291CD}" name="Column13403" dataDxfId="2981"/>
    <tableColumn id="13404" xr3:uid="{5CEF5B12-2CAB-A246-A632-F410573671EB}" name="Column13404" dataDxfId="2980"/>
    <tableColumn id="13405" xr3:uid="{209E4FC4-A3B4-D247-A002-89F0DB4551FE}" name="Column13405" dataDxfId="2979"/>
    <tableColumn id="13406" xr3:uid="{DF15EF68-BB8C-834B-A4E3-B94C07472226}" name="Column13406" dataDxfId="2978"/>
    <tableColumn id="13407" xr3:uid="{8F32F91C-BC64-8048-B1E4-EB6F7D1C12E5}" name="Column13407" dataDxfId="2977"/>
    <tableColumn id="13408" xr3:uid="{19B18586-90E8-8648-8796-B0ED9A92B4B3}" name="Column13408" dataDxfId="2976"/>
    <tableColumn id="13409" xr3:uid="{BE13D800-6F6E-834E-B6F5-716F923073BB}" name="Column13409" dataDxfId="2975"/>
    <tableColumn id="13410" xr3:uid="{809AE74B-5E83-0D47-A096-C2F2DF66E03D}" name="Column13410" dataDxfId="2974"/>
    <tableColumn id="13411" xr3:uid="{A24D6731-D148-3545-A4C2-6F8C8D464A80}" name="Column13411" dataDxfId="2973"/>
    <tableColumn id="13412" xr3:uid="{559CD8BB-355F-3444-83E0-546B9DCFD163}" name="Column13412" dataDxfId="2972"/>
    <tableColumn id="13413" xr3:uid="{32C8AC92-3E42-924C-89B0-C456179F3182}" name="Column13413" dataDxfId="2971"/>
    <tableColumn id="13414" xr3:uid="{6699BB30-C378-EF45-A6E7-14CD47ECB9BC}" name="Column13414" dataDxfId="2970"/>
    <tableColumn id="13415" xr3:uid="{469CB3C9-820B-0A4B-8478-8AF6D7479540}" name="Column13415" dataDxfId="2969"/>
    <tableColumn id="13416" xr3:uid="{51C5F5D5-59B0-724D-8ED4-2F55DB11543A}" name="Column13416" dataDxfId="2968"/>
    <tableColumn id="13417" xr3:uid="{916A7256-E5EF-8749-9029-ABAD86B385F2}" name="Column13417" dataDxfId="2967"/>
    <tableColumn id="13418" xr3:uid="{D186AF6E-8BB3-9C4A-A580-5F144D48F40B}" name="Column13418" dataDxfId="2966"/>
    <tableColumn id="13419" xr3:uid="{85FD8CEB-F569-CB4F-BCFE-C7D5861E31F5}" name="Column13419" dataDxfId="2965"/>
    <tableColumn id="13420" xr3:uid="{B39DE8F0-D3BD-8548-A9FA-CF245D072829}" name="Column13420" dataDxfId="2964"/>
    <tableColumn id="13421" xr3:uid="{26B64BB1-7751-EC4E-A59A-BB80AE4A8015}" name="Column13421" dataDxfId="2963"/>
    <tableColumn id="13422" xr3:uid="{D8578318-8CCB-E045-81D9-0DB4202682F4}" name="Column13422" dataDxfId="2962"/>
    <tableColumn id="13423" xr3:uid="{2AAB65E8-E87F-F242-9101-82A81AB820FD}" name="Column13423" dataDxfId="2961"/>
    <tableColumn id="13424" xr3:uid="{C642AE46-3B79-2F46-9430-BBE369285FF1}" name="Column13424" dataDxfId="2960"/>
    <tableColumn id="13425" xr3:uid="{4FD8ABEF-3140-3E46-9456-8742FD6A4071}" name="Column13425" dataDxfId="2959"/>
    <tableColumn id="13426" xr3:uid="{24DD3684-4398-6E43-8F66-C80064734DAA}" name="Column13426" dataDxfId="2958"/>
    <tableColumn id="13427" xr3:uid="{A05444B2-4EBF-884D-865A-22CC4596423A}" name="Column13427" dataDxfId="2957"/>
    <tableColumn id="13428" xr3:uid="{CC9CF2BB-606F-C941-88BE-FFF65755333E}" name="Column13428" dataDxfId="2956"/>
    <tableColumn id="13429" xr3:uid="{C8DA137B-AC22-2241-A9B4-4B2834152D76}" name="Column13429" dataDxfId="2955"/>
    <tableColumn id="13430" xr3:uid="{DD4208E4-D524-6A4D-96D6-C254400250DD}" name="Column13430" dataDxfId="2954"/>
    <tableColumn id="13431" xr3:uid="{7104F828-FC1E-574C-A736-A50F26716120}" name="Column13431" dataDxfId="2953"/>
    <tableColumn id="13432" xr3:uid="{178ED2D7-19BD-3142-8EED-869411CAFF1F}" name="Column13432" dataDxfId="2952"/>
    <tableColumn id="13433" xr3:uid="{EBB6090C-2968-2F4B-BA0E-641E8F3EA0E5}" name="Column13433" dataDxfId="2951"/>
    <tableColumn id="13434" xr3:uid="{19A2300B-8160-DA46-AC5A-B54BF6906F88}" name="Column13434" dataDxfId="2950"/>
    <tableColumn id="13435" xr3:uid="{C562CE6D-D4C7-814F-879A-40868BEBF186}" name="Column13435" dataDxfId="2949"/>
    <tableColumn id="13436" xr3:uid="{F1EE1B3E-3C56-534E-AAF5-FC2698371E04}" name="Column13436" dataDxfId="2948"/>
    <tableColumn id="13437" xr3:uid="{6A0AD06C-01FF-5A44-B916-8AFBE4C6B960}" name="Column13437" dataDxfId="2947"/>
    <tableColumn id="13438" xr3:uid="{823FF263-300A-1243-AA73-89FCB85B6F9F}" name="Column13438" dataDxfId="2946"/>
    <tableColumn id="13439" xr3:uid="{BFF060EB-D1C9-7F42-A2DE-40E0E6733E4D}" name="Column13439" dataDxfId="2945"/>
    <tableColumn id="13440" xr3:uid="{9A2E676C-49B0-BE4F-AF8F-6ACDEFED4986}" name="Column13440" dataDxfId="2944"/>
    <tableColumn id="13441" xr3:uid="{67496372-DA86-A74E-BBEE-5773A0340318}" name="Column13441" dataDxfId="2943"/>
    <tableColumn id="13442" xr3:uid="{9E7638D6-E444-C840-82AC-47DBC1661B0F}" name="Column13442" dataDxfId="2942"/>
    <tableColumn id="13443" xr3:uid="{F70D6704-9391-644E-B1BE-88E085C75299}" name="Column13443" dataDxfId="2941"/>
    <tableColumn id="13444" xr3:uid="{711F0F40-642E-2048-8D75-8D5968179018}" name="Column13444" dataDxfId="2940"/>
    <tableColumn id="13445" xr3:uid="{84D1581C-367F-9648-A741-44E91875B53E}" name="Column13445" dataDxfId="2939"/>
    <tableColumn id="13446" xr3:uid="{FE23A754-15BB-0441-B273-D26192F02EF9}" name="Column13446" dataDxfId="2938"/>
    <tableColumn id="13447" xr3:uid="{CCC2B6BC-27E6-414F-955B-5A8C13421D13}" name="Column13447" dataDxfId="2937"/>
    <tableColumn id="13448" xr3:uid="{C612841E-2B08-0C44-B004-A50F9176DA4C}" name="Column13448" dataDxfId="2936"/>
    <tableColumn id="13449" xr3:uid="{DCB92A23-B8D6-5D48-AEDC-5892F9B4A60F}" name="Column13449" dataDxfId="2935"/>
    <tableColumn id="13450" xr3:uid="{02A4E1F7-CAD8-8743-A7C3-6B9341D27EEB}" name="Column13450" dataDxfId="2934"/>
    <tableColumn id="13451" xr3:uid="{51B38774-4CA1-AC4D-9536-AB7F5F6C4696}" name="Column13451" dataDxfId="2933"/>
    <tableColumn id="13452" xr3:uid="{F5954710-6132-1F4C-B655-301BF127989C}" name="Column13452" dataDxfId="2932"/>
    <tableColumn id="13453" xr3:uid="{7DAB6718-15C1-1142-A5A2-2CC1212D32D5}" name="Column13453" dataDxfId="2931"/>
    <tableColumn id="13454" xr3:uid="{FA9D54D8-BBA1-7A4E-BEA2-C348AFE7D2BF}" name="Column13454" dataDxfId="2930"/>
    <tableColumn id="13455" xr3:uid="{567B2EEF-8300-5249-9DE8-047ACD044DDD}" name="Column13455" dataDxfId="2929"/>
    <tableColumn id="13456" xr3:uid="{52F44ECF-74C2-684D-A489-81DAEBEC4E3C}" name="Column13456" dataDxfId="2928"/>
    <tableColumn id="13457" xr3:uid="{527FF27E-F839-BE4C-922D-3DB8786E969F}" name="Column13457" dataDxfId="2927"/>
    <tableColumn id="13458" xr3:uid="{EFAF673A-8031-3B4C-9CED-C1A31FED52D6}" name="Column13458" dataDxfId="2926"/>
    <tableColumn id="13459" xr3:uid="{1C4AF0E1-818E-6045-8EF8-AD4EBC2A2C7B}" name="Column13459" dataDxfId="2925"/>
    <tableColumn id="13460" xr3:uid="{44B474E9-83FC-4E4B-908A-1744B89711AF}" name="Column13460" dataDxfId="2924"/>
    <tableColumn id="13461" xr3:uid="{5E171369-E068-1E46-9018-801EE7F661A7}" name="Column13461" dataDxfId="2923"/>
    <tableColumn id="13462" xr3:uid="{DE86DC05-0FFE-164E-9832-115CD94B9AF1}" name="Column13462" dataDxfId="2922"/>
    <tableColumn id="13463" xr3:uid="{2FA95C64-D71E-CB4B-9255-6480ED5E9D71}" name="Column13463" dataDxfId="2921"/>
    <tableColumn id="13464" xr3:uid="{A720AF5D-F9C2-A545-A5C3-2A55B68B7A32}" name="Column13464" dataDxfId="2920"/>
    <tableColumn id="13465" xr3:uid="{8C281819-C067-4D4E-8987-D6D9EEE2CF4C}" name="Column13465" dataDxfId="2919"/>
    <tableColumn id="13466" xr3:uid="{03FCA0E7-7B4A-414A-A412-AF9562CC143F}" name="Column13466" dataDxfId="2918"/>
    <tableColumn id="13467" xr3:uid="{63096C20-E4F4-794F-BE0B-441C5D60EC55}" name="Column13467" dataDxfId="2917"/>
    <tableColumn id="13468" xr3:uid="{4B2EC437-C741-9646-A5E1-24F8F4964CC1}" name="Column13468" dataDxfId="2916"/>
    <tableColumn id="13469" xr3:uid="{7F2C2033-4572-BD42-9FB5-E8B81D9CB982}" name="Column13469" dataDxfId="2915"/>
    <tableColumn id="13470" xr3:uid="{54BB012B-BB45-B447-8686-95D153CEFD12}" name="Column13470" dataDxfId="2914"/>
    <tableColumn id="13471" xr3:uid="{E74CB4E9-64BB-164A-896D-4503DB361A93}" name="Column13471" dataDxfId="2913"/>
    <tableColumn id="13472" xr3:uid="{7D577337-5294-4E40-BD65-68D5121AC0FC}" name="Column13472" dataDxfId="2912"/>
    <tableColumn id="13473" xr3:uid="{1D06E1D3-678A-4141-BE07-4D1D047A6516}" name="Column13473" dataDxfId="2911"/>
    <tableColumn id="13474" xr3:uid="{41111AE3-2094-A441-9739-29FA2647D646}" name="Column13474" dataDxfId="2910"/>
    <tableColumn id="13475" xr3:uid="{9B221E4E-43B8-6C46-986D-267D83B324D9}" name="Column13475" dataDxfId="2909"/>
    <tableColumn id="13476" xr3:uid="{D47AD945-041A-C645-B34B-A16C7A42C443}" name="Column13476" dataDxfId="2908"/>
    <tableColumn id="13477" xr3:uid="{3EC3CF92-1447-E744-ACF8-04F549D77F20}" name="Column13477" dataDxfId="2907"/>
    <tableColumn id="13478" xr3:uid="{4ACB17DF-2383-9143-9143-833825FE814F}" name="Column13478" dataDxfId="2906"/>
    <tableColumn id="13479" xr3:uid="{C02C5F7B-C338-EA48-BAE7-95DCCE55723F}" name="Column13479" dataDxfId="2905"/>
    <tableColumn id="13480" xr3:uid="{9AA4AC78-61B5-244B-B42F-CA7488DA5354}" name="Column13480" dataDxfId="2904"/>
    <tableColumn id="13481" xr3:uid="{6166A2F4-53A3-1741-8706-449B3A52ABA9}" name="Column13481" dataDxfId="2903"/>
    <tableColumn id="13482" xr3:uid="{A9B1EA06-AFBC-FD49-AECE-6219C0CA4800}" name="Column13482" dataDxfId="2902"/>
    <tableColumn id="13483" xr3:uid="{5C1856B2-32A3-5042-BBE9-43FFE096605D}" name="Column13483" dataDxfId="2901"/>
    <tableColumn id="13484" xr3:uid="{27710E47-D42B-9146-B6B9-9760BDB77324}" name="Column13484" dataDxfId="2900"/>
    <tableColumn id="13485" xr3:uid="{53C7D962-8B65-6D46-B335-DE563C327E82}" name="Column13485" dataDxfId="2899"/>
    <tableColumn id="13486" xr3:uid="{98341A34-0A8D-4240-A884-C83F721BCB1D}" name="Column13486" dataDxfId="2898"/>
    <tableColumn id="13487" xr3:uid="{AFEB0AA2-B2EC-7B4F-AC2E-8A0F0E804C90}" name="Column13487" dataDxfId="2897"/>
    <tableColumn id="13488" xr3:uid="{D490E761-61D8-6A42-B4BF-FED67998B5E8}" name="Column13488" dataDxfId="2896"/>
    <tableColumn id="13489" xr3:uid="{DE6A0A8C-92DB-2647-BAFC-397CA05BD2F9}" name="Column13489" dataDxfId="2895"/>
    <tableColumn id="13490" xr3:uid="{A79FF36E-94C3-0F4F-98F4-57B31A817397}" name="Column13490" dataDxfId="2894"/>
    <tableColumn id="13491" xr3:uid="{0C97027E-EDF0-6845-AD14-4A23234DB5B0}" name="Column13491" dataDxfId="2893"/>
    <tableColumn id="13492" xr3:uid="{EA36DF1E-FA79-0E4C-A61B-B0BBCEE64065}" name="Column13492" dataDxfId="2892"/>
    <tableColumn id="13493" xr3:uid="{3253AA62-1077-A44C-8F04-A415F156D356}" name="Column13493" dataDxfId="2891"/>
    <tableColumn id="13494" xr3:uid="{97BCA031-F1FD-B145-B81E-FB8228378BFE}" name="Column13494" dataDxfId="2890"/>
    <tableColumn id="13495" xr3:uid="{2B6F23AB-EF86-CD45-B691-D96D20766661}" name="Column13495" dataDxfId="2889"/>
    <tableColumn id="13496" xr3:uid="{D01CCE57-67AA-0945-A494-12359E746977}" name="Column13496" dataDxfId="2888"/>
    <tableColumn id="13497" xr3:uid="{AD0ABDA1-273B-DA4D-9ABB-A147B5DCD594}" name="Column13497" dataDxfId="2887"/>
    <tableColumn id="13498" xr3:uid="{769BE578-D008-BC4E-BDC7-9AFEE6132064}" name="Column13498" dataDxfId="2886"/>
    <tableColumn id="13499" xr3:uid="{95DE8023-64DA-5A47-8527-B2F58BA4839C}" name="Column13499" dataDxfId="2885"/>
    <tableColumn id="13500" xr3:uid="{424ACBE8-AF07-954A-B98D-F0A770359B95}" name="Column13500" dataDxfId="2884"/>
    <tableColumn id="13501" xr3:uid="{982603E2-E5B2-3A44-9E0F-A03064B4A3DD}" name="Column13501" dataDxfId="2883"/>
    <tableColumn id="13502" xr3:uid="{3A279ECD-D153-694C-8C6F-9A13A1811797}" name="Column13502" dataDxfId="2882"/>
    <tableColumn id="13503" xr3:uid="{670C4858-3B9D-8446-933F-8683494C9EA9}" name="Column13503" dataDxfId="2881"/>
    <tableColumn id="13504" xr3:uid="{323AF4C8-7410-3A47-8AF2-82A9C947F0F6}" name="Column13504" dataDxfId="2880"/>
    <tableColumn id="13505" xr3:uid="{7311E4AE-D79E-EB4B-B675-329037077E49}" name="Column13505" dataDxfId="2879"/>
    <tableColumn id="13506" xr3:uid="{6F3BAB22-CA63-9D4D-9E2B-F665AA7D2F11}" name="Column13506" dataDxfId="2878"/>
    <tableColumn id="13507" xr3:uid="{F11929DC-8166-3C44-9DB7-ED724CBBD389}" name="Column13507" dataDxfId="2877"/>
    <tableColumn id="13508" xr3:uid="{79E4CC7D-DA46-9F47-961E-22A53A72A0E4}" name="Column13508" dataDxfId="2876"/>
    <tableColumn id="13509" xr3:uid="{C7CFF662-AEA2-4948-8154-15A56754FF61}" name="Column13509" dataDxfId="2875"/>
    <tableColumn id="13510" xr3:uid="{238485BE-5B1E-4943-91EE-7E6AFADE6183}" name="Column13510" dataDxfId="2874"/>
    <tableColumn id="13511" xr3:uid="{625A9991-5070-6B47-B8F9-C395DBD643FE}" name="Column13511" dataDxfId="2873"/>
    <tableColumn id="13512" xr3:uid="{A427C9FD-F109-434D-B57D-854373971817}" name="Column13512" dataDxfId="2872"/>
    <tableColumn id="13513" xr3:uid="{A21FC892-96A5-DD46-AAA5-5B4607669774}" name="Column13513" dataDxfId="2871"/>
    <tableColumn id="13514" xr3:uid="{C6021EE3-B281-154F-9B12-1E8D436832EF}" name="Column13514" dataDxfId="2870"/>
    <tableColumn id="13515" xr3:uid="{6B236C32-3E6A-BB41-BE8B-44582344CD84}" name="Column13515" dataDxfId="2869"/>
    <tableColumn id="13516" xr3:uid="{82F5F941-0521-B940-B4D2-CD026F8FB5C7}" name="Column13516" dataDxfId="2868"/>
    <tableColumn id="13517" xr3:uid="{860F742E-8471-E944-9124-87971ECC099F}" name="Column13517" dataDxfId="2867"/>
    <tableColumn id="13518" xr3:uid="{D6A19750-125A-E640-A020-B75B22D9C13D}" name="Column13518" dataDxfId="2866"/>
    <tableColumn id="13519" xr3:uid="{AE1E5911-4569-2146-BEBD-7FF52C92AE60}" name="Column13519" dataDxfId="2865"/>
    <tableColumn id="13520" xr3:uid="{27D82254-3296-B14E-B7A5-4A5B8508C5D0}" name="Column13520" dataDxfId="2864"/>
    <tableColumn id="13521" xr3:uid="{45865588-D256-B84F-9C25-46B645E1B175}" name="Column13521" dataDxfId="2863"/>
    <tableColumn id="13522" xr3:uid="{4F03F4E9-2B15-B849-A91E-53206FC5189C}" name="Column13522" dataDxfId="2862"/>
    <tableColumn id="13523" xr3:uid="{3858C922-FC91-F947-A853-0285958A12E8}" name="Column13523" dataDxfId="2861"/>
    <tableColumn id="13524" xr3:uid="{B00E7DAB-E79D-9440-9BE3-82F368589AAE}" name="Column13524" dataDxfId="2860"/>
    <tableColumn id="13525" xr3:uid="{64F10F2C-2B0A-D149-8023-7FADEBAB4A67}" name="Column13525" dataDxfId="2859"/>
    <tableColumn id="13526" xr3:uid="{C8BB2D39-7CEE-8549-BC81-F0F036C4DDF8}" name="Column13526" dataDxfId="2858"/>
    <tableColumn id="13527" xr3:uid="{37141315-699B-864A-B067-5CA0C47CE0D0}" name="Column13527" dataDxfId="2857"/>
    <tableColumn id="13528" xr3:uid="{B39A9E07-73DA-A042-B065-4A6AE55B6503}" name="Column13528" dataDxfId="2856"/>
    <tableColumn id="13529" xr3:uid="{BC7BEAFF-7A05-E047-9538-4BF465E250B7}" name="Column13529" dataDxfId="2855"/>
    <tableColumn id="13530" xr3:uid="{CA62C849-45E9-1441-A251-22D098136817}" name="Column13530" dataDxfId="2854"/>
    <tableColumn id="13531" xr3:uid="{98B9DC23-3584-A04C-9C96-25343A98CFF0}" name="Column13531" dataDxfId="2853"/>
    <tableColumn id="13532" xr3:uid="{61E951A9-2282-6147-970A-3B51D62A5F9A}" name="Column13532" dataDxfId="2852"/>
    <tableColumn id="13533" xr3:uid="{C0B0BB52-F6BA-564F-AA39-A2F77E35FD85}" name="Column13533" dataDxfId="2851"/>
    <tableColumn id="13534" xr3:uid="{D9BEA90A-1475-4541-B99A-BF775B6D9117}" name="Column13534" dataDxfId="2850"/>
    <tableColumn id="13535" xr3:uid="{0FD3B963-E32C-7F48-9C67-F94F4EAB5C28}" name="Column13535" dataDxfId="2849"/>
    <tableColumn id="13536" xr3:uid="{5F2FD765-6209-584C-AA07-E2E497DF5790}" name="Column13536" dataDxfId="2848"/>
    <tableColumn id="13537" xr3:uid="{20AA9175-C865-8941-A2D1-F3B0EE3F6625}" name="Column13537" dataDxfId="2847"/>
    <tableColumn id="13538" xr3:uid="{C3892E41-E774-7C41-93CE-F32D575DFD5A}" name="Column13538" dataDxfId="2846"/>
    <tableColumn id="13539" xr3:uid="{ECFAA4F9-D5C4-C644-9104-1151F50EA257}" name="Column13539" dataDxfId="2845"/>
    <tableColumn id="13540" xr3:uid="{12D8437C-EC39-414F-B04A-0755D7F18E73}" name="Column13540" dataDxfId="2844"/>
    <tableColumn id="13541" xr3:uid="{368F143F-4ED3-F549-B59C-787D630CBF38}" name="Column13541" dataDxfId="2843"/>
    <tableColumn id="13542" xr3:uid="{61B9FBD7-3491-E544-9EB2-20CD5E717D52}" name="Column13542" dataDxfId="2842"/>
    <tableColumn id="13543" xr3:uid="{52527D69-7568-3B48-BFC4-40CFEFCB0325}" name="Column13543" dataDxfId="2841"/>
    <tableColumn id="13544" xr3:uid="{157D530B-F195-9B4F-9BF8-F84322D810D7}" name="Column13544" dataDxfId="2840"/>
    <tableColumn id="13545" xr3:uid="{E7FDCA88-AD89-8A48-A064-E69610F8AAD7}" name="Column13545" dataDxfId="2839"/>
    <tableColumn id="13546" xr3:uid="{FF76DFE2-C838-A94D-A882-D3FA847F10BB}" name="Column13546" dataDxfId="2838"/>
    <tableColumn id="13547" xr3:uid="{7CE01D3E-EF4C-6748-B78E-C655BA55F131}" name="Column13547" dataDxfId="2837"/>
    <tableColumn id="13548" xr3:uid="{D1278B3F-F276-2542-8400-927D5E75E22E}" name="Column13548" dataDxfId="2836"/>
    <tableColumn id="13549" xr3:uid="{AAB7FC91-82A1-2541-AF1F-E80DDC8A01DE}" name="Column13549" dataDxfId="2835"/>
    <tableColumn id="13550" xr3:uid="{0DCB5893-B547-E94C-A17E-6CC5D34C418A}" name="Column13550" dataDxfId="2834"/>
    <tableColumn id="13551" xr3:uid="{1F117B5B-13BF-934F-9176-D0664FDF8227}" name="Column13551" dataDxfId="2833"/>
    <tableColumn id="13552" xr3:uid="{015416EC-72FA-DD4D-85E2-E31B93B37118}" name="Column13552" dataDxfId="2832"/>
    <tableColumn id="13553" xr3:uid="{05DBEA29-0162-9E4D-925A-D700690C9304}" name="Column13553" dataDxfId="2831"/>
    <tableColumn id="13554" xr3:uid="{2E8FE02D-B832-9249-8E61-2424CFDE7B37}" name="Column13554" dataDxfId="2830"/>
    <tableColumn id="13555" xr3:uid="{6059475E-405D-B047-813E-153B30F45E6B}" name="Column13555" dataDxfId="2829"/>
    <tableColumn id="13556" xr3:uid="{789606E2-3B15-E749-93D0-EFE0760E2F6E}" name="Column13556" dataDxfId="2828"/>
    <tableColumn id="13557" xr3:uid="{6C11E200-0FD3-364A-A746-6F16FAFB0DDA}" name="Column13557" dataDxfId="2827"/>
    <tableColumn id="13558" xr3:uid="{D994D40A-CFC5-114A-B651-567CEBB5B806}" name="Column13558" dataDxfId="2826"/>
    <tableColumn id="13559" xr3:uid="{40C88E55-8AC7-F845-A299-C3E1A9854E11}" name="Column13559" dataDxfId="2825"/>
    <tableColumn id="13560" xr3:uid="{75DE1BEF-B585-8B43-8D80-C4F8F3B4F58D}" name="Column13560" dataDxfId="2824"/>
    <tableColumn id="13561" xr3:uid="{BFA3D6E9-7E1C-A34A-890E-C9992433E031}" name="Column13561" dataDxfId="2823"/>
    <tableColumn id="13562" xr3:uid="{67511E09-7877-2E4E-AFDB-12C869058F07}" name="Column13562" dataDxfId="2822"/>
    <tableColumn id="13563" xr3:uid="{16FE922F-E9A7-944B-86AA-779512B88D7C}" name="Column13563" dataDxfId="2821"/>
    <tableColumn id="13564" xr3:uid="{A69E8500-80BC-5842-B4DB-1802916A9A69}" name="Column13564" dataDxfId="2820"/>
    <tableColumn id="13565" xr3:uid="{B6E712C4-6006-2A4E-B4B8-778BF92852A3}" name="Column13565" dataDxfId="2819"/>
    <tableColumn id="13566" xr3:uid="{32D5CF87-1409-834B-8664-539C539A16BC}" name="Column13566" dataDxfId="2818"/>
    <tableColumn id="13567" xr3:uid="{01FE6AEE-E411-6542-8C9B-511491238432}" name="Column13567" dataDxfId="2817"/>
    <tableColumn id="13568" xr3:uid="{ABE04A68-5606-8844-99D3-405AA16E54B2}" name="Column13568" dataDxfId="2816"/>
    <tableColumn id="13569" xr3:uid="{9106DDCB-04A8-1944-A2DD-E7C8537FBE7C}" name="Column13569" dataDxfId="2815"/>
    <tableColumn id="13570" xr3:uid="{4A3CDDA3-3EA3-C341-A092-DD40AF2FE8A9}" name="Column13570" dataDxfId="2814"/>
    <tableColumn id="13571" xr3:uid="{5C4CAE13-3305-A44F-BCD4-62053284A7DA}" name="Column13571" dataDxfId="2813"/>
    <tableColumn id="13572" xr3:uid="{968DCE7C-CC85-D745-8992-6E001AC9F18F}" name="Column13572" dataDxfId="2812"/>
    <tableColumn id="13573" xr3:uid="{A2BAB2C3-AB4A-BA45-87A5-97D0E404F713}" name="Column13573" dataDxfId="2811"/>
    <tableColumn id="13574" xr3:uid="{0CA51F66-E1F7-F042-AAE8-A6EA748A715B}" name="Column13574" dataDxfId="2810"/>
    <tableColumn id="13575" xr3:uid="{DF9E3CEE-424F-454D-B190-CDFBFD6A209A}" name="Column13575" dataDxfId="2809"/>
    <tableColumn id="13576" xr3:uid="{B4508028-0C39-4947-9BB4-5ABACFE96FDB}" name="Column13576" dataDxfId="2808"/>
    <tableColumn id="13577" xr3:uid="{C562A1CA-1872-3244-B74F-8C7D3BC29B2E}" name="Column13577" dataDxfId="2807"/>
    <tableColumn id="13578" xr3:uid="{D72F8E68-F4EC-574D-B5C6-33ABC3755AD9}" name="Column13578" dataDxfId="2806"/>
    <tableColumn id="13579" xr3:uid="{26516B5B-E03A-0B4A-AFEB-D45432031CD0}" name="Column13579" dataDxfId="2805"/>
    <tableColumn id="13580" xr3:uid="{E74ECAFF-2BB6-484D-9D07-122C55FCD77A}" name="Column13580" dataDxfId="2804"/>
    <tableColumn id="13581" xr3:uid="{64BCC4A9-D8AB-B54C-B952-0DFA71C8213D}" name="Column13581" dataDxfId="2803"/>
    <tableColumn id="13582" xr3:uid="{EB7BB9DE-5C7A-7945-BD5F-404EA474CB56}" name="Column13582" dataDxfId="2802"/>
    <tableColumn id="13583" xr3:uid="{8B32E337-11C8-494E-960E-56DD268E8FB0}" name="Column13583" dataDxfId="2801"/>
    <tableColumn id="13584" xr3:uid="{B9EBF4AF-59A2-1042-AC68-848D23FCB723}" name="Column13584" dataDxfId="2800"/>
    <tableColumn id="13585" xr3:uid="{4DC291D0-8AC4-5F4F-9242-6E00595F03EA}" name="Column13585" dataDxfId="2799"/>
    <tableColumn id="13586" xr3:uid="{213DBAFD-972A-2B48-85E1-1C4364D0E666}" name="Column13586" dataDxfId="2798"/>
    <tableColumn id="13587" xr3:uid="{3EA6EC70-9A4B-3E45-B3F2-8A0FF6EAC199}" name="Column13587" dataDxfId="2797"/>
    <tableColumn id="13588" xr3:uid="{F0BF9E41-2D45-134F-97FB-ED37BA4A698C}" name="Column13588" dataDxfId="2796"/>
    <tableColumn id="13589" xr3:uid="{43770A1C-1E45-014D-A0C0-37E2EB171DC3}" name="Column13589" dataDxfId="2795"/>
    <tableColumn id="13590" xr3:uid="{20A33D07-276F-8445-B580-6F2BAE105B12}" name="Column13590" dataDxfId="2794"/>
    <tableColumn id="13591" xr3:uid="{7E60BACD-AB2A-AF44-82F7-1F6C1727FCF2}" name="Column13591" dataDxfId="2793"/>
    <tableColumn id="13592" xr3:uid="{0C573E84-3C90-924E-8C8E-72DE6F05FC43}" name="Column13592" dataDxfId="2792"/>
    <tableColumn id="13593" xr3:uid="{70B5E024-1247-DF4C-A905-4536B28181F1}" name="Column13593" dataDxfId="2791"/>
    <tableColumn id="13594" xr3:uid="{41B8617B-430D-3746-87AE-1C6714D648CB}" name="Column13594" dataDxfId="2790"/>
    <tableColumn id="13595" xr3:uid="{2252BA18-041E-4E44-87A1-997F92025F17}" name="Column13595" dataDxfId="2789"/>
    <tableColumn id="13596" xr3:uid="{3A9008FD-99C3-6F42-B30A-BC96B74CC7F8}" name="Column13596" dataDxfId="2788"/>
    <tableColumn id="13597" xr3:uid="{0EB2C478-08A4-FE4E-9CC3-77F3244FFEFE}" name="Column13597" dataDxfId="2787"/>
    <tableColumn id="13598" xr3:uid="{4090BA02-F4D9-B442-BBB3-F59E0D986983}" name="Column13598" dataDxfId="2786"/>
    <tableColumn id="13599" xr3:uid="{8D49ECD8-7F4F-D14F-89AB-ED993DACDCB6}" name="Column13599" dataDxfId="2785"/>
    <tableColumn id="13600" xr3:uid="{66BBB40F-F40E-7F47-BFBF-0018D9F85034}" name="Column13600" dataDxfId="2784"/>
    <tableColumn id="13601" xr3:uid="{86794CF6-A333-4B46-AA8A-7D2ED5E27794}" name="Column13601" dataDxfId="2783"/>
    <tableColumn id="13602" xr3:uid="{F28A24D5-728E-3748-AB64-1D291C1D672D}" name="Column13602" dataDxfId="2782"/>
    <tableColumn id="13603" xr3:uid="{85D5B050-0ECB-F742-A009-18513187739E}" name="Column13603" dataDxfId="2781"/>
    <tableColumn id="13604" xr3:uid="{D53011B6-7FC5-1544-88F3-BE0D246CC567}" name="Column13604" dataDxfId="2780"/>
    <tableColumn id="13605" xr3:uid="{B1421323-1F4D-974A-9A00-3B32A2FE124E}" name="Column13605" dataDxfId="2779"/>
    <tableColumn id="13606" xr3:uid="{4ADEBC5D-1047-E644-BF85-F436F6D55147}" name="Column13606" dataDxfId="2778"/>
    <tableColumn id="13607" xr3:uid="{005ABC8A-B6C6-DA4D-8F0E-7EAC79C79235}" name="Column13607" dataDxfId="2777"/>
    <tableColumn id="13608" xr3:uid="{F69B373D-46AF-034B-A220-A33DC7078041}" name="Column13608" dataDxfId="2776"/>
    <tableColumn id="13609" xr3:uid="{6F0BF805-D682-374E-847D-3C72C6C3B1C5}" name="Column13609" dataDxfId="2775"/>
    <tableColumn id="13610" xr3:uid="{ACE4D1CA-CEA5-BB44-AE40-9AB25C55497F}" name="Column13610" dataDxfId="2774"/>
    <tableColumn id="13611" xr3:uid="{E7F750D9-4F92-C245-B86E-0D0E649189A3}" name="Column13611" dataDxfId="2773"/>
    <tableColumn id="13612" xr3:uid="{1FE85815-45C0-CE49-8BD0-FEADAD0D5521}" name="Column13612" dataDxfId="2772"/>
    <tableColumn id="13613" xr3:uid="{86ED0078-6ECB-774E-82D0-932ECC655EAC}" name="Column13613" dataDxfId="2771"/>
    <tableColumn id="13614" xr3:uid="{C66EA713-A099-BD44-A5A2-8CD5C64A5BF2}" name="Column13614" dataDxfId="2770"/>
    <tableColumn id="13615" xr3:uid="{6D9A9D71-B615-194C-9A5A-80AE5EB7887C}" name="Column13615" dataDxfId="2769"/>
    <tableColumn id="13616" xr3:uid="{96FE987E-FFEA-D847-ABBC-1C25E24F4B9D}" name="Column13616" dataDxfId="2768"/>
    <tableColumn id="13617" xr3:uid="{2F39BBAA-67F2-A647-9E9F-4AA9CA894ADD}" name="Column13617" dataDxfId="2767"/>
    <tableColumn id="13618" xr3:uid="{1453E462-7FC6-DC49-8FAA-A4A378666FAF}" name="Column13618" dataDxfId="2766"/>
    <tableColumn id="13619" xr3:uid="{5113EDA8-29A4-5848-B7D7-77D5A1F62FBE}" name="Column13619" dataDxfId="2765"/>
    <tableColumn id="13620" xr3:uid="{EAAD3BD6-94E4-5D43-BD31-B6B5112C6268}" name="Column13620" dataDxfId="2764"/>
    <tableColumn id="13621" xr3:uid="{59AD83D8-DFAE-4741-82ED-CA6FEA42A2A7}" name="Column13621" dataDxfId="2763"/>
    <tableColumn id="13622" xr3:uid="{FB49465F-10DF-0646-A5C9-B86CA8D1EF9E}" name="Column13622" dataDxfId="2762"/>
    <tableColumn id="13623" xr3:uid="{1D176DD1-4F38-FD4D-96AD-CF18D516CA75}" name="Column13623" dataDxfId="2761"/>
    <tableColumn id="13624" xr3:uid="{4D86286C-C42F-D142-A9B3-0D9CC1F9EDC8}" name="Column13624" dataDxfId="2760"/>
    <tableColumn id="13625" xr3:uid="{CA1023F1-606D-0C4F-A51A-2C260DA5E40B}" name="Column13625" dataDxfId="2759"/>
    <tableColumn id="13626" xr3:uid="{41C12F01-48FF-5C4B-8054-56B0CB7FA3C9}" name="Column13626" dataDxfId="2758"/>
    <tableColumn id="13627" xr3:uid="{3A02C686-4249-234F-AAF5-EA689258067C}" name="Column13627" dataDxfId="2757"/>
    <tableColumn id="13628" xr3:uid="{27471DA0-67A3-3647-BB01-EB5484CDB767}" name="Column13628" dataDxfId="2756"/>
    <tableColumn id="13629" xr3:uid="{4FA463B5-2073-3C4E-8566-7DADF007CE6C}" name="Column13629" dataDxfId="2755"/>
    <tableColumn id="13630" xr3:uid="{2BC6C8B2-E8BA-5543-89BF-6E99A5C48A3F}" name="Column13630" dataDxfId="2754"/>
    <tableColumn id="13631" xr3:uid="{D4D7B597-902D-3A46-9917-1699F47D7E74}" name="Column13631" dataDxfId="2753"/>
    <tableColumn id="13632" xr3:uid="{35DF66A2-8851-3047-ABF6-CAD094B37FBC}" name="Column13632" dataDxfId="2752"/>
    <tableColumn id="13633" xr3:uid="{33FF7FA1-00FB-AC42-B5F6-DA931F1F8535}" name="Column13633" dataDxfId="2751"/>
    <tableColumn id="13634" xr3:uid="{F5EA336C-1497-0046-9691-0E89A70A12AB}" name="Column13634" dataDxfId="2750"/>
    <tableColumn id="13635" xr3:uid="{2A2FB701-881F-7041-816E-407A7B41D785}" name="Column13635" dataDxfId="2749"/>
    <tableColumn id="13636" xr3:uid="{E652D814-A08C-6E4E-BDA7-E219E66F713F}" name="Column13636" dataDxfId="2748"/>
    <tableColumn id="13637" xr3:uid="{30AA0BF6-1784-9E43-A6C1-2CC2B7F6B4D8}" name="Column13637" dataDxfId="2747"/>
    <tableColumn id="13638" xr3:uid="{4EE500CD-00E3-024C-95A7-F8A84ABBB86F}" name="Column13638" dataDxfId="2746"/>
    <tableColumn id="13639" xr3:uid="{DE046088-4334-FE43-BC2B-7B4DE4F9285E}" name="Column13639" dataDxfId="2745"/>
    <tableColumn id="13640" xr3:uid="{EA02E4B5-B02C-0D47-AC6B-83E1B7001933}" name="Column13640" dataDxfId="2744"/>
    <tableColumn id="13641" xr3:uid="{CD1F8B3E-D67D-AB4E-81FD-FD08A87D84B9}" name="Column13641" dataDxfId="2743"/>
    <tableColumn id="13642" xr3:uid="{39C842D6-1491-D04B-83B3-1991509E68F8}" name="Column13642" dataDxfId="2742"/>
    <tableColumn id="13643" xr3:uid="{0588DB6D-FF91-CB43-A6AB-CEEECEC120D0}" name="Column13643" dataDxfId="2741"/>
    <tableColumn id="13644" xr3:uid="{B89108DF-E009-844C-B9CC-F49E37261626}" name="Column13644" dataDxfId="2740"/>
    <tableColumn id="13645" xr3:uid="{D00581BC-D1DC-454C-98C2-14DB1C2239D1}" name="Column13645" dataDxfId="2739"/>
    <tableColumn id="13646" xr3:uid="{9FBE7375-0C5F-DB45-9E91-4EAC89487A52}" name="Column13646" dataDxfId="2738"/>
    <tableColumn id="13647" xr3:uid="{ADAD816B-18DC-4643-A0B9-98060F7B6B44}" name="Column13647" dataDxfId="2737"/>
    <tableColumn id="13648" xr3:uid="{F8E1A1CB-641A-BD43-8DDE-140C1B6835A1}" name="Column13648" dataDxfId="2736"/>
    <tableColumn id="13649" xr3:uid="{23EDF56A-4E4D-9E42-94B0-F50013B2BF51}" name="Column13649" dataDxfId="2735"/>
    <tableColumn id="13650" xr3:uid="{43F1607C-D7C0-114C-BF86-D35BFE68D57E}" name="Column13650" dataDxfId="2734"/>
    <tableColumn id="13651" xr3:uid="{92CA7FEE-6A3C-9548-87BF-025C6BE0F28B}" name="Column13651" dataDxfId="2733"/>
    <tableColumn id="13652" xr3:uid="{385ED8BB-20F4-3E4A-A5C2-D9DE58C5AF62}" name="Column13652" dataDxfId="2732"/>
    <tableColumn id="13653" xr3:uid="{4FD4EB5D-CFA3-784B-9D86-83A64DABB093}" name="Column13653" dataDxfId="2731"/>
    <tableColumn id="13654" xr3:uid="{98A2CC5E-22C1-3949-B51C-9350E0A5C90C}" name="Column13654" dataDxfId="2730"/>
    <tableColumn id="13655" xr3:uid="{254B1DC9-2259-614E-9A0E-353F77AF78A1}" name="Column13655" dataDxfId="2729"/>
    <tableColumn id="13656" xr3:uid="{7F1339EC-AD95-074E-A73C-0B81CB9320CE}" name="Column13656" dataDxfId="2728"/>
    <tableColumn id="13657" xr3:uid="{76A69F21-1D20-2049-9EA1-AEE109A217B9}" name="Column13657" dataDxfId="2727"/>
    <tableColumn id="13658" xr3:uid="{85690C95-4CE3-2047-8008-175ACCB49D81}" name="Column13658" dataDxfId="2726"/>
    <tableColumn id="13659" xr3:uid="{0C39EF7D-04D2-AB40-9BF3-7871A59FC4AD}" name="Column13659" dataDxfId="2725"/>
    <tableColumn id="13660" xr3:uid="{C45E9D4B-D4FE-C34E-B5FD-FBE4F51A3410}" name="Column13660" dataDxfId="2724"/>
    <tableColumn id="13661" xr3:uid="{17827F94-1F1A-0340-81AE-D1BBAD20D169}" name="Column13661" dataDxfId="2723"/>
    <tableColumn id="13662" xr3:uid="{FEB77708-76A5-A041-B3A5-30D7412762CF}" name="Column13662" dataDxfId="2722"/>
    <tableColumn id="13663" xr3:uid="{83D45D36-9DF7-1947-99B4-B13F75C0E980}" name="Column13663" dataDxfId="2721"/>
    <tableColumn id="13664" xr3:uid="{0B830973-F401-7648-B73C-1F3D198B9D89}" name="Column13664" dataDxfId="2720"/>
    <tableColumn id="13665" xr3:uid="{BF08754A-D857-3742-ACA3-849DAC66E212}" name="Column13665" dataDxfId="2719"/>
    <tableColumn id="13666" xr3:uid="{15E76617-1C7A-CB44-B33E-321029E6E627}" name="Column13666" dataDxfId="2718"/>
    <tableColumn id="13667" xr3:uid="{DFD00D21-C4F6-704B-B977-68B0C2993F69}" name="Column13667" dataDxfId="2717"/>
    <tableColumn id="13668" xr3:uid="{E716CFDC-7222-C740-B4AF-81F8C5047F66}" name="Column13668" dataDxfId="2716"/>
    <tableColumn id="13669" xr3:uid="{128C2B80-844F-ED48-9C9B-972DD39BD330}" name="Column13669" dataDxfId="2715"/>
    <tableColumn id="13670" xr3:uid="{C41846FF-1F93-024E-BBA3-39818EA9CCFD}" name="Column13670" dataDxfId="2714"/>
    <tableColumn id="13671" xr3:uid="{582441EB-2D86-0443-A2E9-D5080009B884}" name="Column13671" dataDxfId="2713"/>
    <tableColumn id="13672" xr3:uid="{6F2BD6F9-A966-7741-B005-A19C4D2F2E25}" name="Column13672" dataDxfId="2712"/>
    <tableColumn id="13673" xr3:uid="{93DA6EAF-BAD1-2A4F-8CDB-39D7EC65119D}" name="Column13673" dataDxfId="2711"/>
    <tableColumn id="13674" xr3:uid="{197A7BB4-B8C9-7A4E-BA8F-B9D228AB6F8F}" name="Column13674" dataDxfId="2710"/>
    <tableColumn id="13675" xr3:uid="{320A7AE2-0478-9C4B-9BDE-8A1CF9DA19FD}" name="Column13675" dataDxfId="2709"/>
    <tableColumn id="13676" xr3:uid="{E828FEB1-A5B5-FE4E-B9E2-A9DE6D52D1F0}" name="Column13676" dataDxfId="2708"/>
    <tableColumn id="13677" xr3:uid="{F87673E2-4A07-A240-B334-A20B96980BE6}" name="Column13677" dataDxfId="2707"/>
    <tableColumn id="13678" xr3:uid="{14FA18B1-28B4-4A4D-ACFD-04ED88C42F8F}" name="Column13678" dataDxfId="2706"/>
    <tableColumn id="13679" xr3:uid="{882FDF64-3E01-8847-BB5C-57F4FFC67452}" name="Column13679" dataDxfId="2705"/>
    <tableColumn id="13680" xr3:uid="{C2DDDF05-A2FC-9B47-8E11-7C05A0F60010}" name="Column13680" dataDxfId="2704"/>
    <tableColumn id="13681" xr3:uid="{42F850B4-1836-2647-BE9B-F0A2823760EC}" name="Column13681" dataDxfId="2703"/>
    <tableColumn id="13682" xr3:uid="{6045E212-ABA5-1246-83C1-6F83F95E1EA6}" name="Column13682" dataDxfId="2702"/>
    <tableColumn id="13683" xr3:uid="{92FDC519-E656-B042-A24F-7DB90119F7A3}" name="Column13683" dataDxfId="2701"/>
    <tableColumn id="13684" xr3:uid="{5EA63DB6-CD70-A946-83F1-8C38B3BDD017}" name="Column13684" dataDxfId="2700"/>
    <tableColumn id="13685" xr3:uid="{0E95D36D-30C7-D545-BB02-E751F34DC731}" name="Column13685" dataDxfId="2699"/>
    <tableColumn id="13686" xr3:uid="{7F94AB43-1C30-9149-80DC-F62059C25D58}" name="Column13686" dataDxfId="2698"/>
    <tableColumn id="13687" xr3:uid="{2B4F83C8-FDE7-2546-99A0-80F4C6A3AA5A}" name="Column13687" dataDxfId="2697"/>
    <tableColumn id="13688" xr3:uid="{08CEBC05-379A-4C4C-931B-0192BCBAA94E}" name="Column13688" dataDxfId="2696"/>
    <tableColumn id="13689" xr3:uid="{89BC527C-1E20-064D-AB0C-E0CC3A36430F}" name="Column13689" dataDxfId="2695"/>
    <tableColumn id="13690" xr3:uid="{B5C7B991-02E4-714A-BC58-258BF5F21C36}" name="Column13690" dataDxfId="2694"/>
    <tableColumn id="13691" xr3:uid="{F5D0D82C-D93B-A84D-AA89-E6CF12BED01F}" name="Column13691" dataDxfId="2693"/>
    <tableColumn id="13692" xr3:uid="{6BCD82B9-97FE-044E-9BC9-2E10976E0D7F}" name="Column13692" dataDxfId="2692"/>
    <tableColumn id="13693" xr3:uid="{0E36A90C-A6CE-9E4C-B436-C54A8571055C}" name="Column13693" dataDxfId="2691"/>
    <tableColumn id="13694" xr3:uid="{4EEDCB54-EB5F-A64C-BC9B-1B5019BAB5BF}" name="Column13694" dataDxfId="2690"/>
    <tableColumn id="13695" xr3:uid="{21A10BF4-72CB-B24F-ABB7-E794F0E35194}" name="Column13695" dataDxfId="2689"/>
    <tableColumn id="13696" xr3:uid="{FCB31512-443C-EF4D-A9A4-80212B17F7A7}" name="Column13696" dataDxfId="2688"/>
    <tableColumn id="13697" xr3:uid="{8838ABE5-4B8D-1B49-9598-A443C557C907}" name="Column13697" dataDxfId="2687"/>
    <tableColumn id="13698" xr3:uid="{E7436CBA-ECD9-CE4E-B8EA-66038C342244}" name="Column13698" dataDxfId="2686"/>
    <tableColumn id="13699" xr3:uid="{8A0008D6-A1CE-F24B-8DD1-DF58FD8E3FDE}" name="Column13699" dataDxfId="2685"/>
    <tableColumn id="13700" xr3:uid="{0765E1F8-D20B-1545-B6AB-302840E34DD2}" name="Column13700" dataDxfId="2684"/>
    <tableColumn id="13701" xr3:uid="{C741E578-E723-7D43-94FE-213175216C0D}" name="Column13701" dataDxfId="2683"/>
    <tableColumn id="13702" xr3:uid="{2805D384-74AB-A741-9947-AC51D970F401}" name="Column13702" dataDxfId="2682"/>
    <tableColumn id="13703" xr3:uid="{A8289A4E-F746-7549-B521-7943ADC62799}" name="Column13703" dataDxfId="2681"/>
    <tableColumn id="13704" xr3:uid="{F912F448-CF86-614F-B5FF-8796E4D5B719}" name="Column13704" dataDxfId="2680"/>
    <tableColumn id="13705" xr3:uid="{50401DEB-2EC2-734D-AC0A-3A9C5B564350}" name="Column13705" dataDxfId="2679"/>
    <tableColumn id="13706" xr3:uid="{E1103FE1-A5EF-DE48-82B3-B03B2BA6BDAB}" name="Column13706" dataDxfId="2678"/>
    <tableColumn id="13707" xr3:uid="{982974BE-D31D-B040-8CC6-3BBACBB6D66A}" name="Column13707" dataDxfId="2677"/>
    <tableColumn id="13708" xr3:uid="{7EE6303F-BA20-9F4E-BBFD-5328CF8E5469}" name="Column13708" dataDxfId="2676"/>
    <tableColumn id="13709" xr3:uid="{2E70121B-C590-1E4D-B9EC-2769445AD6B5}" name="Column13709" dataDxfId="2675"/>
    <tableColumn id="13710" xr3:uid="{9F482D18-DF3B-E744-8D76-00CA781317F6}" name="Column13710" dataDxfId="2674"/>
    <tableColumn id="13711" xr3:uid="{E9F9577B-B484-834F-8169-3175AC82B2A3}" name="Column13711" dataDxfId="2673"/>
    <tableColumn id="13712" xr3:uid="{ACAE9F95-C702-FD46-AC32-CFC767393A31}" name="Column13712" dataDxfId="2672"/>
    <tableColumn id="13713" xr3:uid="{6A5DE00D-7C72-3448-BDC4-5C18A571E248}" name="Column13713" dataDxfId="2671"/>
    <tableColumn id="13714" xr3:uid="{1898759E-3A1A-E247-B05E-2F8D77E2CC30}" name="Column13714" dataDxfId="2670"/>
    <tableColumn id="13715" xr3:uid="{D4E54B41-F53A-6C40-8934-ACB7A2F8B29A}" name="Column13715" dataDxfId="2669"/>
    <tableColumn id="13716" xr3:uid="{3507FE48-807B-0944-A93D-1B2B67ABDA87}" name="Column13716" dataDxfId="2668"/>
    <tableColumn id="13717" xr3:uid="{0DB30080-9240-5443-BD1B-58FA0FD795DE}" name="Column13717" dataDxfId="2667"/>
    <tableColumn id="13718" xr3:uid="{5A0292DC-FB13-314A-B248-DE14B468E33E}" name="Column13718" dataDxfId="2666"/>
    <tableColumn id="13719" xr3:uid="{6D3B9748-A0E9-4B45-8F95-63F78DC2CBE6}" name="Column13719" dataDxfId="2665"/>
    <tableColumn id="13720" xr3:uid="{9FA55A6D-3D41-8B4A-9C8B-913E5157BF57}" name="Column13720" dataDxfId="2664"/>
    <tableColumn id="13721" xr3:uid="{4819BACD-E21A-7645-969C-919278940AEF}" name="Column13721" dataDxfId="2663"/>
    <tableColumn id="13722" xr3:uid="{8000ADE5-AC03-B945-BD88-62AC9F713F71}" name="Column13722" dataDxfId="2662"/>
    <tableColumn id="13723" xr3:uid="{F505BAFC-A08E-5047-966D-BE1A719D7F12}" name="Column13723" dataDxfId="2661"/>
    <tableColumn id="13724" xr3:uid="{F32B6211-153A-7B44-B3B8-DC827A9DE1CA}" name="Column13724" dataDxfId="2660"/>
    <tableColumn id="13725" xr3:uid="{85F2466C-16B5-6E44-8E06-7B1FFB43E6DD}" name="Column13725" dataDxfId="2659"/>
    <tableColumn id="13726" xr3:uid="{D380A352-B4FC-DB4F-BAB5-7F6EA3B6165B}" name="Column13726" dataDxfId="2658"/>
    <tableColumn id="13727" xr3:uid="{EE1407C3-1916-064E-AAA3-604A490F2427}" name="Column13727" dataDxfId="2657"/>
    <tableColumn id="13728" xr3:uid="{87FF6869-1E30-C348-84B6-28A89B2C72A3}" name="Column13728" dataDxfId="2656"/>
    <tableColumn id="13729" xr3:uid="{9ECE050F-F60C-EE4F-9886-BBB62D482D17}" name="Column13729" dataDxfId="2655"/>
    <tableColumn id="13730" xr3:uid="{709C01BF-1251-5F4D-851D-A852206FB093}" name="Column13730" dataDxfId="2654"/>
    <tableColumn id="13731" xr3:uid="{C10B0129-9EBD-C240-AE2A-5D7515329A61}" name="Column13731" dataDxfId="2653"/>
    <tableColumn id="13732" xr3:uid="{9BE2EC57-6D12-0F4B-93A2-BDDD047EC5C2}" name="Column13732" dataDxfId="2652"/>
    <tableColumn id="13733" xr3:uid="{94817462-AEFE-034E-8884-06F76D909115}" name="Column13733" dataDxfId="2651"/>
    <tableColumn id="13734" xr3:uid="{69C75030-E18B-804F-8FFB-BB4404685218}" name="Column13734" dataDxfId="2650"/>
    <tableColumn id="13735" xr3:uid="{E1C5AF5B-6A89-2D4B-ABD7-3F3C27C131AF}" name="Column13735" dataDxfId="2649"/>
    <tableColumn id="13736" xr3:uid="{13A3D733-7B6B-FE4F-A28D-EF0EA05202D6}" name="Column13736" dataDxfId="2648"/>
    <tableColumn id="13737" xr3:uid="{A768CA30-069C-C744-8CA5-142B464C7035}" name="Column13737" dataDxfId="2647"/>
    <tableColumn id="13738" xr3:uid="{8CA34BEC-7267-8049-903C-191E47EB973A}" name="Column13738" dataDxfId="2646"/>
    <tableColumn id="13739" xr3:uid="{9AEE6B49-9730-CD44-9540-9CF86BFAF35D}" name="Column13739" dataDxfId="2645"/>
    <tableColumn id="13740" xr3:uid="{CF51E9EA-811C-B349-BE74-D009214C5DE7}" name="Column13740" dataDxfId="2644"/>
    <tableColumn id="13741" xr3:uid="{D0AA934E-E1AB-EA42-935C-39D2A402D4EC}" name="Column13741" dataDxfId="2643"/>
    <tableColumn id="13742" xr3:uid="{A4C255CE-8A4B-D74D-ABC9-15BB44E90E70}" name="Column13742" dataDxfId="2642"/>
    <tableColumn id="13743" xr3:uid="{5A4DDCC9-FDB3-A84E-BD13-1EFD1FBF723D}" name="Column13743" dataDxfId="2641"/>
    <tableColumn id="13744" xr3:uid="{A3FE4DE4-D934-EF47-83AD-41D2123DB35A}" name="Column13744" dataDxfId="2640"/>
    <tableColumn id="13745" xr3:uid="{B99D0EFA-567C-D949-8BBE-2A4919AC8989}" name="Column13745" dataDxfId="2639"/>
    <tableColumn id="13746" xr3:uid="{1A75516B-5E9D-354C-9019-E48A001FB8C3}" name="Column13746" dataDxfId="2638"/>
    <tableColumn id="13747" xr3:uid="{C7D52DE1-A8F0-1249-A29C-9FA56A07F433}" name="Column13747" dataDxfId="2637"/>
    <tableColumn id="13748" xr3:uid="{053B9BE4-94CE-B64F-8835-9499E678A6DC}" name="Column13748" dataDxfId="2636"/>
    <tableColumn id="13749" xr3:uid="{94B2704A-AE8C-0048-B072-57352506E525}" name="Column13749" dataDxfId="2635"/>
    <tableColumn id="13750" xr3:uid="{3CEBB1F6-44B8-874D-BA1A-D97599031A5B}" name="Column13750" dataDxfId="2634"/>
    <tableColumn id="13751" xr3:uid="{06DE9405-1DC1-4345-B8C9-0046708C8BE1}" name="Column13751" dataDxfId="2633"/>
    <tableColumn id="13752" xr3:uid="{2DF777A6-9B04-154E-B8C4-A17EA89828CB}" name="Column13752" dataDxfId="2632"/>
    <tableColumn id="13753" xr3:uid="{A6D60A0F-E490-4D4F-BA81-326240F7159C}" name="Column13753" dataDxfId="2631"/>
    <tableColumn id="13754" xr3:uid="{96412EB3-C5CC-1347-B748-EB1417C6FD15}" name="Column13754" dataDxfId="2630"/>
    <tableColumn id="13755" xr3:uid="{0A63E676-A0CF-654B-8AD8-A0A885EC103E}" name="Column13755" dataDxfId="2629"/>
    <tableColumn id="13756" xr3:uid="{21F2E1ED-4A47-4D41-9A28-5798CC4B8D45}" name="Column13756" dataDxfId="2628"/>
    <tableColumn id="13757" xr3:uid="{1185BA12-1006-7044-9068-2AC12021AF32}" name="Column13757" dataDxfId="2627"/>
    <tableColumn id="13758" xr3:uid="{2533D055-F38B-0740-9FDC-02EFD38667D6}" name="Column13758" dataDxfId="2626"/>
    <tableColumn id="13759" xr3:uid="{1593B20C-921F-FD40-A702-95CA4D387468}" name="Column13759" dataDxfId="2625"/>
    <tableColumn id="13760" xr3:uid="{899105C9-B6AE-2D4B-B8DB-43B7C2348217}" name="Column13760" dataDxfId="2624"/>
    <tableColumn id="13761" xr3:uid="{CDB55328-B3D7-0C4C-98E9-44F2FE746B9E}" name="Column13761" dataDxfId="2623"/>
    <tableColumn id="13762" xr3:uid="{D2B9E278-9DA5-394B-BA6D-DC393F4DF956}" name="Column13762" dataDxfId="2622"/>
    <tableColumn id="13763" xr3:uid="{6AAEFB7A-563D-D740-80FC-6237FCDF7D04}" name="Column13763" dataDxfId="2621"/>
    <tableColumn id="13764" xr3:uid="{47C1072D-E17E-5543-926F-2BF492CB806F}" name="Column13764" dataDxfId="2620"/>
    <tableColumn id="13765" xr3:uid="{9C60AAF1-B443-504D-A3EE-A367A8408F09}" name="Column13765" dataDxfId="2619"/>
    <tableColumn id="13766" xr3:uid="{BF5CA9B2-BE5A-E945-82B4-2DA414A4BF24}" name="Column13766" dataDxfId="2618"/>
    <tableColumn id="13767" xr3:uid="{11FA74B0-8067-5640-947D-FA3B6CDC7FB8}" name="Column13767" dataDxfId="2617"/>
    <tableColumn id="13768" xr3:uid="{8CAE21DD-2764-E942-B37C-E1FCEEA42203}" name="Column13768" dataDxfId="2616"/>
    <tableColumn id="13769" xr3:uid="{BAD77915-37A7-7D41-AA98-C33B3D5875A0}" name="Column13769" dataDxfId="2615"/>
    <tableColumn id="13770" xr3:uid="{7010E373-CE29-6044-913E-66EA629CEA13}" name="Column13770" dataDxfId="2614"/>
    <tableColumn id="13771" xr3:uid="{F63EE264-2E04-9940-A262-0A77B45C3A2C}" name="Column13771" dataDxfId="2613"/>
    <tableColumn id="13772" xr3:uid="{7BB68589-9416-D640-9CA9-543AD47C4736}" name="Column13772" dataDxfId="2612"/>
    <tableColumn id="13773" xr3:uid="{1B94FF9A-9C43-6047-9670-03E88847E442}" name="Column13773" dataDxfId="2611"/>
    <tableColumn id="13774" xr3:uid="{0D4B13EE-11A9-B84E-BBF7-195ECC7EBB9A}" name="Column13774" dataDxfId="2610"/>
    <tableColumn id="13775" xr3:uid="{54A19D1C-01DF-E34B-8326-F749F4F6586D}" name="Column13775" dataDxfId="2609"/>
    <tableColumn id="13776" xr3:uid="{8B013D26-527B-6846-9256-4E0E8C24747F}" name="Column13776" dataDxfId="2608"/>
    <tableColumn id="13777" xr3:uid="{FDECC5BE-9469-AE41-82EA-8B1DC3DEEFA4}" name="Column13777" dataDxfId="2607"/>
    <tableColumn id="13778" xr3:uid="{1FA8D714-F78A-7245-9BB2-A945F9C1DC03}" name="Column13778" dataDxfId="2606"/>
    <tableColumn id="13779" xr3:uid="{F9279C66-D3ED-754F-A834-371DEADC1354}" name="Column13779" dataDxfId="2605"/>
    <tableColumn id="13780" xr3:uid="{D009E962-1C9D-5448-A092-3568957D09B0}" name="Column13780" dataDxfId="2604"/>
    <tableColumn id="13781" xr3:uid="{06CC70A5-46AF-F349-B33F-95EAB7442F4A}" name="Column13781" dataDxfId="2603"/>
    <tableColumn id="13782" xr3:uid="{909ABFBD-5DAB-2249-B194-58B4F28CECC4}" name="Column13782" dataDxfId="2602"/>
    <tableColumn id="13783" xr3:uid="{E642B101-EF00-9549-B980-54D8B67DD9DB}" name="Column13783" dataDxfId="2601"/>
    <tableColumn id="13784" xr3:uid="{1A76E67A-A191-B44A-A7F6-ED02DA69013A}" name="Column13784" dataDxfId="2600"/>
    <tableColumn id="13785" xr3:uid="{A7B41287-588A-4B48-9B2D-D036E96D0320}" name="Column13785" dataDxfId="2599"/>
    <tableColumn id="13786" xr3:uid="{1F161C01-5B2B-214B-A2B4-778BB4E04D6D}" name="Column13786" dataDxfId="2598"/>
    <tableColumn id="13787" xr3:uid="{92624EBC-141C-AC46-9447-8CEDA5AE367A}" name="Column13787" dataDxfId="2597"/>
    <tableColumn id="13788" xr3:uid="{026A3104-80D8-5C4F-B800-0C113A1B8552}" name="Column13788" dataDxfId="2596"/>
    <tableColumn id="13789" xr3:uid="{53CD1FEF-EE3C-D24C-BACD-C7945BE5E10B}" name="Column13789" dataDxfId="2595"/>
    <tableColumn id="13790" xr3:uid="{1D51E8C1-44A1-3A4E-8B69-104D907DF4D5}" name="Column13790" dataDxfId="2594"/>
    <tableColumn id="13791" xr3:uid="{5CED97F4-C40A-6142-8F88-48076F38C7F0}" name="Column13791" dataDxfId="2593"/>
    <tableColumn id="13792" xr3:uid="{69AF97A6-B4B1-B644-B4C3-46F8F6FB06EF}" name="Column13792" dataDxfId="2592"/>
    <tableColumn id="13793" xr3:uid="{D944D4A3-D47C-1344-8C89-8F281C8F0B82}" name="Column13793" dataDxfId="2591"/>
    <tableColumn id="13794" xr3:uid="{AA6CA6A1-CAA9-0848-A5BA-3901D52AB416}" name="Column13794" dataDxfId="2590"/>
    <tableColumn id="13795" xr3:uid="{7948C2BE-7A68-854D-B798-08FB80CAFA1A}" name="Column13795" dataDxfId="2589"/>
    <tableColumn id="13796" xr3:uid="{B70A4651-C047-0747-9D20-C7380CB43119}" name="Column13796" dataDxfId="2588"/>
    <tableColumn id="13797" xr3:uid="{C2BFC628-2746-A844-9C6B-4D26EF8FD1AD}" name="Column13797" dataDxfId="2587"/>
    <tableColumn id="13798" xr3:uid="{793090EC-F32C-F843-9ECF-F48D4015D62A}" name="Column13798" dataDxfId="2586"/>
    <tableColumn id="13799" xr3:uid="{0FF96B9F-57F9-2747-A745-8BA293F1BA3F}" name="Column13799" dataDxfId="2585"/>
    <tableColumn id="13800" xr3:uid="{7287E51F-E205-9949-9D34-9D112733A1A6}" name="Column13800" dataDxfId="2584"/>
    <tableColumn id="13801" xr3:uid="{F9FAB31F-3454-2B40-9ACC-6D1EB222E950}" name="Column13801" dataDxfId="2583"/>
    <tableColumn id="13802" xr3:uid="{E3D69C6B-C484-FF47-BDB0-252D192C41AB}" name="Column13802" dataDxfId="2582"/>
    <tableColumn id="13803" xr3:uid="{DC0EDAE4-DF4C-3B4C-B109-9A2EFFF85A67}" name="Column13803" dataDxfId="2581"/>
    <tableColumn id="13804" xr3:uid="{C7AED813-A967-AE42-A63C-395C89E9AE90}" name="Column13804" dataDxfId="2580"/>
    <tableColumn id="13805" xr3:uid="{C23B8748-5AED-C143-881D-A0D41FB26970}" name="Column13805" dataDxfId="2579"/>
    <tableColumn id="13806" xr3:uid="{2BA4800D-192E-6741-82F2-14ADF8480EEE}" name="Column13806" dataDxfId="2578"/>
    <tableColumn id="13807" xr3:uid="{999A1B89-018A-1E49-BDB8-CC2B7E007659}" name="Column13807" dataDxfId="2577"/>
    <tableColumn id="13808" xr3:uid="{4D508792-89A3-2E46-ABD6-2368DA0F29F3}" name="Column13808" dataDxfId="2576"/>
    <tableColumn id="13809" xr3:uid="{ADCF0FE7-5558-9541-B83E-2778A1AA56DA}" name="Column13809" dataDxfId="2575"/>
    <tableColumn id="13810" xr3:uid="{21B8DDF9-C610-074B-B816-869D440D7C30}" name="Column13810" dataDxfId="2574"/>
    <tableColumn id="13811" xr3:uid="{EEFAC9D0-889E-7048-9086-4306320BBDD0}" name="Column13811" dataDxfId="2573"/>
    <tableColumn id="13812" xr3:uid="{67FF5CC3-C9A6-DD49-87D9-05BAF897E4E5}" name="Column13812" dataDxfId="2572"/>
    <tableColumn id="13813" xr3:uid="{D6B2B841-8CAA-E34F-85FC-593A428C102C}" name="Column13813" dataDxfId="2571"/>
    <tableColumn id="13814" xr3:uid="{F2B97482-1C76-1449-8232-0C21AE79D390}" name="Column13814" dataDxfId="2570"/>
    <tableColumn id="13815" xr3:uid="{23C8F333-9441-F745-80BC-C44F3E3E17C2}" name="Column13815" dataDxfId="2569"/>
    <tableColumn id="13816" xr3:uid="{FDB38017-2BE8-4D44-BD8E-AAA9BD4AAC92}" name="Column13816" dataDxfId="2568"/>
    <tableColumn id="13817" xr3:uid="{A3E3FC01-9D5F-8746-838D-59564A999C15}" name="Column13817" dataDxfId="2567"/>
    <tableColumn id="13818" xr3:uid="{23F31D99-D5F0-7D41-9708-CC10647ED193}" name="Column13818" dataDxfId="2566"/>
    <tableColumn id="13819" xr3:uid="{11EE91A3-81C5-3C46-BBDC-0A05F7CBFF7A}" name="Column13819" dataDxfId="2565"/>
    <tableColumn id="13820" xr3:uid="{FDD1FB49-C653-7C44-BA62-A7ED25CB5E4B}" name="Column13820" dataDxfId="2564"/>
    <tableColumn id="13821" xr3:uid="{2E0FFED9-0194-954F-A50F-681665465512}" name="Column13821" dataDxfId="2563"/>
    <tableColumn id="13822" xr3:uid="{EDDDEB3B-FB04-0940-84E9-12E57E06484F}" name="Column13822" dataDxfId="2562"/>
    <tableColumn id="13823" xr3:uid="{E9EB3CD4-AC50-1F48-8B09-6E612A7B546C}" name="Column13823" dataDxfId="2561"/>
    <tableColumn id="13824" xr3:uid="{62149AD7-9736-4044-961E-9916B146D2FE}" name="Column13824" dataDxfId="2560"/>
    <tableColumn id="13825" xr3:uid="{7703EB9B-9519-AD48-9F45-FC969EC641C2}" name="Column13825" dataDxfId="2559"/>
    <tableColumn id="13826" xr3:uid="{538B8F4D-D8AA-AB42-9521-E10D512EA7BF}" name="Column13826" dataDxfId="2558"/>
    <tableColumn id="13827" xr3:uid="{B8A80B36-0E63-4241-A71E-3847C31A9472}" name="Column13827" dataDxfId="2557"/>
    <tableColumn id="13828" xr3:uid="{D9FDFEAF-B536-7B47-9237-AE41CC29E0AC}" name="Column13828" dataDxfId="2556"/>
    <tableColumn id="13829" xr3:uid="{0750248B-7717-AF42-AFAC-00B88D564C0A}" name="Column13829" dataDxfId="2555"/>
    <tableColumn id="13830" xr3:uid="{FBE3D385-F8AD-EC45-9F4F-09EE7BDCBA37}" name="Column13830" dataDxfId="2554"/>
    <tableColumn id="13831" xr3:uid="{AED00253-B311-344C-82D4-0789E9F3DFE6}" name="Column13831" dataDxfId="2553"/>
    <tableColumn id="13832" xr3:uid="{6449233F-ED60-1D46-851E-52415164BFE5}" name="Column13832" dataDxfId="2552"/>
    <tableColumn id="13833" xr3:uid="{2FD99671-6A40-F245-B184-A7437260EB6C}" name="Column13833" dataDxfId="2551"/>
    <tableColumn id="13834" xr3:uid="{27A57218-09CE-DB45-A57D-E0776C7A43DD}" name="Column13834" dataDxfId="2550"/>
    <tableColumn id="13835" xr3:uid="{B4ECB62E-DE82-8C40-A822-65B3DDEC7500}" name="Column13835" dataDxfId="2549"/>
    <tableColumn id="13836" xr3:uid="{D103A872-1B23-CD42-9F29-0E05EA6C4443}" name="Column13836" dataDxfId="2548"/>
    <tableColumn id="13837" xr3:uid="{A9A74D1E-2EF8-F747-84BD-B5E4C6116B1D}" name="Column13837" dataDxfId="2547"/>
    <tableColumn id="13838" xr3:uid="{95D83ECC-CCA9-FD46-8F2A-201FC271219B}" name="Column13838" dataDxfId="2546"/>
    <tableColumn id="13839" xr3:uid="{A1C81BB1-7AB1-8A4C-A13B-7E0FC8BAF3B2}" name="Column13839" dataDxfId="2545"/>
    <tableColumn id="13840" xr3:uid="{CC33A97C-05BC-0244-B0FB-629324763836}" name="Column13840" dataDxfId="2544"/>
    <tableColumn id="13841" xr3:uid="{3C272B99-D98F-B349-8A4F-DE5CD1230233}" name="Column13841" dataDxfId="2543"/>
    <tableColumn id="13842" xr3:uid="{BE6E1B76-E012-4B4E-A8ED-F6CADA8196D3}" name="Column13842" dataDxfId="2542"/>
    <tableColumn id="13843" xr3:uid="{6DB39461-1B8C-E54D-B153-1688BEB40BDD}" name="Column13843" dataDxfId="2541"/>
    <tableColumn id="13844" xr3:uid="{C6F05DB2-3E52-BC4B-8F2A-81D463B22BD3}" name="Column13844" dataDxfId="2540"/>
    <tableColumn id="13845" xr3:uid="{F375BA26-8916-5A47-BF06-CCCD878EC9D0}" name="Column13845" dataDxfId="2539"/>
    <tableColumn id="13846" xr3:uid="{1B1E0BF4-4C9B-C146-B7D2-4F107F37FCFD}" name="Column13846" dataDxfId="2538"/>
    <tableColumn id="13847" xr3:uid="{A7BF4520-DF6C-1742-BB30-53B25C7BED1E}" name="Column13847" dataDxfId="2537"/>
    <tableColumn id="13848" xr3:uid="{2E9EC658-4D4F-4E45-A553-A05A4F027D7C}" name="Column13848" dataDxfId="2536"/>
    <tableColumn id="13849" xr3:uid="{9F017B46-6820-6E4E-B2CE-5559740D21EF}" name="Column13849" dataDxfId="2535"/>
    <tableColumn id="13850" xr3:uid="{19CB6027-3009-F44F-A845-6032FB4DCE83}" name="Column13850" dataDxfId="2534"/>
    <tableColumn id="13851" xr3:uid="{53C4E6F6-3B84-544D-A888-C627F29D1AAD}" name="Column13851" dataDxfId="2533"/>
    <tableColumn id="13852" xr3:uid="{DEEAFBCB-AEA1-7E43-92A8-0789ADE5BE9B}" name="Column13852" dataDxfId="2532"/>
    <tableColumn id="13853" xr3:uid="{99FDF57A-DDA6-1E49-9B79-F00E0EFD9551}" name="Column13853" dataDxfId="2531"/>
    <tableColumn id="13854" xr3:uid="{24330F56-57DE-D34E-8099-B24FFB60B894}" name="Column13854" dataDxfId="2530"/>
    <tableColumn id="13855" xr3:uid="{6584A0F3-8FEB-EF43-9429-3914D7CF4ECB}" name="Column13855" dataDxfId="2529"/>
    <tableColumn id="13856" xr3:uid="{342CCEE0-3B9A-8743-9DBA-667C2D01F53A}" name="Column13856" dataDxfId="2528"/>
    <tableColumn id="13857" xr3:uid="{149801F3-D737-9143-9A27-22562C7FD25C}" name="Column13857" dataDxfId="2527"/>
    <tableColumn id="13858" xr3:uid="{249D20E1-8F5D-1840-B5F5-0FC12E2C4461}" name="Column13858" dataDxfId="2526"/>
    <tableColumn id="13859" xr3:uid="{53282D63-A719-7740-846F-36BFBD4C7523}" name="Column13859" dataDxfId="2525"/>
    <tableColumn id="13860" xr3:uid="{4181DFD4-9BD9-2F43-B1D7-4070FF10B4B2}" name="Column13860" dataDxfId="2524"/>
    <tableColumn id="13861" xr3:uid="{630CAFE3-3742-9C4E-B90F-E5AA53449B58}" name="Column13861" dataDxfId="2523"/>
    <tableColumn id="13862" xr3:uid="{38A577ED-5349-7845-8D7E-32C2F0FC63DC}" name="Column13862" dataDxfId="2522"/>
    <tableColumn id="13863" xr3:uid="{792EE2E6-D2E8-354B-8B75-7EA66D441E57}" name="Column13863" dataDxfId="2521"/>
    <tableColumn id="13864" xr3:uid="{4D95D836-C923-9445-85B1-108DEAA4D5A8}" name="Column13864" dataDxfId="2520"/>
    <tableColumn id="13865" xr3:uid="{BB1F1627-1EC6-6740-B10C-6BA251DC3442}" name="Column13865" dataDxfId="2519"/>
    <tableColumn id="13866" xr3:uid="{8BC86B8D-FB4F-924C-98C6-0B5A756E6F82}" name="Column13866" dataDxfId="2518"/>
    <tableColumn id="13867" xr3:uid="{A6E85D8C-05F7-4344-A48C-84D4D6400B18}" name="Column13867" dataDxfId="2517"/>
    <tableColumn id="13868" xr3:uid="{34D67484-00B0-B841-A1E8-20D3F8DB24E1}" name="Column13868" dataDxfId="2516"/>
    <tableColumn id="13869" xr3:uid="{C8B1D6F5-349A-0441-8E3D-53BB3C073C05}" name="Column13869" dataDxfId="2515"/>
    <tableColumn id="13870" xr3:uid="{DB2DB3F0-C60D-E540-A19A-03892D255B8D}" name="Column13870" dataDxfId="2514"/>
    <tableColumn id="13871" xr3:uid="{A2CAAEAB-4F6B-9345-80C3-CCBB6D2F1F5D}" name="Column13871" dataDxfId="2513"/>
    <tableColumn id="13872" xr3:uid="{B07714C3-F7D0-D54F-B673-EBBC58BF04B4}" name="Column13872" dataDxfId="2512"/>
    <tableColumn id="13873" xr3:uid="{D7ED7277-8DA7-7743-890D-2001C8BA8F75}" name="Column13873" dataDxfId="2511"/>
    <tableColumn id="13874" xr3:uid="{3B60FE72-461F-844A-BC69-BFF189C49408}" name="Column13874" dataDxfId="2510"/>
    <tableColumn id="13875" xr3:uid="{CF41C04A-A917-F141-A90F-2EE0F52D1430}" name="Column13875" dataDxfId="2509"/>
    <tableColumn id="13876" xr3:uid="{B602F922-9869-5B46-B4FB-31F740541E7C}" name="Column13876" dataDxfId="2508"/>
    <tableColumn id="13877" xr3:uid="{9F7E8A84-E4B8-4146-83D0-7AEA0FF7DFF8}" name="Column13877" dataDxfId="2507"/>
    <tableColumn id="13878" xr3:uid="{BE4FEEBF-B5F4-6648-B374-6E72190718E6}" name="Column13878" dataDxfId="2506"/>
    <tableColumn id="13879" xr3:uid="{73908189-928C-1546-9265-F417F2582656}" name="Column13879" dataDxfId="2505"/>
    <tableColumn id="13880" xr3:uid="{EC055A81-EDFD-124A-906A-262F6B47193A}" name="Column13880" dataDxfId="2504"/>
    <tableColumn id="13881" xr3:uid="{66F2B8C5-C5D0-EB45-A7F4-C539EB7DE008}" name="Column13881" dataDxfId="2503"/>
    <tableColumn id="13882" xr3:uid="{001AC47F-921D-5849-8F04-C62C538ACB20}" name="Column13882" dataDxfId="2502"/>
    <tableColumn id="13883" xr3:uid="{93F434CF-839E-9C4E-8596-8D8963834801}" name="Column13883" dataDxfId="2501"/>
    <tableColumn id="13884" xr3:uid="{5A57B00C-F73B-6447-AA0A-D932EFD00BA9}" name="Column13884" dataDxfId="2500"/>
    <tableColumn id="13885" xr3:uid="{2DC96D2A-A564-044F-B4BC-E5BA577602EC}" name="Column13885" dataDxfId="2499"/>
    <tableColumn id="13886" xr3:uid="{FCFB5BA2-F8EC-2E48-98BA-8D79CFF23C85}" name="Column13886" dataDxfId="2498"/>
    <tableColumn id="13887" xr3:uid="{E92A2B1D-1461-D64E-B88D-2EF29E3543D2}" name="Column13887" dataDxfId="2497"/>
    <tableColumn id="13888" xr3:uid="{1816673C-E144-DC4D-BAB3-478DFE37B61C}" name="Column13888" dataDxfId="2496"/>
    <tableColumn id="13889" xr3:uid="{F47B9427-510D-9444-86DE-7C682B4FF098}" name="Column13889" dataDxfId="2495"/>
    <tableColumn id="13890" xr3:uid="{BEAA2D36-7048-1F4D-B10B-BC742D66C0AF}" name="Column13890" dataDxfId="2494"/>
    <tableColumn id="13891" xr3:uid="{FBE86606-5015-1442-B00A-7FAA4DB7F3A8}" name="Column13891" dataDxfId="2493"/>
    <tableColumn id="13892" xr3:uid="{D7F9F080-2250-DE49-A248-69383B68933E}" name="Column13892" dataDxfId="2492"/>
    <tableColumn id="13893" xr3:uid="{5D4E194D-E6F3-DE49-B995-F4869B23BC30}" name="Column13893" dataDxfId="2491"/>
    <tableColumn id="13894" xr3:uid="{F7B22916-37B2-444E-9DF3-3E74E2D0606E}" name="Column13894" dataDxfId="2490"/>
    <tableColumn id="13895" xr3:uid="{ABD47FB0-33B3-1D46-B24C-82A591E39A2B}" name="Column13895" dataDxfId="2489"/>
    <tableColumn id="13896" xr3:uid="{6F174BDE-1C9F-0B4B-8526-A8C138354CA3}" name="Column13896" dataDxfId="2488"/>
    <tableColumn id="13897" xr3:uid="{025D76BB-C556-3645-8D1B-CC7C2492D52B}" name="Column13897" dataDxfId="2487"/>
    <tableColumn id="13898" xr3:uid="{A9707778-99EE-8049-9B72-599431A8F9AA}" name="Column13898" dataDxfId="2486"/>
    <tableColumn id="13899" xr3:uid="{427C1C2B-BF88-644A-8CB5-ABC33AC8E1C0}" name="Column13899" dataDxfId="2485"/>
    <tableColumn id="13900" xr3:uid="{260691DC-852B-0848-AFFD-0880DAA35B47}" name="Column13900" dataDxfId="2484"/>
    <tableColumn id="13901" xr3:uid="{58453C0F-0122-6141-8F7C-9B769CA6B56C}" name="Column13901" dataDxfId="2483"/>
    <tableColumn id="13902" xr3:uid="{623874FC-4340-914C-852C-94A0F2714492}" name="Column13902" dataDxfId="2482"/>
    <tableColumn id="13903" xr3:uid="{A853AE91-7B8F-C64F-8FB9-134AC4E42454}" name="Column13903" dataDxfId="2481"/>
    <tableColumn id="13904" xr3:uid="{92D916D0-C72A-A84D-A68E-0CD5708ED8B4}" name="Column13904" dataDxfId="2480"/>
    <tableColumn id="13905" xr3:uid="{5141299E-BAD0-F245-9341-4503BCDBD1AA}" name="Column13905" dataDxfId="2479"/>
    <tableColumn id="13906" xr3:uid="{2A02E1BE-E3AC-7547-95C3-305990BC8DFF}" name="Column13906" dataDxfId="2478"/>
    <tableColumn id="13907" xr3:uid="{BE952A7D-657D-8744-ADFD-EBE52B623BB7}" name="Column13907" dataDxfId="2477"/>
    <tableColumn id="13908" xr3:uid="{4674A385-05D5-7640-8955-49E67425EBF6}" name="Column13908" dataDxfId="2476"/>
    <tableColumn id="13909" xr3:uid="{82BB3E90-7E41-ED4A-A841-AD4D7521EB30}" name="Column13909" dataDxfId="2475"/>
    <tableColumn id="13910" xr3:uid="{3CC08C13-C005-1D47-A652-B1B0E91ADFFC}" name="Column13910" dataDxfId="2474"/>
    <tableColumn id="13911" xr3:uid="{0F6216FC-3015-5C4C-8CB6-56D06D899472}" name="Column13911" dataDxfId="2473"/>
    <tableColumn id="13912" xr3:uid="{3A128264-EFC6-3040-A51A-C117B7FFF93A}" name="Column13912" dataDxfId="2472"/>
    <tableColumn id="13913" xr3:uid="{D51F2BB8-AAA6-8B44-AF52-7557DFD927ED}" name="Column13913" dataDxfId="2471"/>
    <tableColumn id="13914" xr3:uid="{3B7834E5-5ED9-8240-91E9-8BA0ABEF6786}" name="Column13914" dataDxfId="2470"/>
    <tableColumn id="13915" xr3:uid="{65B55DFE-EB16-1E42-B3F5-EA5A485EA223}" name="Column13915" dataDxfId="2469"/>
    <tableColumn id="13916" xr3:uid="{B7F38969-CB8E-3C40-86BB-67865EAB7F4C}" name="Column13916" dataDxfId="2468"/>
    <tableColumn id="13917" xr3:uid="{CE215224-43A8-614D-B14B-1AC8F5BFF655}" name="Column13917" dataDxfId="2467"/>
    <tableColumn id="13918" xr3:uid="{F81DFBBE-36E7-984A-B83F-A20E5B5A74BF}" name="Column13918" dataDxfId="2466"/>
    <tableColumn id="13919" xr3:uid="{E7C6427C-AD83-D046-8F78-55AE49F38051}" name="Column13919" dataDxfId="2465"/>
    <tableColumn id="13920" xr3:uid="{D71BF726-F440-2B40-B915-B9EB2CB62E5E}" name="Column13920" dataDxfId="2464"/>
    <tableColumn id="13921" xr3:uid="{0DBDFCDF-267F-474F-82FC-F2431F7A223D}" name="Column13921" dataDxfId="2463"/>
    <tableColumn id="13922" xr3:uid="{5075C952-3155-4F40-91F7-A6A1C3B3FC86}" name="Column13922" dataDxfId="2462"/>
    <tableColumn id="13923" xr3:uid="{53011B59-BF13-2D4D-99D2-255898DFAB5B}" name="Column13923" dataDxfId="2461"/>
    <tableColumn id="13924" xr3:uid="{EEEFCC6E-210C-7C47-A107-E02567B5DC80}" name="Column13924" dataDxfId="2460"/>
    <tableColumn id="13925" xr3:uid="{F2B686C2-DF86-5547-B1B3-B5FB2BA3441A}" name="Column13925" dataDxfId="2459"/>
    <tableColumn id="13926" xr3:uid="{B8EE4ABB-221A-4247-A6D1-D970B90E931C}" name="Column13926" dataDxfId="2458"/>
    <tableColumn id="13927" xr3:uid="{F670D19E-12DA-4D4D-8C4D-66B505BD2E96}" name="Column13927" dataDxfId="2457"/>
    <tableColumn id="13928" xr3:uid="{9883F109-209C-F349-AE3F-B89EE2BDB8E8}" name="Column13928" dataDxfId="2456"/>
    <tableColumn id="13929" xr3:uid="{126FFEED-6E03-834E-B904-1B006F4FC715}" name="Column13929" dataDxfId="2455"/>
    <tableColumn id="13930" xr3:uid="{A9014D4B-A55C-C94B-8C3B-FDCE6E91FB39}" name="Column13930" dataDxfId="2454"/>
    <tableColumn id="13931" xr3:uid="{BE97C18D-D65F-1F4A-BFA0-D3052F3C6717}" name="Column13931" dataDxfId="2453"/>
    <tableColumn id="13932" xr3:uid="{D556B25D-FBC1-A545-A311-1FB36D4EC227}" name="Column13932" dataDxfId="2452"/>
    <tableColumn id="13933" xr3:uid="{AFA87F0D-C1B2-FF47-9D7C-FC5D863BB6C9}" name="Column13933" dataDxfId="2451"/>
    <tableColumn id="13934" xr3:uid="{7AD50DE0-484B-AE4A-8726-912F8FB06EE5}" name="Column13934" dataDxfId="2450"/>
    <tableColumn id="13935" xr3:uid="{112BE4E1-EF97-D04E-8379-17BC467CF037}" name="Column13935" dataDxfId="2449"/>
    <tableColumn id="13936" xr3:uid="{B28977EB-D141-6F4F-BADE-F36F89AC6660}" name="Column13936" dataDxfId="2448"/>
    <tableColumn id="13937" xr3:uid="{0491827E-BFD3-7F47-BF30-0E5E0507E500}" name="Column13937" dataDxfId="2447"/>
    <tableColumn id="13938" xr3:uid="{6B6B7D9F-C015-354E-8002-AF174FB1CB36}" name="Column13938" dataDxfId="2446"/>
    <tableColumn id="13939" xr3:uid="{050A3CC4-2AC7-6641-94D9-6793D0A13927}" name="Column13939" dataDxfId="2445"/>
    <tableColumn id="13940" xr3:uid="{91F26310-9A9A-AD40-8E50-F99FE7ADE61E}" name="Column13940" dataDxfId="2444"/>
    <tableColumn id="13941" xr3:uid="{0CC41ADE-DA29-0144-974F-477D7C3DA3EA}" name="Column13941" dataDxfId="2443"/>
    <tableColumn id="13942" xr3:uid="{9047C71A-860A-0B42-8336-1FA69AA5E324}" name="Column13942" dataDxfId="2442"/>
    <tableColumn id="13943" xr3:uid="{83C701EE-7F0C-174E-ABD1-23E079B348F1}" name="Column13943" dataDxfId="2441"/>
    <tableColumn id="13944" xr3:uid="{2AF4EE96-B332-414C-BB79-751D40FF2A9F}" name="Column13944" dataDxfId="2440"/>
    <tableColumn id="13945" xr3:uid="{31CB9240-DDB4-D14D-BA8D-8B8E634FD4E8}" name="Column13945" dataDxfId="2439"/>
    <tableColumn id="13946" xr3:uid="{A9652A4C-DA1E-C647-9485-4DC6A22E8BC1}" name="Column13946" dataDxfId="2438"/>
    <tableColumn id="13947" xr3:uid="{F7F2B3BF-BC51-0D4C-A752-0AB993E12EF0}" name="Column13947" dataDxfId="2437"/>
    <tableColumn id="13948" xr3:uid="{2277D21E-0C1F-7945-B129-A248E342BF10}" name="Column13948" dataDxfId="2436"/>
    <tableColumn id="13949" xr3:uid="{5D8647EE-4D86-6945-9DB8-A90021AD2262}" name="Column13949" dataDxfId="2435"/>
    <tableColumn id="13950" xr3:uid="{93CACEE8-4346-DC46-80C3-0B199EB631D9}" name="Column13950" dataDxfId="2434"/>
    <tableColumn id="13951" xr3:uid="{F5777019-47F1-8848-AD28-2585D2FECCDA}" name="Column13951" dataDxfId="2433"/>
    <tableColumn id="13952" xr3:uid="{9E6A401D-4C28-1E41-97CF-076AAF2CA325}" name="Column13952" dataDxfId="2432"/>
    <tableColumn id="13953" xr3:uid="{B210D92F-78F1-5F40-9ACB-BBC3B183DEB7}" name="Column13953" dataDxfId="2431"/>
    <tableColumn id="13954" xr3:uid="{FCFD7BA0-776A-5A4F-B663-A69FBE840B06}" name="Column13954" dataDxfId="2430"/>
    <tableColumn id="13955" xr3:uid="{8813BB83-9182-2D40-B273-6DD0132C4263}" name="Column13955" dataDxfId="2429"/>
    <tableColumn id="13956" xr3:uid="{97DC12A6-9E08-354D-BFBD-6835AFFBC57E}" name="Column13956" dataDxfId="2428"/>
    <tableColumn id="13957" xr3:uid="{B0735D16-6588-D741-83F8-8D64892817A0}" name="Column13957" dataDxfId="2427"/>
    <tableColumn id="13958" xr3:uid="{79BF75C4-943F-0C45-85B0-ED0207E14746}" name="Column13958" dataDxfId="2426"/>
    <tableColumn id="13959" xr3:uid="{152A2128-BEE1-7943-89F2-FC4CFDBDE146}" name="Column13959" dataDxfId="2425"/>
    <tableColumn id="13960" xr3:uid="{DEEEA3F3-8A8B-8D49-AD1D-92403CE75257}" name="Column13960" dataDxfId="2424"/>
    <tableColumn id="13961" xr3:uid="{BD6E3E9B-B91E-074D-A97E-9A5A5622BB1E}" name="Column13961" dataDxfId="2423"/>
    <tableColumn id="13962" xr3:uid="{D655B9B1-0D41-3F4B-BA4A-E809C08DD6DB}" name="Column13962" dataDxfId="2422"/>
    <tableColumn id="13963" xr3:uid="{72D2A53B-B21E-C747-9B4A-7A361C5ED952}" name="Column13963" dataDxfId="2421"/>
    <tableColumn id="13964" xr3:uid="{CCB9D959-8889-3148-8D93-60A99076C4D5}" name="Column13964" dataDxfId="2420"/>
    <tableColumn id="13965" xr3:uid="{C8FA947B-CAF1-294B-8B3B-1E9F87787E90}" name="Column13965" dataDxfId="2419"/>
    <tableColumn id="13966" xr3:uid="{61A4853E-4B5D-A34E-AB54-4C1AC19FAEF3}" name="Column13966" dataDxfId="2418"/>
    <tableColumn id="13967" xr3:uid="{9A8D4BED-B7F8-F046-8C3A-16371A444FA0}" name="Column13967" dataDxfId="2417"/>
    <tableColumn id="13968" xr3:uid="{18DC5BCC-84A9-5149-BA27-4498906528EF}" name="Column13968" dataDxfId="2416"/>
    <tableColumn id="13969" xr3:uid="{5C26D85F-B2F1-834D-9A9A-DF540E079AEF}" name="Column13969" dataDxfId="2415"/>
    <tableColumn id="13970" xr3:uid="{DBC936EC-1154-864D-8D32-6BBDE2322077}" name="Column13970" dataDxfId="2414"/>
    <tableColumn id="13971" xr3:uid="{FDC8547B-43EE-F744-8D87-CFC43DFBD46B}" name="Column13971" dataDxfId="2413"/>
    <tableColumn id="13972" xr3:uid="{2E4F2027-9862-8040-A53D-4150BB79502E}" name="Column13972" dataDxfId="2412"/>
    <tableColumn id="13973" xr3:uid="{D44B1E63-E242-3D47-A970-11B70080487D}" name="Column13973" dataDxfId="2411"/>
    <tableColumn id="13974" xr3:uid="{67F25208-6388-E64D-821C-EB6FDF762DE1}" name="Column13974" dataDxfId="2410"/>
    <tableColumn id="13975" xr3:uid="{8C2496B9-A945-A54C-A480-F57117B7A138}" name="Column13975" dataDxfId="2409"/>
    <tableColumn id="13976" xr3:uid="{F9AFF2D7-CBF9-1147-BC9D-5F1B5943C2BA}" name="Column13976" dataDxfId="2408"/>
    <tableColumn id="13977" xr3:uid="{B9FC00A0-5C59-184D-AA64-43433309E228}" name="Column13977" dataDxfId="2407"/>
    <tableColumn id="13978" xr3:uid="{00C39E9A-8A53-934F-B8AE-696030673982}" name="Column13978" dataDxfId="2406"/>
    <tableColumn id="13979" xr3:uid="{4E95A30F-CF0A-0449-8CAE-B71047AC10DB}" name="Column13979" dataDxfId="2405"/>
    <tableColumn id="13980" xr3:uid="{CCEBDAC2-A963-E244-88DE-B97DC0840721}" name="Column13980" dataDxfId="2404"/>
    <tableColumn id="13981" xr3:uid="{2B97DEB4-60E6-654B-AEFE-121553BE5A09}" name="Column13981" dataDxfId="2403"/>
    <tableColumn id="13982" xr3:uid="{FEF154B0-1C92-F440-8823-7986AC90EE0C}" name="Column13982" dataDxfId="2402"/>
    <tableColumn id="13983" xr3:uid="{5F5CA094-7938-AD48-B06F-527154392F40}" name="Column13983" dataDxfId="2401"/>
    <tableColumn id="13984" xr3:uid="{EC1C5F5A-A037-6B44-BE51-7A2AE521ED48}" name="Column13984" dataDxfId="2400"/>
    <tableColumn id="13985" xr3:uid="{38C0A3DE-26C8-F742-A5F6-247370B15856}" name="Column13985" dataDxfId="2399"/>
    <tableColumn id="13986" xr3:uid="{7F8468FD-B88B-3145-B8D7-9F0D5DF4DE5D}" name="Column13986" dataDxfId="2398"/>
    <tableColumn id="13987" xr3:uid="{A69B34F6-2E41-884A-A628-AB2591DA17BD}" name="Column13987" dataDxfId="2397"/>
    <tableColumn id="13988" xr3:uid="{30737918-0E97-B74F-8379-59C2006F7FDA}" name="Column13988" dataDxfId="2396"/>
    <tableColumn id="13989" xr3:uid="{11031714-1138-534F-8268-960CB2A6D2E0}" name="Column13989" dataDxfId="2395"/>
    <tableColumn id="13990" xr3:uid="{4632BF80-59BA-A640-92AE-259C7635BC90}" name="Column13990" dataDxfId="2394"/>
    <tableColumn id="13991" xr3:uid="{9C613765-7F7E-B34D-A5F1-88B4D1F3D97E}" name="Column13991" dataDxfId="2393"/>
    <tableColumn id="13992" xr3:uid="{B160DDF2-A463-5944-83E0-5BA5F16BA169}" name="Column13992" dataDxfId="2392"/>
    <tableColumn id="13993" xr3:uid="{DF52BF91-A979-B14D-915B-5C859B415069}" name="Column13993" dataDxfId="2391"/>
    <tableColumn id="13994" xr3:uid="{40F8E05C-741B-FD4C-82AD-ACCEE44504AC}" name="Column13994" dataDxfId="2390"/>
    <tableColumn id="13995" xr3:uid="{3FBC7FD5-AE43-DE45-B581-12F96D36E493}" name="Column13995" dataDxfId="2389"/>
    <tableColumn id="13996" xr3:uid="{1377029B-455C-8246-96C1-6D0571746B63}" name="Column13996" dataDxfId="2388"/>
    <tableColumn id="13997" xr3:uid="{9EC50EEA-B041-FE4B-926F-07F53884A43E}" name="Column13997" dataDxfId="2387"/>
    <tableColumn id="13998" xr3:uid="{5D092AEE-5379-964B-A683-347FCC1441A3}" name="Column13998" dataDxfId="2386"/>
    <tableColumn id="13999" xr3:uid="{FC092B90-E3E7-0E44-A400-34F2EC2AFC05}" name="Column13999" dataDxfId="2385"/>
    <tableColumn id="14000" xr3:uid="{06322A68-68D0-BB4B-B71F-6964BEB89767}" name="Column14000" dataDxfId="2384"/>
    <tableColumn id="14001" xr3:uid="{340D75A2-1CF4-6948-ABCD-62EE6564D0A8}" name="Column14001" dataDxfId="2383"/>
    <tableColumn id="14002" xr3:uid="{59426A7E-F75A-D841-969C-92FC5FF9D04D}" name="Column14002" dataDxfId="2382"/>
    <tableColumn id="14003" xr3:uid="{7C878A08-52A7-F642-ABC7-A1B5B76E7359}" name="Column14003" dataDxfId="2381"/>
    <tableColumn id="14004" xr3:uid="{9ED98911-CB52-B44B-8230-690B29872565}" name="Column14004" dataDxfId="2380"/>
    <tableColumn id="14005" xr3:uid="{0FC7644C-1A01-5345-994E-2E839CCDD14F}" name="Column14005" dataDxfId="2379"/>
    <tableColumn id="14006" xr3:uid="{B60DEE7F-3D78-E049-AB5C-FD6599BEC198}" name="Column14006" dataDxfId="2378"/>
    <tableColumn id="14007" xr3:uid="{92EE0D51-FFF3-0948-81A8-5E216475A210}" name="Column14007" dataDxfId="2377"/>
    <tableColumn id="14008" xr3:uid="{167F70F4-F551-D94F-A441-B0B8731D5615}" name="Column14008" dataDxfId="2376"/>
    <tableColumn id="14009" xr3:uid="{42042583-7D3A-C148-AE1F-E9893D2D0C66}" name="Column14009" dataDxfId="2375"/>
    <tableColumn id="14010" xr3:uid="{5D9B026F-2219-1F46-AA83-FB3A27A22B07}" name="Column14010" dataDxfId="2374"/>
    <tableColumn id="14011" xr3:uid="{CAF35D3E-7C06-8B4C-8956-7FABD356035C}" name="Column14011" dataDxfId="2373"/>
    <tableColumn id="14012" xr3:uid="{42BE1863-61C9-1C4D-9D09-E46CD0EE93CD}" name="Column14012" dataDxfId="2372"/>
    <tableColumn id="14013" xr3:uid="{DD2FB46F-48FE-3D40-A260-A97105FE8873}" name="Column14013" dataDxfId="2371"/>
    <tableColumn id="14014" xr3:uid="{FA51049C-F89F-534D-83E6-FE4980A37E18}" name="Column14014" dataDxfId="2370"/>
    <tableColumn id="14015" xr3:uid="{17263381-0D5E-1A42-9AA1-6A09D82CA290}" name="Column14015" dataDxfId="2369"/>
    <tableColumn id="14016" xr3:uid="{FA315819-A021-CC44-A6D5-746C831C4AF2}" name="Column14016" dataDxfId="2368"/>
    <tableColumn id="14017" xr3:uid="{2BB55EAF-488E-444B-A24B-A51B83468D1B}" name="Column14017" dataDxfId="2367"/>
    <tableColumn id="14018" xr3:uid="{9C8B2530-B0E1-3E46-AE6C-49AF5B294DD8}" name="Column14018" dataDxfId="2366"/>
    <tableColumn id="14019" xr3:uid="{68AF17A6-18E8-6B42-8728-C033A2022062}" name="Column14019" dataDxfId="2365"/>
    <tableColumn id="14020" xr3:uid="{0683882F-52CB-BE44-819D-3406A21D3989}" name="Column14020" dataDxfId="2364"/>
    <tableColumn id="14021" xr3:uid="{3C4458A2-09F9-E74B-982F-00567E361B66}" name="Column14021" dataDxfId="2363"/>
    <tableColumn id="14022" xr3:uid="{BA642EDE-BABF-F747-9BB9-9BEB51DB2E5C}" name="Column14022" dataDxfId="2362"/>
    <tableColumn id="14023" xr3:uid="{AD942DB9-002B-1A4C-9F06-E14B7A8E5C36}" name="Column14023" dataDxfId="2361"/>
    <tableColumn id="14024" xr3:uid="{40AD4615-E49A-3F45-8695-581D88FF5714}" name="Column14024" dataDxfId="2360"/>
    <tableColumn id="14025" xr3:uid="{4E903A25-986F-BD49-8879-CDE00228819E}" name="Column14025" dataDxfId="2359"/>
    <tableColumn id="14026" xr3:uid="{2A98F9AD-4DCD-6D40-A4C4-7B72D95E3509}" name="Column14026" dataDxfId="2358"/>
    <tableColumn id="14027" xr3:uid="{D17CEBB3-5E5D-E14E-9AAD-76935E1326B8}" name="Column14027" dataDxfId="2357"/>
    <tableColumn id="14028" xr3:uid="{CFA3E86C-1FB7-3740-BB5A-3F9E4EC03A94}" name="Column14028" dataDxfId="2356"/>
    <tableColumn id="14029" xr3:uid="{814337B7-3157-A647-A519-2EE80823C952}" name="Column14029" dataDxfId="2355"/>
    <tableColumn id="14030" xr3:uid="{65982E7C-2301-FB4B-886A-B07B686C5324}" name="Column14030" dataDxfId="2354"/>
    <tableColumn id="14031" xr3:uid="{267C0DD2-20DA-0245-8AEF-685F798FFA96}" name="Column14031" dataDxfId="2353"/>
    <tableColumn id="14032" xr3:uid="{126EF16D-EF47-3E46-B266-1830F67A8FFA}" name="Column14032" dataDxfId="2352"/>
    <tableColumn id="14033" xr3:uid="{1249CB3C-8F80-F94A-94DA-99114DA64A07}" name="Column14033" dataDxfId="2351"/>
    <tableColumn id="14034" xr3:uid="{7B9232FD-2F49-BC49-BD95-720F9AA38688}" name="Column14034" dataDxfId="2350"/>
    <tableColumn id="14035" xr3:uid="{E5F6B4E5-4686-6C47-9949-AF7EF15F187C}" name="Column14035" dataDxfId="2349"/>
    <tableColumn id="14036" xr3:uid="{36F2DE76-E50C-5549-A8E9-BC737E23EE37}" name="Column14036" dataDxfId="2348"/>
    <tableColumn id="14037" xr3:uid="{A0C91412-5292-1B47-8136-7437970C0366}" name="Column14037" dataDxfId="2347"/>
    <tableColumn id="14038" xr3:uid="{23A2A14A-3B80-CD45-A0CC-FDA29A2453AE}" name="Column14038" dataDxfId="2346"/>
    <tableColumn id="14039" xr3:uid="{E67F5FF0-2376-E645-A436-0E331FFF904B}" name="Column14039" dataDxfId="2345"/>
    <tableColumn id="14040" xr3:uid="{532A5989-425A-4B40-9C28-3C01A9649BA3}" name="Column14040" dataDxfId="2344"/>
    <tableColumn id="14041" xr3:uid="{9FFBDF6D-E904-1744-AA38-9D6ADF029310}" name="Column14041" dataDxfId="2343"/>
    <tableColumn id="14042" xr3:uid="{92303BE8-59A7-E74D-B899-E121155859FB}" name="Column14042" dataDxfId="2342"/>
    <tableColumn id="14043" xr3:uid="{704B9CD7-08F0-2E4B-91A4-AA7D66D09E2B}" name="Column14043" dataDxfId="2341"/>
    <tableColumn id="14044" xr3:uid="{92AA8290-47E9-224F-A3A4-9DBA45009B31}" name="Column14044" dataDxfId="2340"/>
    <tableColumn id="14045" xr3:uid="{C5CC9FB2-D2CE-D642-9751-31624541B855}" name="Column14045" dataDxfId="2339"/>
    <tableColumn id="14046" xr3:uid="{9EB2CB85-9A44-1742-ADA0-025817EB5A0A}" name="Column14046" dataDxfId="2338"/>
    <tableColumn id="14047" xr3:uid="{8A44C0FB-D39F-4D48-842A-B9F6F1533777}" name="Column14047" dataDxfId="2337"/>
    <tableColumn id="14048" xr3:uid="{792C0FE9-E504-E74D-8D92-B27405272B39}" name="Column14048" dataDxfId="2336"/>
    <tableColumn id="14049" xr3:uid="{B8BA17AA-DAAB-F448-A3ED-2CE997B29899}" name="Column14049" dataDxfId="2335"/>
    <tableColumn id="14050" xr3:uid="{80B68962-E7AE-CA43-A7A0-69BBC56A3DEC}" name="Column14050" dataDxfId="2334"/>
    <tableColumn id="14051" xr3:uid="{03075765-ED2B-6649-98D7-4D26720B1F27}" name="Column14051" dataDxfId="2333"/>
    <tableColumn id="14052" xr3:uid="{33884B92-0097-0444-8DA5-921C61CA8D0F}" name="Column14052" dataDxfId="2332"/>
    <tableColumn id="14053" xr3:uid="{BB82A05C-DF4E-0949-97C2-BE3A837136D3}" name="Column14053" dataDxfId="2331"/>
    <tableColumn id="14054" xr3:uid="{2FF057A4-8350-5447-B713-2AB5AB3D8115}" name="Column14054" dataDxfId="2330"/>
    <tableColumn id="14055" xr3:uid="{E361ACC2-6508-D648-AEA5-88A2858EAF37}" name="Column14055" dataDxfId="2329"/>
    <tableColumn id="14056" xr3:uid="{2AD58819-4798-DD41-8CBD-BD9CC6F1CDE7}" name="Column14056" dataDxfId="2328"/>
    <tableColumn id="14057" xr3:uid="{979CB010-334E-B644-906D-747767A126B4}" name="Column14057" dataDxfId="2327"/>
    <tableColumn id="14058" xr3:uid="{5BA6FD0A-0B06-9F48-966C-2EE66EE6A10B}" name="Column14058" dataDxfId="2326"/>
    <tableColumn id="14059" xr3:uid="{5F2C11E9-9E4D-9946-BDEB-660010BACB63}" name="Column14059" dataDxfId="2325"/>
    <tableColumn id="14060" xr3:uid="{2FDF1EC2-26A4-EF42-AB61-C76386955BB2}" name="Column14060" dataDxfId="2324"/>
    <tableColumn id="14061" xr3:uid="{431BBCFC-734A-5E47-9425-EEF1924A7AB5}" name="Column14061" dataDxfId="2323"/>
    <tableColumn id="14062" xr3:uid="{FCB8E6EC-554E-D540-94E0-172D15C6F6D3}" name="Column14062" dataDxfId="2322"/>
    <tableColumn id="14063" xr3:uid="{6169D0B9-D9E4-234C-A643-EE5BCDF7448D}" name="Column14063" dataDxfId="2321"/>
    <tableColumn id="14064" xr3:uid="{3039972B-EB17-624B-9656-EFCA1054502D}" name="Column14064" dataDxfId="2320"/>
    <tableColumn id="14065" xr3:uid="{D50C8050-6B8F-9441-B88C-71A7B0D47A19}" name="Column14065" dataDxfId="2319"/>
    <tableColumn id="14066" xr3:uid="{375C22BD-6B8C-0F4A-8ED1-D9103D945CD6}" name="Column14066" dataDxfId="2318"/>
    <tableColumn id="14067" xr3:uid="{D3629E56-3718-F449-A9B2-D20B321D009A}" name="Column14067" dataDxfId="2317"/>
    <tableColumn id="14068" xr3:uid="{4E92F38A-EB85-D842-BE8A-AA26E559F19B}" name="Column14068" dataDxfId="2316"/>
    <tableColumn id="14069" xr3:uid="{C9C3E91A-5EE0-5743-95DD-6F5F366DE653}" name="Column14069" dataDxfId="2315"/>
    <tableColumn id="14070" xr3:uid="{08878499-F328-8E4C-858E-1E2DB1A29E7E}" name="Column14070" dataDxfId="2314"/>
    <tableColumn id="14071" xr3:uid="{F19FDA59-9582-5948-ACCF-0B794770CC89}" name="Column14071" dataDxfId="2313"/>
    <tableColumn id="14072" xr3:uid="{9755C596-1A29-C347-9639-49FB6CC56C80}" name="Column14072" dataDxfId="2312"/>
    <tableColumn id="14073" xr3:uid="{B9758702-476C-BB42-BE1C-39934F90037D}" name="Column14073" dataDxfId="2311"/>
    <tableColumn id="14074" xr3:uid="{8B9254FF-853D-0146-BDD2-0B6F3A0D345D}" name="Column14074" dataDxfId="2310"/>
    <tableColumn id="14075" xr3:uid="{44A332B8-B3B7-6A44-B28A-98797CCB7B96}" name="Column14075" dataDxfId="2309"/>
    <tableColumn id="14076" xr3:uid="{E758A09B-C630-FE48-A677-9863593628B0}" name="Column14076" dataDxfId="2308"/>
    <tableColumn id="14077" xr3:uid="{EEE21A0C-8BB7-0B40-B032-7625450533C5}" name="Column14077" dataDxfId="2307"/>
    <tableColumn id="14078" xr3:uid="{F20191FE-E8FC-E34B-8740-58B928459780}" name="Column14078" dataDxfId="2306"/>
    <tableColumn id="14079" xr3:uid="{1EEB7C82-C67A-0444-9E18-16F5668F761F}" name="Column14079" dataDxfId="2305"/>
    <tableColumn id="14080" xr3:uid="{12B3E294-5095-964D-8E55-8B4CB5F9FF47}" name="Column14080" dataDxfId="2304"/>
    <tableColumn id="14081" xr3:uid="{57097636-54A7-B748-8EE5-E68010619A84}" name="Column14081" dataDxfId="2303"/>
    <tableColumn id="14082" xr3:uid="{166978BF-1B37-8648-93D9-D44F8A10A084}" name="Column14082" dataDxfId="2302"/>
    <tableColumn id="14083" xr3:uid="{A1293883-3F30-274A-816D-BA6321C6FE78}" name="Column14083" dataDxfId="2301"/>
    <tableColumn id="14084" xr3:uid="{EE5269E1-D82F-2148-9346-5BD845AE2823}" name="Column14084" dataDxfId="2300"/>
    <tableColumn id="14085" xr3:uid="{2E5BB0C1-CAC7-794B-9A8D-B97DF3EFB6F2}" name="Column14085" dataDxfId="2299"/>
    <tableColumn id="14086" xr3:uid="{ECAE9073-C1E1-B148-A5D2-5762DAE354B8}" name="Column14086" dataDxfId="2298"/>
    <tableColumn id="14087" xr3:uid="{5211DF4D-9EEB-AF46-BBE6-FEBB8EAF6033}" name="Column14087" dataDxfId="2297"/>
    <tableColumn id="14088" xr3:uid="{848497C3-BAFE-FA46-BD0F-CA06EA60A26A}" name="Column14088" dataDxfId="2296"/>
    <tableColumn id="14089" xr3:uid="{9BB360A9-26A6-4246-BA62-9B43AFB200F2}" name="Column14089" dataDxfId="2295"/>
    <tableColumn id="14090" xr3:uid="{827F3135-5710-2D49-B607-42B6AC24492E}" name="Column14090" dataDxfId="2294"/>
    <tableColumn id="14091" xr3:uid="{055E10A6-8823-E341-A738-92D5471E897F}" name="Column14091" dataDxfId="2293"/>
    <tableColumn id="14092" xr3:uid="{F8A29CB7-9E25-004A-A05E-888CB1DCC579}" name="Column14092" dataDxfId="2292"/>
    <tableColumn id="14093" xr3:uid="{4C649D9C-024D-BD4D-851C-BC1C85FBACBE}" name="Column14093" dataDxfId="2291"/>
    <tableColumn id="14094" xr3:uid="{12196EDC-E433-D449-ACEE-DE6533B88B14}" name="Column14094" dataDxfId="2290"/>
    <tableColumn id="14095" xr3:uid="{F201510D-29D7-C642-97A6-5657C1FBB5D3}" name="Column14095" dataDxfId="2289"/>
    <tableColumn id="14096" xr3:uid="{C4003587-C968-E547-8CCE-F7D89D166AEE}" name="Column14096" dataDxfId="2288"/>
    <tableColumn id="14097" xr3:uid="{F06499B4-7A00-0D42-AED4-6DFCC4FDFFE8}" name="Column14097" dataDxfId="2287"/>
    <tableColumn id="14098" xr3:uid="{44C29FC0-0291-5548-9957-7D6B44BCF3F8}" name="Column14098" dataDxfId="2286"/>
    <tableColumn id="14099" xr3:uid="{4562F53C-94D1-A249-BB6B-EF1D23C54F5C}" name="Column14099" dataDxfId="2285"/>
    <tableColumn id="14100" xr3:uid="{C259AFC5-2C30-7A44-B803-6650B63020F0}" name="Column14100" dataDxfId="2284"/>
    <tableColumn id="14101" xr3:uid="{0A2F404C-5402-1643-BC04-2F907A725302}" name="Column14101" dataDxfId="2283"/>
    <tableColumn id="14102" xr3:uid="{EBF85A92-CBE9-E742-8EAD-4C7261F1D358}" name="Column14102" dataDxfId="2282"/>
    <tableColumn id="14103" xr3:uid="{57BB047B-403E-FB4E-89EE-D3925390F261}" name="Column14103" dataDxfId="2281"/>
    <tableColumn id="14104" xr3:uid="{26E8A9E3-E995-884E-B305-108B09C2672D}" name="Column14104" dataDxfId="2280"/>
    <tableColumn id="14105" xr3:uid="{6224F576-5DDC-EF40-93B4-6493CCCEE513}" name="Column14105" dataDxfId="2279"/>
    <tableColumn id="14106" xr3:uid="{76948BB3-BAC7-F545-9DB0-E3A0B57C5773}" name="Column14106" dataDxfId="2278"/>
    <tableColumn id="14107" xr3:uid="{626FB8E2-9150-ED46-A91F-F8B1A549CCE5}" name="Column14107" dataDxfId="2277"/>
    <tableColumn id="14108" xr3:uid="{9AEF35B8-B6CE-0A41-B8F5-1FE6AAA62C57}" name="Column14108" dataDxfId="2276"/>
    <tableColumn id="14109" xr3:uid="{99A082B7-3D66-8248-BC58-5D160957381C}" name="Column14109" dataDxfId="2275"/>
    <tableColumn id="14110" xr3:uid="{4F916E13-AAD6-D942-9F62-025AF925A7A0}" name="Column14110" dataDxfId="2274"/>
    <tableColumn id="14111" xr3:uid="{816BB608-D003-3041-927D-963DE756BD86}" name="Column14111" dataDxfId="2273"/>
    <tableColumn id="14112" xr3:uid="{65C76A24-2A65-BA4B-844E-0155F1EBF581}" name="Column14112" dataDxfId="2272"/>
    <tableColumn id="14113" xr3:uid="{5CA2D43F-DA88-3D4C-B9F7-CAC4E78C29AE}" name="Column14113" dataDxfId="2271"/>
    <tableColumn id="14114" xr3:uid="{3CDE9E11-731E-7D4B-94F2-A156B7EAE420}" name="Column14114" dataDxfId="2270"/>
    <tableColumn id="14115" xr3:uid="{9B317B17-F58E-9044-A315-D1E1449C77EA}" name="Column14115" dataDxfId="2269"/>
    <tableColumn id="14116" xr3:uid="{670BBE2E-EB9D-BD48-ACFC-9AC3812CFAD1}" name="Column14116" dataDxfId="2268"/>
    <tableColumn id="14117" xr3:uid="{F321BEFB-01D2-834B-9B7F-7DBAD81C1134}" name="Column14117" dataDxfId="2267"/>
    <tableColumn id="14118" xr3:uid="{4BC9790B-3639-C44E-B511-CAB42F2C456F}" name="Column14118" dataDxfId="2266"/>
    <tableColumn id="14119" xr3:uid="{9FC135A4-8035-CA49-A43D-EC73F5AD1446}" name="Column14119" dataDxfId="2265"/>
    <tableColumn id="14120" xr3:uid="{4E1E5553-3184-F348-9FE9-DF05EF734E2E}" name="Column14120" dataDxfId="2264"/>
    <tableColumn id="14121" xr3:uid="{48B47B9B-3602-564B-9AFF-33660D2A66D7}" name="Column14121" dataDxfId="2263"/>
    <tableColumn id="14122" xr3:uid="{FD7C5422-A3AF-5449-A7A4-77E06106475C}" name="Column14122" dataDxfId="2262"/>
    <tableColumn id="14123" xr3:uid="{570B0143-E105-7A4D-80BA-ABF9D748F1BE}" name="Column14123" dataDxfId="2261"/>
    <tableColumn id="14124" xr3:uid="{D06A35FD-CD64-0A43-9BA5-17E4AF2C3D18}" name="Column14124" dataDxfId="2260"/>
    <tableColumn id="14125" xr3:uid="{69217D87-2B50-C749-A2ED-AEE5930A0B38}" name="Column14125" dataDxfId="2259"/>
    <tableColumn id="14126" xr3:uid="{F4460899-737D-8947-8B52-ECD0A493AC36}" name="Column14126" dataDxfId="2258"/>
    <tableColumn id="14127" xr3:uid="{1208EAAD-C912-7449-A979-5DA6792EA29E}" name="Column14127" dataDxfId="2257"/>
    <tableColumn id="14128" xr3:uid="{537A1162-C60D-0548-8F02-4ACFA00EF0B3}" name="Column14128" dataDxfId="2256"/>
    <tableColumn id="14129" xr3:uid="{D5C504C0-86A8-D343-9509-E1A2ACE63A5E}" name="Column14129" dataDxfId="2255"/>
    <tableColumn id="14130" xr3:uid="{DC15BCEA-3FB8-2147-ABEE-1E84EE508F58}" name="Column14130" dataDxfId="2254"/>
    <tableColumn id="14131" xr3:uid="{6B55D19E-5F17-6B47-B7C4-D5EFB4B4781E}" name="Column14131" dataDxfId="2253"/>
    <tableColumn id="14132" xr3:uid="{E9E91053-8EBB-AE47-A4AF-EA6589EC55E9}" name="Column14132" dataDxfId="2252"/>
    <tableColumn id="14133" xr3:uid="{D2EC838C-E790-1D4D-9526-FE5E6549AE77}" name="Column14133" dataDxfId="2251"/>
    <tableColumn id="14134" xr3:uid="{5141FF45-4D2A-B843-8699-E8CF0E015B6D}" name="Column14134" dataDxfId="2250"/>
    <tableColumn id="14135" xr3:uid="{A6866A7A-8876-EE4C-847B-4CC0FA237648}" name="Column14135" dataDxfId="2249"/>
    <tableColumn id="14136" xr3:uid="{D3CD241B-E276-3944-8EF6-16E7D0B091D6}" name="Column14136" dataDxfId="2248"/>
    <tableColumn id="14137" xr3:uid="{59BFBF4D-60B1-B34A-9854-17E101A6C720}" name="Column14137" dataDxfId="2247"/>
    <tableColumn id="14138" xr3:uid="{520C4C03-4027-164E-8D3B-FA5BE1EB3724}" name="Column14138" dataDxfId="2246"/>
    <tableColumn id="14139" xr3:uid="{7CAFD06C-63A3-2B4E-9FBF-ECD8720029D1}" name="Column14139" dataDxfId="2245"/>
    <tableColumn id="14140" xr3:uid="{D948DF54-84D0-964A-A191-9E640F58DB7C}" name="Column14140" dataDxfId="2244"/>
    <tableColumn id="14141" xr3:uid="{035B8C85-6F31-C94E-B00F-C07030E7C105}" name="Column14141" dataDxfId="2243"/>
    <tableColumn id="14142" xr3:uid="{0698E92C-9F30-9B4F-8D99-FDFD163316B4}" name="Column14142" dataDxfId="2242"/>
    <tableColumn id="14143" xr3:uid="{B43A1F52-1A76-3A46-BC4B-A332CD6F5043}" name="Column14143" dataDxfId="2241"/>
    <tableColumn id="14144" xr3:uid="{DFDC6A66-28DC-C240-9D69-5FA2FDAAD994}" name="Column14144" dataDxfId="2240"/>
    <tableColumn id="14145" xr3:uid="{91EFF068-1FDD-7F43-A78D-CDA15A0B3E54}" name="Column14145" dataDxfId="2239"/>
    <tableColumn id="14146" xr3:uid="{565CE406-4FC4-5C4D-B68C-D7A055941515}" name="Column14146" dataDxfId="2238"/>
    <tableColumn id="14147" xr3:uid="{992FEC77-A738-644B-8FEE-A83094287810}" name="Column14147" dataDxfId="2237"/>
    <tableColumn id="14148" xr3:uid="{ACE2D4CE-028C-D34E-A432-7A9607BB962C}" name="Column14148" dataDxfId="2236"/>
    <tableColumn id="14149" xr3:uid="{263F657B-1C19-8A4E-8098-35CE72E48E41}" name="Column14149" dataDxfId="2235"/>
    <tableColumn id="14150" xr3:uid="{F71A8AEB-0387-AA43-8FE8-18901958ECE8}" name="Column14150" dataDxfId="2234"/>
    <tableColumn id="14151" xr3:uid="{24F09099-4265-074E-A891-E0FF12BBE489}" name="Column14151" dataDxfId="2233"/>
    <tableColumn id="14152" xr3:uid="{EBD8F3F5-AC94-7D4B-9B0B-5696F3E407B9}" name="Column14152" dataDxfId="2232"/>
    <tableColumn id="14153" xr3:uid="{846F92A5-893A-F04E-861B-1F0E834CE0D8}" name="Column14153" dataDxfId="2231"/>
    <tableColumn id="14154" xr3:uid="{E1EA4826-713B-7947-810C-EC95B78F525E}" name="Column14154" dataDxfId="2230"/>
    <tableColumn id="14155" xr3:uid="{AA522EA4-D880-CA4F-AE07-300AA097B938}" name="Column14155" dataDxfId="2229"/>
    <tableColumn id="14156" xr3:uid="{99F013AA-B7C8-3E4D-BF81-A29A68FC6B19}" name="Column14156" dataDxfId="2228"/>
    <tableColumn id="14157" xr3:uid="{B1BC70ED-E067-3044-9406-D20EB7EEDA19}" name="Column14157" dataDxfId="2227"/>
    <tableColumn id="14158" xr3:uid="{68D840E8-18CE-4B40-BEAA-C9838444EB4F}" name="Column14158" dataDxfId="2226"/>
    <tableColumn id="14159" xr3:uid="{AB0ACBB1-2BF5-234A-9186-1108D13D342A}" name="Column14159" dataDxfId="2225"/>
    <tableColumn id="14160" xr3:uid="{14128418-906C-9746-BCEF-ACD3BDA9FD86}" name="Column14160" dataDxfId="2224"/>
    <tableColumn id="14161" xr3:uid="{7C349F2E-86CD-DF49-8660-B6FDA87B2BBB}" name="Column14161" dataDxfId="2223"/>
    <tableColumn id="14162" xr3:uid="{2DEA88E8-6B75-6742-8D36-63C409429F97}" name="Column14162" dataDxfId="2222"/>
    <tableColumn id="14163" xr3:uid="{7D711FF9-8E68-5545-9550-EE1449562064}" name="Column14163" dataDxfId="2221"/>
    <tableColumn id="14164" xr3:uid="{DD53CF22-9C69-664A-A937-2FE8CE912BB5}" name="Column14164" dataDxfId="2220"/>
    <tableColumn id="14165" xr3:uid="{5F39547D-CDCD-7E4F-8993-A8F7503F4255}" name="Column14165" dataDxfId="2219"/>
    <tableColumn id="14166" xr3:uid="{021AD662-1D84-074B-96D8-920EA4FA484C}" name="Column14166" dataDxfId="2218"/>
    <tableColumn id="14167" xr3:uid="{983962DB-9A72-3B47-A089-2D50571E80E2}" name="Column14167" dataDxfId="2217"/>
    <tableColumn id="14168" xr3:uid="{7F8BDC13-2632-2641-82B5-0936626935BC}" name="Column14168" dataDxfId="2216"/>
    <tableColumn id="14169" xr3:uid="{52635DB8-C497-054A-BBAF-FA07B48A8829}" name="Column14169" dataDxfId="2215"/>
    <tableColumn id="14170" xr3:uid="{AB1638EE-967F-3446-A361-51F446FF642E}" name="Column14170" dataDxfId="2214"/>
    <tableColumn id="14171" xr3:uid="{26CCC6FC-4331-2D44-AE2A-9755F40F5ED5}" name="Column14171" dataDxfId="2213"/>
    <tableColumn id="14172" xr3:uid="{519BAB2B-1E62-064E-A9CA-D7FB708E0F62}" name="Column14172" dataDxfId="2212"/>
    <tableColumn id="14173" xr3:uid="{9BBB1FA4-EA03-3D4F-A127-55716553ED79}" name="Column14173" dataDxfId="2211"/>
    <tableColumn id="14174" xr3:uid="{1C6CC9B9-52F5-6044-ACE0-22CC1F62C7EB}" name="Column14174" dataDxfId="2210"/>
    <tableColumn id="14175" xr3:uid="{447E5475-C015-7945-885B-8D65F07A0EFC}" name="Column14175" dataDxfId="2209"/>
    <tableColumn id="14176" xr3:uid="{AC426E95-E260-2F44-9777-EF256D9FAC00}" name="Column14176" dataDxfId="2208"/>
    <tableColumn id="14177" xr3:uid="{15A50C83-5529-FF47-A75A-46F1C567EFC9}" name="Column14177" dataDxfId="2207"/>
    <tableColumn id="14178" xr3:uid="{F66C9F2F-60B3-C64D-B148-AC4F4887C8CF}" name="Column14178" dataDxfId="2206"/>
    <tableColumn id="14179" xr3:uid="{D0C5298A-58D9-DC43-BC2D-FFE1F11770C5}" name="Column14179" dataDxfId="2205"/>
    <tableColumn id="14180" xr3:uid="{15CCADB9-2983-1440-86B0-FB13822DA89E}" name="Column14180" dataDxfId="2204"/>
    <tableColumn id="14181" xr3:uid="{9593AF5A-265C-2C4C-B16F-7DF1F3223800}" name="Column14181" dataDxfId="2203"/>
    <tableColumn id="14182" xr3:uid="{D4061EF7-3582-0E41-B9F1-720946598179}" name="Column14182" dataDxfId="2202"/>
    <tableColumn id="14183" xr3:uid="{41150BF8-DA5F-2A49-88B8-EC7A2B821657}" name="Column14183" dataDxfId="2201"/>
    <tableColumn id="14184" xr3:uid="{02FEED29-AF62-8D47-A709-F7E431364675}" name="Column14184" dataDxfId="2200"/>
    <tableColumn id="14185" xr3:uid="{7A18352B-DA8D-DD49-A8BC-A3C04502B06C}" name="Column14185" dataDxfId="2199"/>
    <tableColumn id="14186" xr3:uid="{13843408-543D-3443-B26F-1DA6F56BD4C9}" name="Column14186" dataDxfId="2198"/>
    <tableColumn id="14187" xr3:uid="{7B03B08C-EF01-5349-92D1-62508DDBAD47}" name="Column14187" dataDxfId="2197"/>
    <tableColumn id="14188" xr3:uid="{A0761B6D-8A97-1E40-9F45-04BB07613644}" name="Column14188" dataDxfId="2196"/>
    <tableColumn id="14189" xr3:uid="{A5582468-3FC3-0349-8CA7-88E9334F35FB}" name="Column14189" dataDxfId="2195"/>
    <tableColumn id="14190" xr3:uid="{6D81DBCA-3CD8-EC4C-A364-9B66285195DA}" name="Column14190" dataDxfId="2194"/>
    <tableColumn id="14191" xr3:uid="{B9835E6C-5329-DB49-8E46-8391B51AFDA6}" name="Column14191" dataDxfId="2193"/>
    <tableColumn id="14192" xr3:uid="{796BC368-BB96-144F-9DAC-CFBFA44CAABE}" name="Column14192" dataDxfId="2192"/>
    <tableColumn id="14193" xr3:uid="{87024D95-6ED3-454A-A82B-DE6502DD2AAA}" name="Column14193" dataDxfId="2191"/>
    <tableColumn id="14194" xr3:uid="{1874E53A-BCD8-C84F-ABD7-3ADCE9B6D986}" name="Column14194" dataDxfId="2190"/>
    <tableColumn id="14195" xr3:uid="{70356C6B-526C-2341-9045-F337E00F3206}" name="Column14195" dataDxfId="2189"/>
    <tableColumn id="14196" xr3:uid="{C7650AAB-1465-C749-809C-9B2B1345B358}" name="Column14196" dataDxfId="2188"/>
    <tableColumn id="14197" xr3:uid="{EEC40D28-8948-1849-9F27-711C0ECF8DD9}" name="Column14197" dataDxfId="2187"/>
    <tableColumn id="14198" xr3:uid="{4A28E920-681F-054F-8D2C-DFDB6BF67ACB}" name="Column14198" dataDxfId="2186"/>
    <tableColumn id="14199" xr3:uid="{07CDDBB7-1EE3-F946-B43B-90B95F69F350}" name="Column14199" dataDxfId="2185"/>
    <tableColumn id="14200" xr3:uid="{F6002795-0A1A-854A-AB47-4287CF653403}" name="Column14200" dataDxfId="2184"/>
    <tableColumn id="14201" xr3:uid="{2B2583E1-F385-5E4F-8F38-D93CEF63785C}" name="Column14201" dataDxfId="2183"/>
    <tableColumn id="14202" xr3:uid="{449AE057-E4F0-5A48-BC73-5A93009771B8}" name="Column14202" dataDxfId="2182"/>
    <tableColumn id="14203" xr3:uid="{102E1919-9697-F44F-BC2B-BE856AEABF18}" name="Column14203" dataDxfId="2181"/>
    <tableColumn id="14204" xr3:uid="{E2BEA27D-1C8B-624D-9E16-23900E13B652}" name="Column14204" dataDxfId="2180"/>
    <tableColumn id="14205" xr3:uid="{D61FA4F8-09CB-CB41-91AA-192C59214526}" name="Column14205" dataDxfId="2179"/>
    <tableColumn id="14206" xr3:uid="{B38C3102-83F7-0C4B-9059-ACCBC28C4EE9}" name="Column14206" dataDxfId="2178"/>
    <tableColumn id="14207" xr3:uid="{880C3266-4989-D845-A81C-A9951125141A}" name="Column14207" dataDxfId="2177"/>
    <tableColumn id="14208" xr3:uid="{C6EE955C-636E-224A-A869-5A1386E9417C}" name="Column14208" dataDxfId="2176"/>
    <tableColumn id="14209" xr3:uid="{87AC4F63-EC44-0A4A-81B0-C4FA40171772}" name="Column14209" dataDxfId="2175"/>
    <tableColumn id="14210" xr3:uid="{9B07A09D-DB38-BD4E-B334-79E9B15C5A5D}" name="Column14210" dataDxfId="2174"/>
    <tableColumn id="14211" xr3:uid="{FF7D2864-0184-C64E-922F-E17E7F4B0704}" name="Column14211" dataDxfId="2173"/>
    <tableColumn id="14212" xr3:uid="{C206B025-3E7E-BA4A-ADAA-CAF92D497D18}" name="Column14212" dataDxfId="2172"/>
    <tableColumn id="14213" xr3:uid="{A0888F6F-2A43-E14C-BE92-5B92189390C1}" name="Column14213" dataDxfId="2171"/>
    <tableColumn id="14214" xr3:uid="{9DC9F3F3-A9E1-CB4A-838F-BEC312A5655D}" name="Column14214" dataDxfId="2170"/>
    <tableColumn id="14215" xr3:uid="{20E3B76B-3DDD-B54E-BFD9-E8C956EA3515}" name="Column14215" dataDxfId="2169"/>
    <tableColumn id="14216" xr3:uid="{2DC02807-74FE-2A4D-9E0C-BDD3EBD9748B}" name="Column14216" dataDxfId="2168"/>
    <tableColumn id="14217" xr3:uid="{6A40D178-0FA0-654C-A652-AF7BFD39E512}" name="Column14217" dataDxfId="2167"/>
    <tableColumn id="14218" xr3:uid="{464945BB-180B-024D-A9D7-EB150D8FBD66}" name="Column14218" dataDxfId="2166"/>
    <tableColumn id="14219" xr3:uid="{1C009697-3AF0-6C4E-A14C-E8A7865110EA}" name="Column14219" dataDxfId="2165"/>
    <tableColumn id="14220" xr3:uid="{8386C6B5-6D14-6548-8285-74F108B88AF3}" name="Column14220" dataDxfId="2164"/>
    <tableColumn id="14221" xr3:uid="{50904F3B-6E66-A440-9208-9934C0BB6B03}" name="Column14221" dataDxfId="2163"/>
    <tableColumn id="14222" xr3:uid="{D4D5433C-9ED7-714F-8140-A4B82041C893}" name="Column14222" dataDxfId="2162"/>
    <tableColumn id="14223" xr3:uid="{11E6AB28-86B2-8E48-9BD2-DE017ABB78CC}" name="Column14223" dataDxfId="2161"/>
    <tableColumn id="14224" xr3:uid="{E169881C-5C75-1C4A-8C5E-C8AC8296668F}" name="Column14224" dataDxfId="2160"/>
    <tableColumn id="14225" xr3:uid="{00A883BA-A18B-EC49-A011-B28FEB3A81F7}" name="Column14225" dataDxfId="2159"/>
    <tableColumn id="14226" xr3:uid="{3DC8C97B-247E-C24F-A8F0-F6264E71B2EA}" name="Column14226" dataDxfId="2158"/>
    <tableColumn id="14227" xr3:uid="{9BC3B986-7C46-7447-8723-426489C97F38}" name="Column14227" dataDxfId="2157"/>
    <tableColumn id="14228" xr3:uid="{FFCEF9E4-A0A4-9041-ABE0-D59574B1F5E7}" name="Column14228" dataDxfId="2156"/>
    <tableColumn id="14229" xr3:uid="{76D1DAF8-D24C-BD4C-B246-81FBF5821281}" name="Column14229" dataDxfId="2155"/>
    <tableColumn id="14230" xr3:uid="{071D4F5B-DF85-C64D-BCAF-1CE7B87329D5}" name="Column14230" dataDxfId="2154"/>
    <tableColumn id="14231" xr3:uid="{1F345890-27F0-784F-8D4B-D1D7A249EE5F}" name="Column14231" dataDxfId="2153"/>
    <tableColumn id="14232" xr3:uid="{1E685E12-5CC5-BE42-A95D-1480E4E07E32}" name="Column14232" dataDxfId="2152"/>
    <tableColumn id="14233" xr3:uid="{409740D7-62F8-F346-806A-84C74C431E2C}" name="Column14233" dataDxfId="2151"/>
    <tableColumn id="14234" xr3:uid="{59F31B40-A678-D245-B19A-C5DE997624F4}" name="Column14234" dataDxfId="2150"/>
    <tableColumn id="14235" xr3:uid="{5D709068-666F-9C4E-9375-D3C7BDDD15F4}" name="Column14235" dataDxfId="2149"/>
    <tableColumn id="14236" xr3:uid="{6167796B-0507-3C4E-BA81-82831DDADFC2}" name="Column14236" dataDxfId="2148"/>
    <tableColumn id="14237" xr3:uid="{4CA448E6-1CAA-F14D-93F2-73B6C434D360}" name="Column14237" dataDxfId="2147"/>
    <tableColumn id="14238" xr3:uid="{6AFDFBE9-4F19-A04E-A27D-D8C08E35338B}" name="Column14238" dataDxfId="2146"/>
    <tableColumn id="14239" xr3:uid="{D977AFB4-210C-8848-818B-61421D9BBA33}" name="Column14239" dataDxfId="2145"/>
    <tableColumn id="14240" xr3:uid="{8B203398-52AD-9640-A73D-A2717CC7B9DC}" name="Column14240" dataDxfId="2144"/>
    <tableColumn id="14241" xr3:uid="{744E3C3F-E46D-2B46-BDAB-0606847ECF33}" name="Column14241" dataDxfId="2143"/>
    <tableColumn id="14242" xr3:uid="{C8BCB992-F359-BF42-B672-16EE4268B021}" name="Column14242" dataDxfId="2142"/>
    <tableColumn id="14243" xr3:uid="{E8F6DBE8-276E-724C-A1D9-4783BBCD9337}" name="Column14243" dataDxfId="2141"/>
    <tableColumn id="14244" xr3:uid="{A043FDE0-DF21-4247-8F61-7E34D8A29074}" name="Column14244" dataDxfId="2140"/>
    <tableColumn id="14245" xr3:uid="{055F91FF-9EA3-ED44-8144-22EE7CFA333D}" name="Column14245" dataDxfId="2139"/>
    <tableColumn id="14246" xr3:uid="{D0629E51-F2BB-B642-837C-A5766B37728B}" name="Column14246" dataDxfId="2138"/>
    <tableColumn id="14247" xr3:uid="{4A5DA286-D3BE-C141-9777-DBAFF9932350}" name="Column14247" dataDxfId="2137"/>
    <tableColumn id="14248" xr3:uid="{D56A040F-A693-324C-B47F-372B7B030092}" name="Column14248" dataDxfId="2136"/>
    <tableColumn id="14249" xr3:uid="{E7914BEF-BE49-4A49-8620-EF4CAF6FC993}" name="Column14249" dataDxfId="2135"/>
    <tableColumn id="14250" xr3:uid="{B0AEEECE-9452-2248-BB69-A96B5A5900D4}" name="Column14250" dataDxfId="2134"/>
    <tableColumn id="14251" xr3:uid="{1570B238-72C0-7847-82EA-8EB989A69D85}" name="Column14251" dataDxfId="2133"/>
    <tableColumn id="14252" xr3:uid="{E1E519ED-5B9E-534E-8DA2-70013CE3F990}" name="Column14252" dataDxfId="2132"/>
    <tableColumn id="14253" xr3:uid="{BFFD5468-7408-F04C-A269-6B42656CEE52}" name="Column14253" dataDxfId="2131"/>
    <tableColumn id="14254" xr3:uid="{CDE92C77-D1AE-5940-941C-69A080ADEA7E}" name="Column14254" dataDxfId="2130"/>
    <tableColumn id="14255" xr3:uid="{57C6C8F0-7925-F545-9C22-4ED482DD32CC}" name="Column14255" dataDxfId="2129"/>
    <tableColumn id="14256" xr3:uid="{4DA37EDD-FEFB-A544-B44F-83E2962C6E40}" name="Column14256" dataDxfId="2128"/>
    <tableColumn id="14257" xr3:uid="{1C0497FC-FF37-604F-B66E-6ED3B4401E86}" name="Column14257" dataDxfId="2127"/>
    <tableColumn id="14258" xr3:uid="{F565258F-6C36-6D42-990C-D4D8B405AF7C}" name="Column14258" dataDxfId="2126"/>
    <tableColumn id="14259" xr3:uid="{C598077F-7085-8044-93A3-C29BE9DBA519}" name="Column14259" dataDxfId="2125"/>
    <tableColumn id="14260" xr3:uid="{4A58AB2A-C913-2341-855B-FBFC41C6B056}" name="Column14260" dataDxfId="2124"/>
    <tableColumn id="14261" xr3:uid="{CE4E8D1E-79F1-C943-AB36-BA097FAF66B2}" name="Column14261" dataDxfId="2123"/>
    <tableColumn id="14262" xr3:uid="{68A72249-9AD8-7B43-8757-1BF4E6CDB573}" name="Column14262" dataDxfId="2122"/>
    <tableColumn id="14263" xr3:uid="{0BF02D51-BBE1-E14C-A37D-BA816F70B242}" name="Column14263" dataDxfId="2121"/>
    <tableColumn id="14264" xr3:uid="{D0834F36-8C58-2B42-B9EA-A397F36A21BE}" name="Column14264" dataDxfId="2120"/>
    <tableColumn id="14265" xr3:uid="{D74AEE3D-8C05-8D41-9992-2C2EE510BD13}" name="Column14265" dataDxfId="2119"/>
    <tableColumn id="14266" xr3:uid="{CA07673E-EBF3-C742-97A8-0973A36010F2}" name="Column14266" dataDxfId="2118"/>
    <tableColumn id="14267" xr3:uid="{8068CBAD-7BD9-2F47-97CE-E6FC49C855E8}" name="Column14267" dataDxfId="2117"/>
    <tableColumn id="14268" xr3:uid="{AC080D97-246A-2A4D-86C7-948483093002}" name="Column14268" dataDxfId="2116"/>
    <tableColumn id="14269" xr3:uid="{0FD797D1-8B17-BF4F-B504-5F23418DB173}" name="Column14269" dataDxfId="2115"/>
    <tableColumn id="14270" xr3:uid="{3C9F8B02-EB1D-994F-A524-8A534DF27C3E}" name="Column14270" dataDxfId="2114"/>
    <tableColumn id="14271" xr3:uid="{958E9E45-6612-C34A-8FFC-E21CD530D5DB}" name="Column14271" dataDxfId="2113"/>
    <tableColumn id="14272" xr3:uid="{F341E29E-BA28-DA48-924D-6E0553F1E08F}" name="Column14272" dataDxfId="2112"/>
    <tableColumn id="14273" xr3:uid="{A6AB86AB-46E9-3C4D-A690-32C7962C7012}" name="Column14273" dataDxfId="2111"/>
    <tableColumn id="14274" xr3:uid="{7AF329F3-BF31-F24B-9BA8-6076E2D935BF}" name="Column14274" dataDxfId="2110"/>
    <tableColumn id="14275" xr3:uid="{144E6735-A1AE-FE44-A030-2F4765E8C3F7}" name="Column14275" dataDxfId="2109"/>
    <tableColumn id="14276" xr3:uid="{86AA82A0-F410-C749-88E5-9100146A0FA2}" name="Column14276" dataDxfId="2108"/>
    <tableColumn id="14277" xr3:uid="{39AF3366-5400-F34A-8006-57C1C132D07D}" name="Column14277" dataDxfId="2107"/>
    <tableColumn id="14278" xr3:uid="{87BABF07-5478-4D4B-BAB8-CAF65C4D28CD}" name="Column14278" dataDxfId="2106"/>
    <tableColumn id="14279" xr3:uid="{A6AE19EC-2E31-9C41-ADE0-E53989D0D98A}" name="Column14279" dataDxfId="2105"/>
    <tableColumn id="14280" xr3:uid="{48EDDD60-5D97-F34A-95E2-8E5CDE60B7A2}" name="Column14280" dataDxfId="2104"/>
    <tableColumn id="14281" xr3:uid="{43C73E41-AF6F-D342-9BA1-637656FD35B9}" name="Column14281" dataDxfId="2103"/>
    <tableColumn id="14282" xr3:uid="{011F8D06-840C-1340-BDC9-6094CFF07A44}" name="Column14282" dataDxfId="2102"/>
    <tableColumn id="14283" xr3:uid="{9F947A43-54C8-024E-8A75-E9E4DC408CD2}" name="Column14283" dataDxfId="2101"/>
    <tableColumn id="14284" xr3:uid="{EE217FC2-3748-864A-9160-EE102975AFFA}" name="Column14284" dataDxfId="2100"/>
    <tableColumn id="14285" xr3:uid="{40C3FB52-09D5-5048-AEB1-D3788BF47413}" name="Column14285" dataDxfId="2099"/>
    <tableColumn id="14286" xr3:uid="{8D9469B3-0267-6544-8AB5-DC9FB5A334F0}" name="Column14286" dataDxfId="2098"/>
    <tableColumn id="14287" xr3:uid="{BA8091A4-3106-3845-8FA0-2B8F547659C0}" name="Column14287" dataDxfId="2097"/>
    <tableColumn id="14288" xr3:uid="{6A6B555E-507E-AC43-8D86-4BBAB9F9E9A4}" name="Column14288" dataDxfId="2096"/>
    <tableColumn id="14289" xr3:uid="{87D50B98-D45A-1749-8272-D3C0F3E8A454}" name="Column14289" dataDxfId="2095"/>
    <tableColumn id="14290" xr3:uid="{98AF3544-35FA-C444-97CC-EC0D984991F8}" name="Column14290" dataDxfId="2094"/>
    <tableColumn id="14291" xr3:uid="{51730E8B-ABAD-8C47-AF86-505131A818EC}" name="Column14291" dataDxfId="2093"/>
    <tableColumn id="14292" xr3:uid="{9520066A-BFCA-2C45-A2DD-1BB339B282C1}" name="Column14292" dataDxfId="2092"/>
    <tableColumn id="14293" xr3:uid="{6EED1090-A578-EA44-BFAA-C9F03FB17818}" name="Column14293" dataDxfId="2091"/>
    <tableColumn id="14294" xr3:uid="{F2D925C9-237F-9544-96BF-C0A0B46952CD}" name="Column14294" dataDxfId="2090"/>
    <tableColumn id="14295" xr3:uid="{34F88A76-A778-804B-AE83-2C437808A2E3}" name="Column14295" dataDxfId="2089"/>
    <tableColumn id="14296" xr3:uid="{F521B080-BF79-3443-B20B-DA85A5726B84}" name="Column14296" dataDxfId="2088"/>
    <tableColumn id="14297" xr3:uid="{7A3465BA-5247-2D45-83D7-D1B05A596A8C}" name="Column14297" dataDxfId="2087"/>
    <tableColumn id="14298" xr3:uid="{63AA2680-5C97-C847-887C-CDDB40639479}" name="Column14298" dataDxfId="2086"/>
    <tableColumn id="14299" xr3:uid="{F12DABFF-E4E4-8B46-8AAE-451AE907E8E0}" name="Column14299" dataDxfId="2085"/>
    <tableColumn id="14300" xr3:uid="{3D1DE84A-39C0-AB44-8F43-C6F0B95125E4}" name="Column14300" dataDxfId="2084"/>
    <tableColumn id="14301" xr3:uid="{FA980C70-6A10-4F46-B14D-3A94CDA8D5C0}" name="Column14301" dataDxfId="2083"/>
    <tableColumn id="14302" xr3:uid="{05FC934C-1E2F-4A47-8982-86EFD48A52EC}" name="Column14302" dataDxfId="2082"/>
    <tableColumn id="14303" xr3:uid="{0A78E9E3-285B-3845-A36D-6C7D944E2D65}" name="Column14303" dataDxfId="2081"/>
    <tableColumn id="14304" xr3:uid="{DFE20EC7-1E6C-4C44-94E8-243F7A3960EC}" name="Column14304" dataDxfId="2080"/>
    <tableColumn id="14305" xr3:uid="{93B5C3E3-8098-464D-A7CD-6509FDEC7B65}" name="Column14305" dataDxfId="2079"/>
    <tableColumn id="14306" xr3:uid="{A085783E-C271-A948-A3E2-0594A4BF72CE}" name="Column14306" dataDxfId="2078"/>
    <tableColumn id="14307" xr3:uid="{8679ADC0-6EF2-3D48-ADB1-B4296C0A2DD2}" name="Column14307" dataDxfId="2077"/>
    <tableColumn id="14308" xr3:uid="{FE480622-6D7C-5C48-8796-EFA4509E92B4}" name="Column14308" dataDxfId="2076"/>
    <tableColumn id="14309" xr3:uid="{2AC18CF7-66B0-E247-81FC-9FAA7D8885BB}" name="Column14309" dataDxfId="2075"/>
    <tableColumn id="14310" xr3:uid="{85485EA3-F02D-014D-A636-C3D747D24700}" name="Column14310" dataDxfId="2074"/>
    <tableColumn id="14311" xr3:uid="{2A7D1390-0461-0641-9C55-1BC24E9D88B9}" name="Column14311" dataDxfId="2073"/>
    <tableColumn id="14312" xr3:uid="{EBC7DC45-8731-7343-BBDF-5AB3B8B6A937}" name="Column14312" dataDxfId="2072"/>
    <tableColumn id="14313" xr3:uid="{B47BD449-FC7B-4B4A-ACF4-6212C59D5AF1}" name="Column14313" dataDxfId="2071"/>
    <tableColumn id="14314" xr3:uid="{2DEF65F0-3ABE-C945-8D01-27908F07F4EB}" name="Column14314" dataDxfId="2070"/>
    <tableColumn id="14315" xr3:uid="{41097F4F-24E5-0F4C-8590-74B8C7FF933D}" name="Column14315" dataDxfId="2069"/>
    <tableColumn id="14316" xr3:uid="{76308001-E1B9-F240-8163-334FA133A384}" name="Column14316" dataDxfId="2068"/>
    <tableColumn id="14317" xr3:uid="{2AABE980-EFE1-2044-BAE7-E20ABF13D89E}" name="Column14317" dataDxfId="2067"/>
    <tableColumn id="14318" xr3:uid="{17789320-CA76-FD46-8A71-07E2831A085E}" name="Column14318" dataDxfId="2066"/>
    <tableColumn id="14319" xr3:uid="{FCFAD0FF-7663-C44E-A2EE-677EEAC6EE75}" name="Column14319" dataDxfId="2065"/>
    <tableColumn id="14320" xr3:uid="{1CC2CE80-CC3C-064E-BEA9-F7F49E59658E}" name="Column14320" dataDxfId="2064"/>
    <tableColumn id="14321" xr3:uid="{7FC3167C-A8A1-E24A-AE3D-D74B469A885E}" name="Column14321" dataDxfId="2063"/>
    <tableColumn id="14322" xr3:uid="{EDC65FA0-34DA-BC40-A3DE-5E523F9218C8}" name="Column14322" dataDxfId="2062"/>
    <tableColumn id="14323" xr3:uid="{C514ADF9-12C6-134E-99CA-4A887D5843C3}" name="Column14323" dataDxfId="2061"/>
    <tableColumn id="14324" xr3:uid="{7579ED01-A501-FA4F-9661-3654EC2AE53F}" name="Column14324" dataDxfId="2060"/>
    <tableColumn id="14325" xr3:uid="{1F2F9DB9-4B23-9644-9ED1-0B166135621E}" name="Column14325" dataDxfId="2059"/>
    <tableColumn id="14326" xr3:uid="{E1FCD7A4-7F2E-F043-9DEE-41123A937509}" name="Column14326" dataDxfId="2058"/>
    <tableColumn id="14327" xr3:uid="{B25D62C2-0F8C-9948-B17C-738F0841EDE8}" name="Column14327" dataDxfId="2057"/>
    <tableColumn id="14328" xr3:uid="{ACFFBF5F-43F8-5746-A00A-ADABD4374363}" name="Column14328" dataDxfId="2056"/>
    <tableColumn id="14329" xr3:uid="{33992A38-18A5-AF40-894A-9351E8BDAD58}" name="Column14329" dataDxfId="2055"/>
    <tableColumn id="14330" xr3:uid="{CA3241F7-FACB-0D46-A08E-11176EE4E408}" name="Column14330" dataDxfId="2054"/>
    <tableColumn id="14331" xr3:uid="{AFD7BD7B-777A-AB46-ADB4-8F314C620511}" name="Column14331" dataDxfId="2053"/>
    <tableColumn id="14332" xr3:uid="{185B2634-17A4-BF41-ADD5-5BE9C15FF8A2}" name="Column14332" dataDxfId="2052"/>
    <tableColumn id="14333" xr3:uid="{4407060D-D5C6-B946-817A-5F19B38EFE23}" name="Column14333" dataDxfId="2051"/>
    <tableColumn id="14334" xr3:uid="{9C199FAB-CD89-4B42-8776-A49C4FB6D405}" name="Column14334" dataDxfId="2050"/>
    <tableColumn id="14335" xr3:uid="{626E4C60-4EE2-5448-BE71-2DD9E116DAFC}" name="Column14335" dataDxfId="2049"/>
    <tableColumn id="14336" xr3:uid="{6622BEE0-2DF2-AF4C-81E4-2FBCA71C0866}" name="Column14336" dataDxfId="2048"/>
    <tableColumn id="14337" xr3:uid="{70E98B1D-5C82-3D45-A289-E8F6567FDF45}" name="Column14337" dataDxfId="2047"/>
    <tableColumn id="14338" xr3:uid="{C1A36E6B-E73C-D040-AC16-64DD4133AF1C}" name="Column14338" dataDxfId="2046"/>
    <tableColumn id="14339" xr3:uid="{C5E1944C-BA54-1148-9BFA-64EA5F35C362}" name="Column14339" dataDxfId="2045"/>
    <tableColumn id="14340" xr3:uid="{ADA7810E-1ABD-0B48-8765-E2FAC2B1E55A}" name="Column14340" dataDxfId="2044"/>
    <tableColumn id="14341" xr3:uid="{5F81FBFF-07CF-DF49-85EF-BCC123CF86C9}" name="Column14341" dataDxfId="2043"/>
    <tableColumn id="14342" xr3:uid="{7B562160-1ED9-2E44-AA21-736EB054909D}" name="Column14342" dataDxfId="2042"/>
    <tableColumn id="14343" xr3:uid="{BB00DF82-E1EA-974E-9EFA-644637FBD7FF}" name="Column14343" dataDxfId="2041"/>
    <tableColumn id="14344" xr3:uid="{5AB42BEA-0487-C94A-9DF6-04A44C6B0780}" name="Column14344" dataDxfId="2040"/>
    <tableColumn id="14345" xr3:uid="{52F9184E-E577-5848-BEC9-81D5DCB67161}" name="Column14345" dataDxfId="2039"/>
    <tableColumn id="14346" xr3:uid="{69A2E4E6-967A-A142-A96E-0AEB796DC2D2}" name="Column14346" dataDxfId="2038"/>
    <tableColumn id="14347" xr3:uid="{3E30E17C-0DD7-BD4C-88A6-09D4C53ACF3F}" name="Column14347" dataDxfId="2037"/>
    <tableColumn id="14348" xr3:uid="{26FFD675-3D14-C34E-9A2A-74CA7F3A1180}" name="Column14348" dataDxfId="2036"/>
    <tableColumn id="14349" xr3:uid="{F9FB2F01-788C-5C48-85D7-B3BAED038C30}" name="Column14349" dataDxfId="2035"/>
    <tableColumn id="14350" xr3:uid="{8904EBCE-360F-3C4A-B1BF-1F5C359364D1}" name="Column14350" dataDxfId="2034"/>
    <tableColumn id="14351" xr3:uid="{AC752F30-60A4-F348-9CB7-023CA942FAC2}" name="Column14351" dataDxfId="2033"/>
    <tableColumn id="14352" xr3:uid="{4B91ABAB-BFBA-3B4F-9105-63BED47FB702}" name="Column14352" dataDxfId="2032"/>
    <tableColumn id="14353" xr3:uid="{0D12F264-D905-5945-BFA8-C278064ABD51}" name="Column14353" dataDxfId="2031"/>
    <tableColumn id="14354" xr3:uid="{26390D15-BFC4-1F45-B54B-7F6135ECF611}" name="Column14354" dataDxfId="2030"/>
    <tableColumn id="14355" xr3:uid="{13CB04C4-34E8-A442-9E8C-3D33BB74FCD9}" name="Column14355" dataDxfId="2029"/>
    <tableColumn id="14356" xr3:uid="{BD6C2813-F047-3D4D-BDBE-90471F74B73A}" name="Column14356" dataDxfId="2028"/>
    <tableColumn id="14357" xr3:uid="{6485E751-220E-684D-BD2D-0141E4289BFF}" name="Column14357" dataDxfId="2027"/>
    <tableColumn id="14358" xr3:uid="{CDA1600E-0343-AC40-8494-217A882AE52A}" name="Column14358" dataDxfId="2026"/>
    <tableColumn id="14359" xr3:uid="{CB66BE3E-2C98-444D-A541-752C70263872}" name="Column14359" dataDxfId="2025"/>
    <tableColumn id="14360" xr3:uid="{8BEBB6CE-3B7E-A94F-9CBC-3C64EEFEC15F}" name="Column14360" dataDxfId="2024"/>
    <tableColumn id="14361" xr3:uid="{C8B8BD35-C234-934D-8DCF-8A6061A4B754}" name="Column14361" dataDxfId="2023"/>
    <tableColumn id="14362" xr3:uid="{1DA51DF2-6C95-124D-A1F9-2C82012764CA}" name="Column14362" dataDxfId="2022"/>
    <tableColumn id="14363" xr3:uid="{D5D6A301-004D-2649-95C4-C0CC4EE94BF0}" name="Column14363" dataDxfId="2021"/>
    <tableColumn id="14364" xr3:uid="{355EE637-381F-F540-A8D5-D8C08D3BEF82}" name="Column14364" dataDxfId="2020"/>
    <tableColumn id="14365" xr3:uid="{5596E052-9D88-A940-AA70-EF9DB6D8E1D6}" name="Column14365" dataDxfId="2019"/>
    <tableColumn id="14366" xr3:uid="{1B2BB036-D6BF-4848-AB79-73B253E8837D}" name="Column14366" dataDxfId="2018"/>
    <tableColumn id="14367" xr3:uid="{790A4A6E-EA76-734F-A5B0-A03171983D23}" name="Column14367" dataDxfId="2017"/>
    <tableColumn id="14368" xr3:uid="{5A69F294-72A7-774C-8BCC-D34066885535}" name="Column14368" dataDxfId="2016"/>
    <tableColumn id="14369" xr3:uid="{2B0C45D7-8A8C-E84E-8F5B-A1AA8FBCDDFC}" name="Column14369" dataDxfId="2015"/>
    <tableColumn id="14370" xr3:uid="{F7AD73EF-ADA1-9940-B6EA-888FCA8CE211}" name="Column14370" dataDxfId="2014"/>
    <tableColumn id="14371" xr3:uid="{2DB6E542-72A4-8E4E-B776-635266BC1F60}" name="Column14371" dataDxfId="2013"/>
    <tableColumn id="14372" xr3:uid="{0C0728C6-CA71-EF44-954B-34CF85E3B65E}" name="Column14372" dataDxfId="2012"/>
    <tableColumn id="14373" xr3:uid="{B8AF4FDC-21A0-1E48-9409-04BA02700F88}" name="Column14373" dataDxfId="2011"/>
    <tableColumn id="14374" xr3:uid="{33BEA73E-1FF5-B544-827B-BF8EEE1AA2E2}" name="Column14374" dataDxfId="2010"/>
    <tableColumn id="14375" xr3:uid="{B079225A-F374-0645-A34F-318C8EBBA359}" name="Column14375" dataDxfId="2009"/>
    <tableColumn id="14376" xr3:uid="{7E35B76D-3178-584E-AC1D-307CDC67D8E7}" name="Column14376" dataDxfId="2008"/>
    <tableColumn id="14377" xr3:uid="{556C778A-5CB9-414C-8F58-FFBFF3CE8CFB}" name="Column14377" dataDxfId="2007"/>
    <tableColumn id="14378" xr3:uid="{00B83A97-2701-D145-B97D-E473F00DBE1B}" name="Column14378" dataDxfId="2006"/>
    <tableColumn id="14379" xr3:uid="{FC6B3867-DA58-5C40-8763-A31236842A35}" name="Column14379" dataDxfId="2005"/>
    <tableColumn id="14380" xr3:uid="{4EDD0369-D123-914B-A0AA-C3104F636C3F}" name="Column14380" dataDxfId="2004"/>
    <tableColumn id="14381" xr3:uid="{99213443-1C4E-004B-8C73-D4DFB3B6C6D1}" name="Column14381" dataDxfId="2003"/>
    <tableColumn id="14382" xr3:uid="{A93D39B7-3B55-8940-A3BE-3DD094356970}" name="Column14382" dataDxfId="2002"/>
    <tableColumn id="14383" xr3:uid="{4C93E6FC-FE95-654F-96E2-4BD3700A9346}" name="Column14383" dataDxfId="2001"/>
    <tableColumn id="14384" xr3:uid="{CE97B957-3627-EA4F-80BA-F45E4652DDDF}" name="Column14384" dataDxfId="2000"/>
    <tableColumn id="14385" xr3:uid="{7F0DFD3B-1A86-E742-8140-2839C0EB6AC3}" name="Column14385" dataDxfId="1999"/>
    <tableColumn id="14386" xr3:uid="{A8F3B573-303C-1244-9D61-BD267EBA19AD}" name="Column14386" dataDxfId="1998"/>
    <tableColumn id="14387" xr3:uid="{CBED311F-7F44-E644-8903-0DB81EA5D5C7}" name="Column14387" dataDxfId="1997"/>
    <tableColumn id="14388" xr3:uid="{BB8A93D6-A21C-9E44-B26B-7309BCEBCE02}" name="Column14388" dataDxfId="1996"/>
    <tableColumn id="14389" xr3:uid="{AB7131D3-28B3-A142-A7EF-64696D852FCF}" name="Column14389" dataDxfId="1995"/>
    <tableColumn id="14390" xr3:uid="{30A50E8A-5113-E947-9A24-DB771B9491DB}" name="Column14390" dataDxfId="1994"/>
    <tableColumn id="14391" xr3:uid="{FB0F59AE-E0FF-8D4A-A064-C773B13AFA7D}" name="Column14391" dataDxfId="1993"/>
    <tableColumn id="14392" xr3:uid="{783976C8-FEF3-354D-9658-58F03EB150B0}" name="Column14392" dataDxfId="1992"/>
    <tableColumn id="14393" xr3:uid="{4B0DBDE7-766D-4A4E-9D8D-52D6F368E603}" name="Column14393" dataDxfId="1991"/>
    <tableColumn id="14394" xr3:uid="{979989C2-8FEF-1442-8D5E-020EC371C648}" name="Column14394" dataDxfId="1990"/>
    <tableColumn id="14395" xr3:uid="{3166A9E0-91E7-CC4C-806B-64E8EB335CC5}" name="Column14395" dataDxfId="1989"/>
    <tableColumn id="14396" xr3:uid="{AC716410-DE3A-7A44-BBB1-239A459E8254}" name="Column14396" dataDxfId="1988"/>
    <tableColumn id="14397" xr3:uid="{1621367B-E7A7-C449-902F-06DC7D0AFF49}" name="Column14397" dataDxfId="1987"/>
    <tableColumn id="14398" xr3:uid="{96DFDAEA-C8E1-6A48-A138-E933313D7421}" name="Column14398" dataDxfId="1986"/>
    <tableColumn id="14399" xr3:uid="{CBE0B551-AE01-EC4E-9875-75F9BA8B20B1}" name="Column14399" dataDxfId="1985"/>
    <tableColumn id="14400" xr3:uid="{BFE8196C-8057-3A4A-AC85-CCB267E74B55}" name="Column14400" dataDxfId="1984"/>
    <tableColumn id="14401" xr3:uid="{2A5F5B16-12ED-284D-B841-188DED721F19}" name="Column14401" dataDxfId="1983"/>
    <tableColumn id="14402" xr3:uid="{3733907E-4DB4-5B4C-BFFA-E282A2FE709B}" name="Column14402" dataDxfId="1982"/>
    <tableColumn id="14403" xr3:uid="{419A2978-FDEF-8649-AC05-99085BA70803}" name="Column14403" dataDxfId="1981"/>
    <tableColumn id="14404" xr3:uid="{5D9A64EE-98C5-E94C-9A78-59EED50E454A}" name="Column14404" dataDxfId="1980"/>
    <tableColumn id="14405" xr3:uid="{97306F28-4D71-754A-A504-8FF2A88481EC}" name="Column14405" dataDxfId="1979"/>
    <tableColumn id="14406" xr3:uid="{8B2EF736-1E93-DD4D-ACC0-983A09746DF9}" name="Column14406" dataDxfId="1978"/>
    <tableColumn id="14407" xr3:uid="{49E99A82-082D-8E44-8935-CFAF8B442F11}" name="Column14407" dataDxfId="1977"/>
    <tableColumn id="14408" xr3:uid="{79EC8045-FF5A-B148-8825-D430BD050879}" name="Column14408" dataDxfId="1976"/>
    <tableColumn id="14409" xr3:uid="{BF354B70-963E-864A-8EB9-0256EBD7A7B0}" name="Column14409" dataDxfId="1975"/>
    <tableColumn id="14410" xr3:uid="{DFAEE52C-151C-3D43-BEF9-FEB422776FB8}" name="Column14410" dataDxfId="1974"/>
    <tableColumn id="14411" xr3:uid="{3D1406D9-4F7F-1F43-AA40-459F84E1244A}" name="Column14411" dataDxfId="1973"/>
    <tableColumn id="14412" xr3:uid="{6CDAD452-DA27-4C4E-B61A-5449126E011B}" name="Column14412" dataDxfId="1972"/>
    <tableColumn id="14413" xr3:uid="{5DEFC06C-CC67-1249-8058-A08AD4232B13}" name="Column14413" dataDxfId="1971"/>
    <tableColumn id="14414" xr3:uid="{FBD13289-3AAF-4A40-B40B-7DC0F8A117D4}" name="Column14414" dataDxfId="1970"/>
    <tableColumn id="14415" xr3:uid="{3661B3A7-9B0E-B04A-A1A1-0CAC5910351C}" name="Column14415" dataDxfId="1969"/>
    <tableColumn id="14416" xr3:uid="{34ACDC28-3B98-044F-8B34-0791C2296C9D}" name="Column14416" dataDxfId="1968"/>
    <tableColumn id="14417" xr3:uid="{13705F1F-C547-6140-9426-CDF6656496F7}" name="Column14417" dataDxfId="1967"/>
    <tableColumn id="14418" xr3:uid="{C92158F4-6ABC-754C-8CCE-C0A57C602BA0}" name="Column14418" dataDxfId="1966"/>
    <tableColumn id="14419" xr3:uid="{2FD6C291-654A-F24A-91AE-BD9DD226B991}" name="Column14419" dataDxfId="1965"/>
    <tableColumn id="14420" xr3:uid="{D7F79B17-D059-2B43-A4B3-A155A27E3635}" name="Column14420" dataDxfId="1964"/>
    <tableColumn id="14421" xr3:uid="{9E7F142E-E5D8-7146-9E11-AF4165362F8E}" name="Column14421" dataDxfId="1963"/>
    <tableColumn id="14422" xr3:uid="{E35029F1-41E2-CE4D-9FAA-85D3EDE511B0}" name="Column14422" dataDxfId="1962"/>
    <tableColumn id="14423" xr3:uid="{5229EE62-F065-8042-8344-B4B6E60E76B6}" name="Column14423" dataDxfId="1961"/>
    <tableColumn id="14424" xr3:uid="{387C1558-E8C5-C243-8CC7-2EB1C8AC86D0}" name="Column14424" dataDxfId="1960"/>
    <tableColumn id="14425" xr3:uid="{252DD909-FD41-6341-9455-06B8454F1F78}" name="Column14425" dataDxfId="1959"/>
    <tableColumn id="14426" xr3:uid="{83FF4B0B-70D9-744F-850A-52A8DDA659E2}" name="Column14426" dataDxfId="1958"/>
    <tableColumn id="14427" xr3:uid="{FD39A643-3DD2-9B47-A57E-A9C6F0C406F0}" name="Column14427" dataDxfId="1957"/>
    <tableColumn id="14428" xr3:uid="{40458B65-F837-FD46-8804-EB6D409E38C2}" name="Column14428" dataDxfId="1956"/>
    <tableColumn id="14429" xr3:uid="{54A2EF7D-B203-E54F-87F0-6A9497E4ABC9}" name="Column14429" dataDxfId="1955"/>
    <tableColumn id="14430" xr3:uid="{F387664D-DE8D-AD42-960C-8EAC1769983D}" name="Column14430" dataDxfId="1954"/>
    <tableColumn id="14431" xr3:uid="{EE9D281D-875B-5240-AF79-401B224182F8}" name="Column14431" dataDxfId="1953"/>
    <tableColumn id="14432" xr3:uid="{460F51E1-3340-6044-85CB-218300B55C33}" name="Column14432" dataDxfId="1952"/>
    <tableColumn id="14433" xr3:uid="{80E4EB42-07EE-E94F-AA0D-5A3B43301324}" name="Column14433" dataDxfId="1951"/>
    <tableColumn id="14434" xr3:uid="{CD308DEC-1BA9-A248-99F3-F3826C61F09A}" name="Column14434" dataDxfId="1950"/>
    <tableColumn id="14435" xr3:uid="{016526B4-E9CA-314A-B782-664F7F6F95E3}" name="Column14435" dataDxfId="1949"/>
    <tableColumn id="14436" xr3:uid="{8FC18C2C-AD57-E54C-B852-BCCA8988A4E8}" name="Column14436" dataDxfId="1948"/>
    <tableColumn id="14437" xr3:uid="{818029FD-734C-6D47-AB01-033EFCBD13AD}" name="Column14437" dataDxfId="1947"/>
    <tableColumn id="14438" xr3:uid="{83AABEC4-A900-4C4E-826E-EEC72A7B63D1}" name="Column14438" dataDxfId="1946"/>
    <tableColumn id="14439" xr3:uid="{850821B1-0DDF-6F4A-A336-552B8FEADB50}" name="Column14439" dataDxfId="1945"/>
    <tableColumn id="14440" xr3:uid="{C154641A-4B33-174B-8FB1-2973BACB749C}" name="Column14440" dataDxfId="1944"/>
    <tableColumn id="14441" xr3:uid="{175CCC58-7170-B94B-8DA3-9E62737CD3E2}" name="Column14441" dataDxfId="1943"/>
    <tableColumn id="14442" xr3:uid="{0CD6EB99-6697-0246-8996-99E6D3362A39}" name="Column14442" dataDxfId="1942"/>
    <tableColumn id="14443" xr3:uid="{6DA6FF5E-639D-A54F-B67C-33836084D01F}" name="Column14443" dataDxfId="1941"/>
    <tableColumn id="14444" xr3:uid="{0C4E276F-D912-F74E-A4D6-36DD22BD32FC}" name="Column14444" dataDxfId="1940"/>
    <tableColumn id="14445" xr3:uid="{C367E407-0BA9-C847-B879-F209144F382F}" name="Column14445" dataDxfId="1939"/>
    <tableColumn id="14446" xr3:uid="{185BA1F4-06C8-1B4C-8740-D136D99D6EAC}" name="Column14446" dataDxfId="1938"/>
    <tableColumn id="14447" xr3:uid="{F29F81F6-BB30-0C45-A155-CC1C1A6FCAC7}" name="Column14447" dataDxfId="1937"/>
    <tableColumn id="14448" xr3:uid="{8143FA44-422B-B046-A84F-AAC2DE279609}" name="Column14448" dataDxfId="1936"/>
    <tableColumn id="14449" xr3:uid="{A36B5B90-9ECB-8140-A7FD-B79A9F7C225D}" name="Column14449" dataDxfId="1935"/>
    <tableColumn id="14450" xr3:uid="{BDE67F64-875F-B349-84E4-783244CFAC03}" name="Column14450" dataDxfId="1934"/>
    <tableColumn id="14451" xr3:uid="{48AAEAE2-4567-3B47-8C2B-79505ECFF098}" name="Column14451" dataDxfId="1933"/>
    <tableColumn id="14452" xr3:uid="{7B879963-CBA5-DD48-B4E9-D1C907BB40E9}" name="Column14452" dataDxfId="1932"/>
    <tableColumn id="14453" xr3:uid="{2440DC38-BE03-4D47-9AD9-BD919DB87B1B}" name="Column14453" dataDxfId="1931"/>
    <tableColumn id="14454" xr3:uid="{1E46CA25-9C04-4D42-A502-DE5B4549CEBD}" name="Column14454" dataDxfId="1930"/>
    <tableColumn id="14455" xr3:uid="{274B7807-D3B8-E242-8974-29F1C0116A3E}" name="Column14455" dataDxfId="1929"/>
    <tableColumn id="14456" xr3:uid="{9734EE51-681D-7848-9B76-1CDA6B062AE8}" name="Column14456" dataDxfId="1928"/>
    <tableColumn id="14457" xr3:uid="{92880196-5679-5345-B9E4-7EDBDC800C07}" name="Column14457" dataDxfId="1927"/>
    <tableColumn id="14458" xr3:uid="{7E13B84D-F674-4640-A5DD-0DD0893C8C35}" name="Column14458" dataDxfId="1926"/>
    <tableColumn id="14459" xr3:uid="{8B569E3A-AF47-4341-9C59-8DC43D7440B1}" name="Column14459" dataDxfId="1925"/>
    <tableColumn id="14460" xr3:uid="{13AADB68-68CB-8644-9F3A-EAF3B42B1266}" name="Column14460" dataDxfId="1924"/>
    <tableColumn id="14461" xr3:uid="{09340B6E-FA93-D84E-B322-7E4A4A2C8737}" name="Column14461" dataDxfId="1923"/>
    <tableColumn id="14462" xr3:uid="{F1ECD7DE-C4F5-D14A-B95B-EE78916E436C}" name="Column14462" dataDxfId="1922"/>
    <tableColumn id="14463" xr3:uid="{D26DA445-E90D-CB4E-BE4C-89DDB3CAF575}" name="Column14463" dataDxfId="1921"/>
    <tableColumn id="14464" xr3:uid="{F7E5DB19-3A66-0A4E-B4E4-4E92BD5E2077}" name="Column14464" dataDxfId="1920"/>
    <tableColumn id="14465" xr3:uid="{D5F2B162-195A-9D45-9BE9-AC1AFAEF378D}" name="Column14465" dataDxfId="1919"/>
    <tableColumn id="14466" xr3:uid="{8141969F-312C-254B-8FC7-69DE5F8C45A9}" name="Column14466" dataDxfId="1918"/>
    <tableColumn id="14467" xr3:uid="{3884C13F-99FF-0842-9E74-D3F2FDD0B760}" name="Column14467" dataDxfId="1917"/>
    <tableColumn id="14468" xr3:uid="{1C4FD500-AFC5-8746-94E9-F0455CA8A272}" name="Column14468" dataDxfId="1916"/>
    <tableColumn id="14469" xr3:uid="{CC9901DA-8475-7C45-8D5C-64854BB077F7}" name="Column14469" dataDxfId="1915"/>
    <tableColumn id="14470" xr3:uid="{0042DB64-0E61-304C-96DA-474A0877516B}" name="Column14470" dataDxfId="1914"/>
    <tableColumn id="14471" xr3:uid="{26969E0A-6032-E24B-91B8-882AF3BA7729}" name="Column14471" dataDxfId="1913"/>
    <tableColumn id="14472" xr3:uid="{A97A2E32-A573-CB4A-873F-03280C2068A4}" name="Column14472" dataDxfId="1912"/>
    <tableColumn id="14473" xr3:uid="{96917DAA-CD6E-8342-A1A4-A3F2D4914B2D}" name="Column14473" dataDxfId="1911"/>
    <tableColumn id="14474" xr3:uid="{0EE8A66E-1CA8-024E-930E-92E32C0BE563}" name="Column14474" dataDxfId="1910"/>
    <tableColumn id="14475" xr3:uid="{FD974BE3-37DC-744F-8574-A2C79BB5E722}" name="Column14475" dataDxfId="1909"/>
    <tableColumn id="14476" xr3:uid="{6DB06D63-670A-5542-99B3-D9628B197075}" name="Column14476" dataDxfId="1908"/>
    <tableColumn id="14477" xr3:uid="{E59436F2-1B4A-FA4E-8720-68F21B88C3BB}" name="Column14477" dataDxfId="1907"/>
    <tableColumn id="14478" xr3:uid="{EDD6D21B-118B-F443-9BE7-814C4F37AF03}" name="Column14478" dataDxfId="1906"/>
    <tableColumn id="14479" xr3:uid="{6DD83973-5EDF-C940-92C4-A68FF45013A3}" name="Column14479" dataDxfId="1905"/>
    <tableColumn id="14480" xr3:uid="{A45446E0-29EB-1447-B941-1A400D536CD2}" name="Column14480" dataDxfId="1904"/>
    <tableColumn id="14481" xr3:uid="{63566A54-90EF-EC42-9994-CEEF2DBF64D0}" name="Column14481" dataDxfId="1903"/>
    <tableColumn id="14482" xr3:uid="{CA24CAB5-D5E9-3348-8BF0-BA0F1E10AAF6}" name="Column14482" dataDxfId="1902"/>
    <tableColumn id="14483" xr3:uid="{E73DEF1C-4284-E243-A470-24DB9EE4F52A}" name="Column14483" dataDxfId="1901"/>
    <tableColumn id="14484" xr3:uid="{359151A7-6603-404E-BE56-C1774933384E}" name="Column14484" dataDxfId="1900"/>
    <tableColumn id="14485" xr3:uid="{45B418BD-BEBF-1545-951C-C764A3C84584}" name="Column14485" dataDxfId="1899"/>
    <tableColumn id="14486" xr3:uid="{5353AA70-22D4-8A44-9FCF-E6C2C68F8F43}" name="Column14486" dataDxfId="1898"/>
    <tableColumn id="14487" xr3:uid="{1F5F5F32-1A86-E548-AFE4-158767E9DCE0}" name="Column14487" dataDxfId="1897"/>
    <tableColumn id="14488" xr3:uid="{8AEE83E1-11E1-6B46-AE87-BAE2A467237F}" name="Column14488" dataDxfId="1896"/>
    <tableColumn id="14489" xr3:uid="{9B71D2A0-0390-9046-B5A3-9490EF9C99DC}" name="Column14489" dataDxfId="1895"/>
    <tableColumn id="14490" xr3:uid="{7B2F7336-4572-184B-B991-ED9B816B8861}" name="Column14490" dataDxfId="1894"/>
    <tableColumn id="14491" xr3:uid="{1533DE7A-5888-3949-AC9C-D1C9286F91C4}" name="Column14491" dataDxfId="1893"/>
    <tableColumn id="14492" xr3:uid="{DBBDB8A0-2E1A-6D40-9904-C92173046B3F}" name="Column14492" dataDxfId="1892"/>
    <tableColumn id="14493" xr3:uid="{630A6EF7-27EF-1940-A188-9592BC78D5EA}" name="Column14493" dataDxfId="1891"/>
    <tableColumn id="14494" xr3:uid="{CD3A7870-BF17-714E-B196-220D5C22E99E}" name="Column14494" dataDxfId="1890"/>
    <tableColumn id="14495" xr3:uid="{0B85A438-D967-2049-927F-21A99ED85B07}" name="Column14495" dataDxfId="1889"/>
    <tableColumn id="14496" xr3:uid="{656B0622-0965-6244-B4E5-3CCE01C78B8C}" name="Column14496" dataDxfId="1888"/>
    <tableColumn id="14497" xr3:uid="{6594A246-7F42-8B43-B7C8-E722D2A26B7C}" name="Column14497" dataDxfId="1887"/>
    <tableColumn id="14498" xr3:uid="{4911B5BB-4237-7145-8FE4-EB67B0D4ED5C}" name="Column14498" dataDxfId="1886"/>
    <tableColumn id="14499" xr3:uid="{1E5EBC8F-9319-6D40-883C-771D9A238D41}" name="Column14499" dataDxfId="1885"/>
    <tableColumn id="14500" xr3:uid="{57138B1F-05F4-4147-A194-C904F5175CB2}" name="Column14500" dataDxfId="1884"/>
    <tableColumn id="14501" xr3:uid="{E3D61345-12F0-5340-9B74-6B34C1E6C560}" name="Column14501" dataDxfId="1883"/>
    <tableColumn id="14502" xr3:uid="{1C8F23BE-5EAB-5B45-86C2-2CAF5871E383}" name="Column14502" dataDxfId="1882"/>
    <tableColumn id="14503" xr3:uid="{7F5886E2-978A-FF46-BBA0-7645FA48DE1B}" name="Column14503" dataDxfId="1881"/>
    <tableColumn id="14504" xr3:uid="{9A35D099-2F97-7647-8D60-4656F8412F25}" name="Column14504" dataDxfId="1880"/>
    <tableColumn id="14505" xr3:uid="{31F1C7D8-5CF5-474F-9ECA-70BBE3E4DF22}" name="Column14505" dataDxfId="1879"/>
    <tableColumn id="14506" xr3:uid="{15F6A9C8-A28B-F144-94A0-173286CEBC9F}" name="Column14506" dataDxfId="1878"/>
    <tableColumn id="14507" xr3:uid="{841D3A66-A870-7E40-A9C9-CA131B609A5A}" name="Column14507" dataDxfId="1877"/>
    <tableColumn id="14508" xr3:uid="{A698C668-0849-B548-9AD4-8AF02B81A3AA}" name="Column14508" dataDxfId="1876"/>
    <tableColumn id="14509" xr3:uid="{DF01AE02-A7BA-E34E-AE7B-07D838E599AA}" name="Column14509" dataDxfId="1875"/>
    <tableColumn id="14510" xr3:uid="{DB12CF33-FDA9-8C45-8052-8A8A72AA74BE}" name="Column14510" dataDxfId="1874"/>
    <tableColumn id="14511" xr3:uid="{B8115095-3754-CC4A-9A30-5BFAC244E069}" name="Column14511" dataDxfId="1873"/>
    <tableColumn id="14512" xr3:uid="{D49831E2-B63C-4642-845D-6AEEF6596B5C}" name="Column14512" dataDxfId="1872"/>
    <tableColumn id="14513" xr3:uid="{C739EA7E-9450-C944-8BA7-E24CF0FCCC0F}" name="Column14513" dataDxfId="1871"/>
    <tableColumn id="14514" xr3:uid="{9663DBC1-4B3F-2E42-8C8E-0BE15139C60B}" name="Column14514" dataDxfId="1870"/>
    <tableColumn id="14515" xr3:uid="{5925CEBA-0E7A-7843-BC5B-E2E914CCC5D1}" name="Column14515" dataDxfId="1869"/>
    <tableColumn id="14516" xr3:uid="{21539660-8B86-4F42-8AB7-4EFFFDC34C0C}" name="Column14516" dataDxfId="1868"/>
    <tableColumn id="14517" xr3:uid="{CFE19125-405A-3E4A-BE6D-6BC5C867DBF0}" name="Column14517" dataDxfId="1867"/>
    <tableColumn id="14518" xr3:uid="{9C67F5B6-B70D-C34E-99FF-DCADDDAA9D75}" name="Column14518" dataDxfId="1866"/>
    <tableColumn id="14519" xr3:uid="{918D8D17-B275-6C4C-9C98-6E1269CA6E6F}" name="Column14519" dataDxfId="1865"/>
    <tableColumn id="14520" xr3:uid="{FAC21F43-8AD9-1948-827F-C55B547E7F07}" name="Column14520" dataDxfId="1864"/>
    <tableColumn id="14521" xr3:uid="{1DDA5A39-2084-4C4C-9CF9-5AB4A089079A}" name="Column14521" dataDxfId="1863"/>
    <tableColumn id="14522" xr3:uid="{709556C1-D0E5-5C46-A830-AFE9BD806410}" name="Column14522" dataDxfId="1862"/>
    <tableColumn id="14523" xr3:uid="{64BDA8DC-BF3D-9E4D-B9DF-B34BC67FF9C4}" name="Column14523" dataDxfId="1861"/>
    <tableColumn id="14524" xr3:uid="{D628EFA4-53FE-7249-9734-5EFE85C2BF72}" name="Column14524" dataDxfId="1860"/>
    <tableColumn id="14525" xr3:uid="{AEA98F78-D345-ED4F-9541-9D293951D4DA}" name="Column14525" dataDxfId="1859"/>
    <tableColumn id="14526" xr3:uid="{EA94A1BB-2ECE-FB46-B896-0A6D085D0362}" name="Column14526" dataDxfId="1858"/>
    <tableColumn id="14527" xr3:uid="{FBD8D68F-F504-DF44-862D-83F4493DE7E3}" name="Column14527" dataDxfId="1857"/>
    <tableColumn id="14528" xr3:uid="{2BF4B26A-5EFC-F14B-8F22-8C819CFCE32A}" name="Column14528" dataDxfId="1856"/>
    <tableColumn id="14529" xr3:uid="{51E942C8-48AA-024D-8969-286315D72FFD}" name="Column14529" dataDxfId="1855"/>
    <tableColumn id="14530" xr3:uid="{047FC600-DA08-2A4F-A7B2-934DAE8FAFCE}" name="Column14530" dataDxfId="1854"/>
    <tableColumn id="14531" xr3:uid="{93158354-3772-DC4A-AE90-40772AC321DF}" name="Column14531" dataDxfId="1853"/>
    <tableColumn id="14532" xr3:uid="{6FB7F0CE-6D04-D34E-B487-C3D3AD3D2824}" name="Column14532" dataDxfId="1852"/>
    <tableColumn id="14533" xr3:uid="{456B3FEA-402A-3945-B059-DD9B2A1513C4}" name="Column14533" dataDxfId="1851"/>
    <tableColumn id="14534" xr3:uid="{6E8470D1-9C96-6447-A621-1BC5FC6AECCF}" name="Column14534" dataDxfId="1850"/>
    <tableColumn id="14535" xr3:uid="{61FF803E-F2CE-F848-8299-1E1E4CAD8398}" name="Column14535" dataDxfId="1849"/>
    <tableColumn id="14536" xr3:uid="{85F22BB2-76A9-2149-AE85-23B73A3E522C}" name="Column14536" dataDxfId="1848"/>
    <tableColumn id="14537" xr3:uid="{7A134121-464A-4446-BA8D-9728732BA908}" name="Column14537" dataDxfId="1847"/>
    <tableColumn id="14538" xr3:uid="{34C27D96-B216-874A-99F1-CD4D90CC2046}" name="Column14538" dataDxfId="1846"/>
    <tableColumn id="14539" xr3:uid="{4935852D-9F14-2F4E-8B88-8867521686AF}" name="Column14539" dataDxfId="1845"/>
    <tableColumn id="14540" xr3:uid="{BE6DAFF1-7325-2E42-A0DA-CBDC755A034D}" name="Column14540" dataDxfId="1844"/>
    <tableColumn id="14541" xr3:uid="{DBE867B0-7533-EE4E-B640-FD3D78D2425B}" name="Column14541" dataDxfId="1843"/>
    <tableColumn id="14542" xr3:uid="{D09450C6-D069-7343-9938-3941E9094768}" name="Column14542" dataDxfId="1842"/>
    <tableColumn id="14543" xr3:uid="{B386F62A-4A99-A945-A703-C15D43E72B19}" name="Column14543" dataDxfId="1841"/>
    <tableColumn id="14544" xr3:uid="{37840ECD-D0DE-3A47-A43D-8C231AD0A1F8}" name="Column14544" dataDxfId="1840"/>
    <tableColumn id="14545" xr3:uid="{527533A6-978B-774D-9E68-AD698161FAB9}" name="Column14545" dataDxfId="1839"/>
    <tableColumn id="14546" xr3:uid="{F3E3DD17-863B-EF47-9B5D-8EF36FDA21A3}" name="Column14546" dataDxfId="1838"/>
    <tableColumn id="14547" xr3:uid="{12C97B01-FEC6-CE4A-975A-C6BA5122D390}" name="Column14547" dataDxfId="1837"/>
    <tableColumn id="14548" xr3:uid="{F6D8A96A-8C0C-D445-8AE9-5174B078A32E}" name="Column14548" dataDxfId="1836"/>
    <tableColumn id="14549" xr3:uid="{0F0863E4-F230-F74A-AB0B-0F4AAB69CB46}" name="Column14549" dataDxfId="1835"/>
    <tableColumn id="14550" xr3:uid="{51341448-A64B-E147-9335-67EADC8848E2}" name="Column14550" dataDxfId="1834"/>
    <tableColumn id="14551" xr3:uid="{14F5E259-B8C1-C745-B79F-637A8BED6547}" name="Column14551" dataDxfId="1833"/>
    <tableColumn id="14552" xr3:uid="{82FD6C91-D1B1-3146-BC98-B48078C3858D}" name="Column14552" dataDxfId="1832"/>
    <tableColumn id="14553" xr3:uid="{AF57B564-70B6-5443-98DE-EF4FCD685934}" name="Column14553" dataDxfId="1831"/>
    <tableColumn id="14554" xr3:uid="{31A8FA3B-B58F-3143-ADC2-99A92620FED8}" name="Column14554" dataDxfId="1830"/>
    <tableColumn id="14555" xr3:uid="{1E3F1230-F91E-3549-A647-3840A3538F09}" name="Column14555" dataDxfId="1829"/>
    <tableColumn id="14556" xr3:uid="{B070FD4A-9A69-894D-8A43-E774E536B2BC}" name="Column14556" dataDxfId="1828"/>
    <tableColumn id="14557" xr3:uid="{AF75601C-F18C-B24E-AAEC-13B26F829A86}" name="Column14557" dataDxfId="1827"/>
    <tableColumn id="14558" xr3:uid="{0D014E2F-093B-7049-B93B-2D1AF45FCF73}" name="Column14558" dataDxfId="1826"/>
    <tableColumn id="14559" xr3:uid="{1502D024-45DF-574A-9F2C-1740F9C25B74}" name="Column14559" dataDxfId="1825"/>
    <tableColumn id="14560" xr3:uid="{4491F0FE-1A35-9F4D-92A5-70BE672EDD76}" name="Column14560" dataDxfId="1824"/>
    <tableColumn id="14561" xr3:uid="{A3EEB431-8533-1141-B804-453DFBB6C592}" name="Column14561" dataDxfId="1823"/>
    <tableColumn id="14562" xr3:uid="{A9F7AE6E-D20B-6147-8145-C48119B3E504}" name="Column14562" dataDxfId="1822"/>
    <tableColumn id="14563" xr3:uid="{ECBFD088-7515-624B-B107-A90A22CE7282}" name="Column14563" dataDxfId="1821"/>
    <tableColumn id="14564" xr3:uid="{2D0AE840-025C-ED47-B0C0-CF81F4EF6A6D}" name="Column14564" dataDxfId="1820"/>
    <tableColumn id="14565" xr3:uid="{05C958C1-0189-A848-83D2-8B666B3A05FE}" name="Column14565" dataDxfId="1819"/>
    <tableColumn id="14566" xr3:uid="{C11D22A2-EDDB-384E-AD62-3F4D0E34BAA6}" name="Column14566" dataDxfId="1818"/>
    <tableColumn id="14567" xr3:uid="{594C68F1-52AA-5A40-935A-3CC131765951}" name="Column14567" dataDxfId="1817"/>
    <tableColumn id="14568" xr3:uid="{348E336A-C5E4-8140-9296-8F56B0A6BDB2}" name="Column14568" dataDxfId="1816"/>
    <tableColumn id="14569" xr3:uid="{D702A403-2E3D-5F47-9DFC-5062D4B8762B}" name="Column14569" dataDxfId="1815"/>
    <tableColumn id="14570" xr3:uid="{47D48493-75F8-DA4D-A76D-46807F94D68B}" name="Column14570" dataDxfId="1814"/>
    <tableColumn id="14571" xr3:uid="{BA0AAEBC-E80D-004C-B619-9D7923BC66B0}" name="Column14571" dataDxfId="1813"/>
    <tableColumn id="14572" xr3:uid="{74108143-5AA8-0B4C-90D4-B05F3A170A62}" name="Column14572" dataDxfId="1812"/>
    <tableColumn id="14573" xr3:uid="{301BEA6F-2CD1-B944-A55B-673F8C0C9F2A}" name="Column14573" dataDxfId="1811"/>
    <tableColumn id="14574" xr3:uid="{07875F71-8758-9F4D-806E-AE50E0A006D4}" name="Column14574" dataDxfId="1810"/>
    <tableColumn id="14575" xr3:uid="{5C0753DF-0080-BF43-A899-9ABD3BEC967C}" name="Column14575" dataDxfId="1809"/>
    <tableColumn id="14576" xr3:uid="{928CF5C2-8E58-844B-9501-CE85BDD6A988}" name="Column14576" dataDxfId="1808"/>
    <tableColumn id="14577" xr3:uid="{B8866E1C-8455-434A-8F73-C264EC7D76FC}" name="Column14577" dataDxfId="1807"/>
    <tableColumn id="14578" xr3:uid="{B31DC9F0-C310-B841-8710-0B286721D006}" name="Column14578" dataDxfId="1806"/>
    <tableColumn id="14579" xr3:uid="{F3D2A5E2-4263-C34D-A961-D6DD64075002}" name="Column14579" dataDxfId="1805"/>
    <tableColumn id="14580" xr3:uid="{6FA04CA4-C577-3342-981F-F906F3A40124}" name="Column14580" dataDxfId="1804"/>
    <tableColumn id="14581" xr3:uid="{72192800-9219-354C-AA1E-E91EAE9AE3CC}" name="Column14581" dataDxfId="1803"/>
    <tableColumn id="14582" xr3:uid="{5E589CBC-CA0D-9E40-9756-5450D1EF823B}" name="Column14582" dataDxfId="1802"/>
    <tableColumn id="14583" xr3:uid="{8D6CE655-D684-7040-A937-24417F56E731}" name="Column14583" dataDxfId="1801"/>
    <tableColumn id="14584" xr3:uid="{5BACAF8C-DAEF-1B41-82B2-71CA1E28A6DF}" name="Column14584" dataDxfId="1800"/>
    <tableColumn id="14585" xr3:uid="{C1183A67-FC19-F341-8F4B-63CF73E394B1}" name="Column14585" dataDxfId="1799"/>
    <tableColumn id="14586" xr3:uid="{C68B315A-9A33-AC45-B9D0-5C5D9D73639A}" name="Column14586" dataDxfId="1798"/>
    <tableColumn id="14587" xr3:uid="{DCD49CE4-36F4-0D4A-B5A5-6E4EAE13A8F6}" name="Column14587" dataDxfId="1797"/>
    <tableColumn id="14588" xr3:uid="{770CA11E-E153-5E43-B00D-35B123977137}" name="Column14588" dataDxfId="1796"/>
    <tableColumn id="14589" xr3:uid="{0E62D420-0984-F64A-85CD-940F510C53D0}" name="Column14589" dataDxfId="1795"/>
    <tableColumn id="14590" xr3:uid="{479ACCE8-342E-4D4F-9EFC-5259B5A06B99}" name="Column14590" dataDxfId="1794"/>
    <tableColumn id="14591" xr3:uid="{9F8AAD3A-9D21-2541-9B5F-0B26657017EB}" name="Column14591" dataDxfId="1793"/>
    <tableColumn id="14592" xr3:uid="{ECD8D1A8-CFD8-7045-A21A-A0011791D802}" name="Column14592" dataDxfId="1792"/>
    <tableColumn id="14593" xr3:uid="{B70BC483-4123-1F48-8131-9F7194D69203}" name="Column14593" dataDxfId="1791"/>
    <tableColumn id="14594" xr3:uid="{68B3B436-1A90-1F47-86B4-BA66AA4FD2EF}" name="Column14594" dataDxfId="1790"/>
    <tableColumn id="14595" xr3:uid="{307B140E-07DA-5A42-99BE-ED339DC06220}" name="Column14595" dataDxfId="1789"/>
    <tableColumn id="14596" xr3:uid="{77590B0D-CC5D-DC47-8920-EB15FF2FB027}" name="Column14596" dataDxfId="1788"/>
    <tableColumn id="14597" xr3:uid="{D1E9A2E6-341D-B141-BB57-8EA8AD7DD491}" name="Column14597" dataDxfId="1787"/>
    <tableColumn id="14598" xr3:uid="{0E94ACF9-A954-C44C-BF20-F76BD9BBDB55}" name="Column14598" dataDxfId="1786"/>
    <tableColumn id="14599" xr3:uid="{CD2ED449-F2E2-2441-B049-424CC259E4B5}" name="Column14599" dataDxfId="1785"/>
    <tableColumn id="14600" xr3:uid="{F13FADD2-4F90-664F-9005-273AA96F9D7D}" name="Column14600" dataDxfId="1784"/>
    <tableColumn id="14601" xr3:uid="{B2FD80E3-0C6E-CF4B-8BC3-7D85A2D1A701}" name="Column14601" dataDxfId="1783"/>
    <tableColumn id="14602" xr3:uid="{CF6536F0-69E9-BA43-B2D0-0FAC7E2785E6}" name="Column14602" dataDxfId="1782"/>
    <tableColumn id="14603" xr3:uid="{1B4B69B6-8378-C44B-B50B-B5A9A241BEBA}" name="Column14603" dataDxfId="1781"/>
    <tableColumn id="14604" xr3:uid="{0109D8BE-3AE9-6246-8B74-F1054D0A5AEA}" name="Column14604" dataDxfId="1780"/>
    <tableColumn id="14605" xr3:uid="{6FC55673-1335-3A40-908A-2E8FC4FF1E22}" name="Column14605" dataDxfId="1779"/>
    <tableColumn id="14606" xr3:uid="{66FE9460-8F58-C740-8C56-1AC848374B3A}" name="Column14606" dataDxfId="1778"/>
    <tableColumn id="14607" xr3:uid="{EE61D557-6594-2548-A7DE-FAB53142EB35}" name="Column14607" dataDxfId="1777"/>
    <tableColumn id="14608" xr3:uid="{E64E514C-00A9-354C-847A-92CFD4A78ACF}" name="Column14608" dataDxfId="1776"/>
    <tableColumn id="14609" xr3:uid="{CC2439C8-4711-5941-97DB-605BFB0AE012}" name="Column14609" dataDxfId="1775"/>
    <tableColumn id="14610" xr3:uid="{0DEEFFAC-478E-1A43-B500-4BFCB7116789}" name="Column14610" dataDxfId="1774"/>
    <tableColumn id="14611" xr3:uid="{574395D1-6103-EB4C-B68E-86088B19D3C5}" name="Column14611" dataDxfId="1773"/>
    <tableColumn id="14612" xr3:uid="{03EDDAAF-BE51-D24C-8187-BDFDA857353D}" name="Column14612" dataDxfId="1772"/>
    <tableColumn id="14613" xr3:uid="{5029801D-D460-C249-BB8F-6A722B7347D5}" name="Column14613" dataDxfId="1771"/>
    <tableColumn id="14614" xr3:uid="{28AF9824-0E4E-2A42-97D1-0537EF8811C7}" name="Column14614" dataDxfId="1770"/>
    <tableColumn id="14615" xr3:uid="{4200CAAE-EDE7-C549-A5D5-39A2D0821703}" name="Column14615" dataDxfId="1769"/>
    <tableColumn id="14616" xr3:uid="{CEFD2D8B-1246-4E4C-8748-A0CAAC1F7AE3}" name="Column14616" dataDxfId="1768"/>
    <tableColumn id="14617" xr3:uid="{0F68A867-D2E4-094D-BFB9-1C0307329614}" name="Column14617" dataDxfId="1767"/>
    <tableColumn id="14618" xr3:uid="{F14367C3-67FA-3742-BF7A-1793A4C2A7FD}" name="Column14618" dataDxfId="1766"/>
    <tableColumn id="14619" xr3:uid="{0B336B33-CB0D-5942-B8EE-3BAB124ED72E}" name="Column14619" dataDxfId="1765"/>
    <tableColumn id="14620" xr3:uid="{8694756F-A811-FF4E-9CD3-37A88671ADD3}" name="Column14620" dataDxfId="1764"/>
    <tableColumn id="14621" xr3:uid="{34B0A7FA-D6C5-834C-84C8-0FD638E80805}" name="Column14621" dataDxfId="1763"/>
    <tableColumn id="14622" xr3:uid="{7CE4B457-9C68-C144-BBB4-4545423E4A9F}" name="Column14622" dataDxfId="1762"/>
    <tableColumn id="14623" xr3:uid="{EFDD5D73-5E64-6948-A963-537E62CDC146}" name="Column14623" dataDxfId="1761"/>
    <tableColumn id="14624" xr3:uid="{48E8F593-FA0D-3249-A893-EEFD861AE720}" name="Column14624" dataDxfId="1760"/>
    <tableColumn id="14625" xr3:uid="{B85F5995-5E84-9347-923A-F3ACDB50E970}" name="Column14625" dataDxfId="1759"/>
    <tableColumn id="14626" xr3:uid="{47ECFC00-4C96-D54A-847F-263EBC19F7CC}" name="Column14626" dataDxfId="1758"/>
    <tableColumn id="14627" xr3:uid="{8D0A17E4-AF13-BC41-9430-7E2F67AFA7F6}" name="Column14627" dataDxfId="1757"/>
    <tableColumn id="14628" xr3:uid="{3D8429B8-F0C6-324C-97DA-6CC16D287F1F}" name="Column14628" dataDxfId="1756"/>
    <tableColumn id="14629" xr3:uid="{CB9248E0-CC06-744F-A5A6-C7CFFA7A0A28}" name="Column14629" dataDxfId="1755"/>
    <tableColumn id="14630" xr3:uid="{8E047F18-1793-2B40-940D-8B1373FBBF80}" name="Column14630" dataDxfId="1754"/>
    <tableColumn id="14631" xr3:uid="{6B1AF35F-667D-214C-8A4D-F696A9DD2131}" name="Column14631" dataDxfId="1753"/>
    <tableColumn id="14632" xr3:uid="{EEC111F1-C41E-BE4D-AFEB-4816483948BA}" name="Column14632" dataDxfId="1752"/>
    <tableColumn id="14633" xr3:uid="{3B4D9A1A-98A1-374E-AAB4-D180991C063B}" name="Column14633" dataDxfId="1751"/>
    <tableColumn id="14634" xr3:uid="{FB603281-F930-2549-A739-A509D546935F}" name="Column14634" dataDxfId="1750"/>
    <tableColumn id="14635" xr3:uid="{1BD21DF9-8EDA-4E4F-92EC-5900CA93080F}" name="Column14635" dataDxfId="1749"/>
    <tableColumn id="14636" xr3:uid="{6925334E-39C0-E24B-AFE0-E4A5B0D65728}" name="Column14636" dataDxfId="1748"/>
    <tableColumn id="14637" xr3:uid="{97233223-19C6-B046-8BFE-13A0CB7139D6}" name="Column14637" dataDxfId="1747"/>
    <tableColumn id="14638" xr3:uid="{366798A8-D9F7-AF48-8379-7CEC7AC6F929}" name="Column14638" dataDxfId="1746"/>
    <tableColumn id="14639" xr3:uid="{6BB9E094-BA23-E646-9F08-E4ABFA7A3408}" name="Column14639" dataDxfId="1745"/>
    <tableColumn id="14640" xr3:uid="{15917639-7EB4-D648-98AF-C8B086235DF5}" name="Column14640" dataDxfId="1744"/>
    <tableColumn id="14641" xr3:uid="{9C345B1B-7856-D742-B48E-C893544C7CA8}" name="Column14641" dataDxfId="1743"/>
    <tableColumn id="14642" xr3:uid="{34086091-42EC-644F-B585-DB79EB354E4C}" name="Column14642" dataDxfId="1742"/>
    <tableColumn id="14643" xr3:uid="{7F0AC510-420D-CF45-B4D9-47D1A54FE6B0}" name="Column14643" dataDxfId="1741"/>
    <tableColumn id="14644" xr3:uid="{9E09DE9E-8632-CF4D-8F60-8D41FE46A4D4}" name="Column14644" dataDxfId="1740"/>
    <tableColumn id="14645" xr3:uid="{1D820E6D-C8FF-9847-B0C9-F4B48E3D2ED4}" name="Column14645" dataDxfId="1739"/>
    <tableColumn id="14646" xr3:uid="{5E427F72-C970-8349-BC66-C95F6A596BCB}" name="Column14646" dataDxfId="1738"/>
    <tableColumn id="14647" xr3:uid="{5A8A819D-2217-5240-8078-C5DB7B2DCFAA}" name="Column14647" dataDxfId="1737"/>
    <tableColumn id="14648" xr3:uid="{0FD24FF9-EAFF-FA4A-AAC9-680BDC6A05E7}" name="Column14648" dataDxfId="1736"/>
    <tableColumn id="14649" xr3:uid="{0C179050-7E83-6A43-9B04-E81C947FBB43}" name="Column14649" dataDxfId="1735"/>
    <tableColumn id="14650" xr3:uid="{F5BB3F96-CDF8-F949-89CC-6320D6DD634D}" name="Column14650" dataDxfId="1734"/>
    <tableColumn id="14651" xr3:uid="{C1045C31-53AF-3F41-9DD6-FEF160BE37F6}" name="Column14651" dataDxfId="1733"/>
    <tableColumn id="14652" xr3:uid="{5A7DD349-C5AC-AF49-89DF-F60A0C2D237A}" name="Column14652" dataDxfId="1732"/>
    <tableColumn id="14653" xr3:uid="{70002EC8-996D-7448-BA39-FD61237157C0}" name="Column14653" dataDxfId="1731"/>
    <tableColumn id="14654" xr3:uid="{6EDBB7A7-1765-1641-B526-4FD551796568}" name="Column14654" dataDxfId="1730"/>
    <tableColumn id="14655" xr3:uid="{1853D0D2-157C-3C48-AAD8-121B857967CC}" name="Column14655" dataDxfId="1729"/>
    <tableColumn id="14656" xr3:uid="{861ECBD3-1AD0-AF42-AD0A-21EEC349DE0C}" name="Column14656" dataDxfId="1728"/>
    <tableColumn id="14657" xr3:uid="{70A37111-C9B2-A846-8CC4-0CA47924A30B}" name="Column14657" dataDxfId="1727"/>
    <tableColumn id="14658" xr3:uid="{CCE8485B-1816-524C-A8E3-37920793D380}" name="Column14658" dataDxfId="1726"/>
    <tableColumn id="14659" xr3:uid="{82989748-4938-F94B-984E-79010ACC573B}" name="Column14659" dataDxfId="1725"/>
    <tableColumn id="14660" xr3:uid="{164BCE6E-A990-2D4E-9F64-528644D7CEB0}" name="Column14660" dataDxfId="1724"/>
    <tableColumn id="14661" xr3:uid="{4F7AD98A-2098-134C-85B4-99FDA96926C1}" name="Column14661" dataDxfId="1723"/>
    <tableColumn id="14662" xr3:uid="{8C4A3AB6-C7C8-3840-A5C3-CA2E6C536B5A}" name="Column14662" dataDxfId="1722"/>
    <tableColumn id="14663" xr3:uid="{04696626-4D7D-A44C-969D-F13A23DFD567}" name="Column14663" dataDxfId="1721"/>
    <tableColumn id="14664" xr3:uid="{04195E2B-656E-444B-8552-A4681B79C856}" name="Column14664" dataDxfId="1720"/>
    <tableColumn id="14665" xr3:uid="{AD001A35-37EC-E448-9BFD-FA39D8AFFEC7}" name="Column14665" dataDxfId="1719"/>
    <tableColumn id="14666" xr3:uid="{5C50B5EB-B519-F84D-A33D-64F0104B3B01}" name="Column14666" dataDxfId="1718"/>
    <tableColumn id="14667" xr3:uid="{A0D19B05-4319-1847-B04E-56CD2C4D1A42}" name="Column14667" dataDxfId="1717"/>
    <tableColumn id="14668" xr3:uid="{93CF06FD-1E22-1043-8EFD-3A73B87D02E6}" name="Column14668" dataDxfId="1716"/>
    <tableColumn id="14669" xr3:uid="{2B6BC3A8-C6A1-A04D-9F4C-0C7CC4E3DE8F}" name="Column14669" dataDxfId="1715"/>
    <tableColumn id="14670" xr3:uid="{A13EE497-89D3-BD43-B2D5-27538B9F7AED}" name="Column14670" dataDxfId="1714"/>
    <tableColumn id="14671" xr3:uid="{920FC045-6C07-CA4A-ACC8-F0007BF164ED}" name="Column14671" dataDxfId="1713"/>
    <tableColumn id="14672" xr3:uid="{254A9AF3-9619-BA4A-AAD6-7BD116937DE4}" name="Column14672" dataDxfId="1712"/>
    <tableColumn id="14673" xr3:uid="{F93997B5-D455-724F-9F54-46A0E70C063D}" name="Column14673" dataDxfId="1711"/>
    <tableColumn id="14674" xr3:uid="{BF248E5D-23A2-F149-8EE4-22D595316C1B}" name="Column14674" dataDxfId="1710"/>
    <tableColumn id="14675" xr3:uid="{73937346-EB07-0041-9C9D-088D1A1180AC}" name="Column14675" dataDxfId="1709"/>
    <tableColumn id="14676" xr3:uid="{6C896753-2E1C-484D-B259-7CBAB868EBF0}" name="Column14676" dataDxfId="1708"/>
    <tableColumn id="14677" xr3:uid="{B8C92E89-6014-EE4D-A51E-D3EED8BD3CB3}" name="Column14677" dataDxfId="1707"/>
    <tableColumn id="14678" xr3:uid="{75D8561C-7C30-9248-9C46-2631854AB69D}" name="Column14678" dataDxfId="1706"/>
    <tableColumn id="14679" xr3:uid="{FEDAEEBA-ADB6-CD44-B1C9-CE785E239C9C}" name="Column14679" dataDxfId="1705"/>
    <tableColumn id="14680" xr3:uid="{2B8AAD30-5C2D-B74C-9AB1-59A1FF588ACD}" name="Column14680" dataDxfId="1704"/>
    <tableColumn id="14681" xr3:uid="{3339E6BE-7A4E-9A46-8800-8101B133C43B}" name="Column14681" dataDxfId="1703"/>
    <tableColumn id="14682" xr3:uid="{7141D015-1729-3D4B-A133-9AF83C06B240}" name="Column14682" dataDxfId="1702"/>
    <tableColumn id="14683" xr3:uid="{D7FB970F-D710-2148-9554-C6FC2B9770D3}" name="Column14683" dataDxfId="1701"/>
    <tableColumn id="14684" xr3:uid="{470066B5-01D6-8141-A025-FC0FDF1E855D}" name="Column14684" dataDxfId="1700"/>
    <tableColumn id="14685" xr3:uid="{BC159B04-EA89-E34A-B7C8-C5D38D09A548}" name="Column14685" dataDxfId="1699"/>
    <tableColumn id="14686" xr3:uid="{234FD693-3B4E-EA43-8272-8A861458C5A3}" name="Column14686" dataDxfId="1698"/>
    <tableColumn id="14687" xr3:uid="{448450FF-0AE1-0545-83F9-078F8A2A59B9}" name="Column14687" dataDxfId="1697"/>
    <tableColumn id="14688" xr3:uid="{E6AED726-ED62-994A-8909-748963E2C277}" name="Column14688" dataDxfId="1696"/>
    <tableColumn id="14689" xr3:uid="{8A2D1A76-975B-AC45-9F6C-BF2890E01EA7}" name="Column14689" dataDxfId="1695"/>
    <tableColumn id="14690" xr3:uid="{8AED7DDA-22E0-854B-95A4-2DE74B2F6C0A}" name="Column14690" dataDxfId="1694"/>
    <tableColumn id="14691" xr3:uid="{93B78775-3693-ED4D-8752-1943CAB0A6FC}" name="Column14691" dataDxfId="1693"/>
    <tableColumn id="14692" xr3:uid="{895B0058-D8E4-5F4E-A9B0-4EAEF1D4D961}" name="Column14692" dataDxfId="1692"/>
    <tableColumn id="14693" xr3:uid="{716A6502-AAAE-1449-AF4F-80B164247D1C}" name="Column14693" dataDxfId="1691"/>
    <tableColumn id="14694" xr3:uid="{47A81B43-6034-894B-B2E2-E923FC84339C}" name="Column14694" dataDxfId="1690"/>
    <tableColumn id="14695" xr3:uid="{1C9DD8BC-1702-F345-AECA-B2DEC7FB1BC1}" name="Column14695" dataDxfId="1689"/>
    <tableColumn id="14696" xr3:uid="{40D7F895-3F54-444B-BF49-BE2CAB9D3A55}" name="Column14696" dataDxfId="1688"/>
    <tableColumn id="14697" xr3:uid="{F04C4371-8AFD-2A49-8D0B-FA30B244C2E1}" name="Column14697" dataDxfId="1687"/>
    <tableColumn id="14698" xr3:uid="{ABB92DB0-D228-9645-B4AD-D379EAC34E35}" name="Column14698" dataDxfId="1686"/>
    <tableColumn id="14699" xr3:uid="{ACFC1E47-7155-6140-9506-BBE93E4E1C83}" name="Column14699" dataDxfId="1685"/>
    <tableColumn id="14700" xr3:uid="{A4D4CE1A-DFF8-A94D-86A0-F7692C2A22CF}" name="Column14700" dataDxfId="1684"/>
    <tableColumn id="14701" xr3:uid="{AAF822E1-9B8E-694D-945D-E3A922476C5A}" name="Column14701" dataDxfId="1683"/>
    <tableColumn id="14702" xr3:uid="{6311651E-8A9A-BF46-BE98-36C92EA6BEB1}" name="Column14702" dataDxfId="1682"/>
    <tableColumn id="14703" xr3:uid="{C70C80D8-4916-B041-9A85-0FF2CAC077C4}" name="Column14703" dataDxfId="1681"/>
    <tableColumn id="14704" xr3:uid="{32036C90-1070-2D4A-97EB-BBEA04DF0C6A}" name="Column14704" dataDxfId="1680"/>
    <tableColumn id="14705" xr3:uid="{684DDAB2-F8F3-3743-8FB8-6E658D31D8E0}" name="Column14705" dataDxfId="1679"/>
    <tableColumn id="14706" xr3:uid="{51A0AED6-B4F9-084B-B10B-2DD29357E614}" name="Column14706" dataDxfId="1678"/>
    <tableColumn id="14707" xr3:uid="{A73F6981-08A7-8846-8135-1DB5AE213F6D}" name="Column14707" dataDxfId="1677"/>
    <tableColumn id="14708" xr3:uid="{B10515CD-DD73-5444-978E-ACBC924CC9B3}" name="Column14708" dataDxfId="1676"/>
    <tableColumn id="14709" xr3:uid="{465C7DCA-3828-9E49-8BCB-DFF0CEC34AEE}" name="Column14709" dataDxfId="1675"/>
    <tableColumn id="14710" xr3:uid="{2E79E190-6544-8B4E-BBEA-F366E69DBBF4}" name="Column14710" dataDxfId="1674"/>
    <tableColumn id="14711" xr3:uid="{01760B8C-5D98-764F-9768-D5FA771E601F}" name="Column14711" dataDxfId="1673"/>
    <tableColumn id="14712" xr3:uid="{B1EDBAAF-05A6-E34B-889C-FFBEC06D0EAC}" name="Column14712" dataDxfId="1672"/>
    <tableColumn id="14713" xr3:uid="{E1DCE5BD-316F-E74E-9AB6-D6F10FF5F6C6}" name="Column14713" dataDxfId="1671"/>
    <tableColumn id="14714" xr3:uid="{29E38077-45B6-7D41-AA2B-3B5683EB861E}" name="Column14714" dataDxfId="1670"/>
    <tableColumn id="14715" xr3:uid="{8B780B44-C385-A747-8FB6-12C301D44544}" name="Column14715" dataDxfId="1669"/>
    <tableColumn id="14716" xr3:uid="{D9F6797B-6279-0640-BD64-63F7AEF48BA6}" name="Column14716" dataDxfId="1668"/>
    <tableColumn id="14717" xr3:uid="{254F8CD3-4A80-A74D-9575-9A978F5875FD}" name="Column14717" dataDxfId="1667"/>
    <tableColumn id="14718" xr3:uid="{19446AFC-5A01-9C4A-9C08-998CB5F3392F}" name="Column14718" dataDxfId="1666"/>
    <tableColumn id="14719" xr3:uid="{220A973A-733C-B14F-8CFD-AD3356C3DB24}" name="Column14719" dataDxfId="1665"/>
    <tableColumn id="14720" xr3:uid="{5E836F42-B6B2-1440-A859-2041777B8689}" name="Column14720" dataDxfId="1664"/>
    <tableColumn id="14721" xr3:uid="{61520A9B-6D47-9741-BE44-B00D57B32A48}" name="Column14721" dataDxfId="1663"/>
    <tableColumn id="14722" xr3:uid="{B0747A20-D6D2-E142-BDC6-6DD41967F96D}" name="Column14722" dataDxfId="1662"/>
    <tableColumn id="14723" xr3:uid="{5598FE2E-6E98-254B-AC2D-2E9AA4A1757A}" name="Column14723" dataDxfId="1661"/>
    <tableColumn id="14724" xr3:uid="{55485F6C-5FAD-0141-9FBC-E138FA51660C}" name="Column14724" dataDxfId="1660"/>
    <tableColumn id="14725" xr3:uid="{65938B57-D790-AF44-BA1F-6DB09E97227B}" name="Column14725" dataDxfId="1659"/>
    <tableColumn id="14726" xr3:uid="{800CC436-902F-CF49-A729-F00A1FD93644}" name="Column14726" dataDxfId="1658"/>
    <tableColumn id="14727" xr3:uid="{41825679-D3F8-8E4C-82B8-BA0A27E15C16}" name="Column14727" dataDxfId="1657"/>
    <tableColumn id="14728" xr3:uid="{88A5BAA6-DC3F-2349-A95C-FB42ABA2ADED}" name="Column14728" dataDxfId="1656"/>
    <tableColumn id="14729" xr3:uid="{42887E43-3A98-9A44-9295-0106F56A4DC1}" name="Column14729" dataDxfId="1655"/>
    <tableColumn id="14730" xr3:uid="{B2E432E5-153A-3240-B102-C8A22C98407E}" name="Column14730" dataDxfId="1654"/>
    <tableColumn id="14731" xr3:uid="{DAD3C0A8-5F5D-754F-A321-B894D860DA1C}" name="Column14731" dataDxfId="1653"/>
    <tableColumn id="14732" xr3:uid="{453E6298-EE06-C74F-BA92-5C512D834C76}" name="Column14732" dataDxfId="1652"/>
    <tableColumn id="14733" xr3:uid="{019D4770-B103-8E45-A587-4F3D2E9BA436}" name="Column14733" dataDxfId="1651"/>
    <tableColumn id="14734" xr3:uid="{A42C8BD0-EFC2-A844-856F-47260C9630B1}" name="Column14734" dataDxfId="1650"/>
    <tableColumn id="14735" xr3:uid="{4BAE913A-D31D-3E49-8834-1B0F73EF7CE9}" name="Column14735" dataDxfId="1649"/>
    <tableColumn id="14736" xr3:uid="{31EEB5F2-DE54-7742-8AF6-9BE6773BCE21}" name="Column14736" dataDxfId="1648"/>
    <tableColumn id="14737" xr3:uid="{DF203F50-4F73-D44B-B81F-8BB74A7B016A}" name="Column14737" dataDxfId="1647"/>
    <tableColumn id="14738" xr3:uid="{1E42174E-014B-2445-B586-9F8E63C81C2F}" name="Column14738" dataDxfId="1646"/>
    <tableColumn id="14739" xr3:uid="{280750E7-890D-9F4B-AB2F-7BD85CDA1E61}" name="Column14739" dataDxfId="1645"/>
    <tableColumn id="14740" xr3:uid="{A5FA28D4-C57E-E944-9221-90302219CF3C}" name="Column14740" dataDxfId="1644"/>
    <tableColumn id="14741" xr3:uid="{6DEE08DA-2745-DE42-8685-545D9780E4FB}" name="Column14741" dataDxfId="1643"/>
    <tableColumn id="14742" xr3:uid="{FEE80F7F-5102-4D42-9B7B-3E54D332AB2E}" name="Column14742" dataDxfId="1642"/>
    <tableColumn id="14743" xr3:uid="{DB23FF38-6609-3746-9971-C6BC747E68DB}" name="Column14743" dataDxfId="1641"/>
    <tableColumn id="14744" xr3:uid="{650437B9-4B4B-0543-A2C4-8E9F9FA98F4C}" name="Column14744" dataDxfId="1640"/>
    <tableColumn id="14745" xr3:uid="{4651B5B2-16C8-C44F-9201-ACED626C4DF1}" name="Column14745" dataDxfId="1639"/>
    <tableColumn id="14746" xr3:uid="{E6FC39DA-EC96-2C43-B0B8-6288CC3C0EA0}" name="Column14746" dataDxfId="1638"/>
    <tableColumn id="14747" xr3:uid="{5F1F3CE8-0AFE-A94C-A85B-A1BE4911CC4B}" name="Column14747" dataDxfId="1637"/>
    <tableColumn id="14748" xr3:uid="{A8795379-D674-EC42-9353-05132CC2AA27}" name="Column14748" dataDxfId="1636"/>
    <tableColumn id="14749" xr3:uid="{7B626D1E-433B-4147-8AC3-F7CA60B49A8D}" name="Column14749" dataDxfId="1635"/>
    <tableColumn id="14750" xr3:uid="{1D4CB404-95AE-AA49-B083-536CE84C25AE}" name="Column14750" dataDxfId="1634"/>
    <tableColumn id="14751" xr3:uid="{A0B8DF94-FE95-F142-93CA-70B91A2DABA3}" name="Column14751" dataDxfId="1633"/>
    <tableColumn id="14752" xr3:uid="{597E59B8-0295-A945-922D-E36A131A7EA8}" name="Column14752" dataDxfId="1632"/>
    <tableColumn id="14753" xr3:uid="{8FFFE1DC-5C87-564C-9059-03E96EE05179}" name="Column14753" dataDxfId="1631"/>
    <tableColumn id="14754" xr3:uid="{443333AC-1138-4E46-B92A-2973DEB638DF}" name="Column14754" dataDxfId="1630"/>
    <tableColumn id="14755" xr3:uid="{C41392CD-71DB-474E-A1D0-6B0585406366}" name="Column14755" dataDxfId="1629"/>
    <tableColumn id="14756" xr3:uid="{E95DB02B-D8D0-044D-A9DC-52520C69C5FE}" name="Column14756" dataDxfId="1628"/>
    <tableColumn id="14757" xr3:uid="{EDCAC47E-2AFE-B84E-BBC4-7D8D9DFFC7CA}" name="Column14757" dataDxfId="1627"/>
    <tableColumn id="14758" xr3:uid="{B226251E-3BAA-DB4F-B418-6FDE9F23C343}" name="Column14758" dataDxfId="1626"/>
    <tableColumn id="14759" xr3:uid="{718C145D-D5F1-B84D-BB46-3808C7BBB172}" name="Column14759" dataDxfId="1625"/>
    <tableColumn id="14760" xr3:uid="{A815DE5B-F9CD-9A4F-BFA0-59BF6C8AF3BB}" name="Column14760" dataDxfId="1624"/>
    <tableColumn id="14761" xr3:uid="{14A0A5ED-DD30-8A4B-AE05-B9342A0FF4E4}" name="Column14761" dataDxfId="1623"/>
    <tableColumn id="14762" xr3:uid="{5D2CB6C8-D1E2-3749-B83E-617CA21C590F}" name="Column14762" dataDxfId="1622"/>
    <tableColumn id="14763" xr3:uid="{CF4E3DD7-929B-0146-BF00-23EA9DEB40A1}" name="Column14763" dataDxfId="1621"/>
    <tableColumn id="14764" xr3:uid="{7191CAFF-03A5-804D-A1D8-43BFB43FD31B}" name="Column14764" dataDxfId="1620"/>
    <tableColumn id="14765" xr3:uid="{C7F1E841-C8D2-5544-B777-522E1F86A842}" name="Column14765" dataDxfId="1619"/>
    <tableColumn id="14766" xr3:uid="{A0FF8C69-B470-B04D-A3C9-6A16E50A9404}" name="Column14766" dataDxfId="1618"/>
    <tableColumn id="14767" xr3:uid="{234374DB-E321-FA4C-8E50-F0D3DC0A52C9}" name="Column14767" dataDxfId="1617"/>
    <tableColumn id="14768" xr3:uid="{063A7A51-5961-954B-A0E6-49375A3E8F37}" name="Column14768" dataDxfId="1616"/>
    <tableColumn id="14769" xr3:uid="{3FCE07F1-7BCF-DD45-A977-63958747DC02}" name="Column14769" dataDxfId="1615"/>
    <tableColumn id="14770" xr3:uid="{C88B2740-AE36-6F4B-9B08-0570FD7E1FEB}" name="Column14770" dataDxfId="1614"/>
    <tableColumn id="14771" xr3:uid="{C6E50B53-C4C2-A34A-9A01-B32C79ECE105}" name="Column14771" dataDxfId="1613"/>
    <tableColumn id="14772" xr3:uid="{6B23DD2E-0C6F-9B49-AF46-2010649183F9}" name="Column14772" dataDxfId="1612"/>
    <tableColumn id="14773" xr3:uid="{7D8F92B1-807C-3440-B122-11C9C2AEDD63}" name="Column14773" dataDxfId="1611"/>
    <tableColumn id="14774" xr3:uid="{4B006876-B651-834D-A755-3DAB1ADEB3A2}" name="Column14774" dataDxfId="1610"/>
    <tableColumn id="14775" xr3:uid="{26E17651-E86A-9A45-BFE1-A983F043F93F}" name="Column14775" dataDxfId="1609"/>
    <tableColumn id="14776" xr3:uid="{C38D2B36-A590-0D4F-AC87-53E0AE48DB88}" name="Column14776" dataDxfId="1608"/>
    <tableColumn id="14777" xr3:uid="{6BC8ED40-0EC7-F544-BE5C-F72477A6D850}" name="Column14777" dataDxfId="1607"/>
    <tableColumn id="14778" xr3:uid="{5E6792CB-325C-F645-995B-CE725AFC22B1}" name="Column14778" dataDxfId="1606"/>
    <tableColumn id="14779" xr3:uid="{DFB2E91D-557A-FF4C-9B67-C62803A5E799}" name="Column14779" dataDxfId="1605"/>
    <tableColumn id="14780" xr3:uid="{931C4160-6E40-844A-BB74-DA3B1CB00AC3}" name="Column14780" dataDxfId="1604"/>
    <tableColumn id="14781" xr3:uid="{D4342D8F-7713-B643-8917-FABF51FD06B6}" name="Column14781" dataDxfId="1603"/>
    <tableColumn id="14782" xr3:uid="{564B6FE1-BB2A-6242-9A7D-517E010AD25E}" name="Column14782" dataDxfId="1602"/>
    <tableColumn id="14783" xr3:uid="{A62F3D88-7777-B94F-BA45-76A96353F6DB}" name="Column14783" dataDxfId="1601"/>
    <tableColumn id="14784" xr3:uid="{9446E83D-91CB-9747-8BC2-79491551E40E}" name="Column14784" dataDxfId="1600"/>
    <tableColumn id="14785" xr3:uid="{9B273EE1-4832-054F-B291-7B94E23FC58D}" name="Column14785" dataDxfId="1599"/>
    <tableColumn id="14786" xr3:uid="{868E59C4-DB67-F442-967D-566D1EA7ACD5}" name="Column14786" dataDxfId="1598"/>
    <tableColumn id="14787" xr3:uid="{5C36384E-81F0-8C45-B34E-B17882AC076C}" name="Column14787" dataDxfId="1597"/>
    <tableColumn id="14788" xr3:uid="{D4EDCF98-FAD1-4C4C-9544-FAA4F16E079B}" name="Column14788" dataDxfId="1596"/>
    <tableColumn id="14789" xr3:uid="{BDB756B8-7CE6-3344-B05B-F2F881A2C1B2}" name="Column14789" dataDxfId="1595"/>
    <tableColumn id="14790" xr3:uid="{B8F42592-AE2C-5342-87B6-48858350442E}" name="Column14790" dataDxfId="1594"/>
    <tableColumn id="14791" xr3:uid="{9156C74A-5160-9049-9A87-4C8CE85E1A15}" name="Column14791" dataDxfId="1593"/>
    <tableColumn id="14792" xr3:uid="{1F8DA755-2D59-664F-9A95-380765414D91}" name="Column14792" dataDxfId="1592"/>
    <tableColumn id="14793" xr3:uid="{52EA2E2B-2E72-7E44-9068-25298EB2CAC5}" name="Column14793" dataDxfId="1591"/>
    <tableColumn id="14794" xr3:uid="{95E3DB8D-0B48-704A-90E9-D3156D56F00F}" name="Column14794" dataDxfId="1590"/>
    <tableColumn id="14795" xr3:uid="{480FA17C-C276-EE42-B572-11A382F4F618}" name="Column14795" dataDxfId="1589"/>
    <tableColumn id="14796" xr3:uid="{E1AC296A-A61A-D44A-A332-1214ACAA2FD4}" name="Column14796" dataDxfId="1588"/>
    <tableColumn id="14797" xr3:uid="{C0CC6180-04A6-3945-81C2-5E2B4FB3A763}" name="Column14797" dataDxfId="1587"/>
    <tableColumn id="14798" xr3:uid="{F1EF4A5C-DC2B-0543-96A5-BBCA2B61FF26}" name="Column14798" dataDxfId="1586"/>
    <tableColumn id="14799" xr3:uid="{1E4DFF34-11EA-CF44-BB06-F42C2E38AE33}" name="Column14799" dataDxfId="1585"/>
    <tableColumn id="14800" xr3:uid="{381072A1-B034-5B49-9E5C-C2CB116FDBA4}" name="Column14800" dataDxfId="1584"/>
    <tableColumn id="14801" xr3:uid="{6B0ADD8D-F709-FB40-99EA-2137AFC04EAD}" name="Column14801" dataDxfId="1583"/>
    <tableColumn id="14802" xr3:uid="{88CD342E-80E0-5B49-AEF3-35F17E5E38E6}" name="Column14802" dataDxfId="1582"/>
    <tableColumn id="14803" xr3:uid="{3C7AA03E-302A-A347-8C36-7895FC32FF85}" name="Column14803" dataDxfId="1581"/>
    <tableColumn id="14804" xr3:uid="{296D8160-2F78-C34A-A050-0304538E7E25}" name="Column14804" dataDxfId="1580"/>
    <tableColumn id="14805" xr3:uid="{A3D87D6C-290C-8B46-B3DB-69BF43ED48E7}" name="Column14805" dataDxfId="1579"/>
    <tableColumn id="14806" xr3:uid="{328D0B3B-FC3E-3E42-80E9-744EBC93205F}" name="Column14806" dataDxfId="1578"/>
    <tableColumn id="14807" xr3:uid="{10EDEB92-7DF1-8B43-9AEF-66E7744D8517}" name="Column14807" dataDxfId="1577"/>
    <tableColumn id="14808" xr3:uid="{1686290A-8B56-984A-8BB7-BCBB7BF8FEF4}" name="Column14808" dataDxfId="1576"/>
    <tableColumn id="14809" xr3:uid="{83F5F40C-5B85-3641-BC1C-5C89791A02A9}" name="Column14809" dataDxfId="1575"/>
    <tableColumn id="14810" xr3:uid="{874E27A1-C2ED-9C42-9FA0-C672697B9FE0}" name="Column14810" dataDxfId="1574"/>
    <tableColumn id="14811" xr3:uid="{374491D8-C4DF-944E-BD61-E4C5BE1B9D64}" name="Column14811" dataDxfId="1573"/>
    <tableColumn id="14812" xr3:uid="{0313BC38-5795-0B49-A661-E354F91362DF}" name="Column14812" dataDxfId="1572"/>
    <tableColumn id="14813" xr3:uid="{073BFE79-3C36-2B40-8C80-24F14F188FC9}" name="Column14813" dataDxfId="1571"/>
    <tableColumn id="14814" xr3:uid="{2FD9BA89-8198-AA41-A06E-7134C6771E55}" name="Column14814" dataDxfId="1570"/>
    <tableColumn id="14815" xr3:uid="{65B21F7A-104A-8E44-8096-4062F0F2A0FB}" name="Column14815" dataDxfId="1569"/>
    <tableColumn id="14816" xr3:uid="{B296BEE9-949B-8E45-87F7-E6FFABA75ABD}" name="Column14816" dataDxfId="1568"/>
    <tableColumn id="14817" xr3:uid="{144FEA8F-548E-7C40-80CF-92C792689348}" name="Column14817" dataDxfId="1567"/>
    <tableColumn id="14818" xr3:uid="{C1A06623-5FBB-7F46-9272-0470209B979F}" name="Column14818" dataDxfId="1566"/>
    <tableColumn id="14819" xr3:uid="{E621694C-20D4-CA49-9D59-E9ABF89B88C9}" name="Column14819" dataDxfId="1565"/>
    <tableColumn id="14820" xr3:uid="{D3E3B0ED-DC80-9444-BA15-E8CA49FFC7AB}" name="Column14820" dataDxfId="1564"/>
    <tableColumn id="14821" xr3:uid="{B57C642F-E7C0-A046-9C55-4CD6E5E42F37}" name="Column14821" dataDxfId="1563"/>
    <tableColumn id="14822" xr3:uid="{313A533C-B82A-3F4B-9567-0BA1ABC026A5}" name="Column14822" dataDxfId="1562"/>
    <tableColumn id="14823" xr3:uid="{C761576E-BC93-F643-9E81-7225B8F11158}" name="Column14823" dataDxfId="1561"/>
    <tableColumn id="14824" xr3:uid="{16E1C59A-00C7-0D48-A5DE-FDF709FD705B}" name="Column14824" dataDxfId="1560"/>
    <tableColumn id="14825" xr3:uid="{5A65E059-D2D4-CB45-BB27-EB6934589DB6}" name="Column14825" dataDxfId="1559"/>
    <tableColumn id="14826" xr3:uid="{86105DCE-A7F2-2643-8FD4-DD81D09262B4}" name="Column14826" dataDxfId="1558"/>
    <tableColumn id="14827" xr3:uid="{76F2ADC1-A6B9-4F4F-91BD-EE52129D1451}" name="Column14827" dataDxfId="1557"/>
    <tableColumn id="14828" xr3:uid="{94859A87-A1E1-DF4D-8184-B4A1EC2688BE}" name="Column14828" dataDxfId="1556"/>
    <tableColumn id="14829" xr3:uid="{07E4F4F4-6489-EA45-A7A3-40F7ECDC32F9}" name="Column14829" dataDxfId="1555"/>
    <tableColumn id="14830" xr3:uid="{3BD58727-74D6-B942-9DD1-0D53A0B3E8FF}" name="Column14830" dataDxfId="1554"/>
    <tableColumn id="14831" xr3:uid="{7BA68942-2BC6-0240-9706-1D9F29B53331}" name="Column14831" dataDxfId="1553"/>
    <tableColumn id="14832" xr3:uid="{D72679CE-D081-1842-A802-C0B1E7E2F4D8}" name="Column14832" dataDxfId="1552"/>
    <tableColumn id="14833" xr3:uid="{2D824040-A6DD-CB40-8EBD-DBB3E906B192}" name="Column14833" dataDxfId="1551"/>
    <tableColumn id="14834" xr3:uid="{9A3610D8-0514-414F-A6C0-1BE09B4C4535}" name="Column14834" dataDxfId="1550"/>
    <tableColumn id="14835" xr3:uid="{668499A8-314A-8543-B246-3B05BEB850BA}" name="Column14835" dataDxfId="1549"/>
    <tableColumn id="14836" xr3:uid="{2E466FDF-62B1-D74C-A697-E05AFBC4A33A}" name="Column14836" dataDxfId="1548"/>
    <tableColumn id="14837" xr3:uid="{B2520733-C041-1C4C-BB97-E304660C5C2A}" name="Column14837" dataDxfId="1547"/>
    <tableColumn id="14838" xr3:uid="{BC4B5202-1E6F-F841-8B25-DC05A94CF742}" name="Column14838" dataDxfId="1546"/>
    <tableColumn id="14839" xr3:uid="{F8ECEFFF-BBE6-634D-80DB-5060EFCE7F47}" name="Column14839" dataDxfId="1545"/>
    <tableColumn id="14840" xr3:uid="{E461038E-8DDB-E34A-808E-BF39247B6391}" name="Column14840" dataDxfId="1544"/>
    <tableColumn id="14841" xr3:uid="{1AA051F7-1063-B142-AAD5-6106437F206B}" name="Column14841" dataDxfId="1543"/>
    <tableColumn id="14842" xr3:uid="{259F28EB-DA24-FC4F-9873-B0DDCF1FF9C1}" name="Column14842" dataDxfId="1542"/>
    <tableColumn id="14843" xr3:uid="{CB7033AD-01F2-674D-A4C4-D38B45D0A245}" name="Column14843" dataDxfId="1541"/>
    <tableColumn id="14844" xr3:uid="{69348BAD-0209-C34C-87E5-5726FF01C977}" name="Column14844" dataDxfId="1540"/>
    <tableColumn id="14845" xr3:uid="{1DC1527E-FFB2-3B46-9761-D9C2A5D35832}" name="Column14845" dataDxfId="1539"/>
    <tableColumn id="14846" xr3:uid="{8935783E-C434-BA47-A2D6-9A27EC9F18DB}" name="Column14846" dataDxfId="1538"/>
    <tableColumn id="14847" xr3:uid="{B89F2DBC-862F-7D4E-BCEA-0BB1587A454F}" name="Column14847" dataDxfId="1537"/>
    <tableColumn id="14848" xr3:uid="{9D12D95A-8B0A-2C4E-BA5C-0BF9689E3DC8}" name="Column14848" dataDxfId="1536"/>
    <tableColumn id="14849" xr3:uid="{360BE0AB-7D92-ED46-B84A-3730B8530F59}" name="Column14849" dataDxfId="1535"/>
    <tableColumn id="14850" xr3:uid="{0656DF03-667C-2C4C-B8E2-F27C2655D64E}" name="Column14850" dataDxfId="1534"/>
    <tableColumn id="14851" xr3:uid="{2544E6BE-1CE2-FC44-9B47-E43EA149C688}" name="Column14851" dataDxfId="1533"/>
    <tableColumn id="14852" xr3:uid="{4DF0E6D6-DDA3-ED4A-A592-56304D858F98}" name="Column14852" dataDxfId="1532"/>
    <tableColumn id="14853" xr3:uid="{34ABF4D5-B645-F746-BF92-9930B97F2CA1}" name="Column14853" dataDxfId="1531"/>
    <tableColumn id="14854" xr3:uid="{CE1C6094-61EB-114C-9EFD-F70624C9E188}" name="Column14854" dataDxfId="1530"/>
    <tableColumn id="14855" xr3:uid="{0EEBC3DE-1311-1443-B2BA-349F761E47E5}" name="Column14855" dataDxfId="1529"/>
    <tableColumn id="14856" xr3:uid="{26DB3EAA-BC4E-A848-8B2D-015633D70C5A}" name="Column14856" dataDxfId="1528"/>
    <tableColumn id="14857" xr3:uid="{222035A0-FD77-B24C-80D9-CAD13D2B76C1}" name="Column14857" dataDxfId="1527"/>
    <tableColumn id="14858" xr3:uid="{49702C22-DDAA-DB49-8D77-E6D5D0B6EFD3}" name="Column14858" dataDxfId="1526"/>
    <tableColumn id="14859" xr3:uid="{D83FF9BA-63B5-3649-8B8A-9A6D2BCB0600}" name="Column14859" dataDxfId="1525"/>
    <tableColumn id="14860" xr3:uid="{C98CB104-531D-2B48-96BC-B369404EF6D7}" name="Column14860" dataDxfId="1524"/>
    <tableColumn id="14861" xr3:uid="{F274E3B3-3AAD-184C-AD79-1E5609FEDFE8}" name="Column14861" dataDxfId="1523"/>
    <tableColumn id="14862" xr3:uid="{53711593-2E1A-E94F-85C1-4FEB1B4563A4}" name="Column14862" dataDxfId="1522"/>
    <tableColumn id="14863" xr3:uid="{2FA0B28C-3611-0C48-BA5E-B5247D70879D}" name="Column14863" dataDxfId="1521"/>
    <tableColumn id="14864" xr3:uid="{7D3EE6BA-088F-EF45-9015-89421E619ABF}" name="Column14864" dataDxfId="1520"/>
    <tableColumn id="14865" xr3:uid="{7A22898E-BC62-624F-BBE2-9FE7D57AFD7F}" name="Column14865" dataDxfId="1519"/>
    <tableColumn id="14866" xr3:uid="{A70242C3-8FEE-8E49-924F-872AC4FE8046}" name="Column14866" dataDxfId="1518"/>
    <tableColumn id="14867" xr3:uid="{42D9645D-BA88-F043-831C-1BBCBEB18EAF}" name="Column14867" dataDxfId="1517"/>
    <tableColumn id="14868" xr3:uid="{0EDB4C52-9FB1-9543-92E9-380BC54E4A6F}" name="Column14868" dataDxfId="1516"/>
    <tableColumn id="14869" xr3:uid="{9A7C30E3-A772-C34C-98AF-323897946ADE}" name="Column14869" dataDxfId="1515"/>
    <tableColumn id="14870" xr3:uid="{71E8ABE5-62F0-BE47-8CAF-C3AD3E7A7772}" name="Column14870" dataDxfId="1514"/>
    <tableColumn id="14871" xr3:uid="{1B3F4FC5-42DC-F342-A416-906364CACCC9}" name="Column14871" dataDxfId="1513"/>
    <tableColumn id="14872" xr3:uid="{DE6FA7B0-D846-5C4F-96F2-C7E64F8797F1}" name="Column14872" dataDxfId="1512"/>
    <tableColumn id="14873" xr3:uid="{9B4EC4C5-3E15-DB4D-810A-2F69615A8BCA}" name="Column14873" dataDxfId="1511"/>
    <tableColumn id="14874" xr3:uid="{8901467F-41F5-B34E-8A6C-A8A5FD48498C}" name="Column14874" dataDxfId="1510"/>
    <tableColumn id="14875" xr3:uid="{708211E9-6AF8-8C42-B630-8753EF1BBD66}" name="Column14875" dataDxfId="1509"/>
    <tableColumn id="14876" xr3:uid="{B630F52A-1F7A-1848-AA19-59A726CA05C7}" name="Column14876" dataDxfId="1508"/>
    <tableColumn id="14877" xr3:uid="{74F06FBD-B27C-0C4D-BB82-911C0D021C4D}" name="Column14877" dataDxfId="1507"/>
    <tableColumn id="14878" xr3:uid="{88CF9A89-799E-764E-8126-B9AAFF51A0BD}" name="Column14878" dataDxfId="1506"/>
    <tableColumn id="14879" xr3:uid="{C5042D97-1778-8B42-9911-11AF68E6C6B4}" name="Column14879" dataDxfId="1505"/>
    <tableColumn id="14880" xr3:uid="{0FADF9B1-26A6-214A-93F6-D160DA6D15D8}" name="Column14880" dataDxfId="1504"/>
    <tableColumn id="14881" xr3:uid="{56F3CF31-FE8A-114E-B3D9-AE74E5FD6A84}" name="Column14881" dataDxfId="1503"/>
    <tableColumn id="14882" xr3:uid="{8BAEBEF9-56FD-0045-A8D8-8FE6D65879E1}" name="Column14882" dataDxfId="1502"/>
    <tableColumn id="14883" xr3:uid="{7AD74BE2-AF43-DC4B-ACFD-E5DCA6AEC324}" name="Column14883" dataDxfId="1501"/>
    <tableColumn id="14884" xr3:uid="{F5D6A087-5F85-FA4E-9313-9EB0DE2F1018}" name="Column14884" dataDxfId="1500"/>
    <tableColumn id="14885" xr3:uid="{D2CA7C1E-B8EB-9E4A-8F62-E71FBC810A4B}" name="Column14885" dataDxfId="1499"/>
    <tableColumn id="14886" xr3:uid="{050F588E-937A-B542-B754-EA61D221EBF8}" name="Column14886" dataDxfId="1498"/>
    <tableColumn id="14887" xr3:uid="{9C1B0B00-57C7-E747-9C6C-CDA8197BEC37}" name="Column14887" dataDxfId="1497"/>
    <tableColumn id="14888" xr3:uid="{0823F77F-7194-2D4A-A752-8B90FE8F1017}" name="Column14888" dataDxfId="1496"/>
    <tableColumn id="14889" xr3:uid="{12C9E53D-A155-A746-B2DA-3AF73C309ED3}" name="Column14889" dataDxfId="1495"/>
    <tableColumn id="14890" xr3:uid="{C4AC56F2-7E70-FD44-9C51-6636C16527AB}" name="Column14890" dataDxfId="1494"/>
    <tableColumn id="14891" xr3:uid="{52BB88C8-49E5-6E48-9DDF-22E231BF547C}" name="Column14891" dataDxfId="1493"/>
    <tableColumn id="14892" xr3:uid="{8DF0E965-3620-9045-804D-2CB57D177794}" name="Column14892" dataDxfId="1492"/>
    <tableColumn id="14893" xr3:uid="{C362B049-8EF2-854A-8EBB-CF1E3891A4A1}" name="Column14893" dataDxfId="1491"/>
    <tableColumn id="14894" xr3:uid="{4A8C0792-AA54-0346-A121-6812BF493CBE}" name="Column14894" dataDxfId="1490"/>
    <tableColumn id="14895" xr3:uid="{91B1B110-70CA-5047-B8FC-E1B99FB49869}" name="Column14895" dataDxfId="1489"/>
    <tableColumn id="14896" xr3:uid="{ECBA432F-5C95-CA4F-814E-BCFD67D6859A}" name="Column14896" dataDxfId="1488"/>
    <tableColumn id="14897" xr3:uid="{14BEDB48-F938-2A41-879C-E1A8BAC9A173}" name="Column14897" dataDxfId="1487"/>
    <tableColumn id="14898" xr3:uid="{DCE0A015-E76D-3647-A46D-39D658A204BF}" name="Column14898" dataDxfId="1486"/>
    <tableColumn id="14899" xr3:uid="{767C6F72-F1D2-4648-8A41-444219D4F31B}" name="Column14899" dataDxfId="1485"/>
    <tableColumn id="14900" xr3:uid="{A3A1B4E0-DE9D-2D45-9A04-6B13DF6F4D3E}" name="Column14900" dataDxfId="1484"/>
    <tableColumn id="14901" xr3:uid="{F6B499A1-FEAC-9440-9D9E-FDCC093B400D}" name="Column14901" dataDxfId="1483"/>
    <tableColumn id="14902" xr3:uid="{8CB9EE39-BC19-054C-99C7-4A323A9A3CCF}" name="Column14902" dataDxfId="1482"/>
    <tableColumn id="14903" xr3:uid="{3940E308-6137-4147-B533-B49F20AE13E5}" name="Column14903" dataDxfId="1481"/>
    <tableColumn id="14904" xr3:uid="{CF42D909-1BCA-8140-8528-0DBFB8524B58}" name="Column14904" dataDxfId="1480"/>
    <tableColumn id="14905" xr3:uid="{E6232FAC-F4EC-0B4E-9DCE-5EC48862C301}" name="Column14905" dataDxfId="1479"/>
    <tableColumn id="14906" xr3:uid="{E0C9FD96-1E98-3C4F-B8F0-22C2DE2E8A3C}" name="Column14906" dataDxfId="1478"/>
    <tableColumn id="14907" xr3:uid="{8D61D92F-6AC1-B947-A56F-B67D39B96FE5}" name="Column14907" dataDxfId="1477"/>
    <tableColumn id="14908" xr3:uid="{70DB2343-A915-EE47-B6A9-7AEE881783D4}" name="Column14908" dataDxfId="1476"/>
    <tableColumn id="14909" xr3:uid="{0E142C6F-E6FD-3944-8350-1A609F85B7B5}" name="Column14909" dataDxfId="1475"/>
    <tableColumn id="14910" xr3:uid="{D778E548-3558-EA46-BCA3-9A71A5F36BBC}" name="Column14910" dataDxfId="1474"/>
    <tableColumn id="14911" xr3:uid="{6CBE03FB-1A2A-DA4D-837E-671B85CF77C0}" name="Column14911" dataDxfId="1473"/>
    <tableColumn id="14912" xr3:uid="{C940E3E4-091C-5643-925C-42917F3B2275}" name="Column14912" dataDxfId="1472"/>
    <tableColumn id="14913" xr3:uid="{680D3C61-7697-DD41-BED2-550D3604209D}" name="Column14913" dataDxfId="1471"/>
    <tableColumn id="14914" xr3:uid="{AFD01CB2-6BB9-BD42-B49A-D29B7D10C54B}" name="Column14914" dataDxfId="1470"/>
    <tableColumn id="14915" xr3:uid="{B96AB165-678F-F142-88C5-58BA5DE21114}" name="Column14915" dataDxfId="1469"/>
    <tableColumn id="14916" xr3:uid="{9FE59B70-4D11-D840-BB38-CE40A022F91E}" name="Column14916" dataDxfId="1468"/>
    <tableColumn id="14917" xr3:uid="{66541EA6-A803-954C-AD0D-D57BEB27024D}" name="Column14917" dataDxfId="1467"/>
    <tableColumn id="14918" xr3:uid="{38EB7042-25E2-1B42-80D9-8EBE5C17BB1F}" name="Column14918" dataDxfId="1466"/>
    <tableColumn id="14919" xr3:uid="{964EBF3D-79CF-2748-8CBB-27B8FBC9FB2A}" name="Column14919" dataDxfId="1465"/>
    <tableColumn id="14920" xr3:uid="{2DFAFC0C-6617-1145-8697-CA138748FF20}" name="Column14920" dataDxfId="1464"/>
    <tableColumn id="14921" xr3:uid="{B008CA62-F9B8-D84B-AACE-8B8B1DEC9B1C}" name="Column14921" dataDxfId="1463"/>
    <tableColumn id="14922" xr3:uid="{13B9B10B-0BAA-7141-969E-17C14C22CC94}" name="Column14922" dataDxfId="1462"/>
    <tableColumn id="14923" xr3:uid="{29221B32-D422-3A43-B483-C263F4EE37FD}" name="Column14923" dataDxfId="1461"/>
    <tableColumn id="14924" xr3:uid="{69292955-67A4-2B47-B23E-17AFB6E81E81}" name="Column14924" dataDxfId="1460"/>
    <tableColumn id="14925" xr3:uid="{93461EDF-634D-C442-A52C-B1A47E7449D3}" name="Column14925" dataDxfId="1459"/>
    <tableColumn id="14926" xr3:uid="{8D243B2A-DBDA-CA47-938A-48CD0FBDA0F2}" name="Column14926" dataDxfId="1458"/>
    <tableColumn id="14927" xr3:uid="{81CA37CC-1254-E743-85B7-1597549ACD7D}" name="Column14927" dataDxfId="1457"/>
    <tableColumn id="14928" xr3:uid="{D94717D0-BC60-6444-BDC0-344990140262}" name="Column14928" dataDxfId="1456"/>
    <tableColumn id="14929" xr3:uid="{BD004B91-E7E5-A743-84FC-D3790DAD9927}" name="Column14929" dataDxfId="1455"/>
    <tableColumn id="14930" xr3:uid="{7441ADEC-4C79-154C-8FD3-0F4C039423B4}" name="Column14930" dataDxfId="1454"/>
    <tableColumn id="14931" xr3:uid="{474548F5-2C9A-5C48-A7EB-0C997050837D}" name="Column14931" dataDxfId="1453"/>
    <tableColumn id="14932" xr3:uid="{0D6A36CC-F4C3-1947-A4BB-226F7655CB24}" name="Column14932" dataDxfId="1452"/>
    <tableColumn id="14933" xr3:uid="{E664CFC1-20AB-A247-BCEA-355EDE2CC856}" name="Column14933" dataDxfId="1451"/>
    <tableColumn id="14934" xr3:uid="{D7356243-DFAC-DE4D-808C-EF8B1DE82569}" name="Column14934" dataDxfId="1450"/>
    <tableColumn id="14935" xr3:uid="{AC98EA6B-5245-E94F-8CAD-4FB3ED5B6971}" name="Column14935" dataDxfId="1449"/>
    <tableColumn id="14936" xr3:uid="{143BA476-8486-B348-9778-B508A0E431F2}" name="Column14936" dataDxfId="1448"/>
    <tableColumn id="14937" xr3:uid="{EF4EAF5B-D2E0-A04C-A3B3-C852576AB1D3}" name="Column14937" dataDxfId="1447"/>
    <tableColumn id="14938" xr3:uid="{D2E3932C-6A91-744B-84E8-B54AC599291D}" name="Column14938" dataDxfId="1446"/>
    <tableColumn id="14939" xr3:uid="{7EE036B6-F7C0-654D-BD2E-F6752E39A61F}" name="Column14939" dataDxfId="1445"/>
    <tableColumn id="14940" xr3:uid="{D7B18E45-99DF-4A4E-B7D0-3370228AF40F}" name="Column14940" dataDxfId="1444"/>
    <tableColumn id="14941" xr3:uid="{6EC817C8-BD23-034E-8A7D-3A6C9A940D5E}" name="Column14941" dataDxfId="1443"/>
    <tableColumn id="14942" xr3:uid="{1510489D-5826-A143-84C2-1B067A349F28}" name="Column14942" dataDxfId="1442"/>
    <tableColumn id="14943" xr3:uid="{53B32442-97AE-F245-B48B-B290F1DD8FCD}" name="Column14943" dataDxfId="1441"/>
    <tableColumn id="14944" xr3:uid="{97C2FF7A-5296-F74D-95E5-18426C344770}" name="Column14944" dataDxfId="1440"/>
    <tableColumn id="14945" xr3:uid="{5638FD13-415F-904C-9B21-81250F004E0B}" name="Column14945" dataDxfId="1439"/>
    <tableColumn id="14946" xr3:uid="{2640A2E6-0781-EE48-86A7-7B51FC747593}" name="Column14946" dataDxfId="1438"/>
    <tableColumn id="14947" xr3:uid="{D41177A6-BFCF-E94A-B76A-B6FD8D0A127D}" name="Column14947" dataDxfId="1437"/>
    <tableColumn id="14948" xr3:uid="{64126233-F4C8-8D41-B224-3A6B25A61117}" name="Column14948" dataDxfId="1436"/>
    <tableColumn id="14949" xr3:uid="{FEF72D74-8FE5-E74C-8E75-45E7D2351575}" name="Column14949" dataDxfId="1435"/>
    <tableColumn id="14950" xr3:uid="{C8AE24E3-4B6E-C743-B036-108B1339C1C6}" name="Column14950" dataDxfId="1434"/>
    <tableColumn id="14951" xr3:uid="{8FDF8C3A-A4FE-A344-958D-F20167488EF9}" name="Column14951" dataDxfId="1433"/>
    <tableColumn id="14952" xr3:uid="{A447BD64-09AA-7848-B9A9-7C37DF7C9389}" name="Column14952" dataDxfId="1432"/>
    <tableColumn id="14953" xr3:uid="{09B16477-604B-9B48-834C-56E436F1CC5F}" name="Column14953" dataDxfId="1431"/>
    <tableColumn id="14954" xr3:uid="{8DAB3622-AFF5-524D-8ECB-7C3A17AF15C2}" name="Column14954" dataDxfId="1430"/>
    <tableColumn id="14955" xr3:uid="{1F452EA1-3531-4B4F-B01F-9D6B927ED8A4}" name="Column14955" dataDxfId="1429"/>
    <tableColumn id="14956" xr3:uid="{1B7674BB-FAC2-B241-B950-99E3356BCD65}" name="Column14956" dataDxfId="1428"/>
    <tableColumn id="14957" xr3:uid="{88C35992-8902-BE4C-BB65-130F0CB95015}" name="Column14957" dataDxfId="1427"/>
    <tableColumn id="14958" xr3:uid="{E1434251-F25F-704E-BFF0-DBD0DD5FB256}" name="Column14958" dataDxfId="1426"/>
    <tableColumn id="14959" xr3:uid="{70CEFA1B-5B6D-0A49-9622-E5A06A19455B}" name="Column14959" dataDxfId="1425"/>
    <tableColumn id="14960" xr3:uid="{EE1F9C35-9D54-1546-AE28-4EDBD2FCD8F4}" name="Column14960" dataDxfId="1424"/>
    <tableColumn id="14961" xr3:uid="{C6E0248D-E4A3-EB4A-AE33-65C1C2931A1E}" name="Column14961" dataDxfId="1423"/>
    <tableColumn id="14962" xr3:uid="{9E89E536-AA8D-5F48-A668-F2675EE69819}" name="Column14962" dataDxfId="1422"/>
    <tableColumn id="14963" xr3:uid="{AF648BC6-25E5-7C48-B578-49553350BFA2}" name="Column14963" dataDxfId="1421"/>
    <tableColumn id="14964" xr3:uid="{DA8C68CD-6AC8-974D-AB5E-BA6B6B5C5B4F}" name="Column14964" dataDxfId="1420"/>
    <tableColumn id="14965" xr3:uid="{9CED02FA-80B8-394C-89F5-7B86432DDB81}" name="Column14965" dataDxfId="1419"/>
    <tableColumn id="14966" xr3:uid="{504CF330-1732-D349-B4AA-4D45B518918B}" name="Column14966" dataDxfId="1418"/>
    <tableColumn id="14967" xr3:uid="{2F8AEF32-5690-A74F-BB4F-6B7C13967BF9}" name="Column14967" dataDxfId="1417"/>
    <tableColumn id="14968" xr3:uid="{A84627D0-D6B9-CE44-BBA1-A92DE54E0E99}" name="Column14968" dataDxfId="1416"/>
    <tableColumn id="14969" xr3:uid="{AD75D320-77DD-3B49-B1D0-2C31A9D4B07D}" name="Column14969" dataDxfId="1415"/>
    <tableColumn id="14970" xr3:uid="{10E5E8CD-B985-5B44-B571-5D99FCB9766E}" name="Column14970" dataDxfId="1414"/>
    <tableColumn id="14971" xr3:uid="{63B26A59-3D61-F542-BD05-42CD214BC283}" name="Column14971" dataDxfId="1413"/>
    <tableColumn id="14972" xr3:uid="{B21C1544-EEC6-3942-B270-545A734E0584}" name="Column14972" dataDxfId="1412"/>
    <tableColumn id="14973" xr3:uid="{E2F3F1DD-DC3E-7747-9109-F0ACF82DC893}" name="Column14973" dataDxfId="1411"/>
    <tableColumn id="14974" xr3:uid="{3A095E9B-A530-E843-A405-3CBDBF2126DA}" name="Column14974" dataDxfId="1410"/>
    <tableColumn id="14975" xr3:uid="{89731531-9864-6244-A194-A2A5DA6E6648}" name="Column14975" dataDxfId="1409"/>
    <tableColumn id="14976" xr3:uid="{B3A7A086-983A-6249-A7B9-B9E8ED61FE20}" name="Column14976" dataDxfId="1408"/>
    <tableColumn id="14977" xr3:uid="{2992F4F9-4D81-4549-8ADF-54D0D35ADCC2}" name="Column14977" dataDxfId="1407"/>
    <tableColumn id="14978" xr3:uid="{664EA9DE-D221-5046-8E74-70BA59620344}" name="Column14978" dataDxfId="1406"/>
    <tableColumn id="14979" xr3:uid="{E2D1C7E6-359E-704C-ABEB-259B27F79D65}" name="Column14979" dataDxfId="1405"/>
    <tableColumn id="14980" xr3:uid="{1AE586EE-078B-294A-83D9-9CDB9C5DACB3}" name="Column14980" dataDxfId="1404"/>
    <tableColumn id="14981" xr3:uid="{78B4D162-C91A-A342-A400-F8A0D598CAA9}" name="Column14981" dataDxfId="1403"/>
    <tableColumn id="14982" xr3:uid="{054F0141-053D-0C41-A489-D049B275A20E}" name="Column14982" dataDxfId="1402"/>
    <tableColumn id="14983" xr3:uid="{780CB595-436F-364C-BD97-0C51CC10ADBF}" name="Column14983" dataDxfId="1401"/>
    <tableColumn id="14984" xr3:uid="{0CD78D57-FB7B-6D49-B5CF-B492F951D00C}" name="Column14984" dataDxfId="1400"/>
    <tableColumn id="14985" xr3:uid="{705D7E38-1F88-EC4A-B65F-C9BC41BFFA14}" name="Column14985" dataDxfId="1399"/>
    <tableColumn id="14986" xr3:uid="{C79D8C0A-AD55-6F4A-A238-76F0B4E237CD}" name="Column14986" dataDxfId="1398"/>
    <tableColumn id="14987" xr3:uid="{05546620-67EF-8D45-B4D1-CDB8FF732987}" name="Column14987" dataDxfId="1397"/>
    <tableColumn id="14988" xr3:uid="{102648B2-F058-734E-AC72-387E71C6AD58}" name="Column14988" dataDxfId="1396"/>
    <tableColumn id="14989" xr3:uid="{2592D78A-3DCE-0742-9A2E-C382840DC4F7}" name="Column14989" dataDxfId="1395"/>
    <tableColumn id="14990" xr3:uid="{52EDC4B5-3CA3-E54B-B673-20373E0F817B}" name="Column14990" dataDxfId="1394"/>
    <tableColumn id="14991" xr3:uid="{D31CC038-48A0-1F4A-87FA-CB506F961F11}" name="Column14991" dataDxfId="1393"/>
    <tableColumn id="14992" xr3:uid="{A6E7006C-2C3F-E64D-AD00-569E50FD0FA8}" name="Column14992" dataDxfId="1392"/>
    <tableColumn id="14993" xr3:uid="{88A88374-3EC0-4E44-B560-96C03D7C075E}" name="Column14993" dataDxfId="1391"/>
    <tableColumn id="14994" xr3:uid="{C3090760-A3AB-624E-B16C-352F0A534404}" name="Column14994" dataDxfId="1390"/>
    <tableColumn id="14995" xr3:uid="{13A1C243-D0CA-B643-B176-71645AB1B6D6}" name="Column14995" dataDxfId="1389"/>
    <tableColumn id="14996" xr3:uid="{9502A69F-E91F-9845-839F-C980B608F650}" name="Column14996" dataDxfId="1388"/>
    <tableColumn id="14997" xr3:uid="{CD9C5117-855B-D74A-863F-CF9537BA56AA}" name="Column14997" dataDxfId="1387"/>
    <tableColumn id="14998" xr3:uid="{B5414668-9485-2C46-99DF-A4DDFFDB38F4}" name="Column14998" dataDxfId="1386"/>
    <tableColumn id="14999" xr3:uid="{7D10A25B-8814-6445-9D3F-67E85728EC45}" name="Column14999" dataDxfId="1385"/>
    <tableColumn id="15000" xr3:uid="{5515C81C-BB41-B040-945C-C76131D2B64A}" name="Column15000" dataDxfId="1384"/>
    <tableColumn id="15001" xr3:uid="{BC5AC62B-86EB-2B43-A015-60ECAB411DB7}" name="Column15001" dataDxfId="1383"/>
    <tableColumn id="15002" xr3:uid="{53CB5C28-F224-CC4D-9AE5-85496AD60940}" name="Column15002" dataDxfId="1382"/>
    <tableColumn id="15003" xr3:uid="{F2226864-145F-1147-9083-308A31DF7AA4}" name="Column15003" dataDxfId="1381"/>
    <tableColumn id="15004" xr3:uid="{2D8A345A-D7E2-6649-8F86-B0F9B3C28FAE}" name="Column15004" dataDxfId="1380"/>
    <tableColumn id="15005" xr3:uid="{DF05B3F9-626B-C943-A4EE-3B1B22C7F030}" name="Column15005" dataDxfId="1379"/>
    <tableColumn id="15006" xr3:uid="{D27C7387-4D84-6644-A607-85F51106CB55}" name="Column15006" dataDxfId="1378"/>
    <tableColumn id="15007" xr3:uid="{3B7AC2B9-5652-8446-AED6-18AC5F65A9B4}" name="Column15007" dataDxfId="1377"/>
    <tableColumn id="15008" xr3:uid="{21D8C2CE-2DB4-1447-9CC2-0551962495AE}" name="Column15008" dataDxfId="1376"/>
    <tableColumn id="15009" xr3:uid="{4B88F7BD-CCFE-E94F-B666-0193D93152CD}" name="Column15009" dataDxfId="1375"/>
    <tableColumn id="15010" xr3:uid="{1EDD3DEF-FEF9-7E46-AE26-DD6531659F9C}" name="Column15010" dataDxfId="1374"/>
    <tableColumn id="15011" xr3:uid="{A19FB566-2675-D64D-A26C-0BFF10074586}" name="Column15011" dataDxfId="1373"/>
    <tableColumn id="15012" xr3:uid="{02A730AF-4913-BC44-A572-452B25FEDC9C}" name="Column15012" dataDxfId="1372"/>
    <tableColumn id="15013" xr3:uid="{4010C579-500B-454A-A915-E634923DDC38}" name="Column15013" dataDxfId="1371"/>
    <tableColumn id="15014" xr3:uid="{697C7D47-9227-7040-A31A-DB1B98741AE0}" name="Column15014" dataDxfId="1370"/>
    <tableColumn id="15015" xr3:uid="{30813A12-157F-1D4F-8042-5609B19AE81D}" name="Column15015" dataDxfId="1369"/>
    <tableColumn id="15016" xr3:uid="{ED349663-DE7A-F24F-851C-D02A46D90A56}" name="Column15016" dataDxfId="1368"/>
    <tableColumn id="15017" xr3:uid="{B360BC4D-70EA-7044-9773-CDA5A433B2D9}" name="Column15017" dataDxfId="1367"/>
    <tableColumn id="15018" xr3:uid="{874A0F92-A244-A846-A8A2-3776F76342EE}" name="Column15018" dataDxfId="1366"/>
    <tableColumn id="15019" xr3:uid="{5C75A38A-633C-1149-97B4-0B3431A4E1E5}" name="Column15019" dataDxfId="1365"/>
    <tableColumn id="15020" xr3:uid="{0D336B2E-5ED9-B94E-ACAA-6B234DE184E5}" name="Column15020" dataDxfId="1364"/>
    <tableColumn id="15021" xr3:uid="{EC02362C-18DD-6E43-90BD-ECF89A67A787}" name="Column15021" dataDxfId="1363"/>
    <tableColumn id="15022" xr3:uid="{D4723ADB-7451-C045-8581-2BB4A1F42619}" name="Column15022" dataDxfId="1362"/>
    <tableColumn id="15023" xr3:uid="{202B64DE-309C-2B4E-9914-B668A9B2E021}" name="Column15023" dataDxfId="1361"/>
    <tableColumn id="15024" xr3:uid="{073F5EC6-838F-B747-939E-748597E410AC}" name="Column15024" dataDxfId="1360"/>
    <tableColumn id="15025" xr3:uid="{9D2495D8-E4A7-4646-A1E7-C67B654193AB}" name="Column15025" dataDxfId="1359"/>
    <tableColumn id="15026" xr3:uid="{26ADF61B-943F-804E-909D-4B9505D0B9AC}" name="Column15026" dataDxfId="1358"/>
    <tableColumn id="15027" xr3:uid="{B73FB17E-6CD9-3449-9263-A2E46381D44C}" name="Column15027" dataDxfId="1357"/>
    <tableColumn id="15028" xr3:uid="{B8084E29-4932-164A-8369-5C69EA467B21}" name="Column15028" dataDxfId="1356"/>
    <tableColumn id="15029" xr3:uid="{F76F2594-12FA-054A-9938-7E202AD24F95}" name="Column15029" dataDxfId="1355"/>
    <tableColumn id="15030" xr3:uid="{F0BFB3FD-36C9-5D49-84CF-B9E5166094C3}" name="Column15030" dataDxfId="1354"/>
    <tableColumn id="15031" xr3:uid="{E8C705D1-CA5E-D042-A47C-28C445A1765D}" name="Column15031" dataDxfId="1353"/>
    <tableColumn id="15032" xr3:uid="{9768C880-6FDE-3943-B2A5-D8AE9930AF85}" name="Column15032" dataDxfId="1352"/>
    <tableColumn id="15033" xr3:uid="{2C6F0EA0-EAEC-7C44-94E2-13774FBA9C65}" name="Column15033" dataDxfId="1351"/>
    <tableColumn id="15034" xr3:uid="{BFA0D016-74AB-3349-A43B-A2A7844055DB}" name="Column15034" dataDxfId="1350"/>
    <tableColumn id="15035" xr3:uid="{0B4E63DF-325C-464C-ABD8-16EB58C623DE}" name="Column15035" dataDxfId="1349"/>
    <tableColumn id="15036" xr3:uid="{1AB44292-24C1-AD42-8A6F-8686CAD96174}" name="Column15036" dataDxfId="1348"/>
    <tableColumn id="15037" xr3:uid="{F2333ECA-8774-EC41-88F7-79EB42D912CC}" name="Column15037" dataDxfId="1347"/>
    <tableColumn id="15038" xr3:uid="{21E07D3E-B079-4844-9A07-348017CC4243}" name="Column15038" dataDxfId="1346"/>
    <tableColumn id="15039" xr3:uid="{3F9FF3D6-33BD-3243-B770-5E4AD5CBA7D8}" name="Column15039" dataDxfId="1345"/>
    <tableColumn id="15040" xr3:uid="{2A8AA51B-7312-5748-83B1-6EC6D302534D}" name="Column15040" dataDxfId="1344"/>
    <tableColumn id="15041" xr3:uid="{61B7727E-1343-664B-8ACF-C21C1A8076F1}" name="Column15041" dataDxfId="1343"/>
    <tableColumn id="15042" xr3:uid="{C5766CBD-C3B3-7C45-98EF-18FF041613BE}" name="Column15042" dataDxfId="1342"/>
    <tableColumn id="15043" xr3:uid="{29C02F14-28D4-C14C-A55A-5EBE0C8DF3C8}" name="Column15043" dataDxfId="1341"/>
    <tableColumn id="15044" xr3:uid="{4ECD8E1C-B172-6347-92AA-F18DD1D30D78}" name="Column15044" dataDxfId="1340"/>
    <tableColumn id="15045" xr3:uid="{17D83804-9F72-2349-9F88-E21E0B38EE12}" name="Column15045" dataDxfId="1339"/>
    <tableColumn id="15046" xr3:uid="{037D7979-12B2-0B48-AC46-138E9EED8D45}" name="Column15046" dataDxfId="1338"/>
    <tableColumn id="15047" xr3:uid="{02DC8B1D-5805-1A4B-84DD-45B5264BFBF5}" name="Column15047" dataDxfId="1337"/>
    <tableColumn id="15048" xr3:uid="{63739F2B-8DFB-014F-9780-4BE02DD343E3}" name="Column15048" dataDxfId="1336"/>
    <tableColumn id="15049" xr3:uid="{9DF781F0-FC94-6942-8519-9D732C913191}" name="Column15049" dataDxfId="1335"/>
    <tableColumn id="15050" xr3:uid="{6E95156D-64CA-5D4C-9769-2C0E86CF2510}" name="Column15050" dataDxfId="1334"/>
    <tableColumn id="15051" xr3:uid="{38B3E1EA-FFE6-634B-9A43-8E30CD466BA3}" name="Column15051" dataDxfId="1333"/>
    <tableColumn id="15052" xr3:uid="{83941A2A-B99A-D748-A567-250733005E18}" name="Column15052" dataDxfId="1332"/>
    <tableColumn id="15053" xr3:uid="{782A476D-D07F-6B47-99F0-65BA70E4E9C7}" name="Column15053" dataDxfId="1331"/>
    <tableColumn id="15054" xr3:uid="{C0CADE8E-F5CF-9D49-8AC2-C2BDE6D30391}" name="Column15054" dataDxfId="1330"/>
    <tableColumn id="15055" xr3:uid="{A53E48FB-F151-1347-B139-0B796C571AA8}" name="Column15055" dataDxfId="1329"/>
    <tableColumn id="15056" xr3:uid="{A0F3CAF8-4884-3840-B4FD-802B5E2D443D}" name="Column15056" dataDxfId="1328"/>
    <tableColumn id="15057" xr3:uid="{917E7152-EFAC-F64C-98D4-F052C56202A7}" name="Column15057" dataDxfId="1327"/>
    <tableColumn id="15058" xr3:uid="{F855414E-55BF-0446-94DB-3CC5EE26B98C}" name="Column15058" dataDxfId="1326"/>
    <tableColumn id="15059" xr3:uid="{87BCBB28-FB80-1C42-AC94-E582BE374D9B}" name="Column15059" dataDxfId="1325"/>
    <tableColumn id="15060" xr3:uid="{BABB3FC9-EA34-7C4D-837F-3F948CB2A460}" name="Column15060" dataDxfId="1324"/>
    <tableColumn id="15061" xr3:uid="{9AB45B46-3993-9843-A4C6-FF0855DCC2CB}" name="Column15061" dataDxfId="1323"/>
    <tableColumn id="15062" xr3:uid="{DC3C4EFE-8159-BF4D-94A9-1B68182282CE}" name="Column15062" dataDxfId="1322"/>
    <tableColumn id="15063" xr3:uid="{505F5857-8FE1-6147-92E1-CA3BE4767072}" name="Column15063" dataDxfId="1321"/>
    <tableColumn id="15064" xr3:uid="{A3925F39-6294-8748-AD5A-29C5DF03192C}" name="Column15064" dataDxfId="1320"/>
    <tableColumn id="15065" xr3:uid="{658ED30F-7824-1F40-9F93-421B797A26AB}" name="Column15065" dataDxfId="1319"/>
    <tableColumn id="15066" xr3:uid="{72939B2D-C946-534D-9CF5-27CD66508DCB}" name="Column15066" dataDxfId="1318"/>
    <tableColumn id="15067" xr3:uid="{B4E06E2A-EF52-D14C-9CF4-C3D9032AE4DC}" name="Column15067" dataDxfId="1317"/>
    <tableColumn id="15068" xr3:uid="{3B1E0F0C-C9FF-0443-B76B-36EBFABBAD01}" name="Column15068" dataDxfId="1316"/>
    <tableColumn id="15069" xr3:uid="{02821E90-9D84-344D-A509-9DC65D8638BC}" name="Column15069" dataDxfId="1315"/>
    <tableColumn id="15070" xr3:uid="{6A81C18C-1728-4E4A-B871-7563224E7CB9}" name="Column15070" dataDxfId="1314"/>
    <tableColumn id="15071" xr3:uid="{FC8BDDC3-701F-B048-B244-6265DF870116}" name="Column15071" dataDxfId="1313"/>
    <tableColumn id="15072" xr3:uid="{C9C7CD95-BB13-E048-BEDC-A191CE1CC8F7}" name="Column15072" dataDxfId="1312"/>
    <tableColumn id="15073" xr3:uid="{288C0294-7725-FE4F-960E-0AAA57B43858}" name="Column15073" dataDxfId="1311"/>
    <tableColumn id="15074" xr3:uid="{B55183F8-CA9D-FF43-9042-82DC715B75C6}" name="Column15074" dataDxfId="1310"/>
    <tableColumn id="15075" xr3:uid="{14EDA86C-8D67-AC44-AE96-578BD0F0C6F4}" name="Column15075" dataDxfId="1309"/>
    <tableColumn id="15076" xr3:uid="{E00069E5-7CBB-D24B-8CCB-5BFA7E4DEA39}" name="Column15076" dataDxfId="1308"/>
    <tableColumn id="15077" xr3:uid="{32ACF561-6C78-5B42-A57F-086CEABE80A7}" name="Column15077" dataDxfId="1307"/>
    <tableColumn id="15078" xr3:uid="{88A56BB7-0E66-A14B-A05C-0D1A408BF234}" name="Column15078" dataDxfId="1306"/>
    <tableColumn id="15079" xr3:uid="{1681234D-BC9A-644E-8543-5258EBD51A1F}" name="Column15079" dataDxfId="1305"/>
    <tableColumn id="15080" xr3:uid="{66BF68F1-7D3B-134C-9E42-1133D751DBAE}" name="Column15080" dataDxfId="1304"/>
    <tableColumn id="15081" xr3:uid="{7BBD45E3-E9E8-8746-907C-412ABD35B6F9}" name="Column15081" dataDxfId="1303"/>
    <tableColumn id="15082" xr3:uid="{525781A5-75C8-D142-87B8-39FADBD8B7FB}" name="Column15082" dataDxfId="1302"/>
    <tableColumn id="15083" xr3:uid="{DFC1B690-0656-3847-B72F-6CB3A6A84027}" name="Column15083" dataDxfId="1301"/>
    <tableColumn id="15084" xr3:uid="{04F3CC99-AA7E-764E-908F-D367BF4401B5}" name="Column15084" dataDxfId="1300"/>
    <tableColumn id="15085" xr3:uid="{C68DF866-76EB-254E-A4D6-9A78264D7FD9}" name="Column15085" dataDxfId="1299"/>
    <tableColumn id="15086" xr3:uid="{89E1A0E7-0766-544F-9E2C-4DD2D0BB647C}" name="Column15086" dataDxfId="1298"/>
    <tableColumn id="15087" xr3:uid="{F26075B5-AB9E-004E-A6C2-C5536D43C59F}" name="Column15087" dataDxfId="1297"/>
    <tableColumn id="15088" xr3:uid="{1F3963B0-1D73-7342-9A9B-5FEFC9B309BB}" name="Column15088" dataDxfId="1296"/>
    <tableColumn id="15089" xr3:uid="{939C61DD-BD21-ED40-A14E-B61388B70B19}" name="Column15089" dataDxfId="1295"/>
    <tableColumn id="15090" xr3:uid="{BC9F2CFF-DEC6-0346-89C4-5450C0630A30}" name="Column15090" dataDxfId="1294"/>
    <tableColumn id="15091" xr3:uid="{55AAC2B2-7B1C-7E41-8B19-D04D074A00FC}" name="Column15091" dataDxfId="1293"/>
    <tableColumn id="15092" xr3:uid="{04523680-86C2-7E47-A7E9-100ED4A2F8A5}" name="Column15092" dataDxfId="1292"/>
    <tableColumn id="15093" xr3:uid="{7580EF7E-1CD2-114E-AAA5-659BBABB65B5}" name="Column15093" dataDxfId="1291"/>
    <tableColumn id="15094" xr3:uid="{F85E7F04-9414-CB4E-A8E1-1F07D4F28551}" name="Column15094" dataDxfId="1290"/>
    <tableColumn id="15095" xr3:uid="{5F3C277C-0CDB-B24C-BBC9-B12F55E561D0}" name="Column15095" dataDxfId="1289"/>
    <tableColumn id="15096" xr3:uid="{81161DDF-2AB7-6D4F-8B9B-B32156006DBB}" name="Column15096" dataDxfId="1288"/>
    <tableColumn id="15097" xr3:uid="{DAA2A368-E623-F244-AE95-95DD9AA3FC30}" name="Column15097" dataDxfId="1287"/>
    <tableColumn id="15098" xr3:uid="{5E5B2B7F-5CB6-E04C-BD3B-32DB6428AB75}" name="Column15098" dataDxfId="1286"/>
    <tableColumn id="15099" xr3:uid="{EAE91264-42CB-2C4F-8B57-25068B1089C9}" name="Column15099" dataDxfId="1285"/>
    <tableColumn id="15100" xr3:uid="{BABD4938-D60B-3D4D-B686-9F996693DF4E}" name="Column15100" dataDxfId="1284"/>
    <tableColumn id="15101" xr3:uid="{A9B3CD79-C997-E740-8A54-EC764315DDB9}" name="Column15101" dataDxfId="1283"/>
    <tableColumn id="15102" xr3:uid="{6198AB67-49AB-244F-BF7F-B4961DF7156E}" name="Column15102" dataDxfId="1282"/>
    <tableColumn id="15103" xr3:uid="{BDA3003D-1D88-AA44-BD57-F79BB9A0F205}" name="Column15103" dataDxfId="1281"/>
    <tableColumn id="15104" xr3:uid="{007E7BC5-8C7B-0B4B-AF97-6F15BE02605C}" name="Column15104" dataDxfId="1280"/>
    <tableColumn id="15105" xr3:uid="{088B7D4C-DB24-E248-9EF2-494432D4175A}" name="Column15105" dataDxfId="1279"/>
    <tableColumn id="15106" xr3:uid="{2A02C005-D7E2-3D43-A602-FD5BF054B627}" name="Column15106" dataDxfId="1278"/>
    <tableColumn id="15107" xr3:uid="{2DAB9E34-D0F0-994E-B715-10248B4267D1}" name="Column15107" dataDxfId="1277"/>
    <tableColumn id="15108" xr3:uid="{1661737F-C787-8044-A110-335507B664F1}" name="Column15108" dataDxfId="1276"/>
    <tableColumn id="15109" xr3:uid="{BD478F3D-393D-7748-B702-8B94A1B9D234}" name="Column15109" dataDxfId="1275"/>
    <tableColumn id="15110" xr3:uid="{4A6B3923-C6B3-5949-8BB5-7385245932D9}" name="Column15110" dataDxfId="1274"/>
    <tableColumn id="15111" xr3:uid="{0AB99937-8E7F-2248-ADE0-1C14A104DDD4}" name="Column15111" dataDxfId="1273"/>
    <tableColumn id="15112" xr3:uid="{3D062845-5C26-EA4F-8605-AFA160C1AB37}" name="Column15112" dataDxfId="1272"/>
    <tableColumn id="15113" xr3:uid="{55B87181-5F96-304E-9946-D9368B2A62D4}" name="Column15113" dataDxfId="1271"/>
    <tableColumn id="15114" xr3:uid="{CCAF623D-7718-EE4F-8CF1-5D9E086CE541}" name="Column15114" dataDxfId="1270"/>
    <tableColumn id="15115" xr3:uid="{C7C6754E-F929-544C-A572-D25FD7980626}" name="Column15115" dataDxfId="1269"/>
    <tableColumn id="15116" xr3:uid="{570858BF-EDB6-9B4C-B7A2-BF1DE8BE915F}" name="Column15116" dataDxfId="1268"/>
    <tableColumn id="15117" xr3:uid="{CF13A960-3E1F-C74A-8723-1AA2C59EA8EB}" name="Column15117" dataDxfId="1267"/>
    <tableColumn id="15118" xr3:uid="{4E4341ED-2BB7-8F48-9EE4-DA6C1953169C}" name="Column15118" dataDxfId="1266"/>
    <tableColumn id="15119" xr3:uid="{02F6EDB1-A2E7-6148-8747-4F5C10107B3C}" name="Column15119" dataDxfId="1265"/>
    <tableColumn id="15120" xr3:uid="{6876B2ED-7A80-004D-9428-BCEBCE4DA11D}" name="Column15120" dataDxfId="1264"/>
    <tableColumn id="15121" xr3:uid="{755AF8C6-1C38-2143-ADDE-C3686FBC9E6A}" name="Column15121" dataDxfId="1263"/>
    <tableColumn id="15122" xr3:uid="{A8F07E29-C7BB-4A46-8C66-0CA42670ECAC}" name="Column15122" dataDxfId="1262"/>
    <tableColumn id="15123" xr3:uid="{2B3CF656-07CD-4242-B93D-33758F7AF7C3}" name="Column15123" dataDxfId="1261"/>
    <tableColumn id="15124" xr3:uid="{056C96DC-F62B-A545-928E-E948C6412A64}" name="Column15124" dataDxfId="1260"/>
    <tableColumn id="15125" xr3:uid="{8294D210-1C34-0C4F-AF8C-0102C7BDD6F3}" name="Column15125" dataDxfId="1259"/>
    <tableColumn id="15126" xr3:uid="{C62D2618-2968-4B41-9D9F-4AACA5D464F3}" name="Column15126" dataDxfId="1258"/>
    <tableColumn id="15127" xr3:uid="{C64E4E1A-12F3-3549-BE4B-4156FD6BE61C}" name="Column15127" dataDxfId="1257"/>
    <tableColumn id="15128" xr3:uid="{0B248FD5-5DC3-6942-83D7-49913798B191}" name="Column15128" dataDxfId="1256"/>
    <tableColumn id="15129" xr3:uid="{9DD968B0-82A4-3644-88D0-375EA78E9DBC}" name="Column15129" dataDxfId="1255"/>
    <tableColumn id="15130" xr3:uid="{5926D384-450B-CD40-9403-8D666DC723F9}" name="Column15130" dataDxfId="1254"/>
    <tableColumn id="15131" xr3:uid="{EBD9C5C7-045D-9C42-9B02-72B3B7E5BFC0}" name="Column15131" dataDxfId="1253"/>
    <tableColumn id="15132" xr3:uid="{D79C3BE9-278D-0D49-A2DF-66557A6C1A7A}" name="Column15132" dataDxfId="1252"/>
    <tableColumn id="15133" xr3:uid="{9CE61E75-0DFE-104C-A1B9-F6037DC04134}" name="Column15133" dataDxfId="1251"/>
    <tableColumn id="15134" xr3:uid="{C28D22CC-6E8A-BC42-B5AB-B23E6355B69A}" name="Column15134" dataDxfId="1250"/>
    <tableColumn id="15135" xr3:uid="{98739D2B-0A52-9046-A136-36DE5CD82430}" name="Column15135" dataDxfId="1249"/>
    <tableColumn id="15136" xr3:uid="{8189CA37-C760-AF49-8393-D12BE52BF7F4}" name="Column15136" dataDxfId="1248"/>
    <tableColumn id="15137" xr3:uid="{AF0E3F88-6D99-6648-8954-237C5B3EFB9D}" name="Column15137" dataDxfId="1247"/>
    <tableColumn id="15138" xr3:uid="{6C762BC0-7F36-3F49-87FE-56DA23B19A34}" name="Column15138" dataDxfId="1246"/>
    <tableColumn id="15139" xr3:uid="{6BF2000D-6B1A-B541-99FC-65C18323B112}" name="Column15139" dataDxfId="1245"/>
    <tableColumn id="15140" xr3:uid="{C6739A3B-8906-A142-80C0-0B0022962683}" name="Column15140" dataDxfId="1244"/>
    <tableColumn id="15141" xr3:uid="{C14B4AFB-2A91-2740-A608-FCF741FB3E7A}" name="Column15141" dataDxfId="1243"/>
    <tableColumn id="15142" xr3:uid="{6980C62B-9769-BA4E-9AC6-C5FEC5544C6D}" name="Column15142" dataDxfId="1242"/>
    <tableColumn id="15143" xr3:uid="{C12F85FC-3465-3349-87E4-7B37701A4C7B}" name="Column15143" dataDxfId="1241"/>
    <tableColumn id="15144" xr3:uid="{8E4A0E91-23B5-264E-94FC-14644DBACA7C}" name="Column15144" dataDxfId="1240"/>
    <tableColumn id="15145" xr3:uid="{A2F52E27-6928-C046-882E-840EFD591465}" name="Column15145" dataDxfId="1239"/>
    <tableColumn id="15146" xr3:uid="{FEB312D6-0F2A-6D48-9244-0C0EB18C61FA}" name="Column15146" dataDxfId="1238"/>
    <tableColumn id="15147" xr3:uid="{6B5AB3F1-C576-904D-89BB-1527A4F07E40}" name="Column15147" dataDxfId="1237"/>
    <tableColumn id="15148" xr3:uid="{3796DC60-4674-9D41-8738-26F494DABD2A}" name="Column15148" dataDxfId="1236"/>
    <tableColumn id="15149" xr3:uid="{8D801C14-A24E-8C48-A694-7E332D1DF68D}" name="Column15149" dataDxfId="1235"/>
    <tableColumn id="15150" xr3:uid="{D8FA32A5-F5E8-164F-9336-493B22E376F5}" name="Column15150" dataDxfId="1234"/>
    <tableColumn id="15151" xr3:uid="{4E185A26-2014-EA43-919A-33DEC435ECA0}" name="Column15151" dataDxfId="1233"/>
    <tableColumn id="15152" xr3:uid="{B981712E-D7D1-C540-B47F-F7A7038FBE4D}" name="Column15152" dataDxfId="1232"/>
    <tableColumn id="15153" xr3:uid="{83D07EF2-EE6F-1B43-BC51-1A29AAD0F0ED}" name="Column15153" dataDxfId="1231"/>
    <tableColumn id="15154" xr3:uid="{215047A0-2C0A-7440-BC26-A1268CB88731}" name="Column15154" dataDxfId="1230"/>
    <tableColumn id="15155" xr3:uid="{82AA234E-D706-6A4A-9024-3D2C1305C3F3}" name="Column15155" dataDxfId="1229"/>
    <tableColumn id="15156" xr3:uid="{D9F3650D-3766-B84E-922F-63E5E8200748}" name="Column15156" dataDxfId="1228"/>
    <tableColumn id="15157" xr3:uid="{AFC92316-3231-944D-AD1C-1740FFD483F5}" name="Column15157" dataDxfId="1227"/>
    <tableColumn id="15158" xr3:uid="{26C2119A-1658-EB4D-A1AA-4FC82889FD44}" name="Column15158" dataDxfId="1226"/>
    <tableColumn id="15159" xr3:uid="{EF142B9F-7B08-D747-A12E-0F4B69159C5A}" name="Column15159" dataDxfId="1225"/>
    <tableColumn id="15160" xr3:uid="{FC5EDA62-45E1-FE48-B440-507B1C7C0F2A}" name="Column15160" dataDxfId="1224"/>
    <tableColumn id="15161" xr3:uid="{18BA897D-1483-2145-8F6E-FC23383C565B}" name="Column15161" dataDxfId="1223"/>
    <tableColumn id="15162" xr3:uid="{1BC24BE1-0C48-BD48-B35C-EAF4870AB2CE}" name="Column15162" dataDxfId="1222"/>
    <tableColumn id="15163" xr3:uid="{FF501DB2-D65B-A74A-B429-D527D2664551}" name="Column15163" dataDxfId="1221"/>
    <tableColumn id="15164" xr3:uid="{07B58905-183C-A140-BB46-2859806697C5}" name="Column15164" dataDxfId="1220"/>
    <tableColumn id="15165" xr3:uid="{817E4E62-1D2F-3A44-8EA4-4F4FFF49012F}" name="Column15165" dataDxfId="1219"/>
    <tableColumn id="15166" xr3:uid="{32E3BD9E-1868-9B42-A127-12544E1EC92F}" name="Column15166" dataDxfId="1218"/>
    <tableColumn id="15167" xr3:uid="{144010AC-3D50-B44A-AA20-2A329FB5640E}" name="Column15167" dataDxfId="1217"/>
    <tableColumn id="15168" xr3:uid="{7BDB4E64-7F2F-084D-900F-4881279CD4AA}" name="Column15168" dataDxfId="1216"/>
    <tableColumn id="15169" xr3:uid="{906C92F0-92CE-1844-8577-874281C0646E}" name="Column15169" dataDxfId="1215"/>
    <tableColumn id="15170" xr3:uid="{2D9C9971-C049-E742-9DA1-505BAF3B03F6}" name="Column15170" dataDxfId="1214"/>
    <tableColumn id="15171" xr3:uid="{1E68540F-318D-5C4E-92F1-CEF132FD6532}" name="Column15171" dataDxfId="1213"/>
    <tableColumn id="15172" xr3:uid="{D7A394D2-951F-0F4C-941D-3C87A9D799B8}" name="Column15172" dataDxfId="1212"/>
    <tableColumn id="15173" xr3:uid="{FD93926F-315C-5847-BDCD-7ACEF0976767}" name="Column15173" dataDxfId="1211"/>
    <tableColumn id="15174" xr3:uid="{111E8146-2D8F-FF40-B911-79DC824D316C}" name="Column15174" dataDxfId="1210"/>
    <tableColumn id="15175" xr3:uid="{7D5929A1-6555-FB4C-9BAB-EAC03409C88F}" name="Column15175" dataDxfId="1209"/>
    <tableColumn id="15176" xr3:uid="{E9BB7046-D3B0-7442-B8A2-31CBAAA56828}" name="Column15176" dataDxfId="1208"/>
    <tableColumn id="15177" xr3:uid="{C5CCA26D-0E44-B34B-926D-87890702029C}" name="Column15177" dataDxfId="1207"/>
    <tableColumn id="15178" xr3:uid="{E1F0F517-B6B3-5D46-AEB0-78D2BE483751}" name="Column15178" dataDxfId="1206"/>
    <tableColumn id="15179" xr3:uid="{C7F3DE99-C4B8-AA45-BC47-C2C45F04176B}" name="Column15179" dataDxfId="1205"/>
    <tableColumn id="15180" xr3:uid="{85175BFA-5F03-CB44-B20F-7BC64E785185}" name="Column15180" dataDxfId="1204"/>
    <tableColumn id="15181" xr3:uid="{B10B27CC-FB10-E14D-89BE-12EB5320A45A}" name="Column15181" dataDxfId="1203"/>
    <tableColumn id="15182" xr3:uid="{03FCEFD6-0C7B-224E-8BF7-701A858FF06C}" name="Column15182" dataDxfId="1202"/>
    <tableColumn id="15183" xr3:uid="{3C6C1FBF-58CA-8744-9B64-DC6FFBBE7E69}" name="Column15183" dataDxfId="1201"/>
    <tableColumn id="15184" xr3:uid="{D6D7568A-7F45-944B-B42E-F722F40C0B51}" name="Column15184" dataDxfId="1200"/>
    <tableColumn id="15185" xr3:uid="{8CC6C45E-BDF0-AC4C-94FB-3FF8FA673D81}" name="Column15185" dataDxfId="1199"/>
    <tableColumn id="15186" xr3:uid="{246C96F0-4CC2-B449-8B37-3243D3BACE5E}" name="Column15186" dataDxfId="1198"/>
    <tableColumn id="15187" xr3:uid="{11DA0218-949B-C640-82CE-32DE1FD3A30E}" name="Column15187" dataDxfId="1197"/>
    <tableColumn id="15188" xr3:uid="{84729E9A-83EF-B944-A89B-141C142CE662}" name="Column15188" dataDxfId="1196"/>
    <tableColumn id="15189" xr3:uid="{4A4664DA-3A3E-0D4A-8E34-6789E41E4FFF}" name="Column15189" dataDxfId="1195"/>
    <tableColumn id="15190" xr3:uid="{CF068AB1-91DA-5243-8CD3-78339D7293C5}" name="Column15190" dataDxfId="1194"/>
    <tableColumn id="15191" xr3:uid="{19C4B145-FDBD-7144-8EDA-46DB3360E9FE}" name="Column15191" dataDxfId="1193"/>
    <tableColumn id="15192" xr3:uid="{6361F39E-CC4C-C44D-A254-03B4B1126E24}" name="Column15192" dataDxfId="1192"/>
    <tableColumn id="15193" xr3:uid="{DA76EAD0-4610-BC4A-A56D-03EDDC96E4D7}" name="Column15193" dataDxfId="1191"/>
    <tableColumn id="15194" xr3:uid="{B430B610-79C8-0249-82BD-C5C5BDCC17EC}" name="Column15194" dataDxfId="1190"/>
    <tableColumn id="15195" xr3:uid="{55A0F7E1-8DD5-984B-BC7C-0FEBFF94D27E}" name="Column15195" dataDxfId="1189"/>
    <tableColumn id="15196" xr3:uid="{AF9B1B45-00A0-8040-ABEF-FED770BECCAD}" name="Column15196" dataDxfId="1188"/>
    <tableColumn id="15197" xr3:uid="{A117DF28-CBC6-0748-9FA5-94878EC52ED9}" name="Column15197" dataDxfId="1187"/>
    <tableColumn id="15198" xr3:uid="{5F485DDA-041F-7B4F-BC80-5C41A0DBD847}" name="Column15198" dataDxfId="1186"/>
    <tableColumn id="15199" xr3:uid="{4D731C72-A40F-3040-BA9C-890BE5D765BE}" name="Column15199" dataDxfId="1185"/>
    <tableColumn id="15200" xr3:uid="{5648F5B2-607B-DB42-BDFA-DCE8DD1FE648}" name="Column15200" dataDxfId="1184"/>
    <tableColumn id="15201" xr3:uid="{D1963430-347D-774C-B8BB-5906E2111590}" name="Column15201" dataDxfId="1183"/>
    <tableColumn id="15202" xr3:uid="{10BD84EF-0E8E-0143-8E88-1582EE093ED2}" name="Column15202" dataDxfId="1182"/>
    <tableColumn id="15203" xr3:uid="{AAE85F4B-68C1-C94F-97B1-20134D11B113}" name="Column15203" dataDxfId="1181"/>
    <tableColumn id="15204" xr3:uid="{0B2B1BF9-CE94-544E-890F-2B01649DDFF0}" name="Column15204" dataDxfId="1180"/>
    <tableColumn id="15205" xr3:uid="{D7425322-3B48-9D49-B857-6D8D6EADB23A}" name="Column15205" dataDxfId="1179"/>
    <tableColumn id="15206" xr3:uid="{E2338D24-BB82-D847-9ED0-EF943A316A53}" name="Column15206" dataDxfId="1178"/>
    <tableColumn id="15207" xr3:uid="{BA40BCCE-18DB-FF42-9502-51784794FCFF}" name="Column15207" dataDxfId="1177"/>
    <tableColumn id="15208" xr3:uid="{EA8370F4-A43F-8A4E-80A5-D438ED8CE3DB}" name="Column15208" dataDxfId="1176"/>
    <tableColumn id="15209" xr3:uid="{23C5F293-AC03-C54C-9C09-85E210A68F2D}" name="Column15209" dataDxfId="1175"/>
    <tableColumn id="15210" xr3:uid="{61D51489-F8F3-C147-9B6C-AADD7C2A3344}" name="Column15210" dataDxfId="1174"/>
    <tableColumn id="15211" xr3:uid="{74A3AFFD-8218-8943-9F98-EB0F6453CEE9}" name="Column15211" dataDxfId="1173"/>
    <tableColumn id="15212" xr3:uid="{99F494AF-B280-C143-9021-399641D637E9}" name="Column15212" dataDxfId="1172"/>
    <tableColumn id="15213" xr3:uid="{DD6AF31E-507D-3C4C-9D55-16637AAAC274}" name="Column15213" dataDxfId="1171"/>
    <tableColumn id="15214" xr3:uid="{85796570-CD31-D747-AF1C-AD3794ADF38A}" name="Column15214" dataDxfId="1170"/>
    <tableColumn id="15215" xr3:uid="{1A14295A-44CC-074A-B24A-3190A6471903}" name="Column15215" dataDxfId="1169"/>
    <tableColumn id="15216" xr3:uid="{8B7207C4-A824-674A-AA35-ED02305CC59D}" name="Column15216" dataDxfId="1168"/>
    <tableColumn id="15217" xr3:uid="{85DA1228-EBA5-4A4E-A59E-770D8B179967}" name="Column15217" dataDxfId="1167"/>
    <tableColumn id="15218" xr3:uid="{005444A4-B119-E743-84B8-C08242B1B947}" name="Column15218" dataDxfId="1166"/>
    <tableColumn id="15219" xr3:uid="{86C2E2F2-BD66-F944-821B-5688D604D3A4}" name="Column15219" dataDxfId="1165"/>
    <tableColumn id="15220" xr3:uid="{394575AE-B2CF-B147-BD24-43CA0270FEA7}" name="Column15220" dataDxfId="1164"/>
    <tableColumn id="15221" xr3:uid="{742DA686-0EE7-4A4B-965D-35E70B3FCDB7}" name="Column15221" dataDxfId="1163"/>
    <tableColumn id="15222" xr3:uid="{277AB9A6-3EF3-A54D-A4B0-97CFE744882D}" name="Column15222" dataDxfId="1162"/>
    <tableColumn id="15223" xr3:uid="{AE858693-CF84-4147-A35E-C9E0AF4D12AA}" name="Column15223" dataDxfId="1161"/>
    <tableColumn id="15224" xr3:uid="{D18F3EBA-04FF-AE48-BB1A-BAF1D2299E12}" name="Column15224" dataDxfId="1160"/>
    <tableColumn id="15225" xr3:uid="{464F7DFA-958D-8A44-86E3-C342E2511872}" name="Column15225" dataDxfId="1159"/>
    <tableColumn id="15226" xr3:uid="{C7EBC476-E00F-DD4D-8E08-AE7250368934}" name="Column15226" dataDxfId="1158"/>
    <tableColumn id="15227" xr3:uid="{EE7421EB-7529-7542-8FF9-DAB4F667FFAD}" name="Column15227" dataDxfId="1157"/>
    <tableColumn id="15228" xr3:uid="{40DB8CEA-BCE3-1A45-A3D9-82A7702A8902}" name="Column15228" dataDxfId="1156"/>
    <tableColumn id="15229" xr3:uid="{3304F06C-D6E5-3640-B1BD-C2F2A1E8F3B7}" name="Column15229" dataDxfId="1155"/>
    <tableColumn id="15230" xr3:uid="{A845DB45-4922-8045-AEBA-D54174D50E20}" name="Column15230" dataDxfId="1154"/>
    <tableColumn id="15231" xr3:uid="{4729225A-BB6F-2145-B6A5-928199C51B39}" name="Column15231" dataDxfId="1153"/>
    <tableColumn id="15232" xr3:uid="{86B40759-ED2A-814A-9904-C5AE8A20C390}" name="Column15232" dataDxfId="1152"/>
    <tableColumn id="15233" xr3:uid="{5056AD79-C63B-1044-962A-E6AC86166DEF}" name="Column15233" dataDxfId="1151"/>
    <tableColumn id="15234" xr3:uid="{C73DB95C-7F9D-B04E-B7A8-33D03C3D7CD3}" name="Column15234" dataDxfId="1150"/>
    <tableColumn id="15235" xr3:uid="{9D430FED-7FEC-0F49-8311-1BCE8F0077DB}" name="Column15235" dataDxfId="1149"/>
    <tableColumn id="15236" xr3:uid="{32E5F846-63F1-9E46-A300-EF9D1F5EF591}" name="Column15236" dataDxfId="1148"/>
    <tableColumn id="15237" xr3:uid="{E3F51DBF-E398-2145-8B68-07D6A8463946}" name="Column15237" dataDxfId="1147"/>
    <tableColumn id="15238" xr3:uid="{ADE0862D-2653-9241-990F-E889BB751A75}" name="Column15238" dataDxfId="1146"/>
    <tableColumn id="15239" xr3:uid="{71184DA4-2C8A-7747-89AE-A2573FB60C3D}" name="Column15239" dataDxfId="1145"/>
    <tableColumn id="15240" xr3:uid="{E82E578B-D577-A446-81D2-7EB388AAEB59}" name="Column15240" dataDxfId="1144"/>
    <tableColumn id="15241" xr3:uid="{81B98AB0-385A-034F-B418-C6420CF2E986}" name="Column15241" dataDxfId="1143"/>
    <tableColumn id="15242" xr3:uid="{6E5E205A-516E-464F-80D7-61E089D17834}" name="Column15242" dataDxfId="1142"/>
    <tableColumn id="15243" xr3:uid="{2F678E5D-A097-8546-8B1B-D7CE2D2D5469}" name="Column15243" dataDxfId="1141"/>
    <tableColumn id="15244" xr3:uid="{7C717DAA-3F07-A643-B166-1B012A7B3CB6}" name="Column15244" dataDxfId="1140"/>
    <tableColumn id="15245" xr3:uid="{E4BB7D7C-CF09-C446-BA62-60D929B50616}" name="Column15245" dataDxfId="1139"/>
    <tableColumn id="15246" xr3:uid="{533BD5DB-5DE2-0F43-B22B-93CDF37C1C9E}" name="Column15246" dataDxfId="1138"/>
    <tableColumn id="15247" xr3:uid="{602D9C43-8021-0C4F-9060-68FE0AD43F92}" name="Column15247" dataDxfId="1137"/>
    <tableColumn id="15248" xr3:uid="{34333649-DB35-414A-B845-C26D1EE49E94}" name="Column15248" dataDxfId="1136"/>
    <tableColumn id="15249" xr3:uid="{12BB87F8-BFF8-BC4E-A6C6-1880FE6119C7}" name="Column15249" dataDxfId="1135"/>
    <tableColumn id="15250" xr3:uid="{005836B0-AD96-F042-92D4-ADA9FB1DB7C2}" name="Column15250" dataDxfId="1134"/>
    <tableColumn id="15251" xr3:uid="{34A7FDE1-1D65-994F-8546-103EEF22074F}" name="Column15251" dataDxfId="1133"/>
    <tableColumn id="15252" xr3:uid="{7E2000EC-9587-7740-B075-13E98AE44BF3}" name="Column15252" dataDxfId="1132"/>
    <tableColumn id="15253" xr3:uid="{4B982AD5-172F-DE4D-955D-DA970140E87F}" name="Column15253" dataDxfId="1131"/>
    <tableColumn id="15254" xr3:uid="{A3F4BF09-23AE-5247-AB1B-C785586D6D54}" name="Column15254" dataDxfId="1130"/>
    <tableColumn id="15255" xr3:uid="{D1277E8D-AD7E-324F-94F9-B118FBC23D81}" name="Column15255" dataDxfId="1129"/>
    <tableColumn id="15256" xr3:uid="{807E56F0-4079-8E4F-B0E7-3926FAB27DBF}" name="Column15256" dataDxfId="1128"/>
    <tableColumn id="15257" xr3:uid="{288A2914-290E-2540-8180-01F32AA331CF}" name="Column15257" dataDxfId="1127"/>
    <tableColumn id="15258" xr3:uid="{5EEF26CC-2FA1-F54D-9074-587487B15FCC}" name="Column15258" dataDxfId="1126"/>
    <tableColumn id="15259" xr3:uid="{CEA2B5EB-222B-554D-AA97-2213CBF7DFEB}" name="Column15259" dataDxfId="1125"/>
    <tableColumn id="15260" xr3:uid="{315437AD-6327-E047-B881-EDB11967911D}" name="Column15260" dataDxfId="1124"/>
    <tableColumn id="15261" xr3:uid="{81452A8D-26DA-274F-A849-03D2E64B4ACE}" name="Column15261" dataDxfId="1123"/>
    <tableColumn id="15262" xr3:uid="{EBDB5410-9B5C-6A4A-A7A7-462D6C4D2F59}" name="Column15262" dataDxfId="1122"/>
    <tableColumn id="15263" xr3:uid="{03B61808-2462-C04D-9EA9-310A6A37555A}" name="Column15263" dataDxfId="1121"/>
    <tableColumn id="15264" xr3:uid="{AE6C7327-FBCE-E246-8762-AF8A181586EA}" name="Column15264" dataDxfId="1120"/>
    <tableColumn id="15265" xr3:uid="{3017575B-577E-F545-8474-78008470D99D}" name="Column15265" dataDxfId="1119"/>
    <tableColumn id="15266" xr3:uid="{1A3B0FF5-AC14-744B-A9E9-11CCE7CDAA31}" name="Column15266" dataDxfId="1118"/>
    <tableColumn id="15267" xr3:uid="{AC2B39D1-329E-4F49-9BD5-0B7EE9ED26EA}" name="Column15267" dataDxfId="1117"/>
    <tableColumn id="15268" xr3:uid="{0E4BC0A5-2518-7142-ADD1-16E4DB1AA352}" name="Column15268" dataDxfId="1116"/>
    <tableColumn id="15269" xr3:uid="{4425F371-D240-6B4E-9997-49FFF9955976}" name="Column15269" dataDxfId="1115"/>
    <tableColumn id="15270" xr3:uid="{67D29B2B-90E5-D444-BA18-2A02FF044335}" name="Column15270" dataDxfId="1114"/>
    <tableColumn id="15271" xr3:uid="{E3FB0EA8-F766-AA47-A426-4AE426471F4E}" name="Column15271" dataDxfId="1113"/>
    <tableColumn id="15272" xr3:uid="{F4681BCD-12CD-4343-B59A-66D52F425C8E}" name="Column15272" dataDxfId="1112"/>
    <tableColumn id="15273" xr3:uid="{DBDA8E3F-B2FC-0A4F-8047-C99E1D02533E}" name="Column15273" dataDxfId="1111"/>
    <tableColumn id="15274" xr3:uid="{EC94448B-39C4-9047-BDE1-53FC4113585A}" name="Column15274" dataDxfId="1110"/>
    <tableColumn id="15275" xr3:uid="{914B0142-A4D7-A941-ACC0-47BA2000A5E4}" name="Column15275" dataDxfId="1109"/>
    <tableColumn id="15276" xr3:uid="{99CE7602-3C87-1C41-9134-66820BF97A03}" name="Column15276" dataDxfId="1108"/>
    <tableColumn id="15277" xr3:uid="{24044F4B-D27C-1649-8949-F74E8954EF5D}" name="Column15277" dataDxfId="1107"/>
    <tableColumn id="15278" xr3:uid="{89D2D8FE-803E-DF4B-ACA5-DB7447F351C5}" name="Column15278" dataDxfId="1106"/>
    <tableColumn id="15279" xr3:uid="{B1D98BB5-B6D7-DF4A-B462-B931ADEBFE5A}" name="Column15279" dataDxfId="1105"/>
    <tableColumn id="15280" xr3:uid="{7DE8B560-5242-FE49-AA26-DB898BD3CC21}" name="Column15280" dataDxfId="1104"/>
    <tableColumn id="15281" xr3:uid="{A084AD2C-B1EC-F441-9FDA-F4D474FF5F13}" name="Column15281" dataDxfId="1103"/>
    <tableColumn id="15282" xr3:uid="{1E6CF328-A670-6143-932A-C93F4F4903CE}" name="Column15282" dataDxfId="1102"/>
    <tableColumn id="15283" xr3:uid="{D84140A2-864D-464D-86CD-A5B630732413}" name="Column15283" dataDxfId="1101"/>
    <tableColumn id="15284" xr3:uid="{BCB7396A-A7A4-C742-9C5C-5EF1D3F3ABC9}" name="Column15284" dataDxfId="1100"/>
    <tableColumn id="15285" xr3:uid="{EE0A7FD6-36A1-ED48-AE51-C76AB8599CB6}" name="Column15285" dataDxfId="1099"/>
    <tableColumn id="15286" xr3:uid="{B9C9528B-EC9F-7D47-B6A6-B5D0B1738F61}" name="Column15286" dataDxfId="1098"/>
    <tableColumn id="15287" xr3:uid="{65CAB591-EF1B-784A-8575-DABFD90D3487}" name="Column15287" dataDxfId="1097"/>
    <tableColumn id="15288" xr3:uid="{434EF2DC-6A0D-6B42-B392-9487BDFD9E05}" name="Column15288" dataDxfId="1096"/>
    <tableColumn id="15289" xr3:uid="{C89A18DC-C1A0-FD42-94E0-F08C6CC1CEE0}" name="Column15289" dataDxfId="1095"/>
    <tableColumn id="15290" xr3:uid="{5DD58EC2-59E8-A741-A837-99D24B2868CC}" name="Column15290" dataDxfId="1094"/>
    <tableColumn id="15291" xr3:uid="{E097136B-C754-254B-B606-DDE3C3B6F277}" name="Column15291" dataDxfId="1093"/>
    <tableColumn id="15292" xr3:uid="{7C347125-7BD9-8F46-B7DC-3C7B41D7A426}" name="Column15292" dataDxfId="1092"/>
    <tableColumn id="15293" xr3:uid="{D3B27035-4327-C346-BEBE-4D019AB41E3C}" name="Column15293" dataDxfId="1091"/>
    <tableColumn id="15294" xr3:uid="{264CB8D1-5291-EE4F-AA74-13CDCBEAB69D}" name="Column15294" dataDxfId="1090"/>
    <tableColumn id="15295" xr3:uid="{9F5BE8F6-F006-A048-AC52-17BF68DCC2A8}" name="Column15295" dataDxfId="1089"/>
    <tableColumn id="15296" xr3:uid="{D2D1B496-724C-C94D-B1E8-6515D1948DB7}" name="Column15296" dataDxfId="1088"/>
    <tableColumn id="15297" xr3:uid="{1CA2A03A-0D9A-594A-B8B9-371C72B0FDF3}" name="Column15297" dataDxfId="1087"/>
    <tableColumn id="15298" xr3:uid="{6714E2C8-D57F-4E4C-8427-695362EBFDEF}" name="Column15298" dataDxfId="1086"/>
    <tableColumn id="15299" xr3:uid="{1BBA37CB-E059-9B49-ABDB-D2D50004397A}" name="Column15299" dataDxfId="1085"/>
    <tableColumn id="15300" xr3:uid="{93855AB9-8411-BD41-B05E-AD9E08582D0A}" name="Column15300" dataDxfId="1084"/>
    <tableColumn id="15301" xr3:uid="{B6E7DF45-A8CA-3548-ABA8-E30C22515BEB}" name="Column15301" dataDxfId="1083"/>
    <tableColumn id="15302" xr3:uid="{6B738F9D-EBA1-FB46-A800-131E2534E703}" name="Column15302" dataDxfId="1082"/>
    <tableColumn id="15303" xr3:uid="{92537390-B2EE-544B-9CDE-25E44D704E09}" name="Column15303" dataDxfId="1081"/>
    <tableColumn id="15304" xr3:uid="{943A5B52-2BF4-F64F-8CA6-0CEF725AAC53}" name="Column15304" dataDxfId="1080"/>
    <tableColumn id="15305" xr3:uid="{FEF64E0E-46D2-8446-9594-01818E8F19AF}" name="Column15305" dataDxfId="1079"/>
    <tableColumn id="15306" xr3:uid="{939E8B1F-F048-E043-A2D1-3DB6A37924DE}" name="Column15306" dataDxfId="1078"/>
    <tableColumn id="15307" xr3:uid="{7B8F784C-3CEA-7A43-ACAE-1CE18F3EDADF}" name="Column15307" dataDxfId="1077"/>
    <tableColumn id="15308" xr3:uid="{8C76A97F-0D4D-634A-9010-C660FD3E96C0}" name="Column15308" dataDxfId="1076"/>
    <tableColumn id="15309" xr3:uid="{2A240FC4-4F2E-324F-A186-18DD6FF30895}" name="Column15309" dataDxfId="1075"/>
    <tableColumn id="15310" xr3:uid="{710543EE-90AF-9549-A35D-B48E22696DE1}" name="Column15310" dataDxfId="1074"/>
    <tableColumn id="15311" xr3:uid="{4EF62D22-86E9-ED44-8944-F234F3C6E296}" name="Column15311" dataDxfId="1073"/>
    <tableColumn id="15312" xr3:uid="{52FAE2F6-656E-8541-BFED-497A9EA472D8}" name="Column15312" dataDxfId="1072"/>
    <tableColumn id="15313" xr3:uid="{918CD8CE-F1AF-9A4F-9D08-30098EEC6663}" name="Column15313" dataDxfId="1071"/>
    <tableColumn id="15314" xr3:uid="{154E06C1-735B-9C48-B31D-1E92EE588F53}" name="Column15314" dataDxfId="1070"/>
    <tableColumn id="15315" xr3:uid="{1F99F42B-EAA5-AD4E-8DB3-A8E54947B76D}" name="Column15315" dataDxfId="1069"/>
    <tableColumn id="15316" xr3:uid="{92233DCA-8C45-8A4D-A290-34E0CD176598}" name="Column15316" dataDxfId="1068"/>
    <tableColumn id="15317" xr3:uid="{9106B94E-06D5-5545-B7D0-29FDE20EFC31}" name="Column15317" dataDxfId="1067"/>
    <tableColumn id="15318" xr3:uid="{36CC14AC-2D1A-4D42-9FB8-72A22869EB08}" name="Column15318" dataDxfId="1066"/>
    <tableColumn id="15319" xr3:uid="{6D20375B-A3C1-4349-BF14-8C604279C162}" name="Column15319" dataDxfId="1065"/>
    <tableColumn id="15320" xr3:uid="{1CD0ECAA-5C7C-BB49-A1A2-84EBB1F8031C}" name="Column15320" dataDxfId="1064"/>
    <tableColumn id="15321" xr3:uid="{344F83C9-DCB0-784F-9DCB-A7B68AF82E01}" name="Column15321" dataDxfId="1063"/>
    <tableColumn id="15322" xr3:uid="{4A050309-CD38-9A4C-BE9D-62F45B121EAF}" name="Column15322" dataDxfId="1062"/>
    <tableColumn id="15323" xr3:uid="{9B4C702B-7C50-F342-BCDC-0A426272E1CC}" name="Column15323" dataDxfId="1061"/>
    <tableColumn id="15324" xr3:uid="{2B96135C-71C9-C844-ABE9-B5C9225810ED}" name="Column15324" dataDxfId="1060"/>
    <tableColumn id="15325" xr3:uid="{2F00C6AC-C11D-AA40-B30B-EE65BBC3D132}" name="Column15325" dataDxfId="1059"/>
    <tableColumn id="15326" xr3:uid="{B5162339-1E6B-904F-AE30-AC263B5202B4}" name="Column15326" dataDxfId="1058"/>
    <tableColumn id="15327" xr3:uid="{3BF3CBE9-CB5D-A24B-8228-D04BD60C25D8}" name="Column15327" dataDxfId="1057"/>
    <tableColumn id="15328" xr3:uid="{34AF4D33-B1DF-9343-8296-D293917C1832}" name="Column15328" dataDxfId="1056"/>
    <tableColumn id="15329" xr3:uid="{107E1463-14A0-8741-8D40-5E34084E3FDD}" name="Column15329" dataDxfId="1055"/>
    <tableColumn id="15330" xr3:uid="{256900E8-4AE9-614D-9B5F-D3C6B89D5F06}" name="Column15330" dataDxfId="1054"/>
    <tableColumn id="15331" xr3:uid="{BA35DD78-1F27-6440-BB6C-153F66D13A94}" name="Column15331" dataDxfId="1053"/>
    <tableColumn id="15332" xr3:uid="{96136909-B92B-FB44-86EE-D379751C3E01}" name="Column15332" dataDxfId="1052"/>
    <tableColumn id="15333" xr3:uid="{F02E1D61-264E-AC47-A04C-41214A0A5AE5}" name="Column15333" dataDxfId="1051"/>
    <tableColumn id="15334" xr3:uid="{A3DB16DA-1862-4046-AD99-EE9AF2CE0223}" name="Column15334" dataDxfId="1050"/>
    <tableColumn id="15335" xr3:uid="{9927D1C4-DC01-2C4F-91CB-0C1DD3548C18}" name="Column15335" dataDxfId="1049"/>
    <tableColumn id="15336" xr3:uid="{2811081B-01B2-1148-B8D6-36628649011A}" name="Column15336" dataDxfId="1048"/>
    <tableColumn id="15337" xr3:uid="{059CC612-2B1C-6046-891C-E904F2628FC8}" name="Column15337" dataDxfId="1047"/>
    <tableColumn id="15338" xr3:uid="{C0F16626-707D-1D49-8CE2-81CE70FFC282}" name="Column15338" dataDxfId="1046"/>
    <tableColumn id="15339" xr3:uid="{E17DCA81-2CB6-7046-9E80-3305C6C40F94}" name="Column15339" dataDxfId="1045"/>
    <tableColumn id="15340" xr3:uid="{C6177588-E328-B746-92F3-1E78C0D741DC}" name="Column15340" dataDxfId="1044"/>
    <tableColumn id="15341" xr3:uid="{ED22EACB-3A35-8E49-9F92-D36700BBFBF2}" name="Column15341" dataDxfId="1043"/>
    <tableColumn id="15342" xr3:uid="{FE2D88B2-1178-E042-A27B-24C9E2617DB4}" name="Column15342" dataDxfId="1042"/>
    <tableColumn id="15343" xr3:uid="{F3ACDD9B-1B63-2443-8FDE-F3AC36EA392F}" name="Column15343" dataDxfId="1041"/>
    <tableColumn id="15344" xr3:uid="{6005462B-701B-E44E-B6DA-6ADF4981169B}" name="Column15344" dataDxfId="1040"/>
    <tableColumn id="15345" xr3:uid="{4E57BC83-DB6C-0C45-B2AA-47C8B87CECB9}" name="Column15345" dataDxfId="1039"/>
    <tableColumn id="15346" xr3:uid="{364C7107-52EC-A445-83EC-0916D4602521}" name="Column15346" dataDxfId="1038"/>
    <tableColumn id="15347" xr3:uid="{49EF6FA3-5D28-534E-8299-7ECC3582D415}" name="Column15347" dataDxfId="1037"/>
    <tableColumn id="15348" xr3:uid="{C6F68291-CC9F-1C41-A960-2AEA357417C7}" name="Column15348" dataDxfId="1036"/>
    <tableColumn id="15349" xr3:uid="{FB0875C1-091F-7D4E-8C1F-AED4AAA492BE}" name="Column15349" dataDxfId="1035"/>
    <tableColumn id="15350" xr3:uid="{27EFBE51-FEE6-7245-B731-042E93572AA0}" name="Column15350" dataDxfId="1034"/>
    <tableColumn id="15351" xr3:uid="{2DB4332C-196C-D048-A375-9DFF8913C349}" name="Column15351" dataDxfId="1033"/>
    <tableColumn id="15352" xr3:uid="{6F44EC50-8D08-0743-AD67-A773FCC02C35}" name="Column15352" dataDxfId="1032"/>
    <tableColumn id="15353" xr3:uid="{194B9E15-E4DD-7846-AE66-EA58B55C2196}" name="Column15353" dataDxfId="1031"/>
    <tableColumn id="15354" xr3:uid="{D0D08840-F22F-A041-ADFB-EB933532531F}" name="Column15354" dataDxfId="1030"/>
    <tableColumn id="15355" xr3:uid="{1BFDF46C-C934-FA43-8827-02DC315B2F77}" name="Column15355" dataDxfId="1029"/>
    <tableColumn id="15356" xr3:uid="{1EE299B0-7361-054E-B083-1D241F9D9C2B}" name="Column15356" dataDxfId="1028"/>
    <tableColumn id="15357" xr3:uid="{5763873D-D2A0-934A-9106-034006FF25AE}" name="Column15357" dataDxfId="1027"/>
    <tableColumn id="15358" xr3:uid="{8306AEE4-CA5D-0A41-A4ED-2F5F2CF1EA57}" name="Column15358" dataDxfId="1026"/>
    <tableColumn id="15359" xr3:uid="{3ABC9415-32FB-C34F-AE47-E18EECD13B8A}" name="Column15359" dataDxfId="1025"/>
    <tableColumn id="15360" xr3:uid="{ADD6BFFC-D9B9-5E40-ADFC-16E3DCC45713}" name="Column15360" dataDxfId="1024"/>
    <tableColumn id="15361" xr3:uid="{1BD9C305-913A-A049-BF24-DD696E8EC3B5}" name="Column15361" dataDxfId="1023"/>
    <tableColumn id="15362" xr3:uid="{37E5C085-ADE0-EA4E-B2F0-86EB96FA5A46}" name="Column15362" dataDxfId="1022"/>
    <tableColumn id="15363" xr3:uid="{01802D3D-2F31-5441-A8AE-A0482E12CE10}" name="Column15363" dataDxfId="1021"/>
    <tableColumn id="15364" xr3:uid="{E612DA89-93FB-F241-9CD7-ED22D7E2C84A}" name="Column15364" dataDxfId="1020"/>
    <tableColumn id="15365" xr3:uid="{EB728F1D-E0ED-DC47-BB55-0740ECE04706}" name="Column15365" dataDxfId="1019"/>
    <tableColumn id="15366" xr3:uid="{8A97CF2E-2482-F44E-B5DE-CAEB278EC67D}" name="Column15366" dataDxfId="1018"/>
    <tableColumn id="15367" xr3:uid="{66A424F4-6BE0-3149-9EC1-C69F599B698D}" name="Column15367" dataDxfId="1017"/>
    <tableColumn id="15368" xr3:uid="{A75D12D5-021B-B54A-820E-0B4E2F3F551D}" name="Column15368" dataDxfId="1016"/>
    <tableColumn id="15369" xr3:uid="{1DFE0B08-0AFE-8744-8EDF-300A5C08D5D6}" name="Column15369" dataDxfId="1015"/>
    <tableColumn id="15370" xr3:uid="{84FDEAEA-9FBD-3C42-B5F1-FD31185104CD}" name="Column15370" dataDxfId="1014"/>
    <tableColumn id="15371" xr3:uid="{D12EB714-AAE3-F340-A7D1-C35EF10EAE8F}" name="Column15371" dataDxfId="1013"/>
    <tableColumn id="15372" xr3:uid="{DD1F31D6-E16D-AD40-BCDB-4B4022927055}" name="Column15372" dataDxfId="1012"/>
    <tableColumn id="15373" xr3:uid="{82B98EF0-10EE-D742-96DC-19D1FD8421CE}" name="Column15373" dataDxfId="1011"/>
    <tableColumn id="15374" xr3:uid="{D5171741-3225-C348-A04D-A0CA2C532144}" name="Column15374" dataDxfId="1010"/>
    <tableColumn id="15375" xr3:uid="{65410A68-D23F-8C48-B6C8-77B621D023FC}" name="Column15375" dataDxfId="1009"/>
    <tableColumn id="15376" xr3:uid="{363E7E2A-CA43-5249-B869-0040C5BE9730}" name="Column15376" dataDxfId="1008"/>
    <tableColumn id="15377" xr3:uid="{0F89DE36-F438-0D4A-879C-854D31F6B58B}" name="Column15377" dataDxfId="1007"/>
    <tableColumn id="15378" xr3:uid="{66BF588C-AB05-304C-8943-82F204140CC5}" name="Column15378" dataDxfId="1006"/>
    <tableColumn id="15379" xr3:uid="{AB216C20-4FB2-394E-8188-18C347A294A2}" name="Column15379" dataDxfId="1005"/>
    <tableColumn id="15380" xr3:uid="{A728A227-BB62-6749-8F38-5C5A9594F106}" name="Column15380" dataDxfId="1004"/>
    <tableColumn id="15381" xr3:uid="{80F76015-96BF-AA4C-B520-EA0BCD2E793C}" name="Column15381" dataDxfId="1003"/>
    <tableColumn id="15382" xr3:uid="{7359B9F2-28C7-C24B-A5B8-0A53D2D3E9A1}" name="Column15382" dataDxfId="1002"/>
    <tableColumn id="15383" xr3:uid="{00681074-0F45-A54E-AE8F-FCF496075E5F}" name="Column15383" dataDxfId="1001"/>
    <tableColumn id="15384" xr3:uid="{6EF1127F-B515-5342-8EAC-2E44D591BBDF}" name="Column15384" dataDxfId="1000"/>
    <tableColumn id="15385" xr3:uid="{29CD992E-3DF3-4D4B-8135-B1D92BE8756D}" name="Column15385" dataDxfId="999"/>
    <tableColumn id="15386" xr3:uid="{73AA0FE2-D445-424F-8AF5-20C8DDE55499}" name="Column15386" dataDxfId="998"/>
    <tableColumn id="15387" xr3:uid="{5D219996-36A1-564A-BC08-3E4642EC3B25}" name="Column15387" dataDxfId="997"/>
    <tableColumn id="15388" xr3:uid="{5C58D9B0-7D75-0240-963C-0424A49EEB30}" name="Column15388" dataDxfId="996"/>
    <tableColumn id="15389" xr3:uid="{B4C3DFB7-40CC-2046-9CEC-3DCDC535EB0F}" name="Column15389" dataDxfId="995"/>
    <tableColumn id="15390" xr3:uid="{CE5A504E-2ABC-6B4C-BA0A-8184597370CB}" name="Column15390" dataDxfId="994"/>
    <tableColumn id="15391" xr3:uid="{2E7D3912-D0E7-4447-B7DE-35C5A7AE6022}" name="Column15391" dataDxfId="993"/>
    <tableColumn id="15392" xr3:uid="{0DB4A3B7-A5D4-B34A-BDFF-23F57B46DE25}" name="Column15392" dataDxfId="992"/>
    <tableColumn id="15393" xr3:uid="{0B3C0E58-EB13-3545-8FCF-B617F16751C9}" name="Column15393" dataDxfId="991"/>
    <tableColumn id="15394" xr3:uid="{D4FB697A-FF31-154B-BEE6-5646DC68FDDF}" name="Column15394" dataDxfId="990"/>
    <tableColumn id="15395" xr3:uid="{4B35E03D-AAC2-D74A-88ED-2C2441EFE51E}" name="Column15395" dataDxfId="989"/>
    <tableColumn id="15396" xr3:uid="{63618696-1F6B-B540-B604-7D2A16F700B7}" name="Column15396" dataDxfId="988"/>
    <tableColumn id="15397" xr3:uid="{AEA510E3-96DA-434C-A692-798041B60CA2}" name="Column15397" dataDxfId="987"/>
    <tableColumn id="15398" xr3:uid="{289CC6E0-910C-D546-9759-BBA5CD105415}" name="Column15398" dataDxfId="986"/>
    <tableColumn id="15399" xr3:uid="{A03DFBE2-E4F5-FD40-9BC9-71D26D12CDFE}" name="Column15399" dataDxfId="985"/>
    <tableColumn id="15400" xr3:uid="{FAE32EDE-9A51-7647-96E9-0AA87F49DFF6}" name="Column15400" dataDxfId="984"/>
    <tableColumn id="15401" xr3:uid="{49F93770-57A2-E943-9E0C-2445806BB198}" name="Column15401" dataDxfId="983"/>
    <tableColumn id="15402" xr3:uid="{63CADB23-782A-4E49-9258-00592A764734}" name="Column15402" dataDxfId="982"/>
    <tableColumn id="15403" xr3:uid="{C08BC241-6D57-E847-8031-A38DC99B23C1}" name="Column15403" dataDxfId="981"/>
    <tableColumn id="15404" xr3:uid="{B4EBC5AF-9CFF-FF43-8F24-7AA2EDB9289B}" name="Column15404" dataDxfId="980"/>
    <tableColumn id="15405" xr3:uid="{C9AEC1EA-0D97-A74E-BF8C-4CF84CFA07A3}" name="Column15405" dataDxfId="979"/>
    <tableColumn id="15406" xr3:uid="{79CDADEE-6245-9F41-8239-6C5DF403A2CC}" name="Column15406" dataDxfId="978"/>
    <tableColumn id="15407" xr3:uid="{3D149A35-95EF-EC43-BD27-134367109380}" name="Column15407" dataDxfId="977"/>
    <tableColumn id="15408" xr3:uid="{2C2D9B73-0B34-404F-A38B-C90949FB96D1}" name="Column15408" dataDxfId="976"/>
    <tableColumn id="15409" xr3:uid="{0B402B45-BEE7-DA49-88A5-CC4116EEC79A}" name="Column15409" dataDxfId="975"/>
    <tableColumn id="15410" xr3:uid="{3295FB17-DAB8-B848-BCB3-3634697B43DC}" name="Column15410" dataDxfId="974"/>
    <tableColumn id="15411" xr3:uid="{0DC423D0-9D2C-704E-95A1-4E0EFF112FCC}" name="Column15411" dataDxfId="973"/>
    <tableColumn id="15412" xr3:uid="{CAA40621-1CC5-A54E-9A35-A806C7EF7A4E}" name="Column15412" dataDxfId="972"/>
    <tableColumn id="15413" xr3:uid="{8CEB4036-1733-8043-9E25-B715CD983F76}" name="Column15413" dataDxfId="971"/>
    <tableColumn id="15414" xr3:uid="{C4782BEC-B83C-834B-9919-A830A5EFE0C9}" name="Column15414" dataDxfId="970"/>
    <tableColumn id="15415" xr3:uid="{EC5F5C62-F84D-E64B-B568-10E61709073F}" name="Column15415" dataDxfId="969"/>
    <tableColumn id="15416" xr3:uid="{F6711565-045C-FE4B-A1A9-820BB549C24E}" name="Column15416" dataDxfId="968"/>
    <tableColumn id="15417" xr3:uid="{227BC0FF-AFC5-1A43-9EFE-8306E2780057}" name="Column15417" dataDxfId="967"/>
    <tableColumn id="15418" xr3:uid="{B5E6CBA4-34B8-3B4A-B548-2F58CE6B3828}" name="Column15418" dataDxfId="966"/>
    <tableColumn id="15419" xr3:uid="{B07C52DB-C7F1-E64B-914A-06F9C98DF966}" name="Column15419" dataDxfId="965"/>
    <tableColumn id="15420" xr3:uid="{216C7DA9-94CA-3941-82C1-B9AAF00D7CF6}" name="Column15420" dataDxfId="964"/>
    <tableColumn id="15421" xr3:uid="{F0E6DAE7-4DF3-ED4E-939B-7FE0B5CB5BE6}" name="Column15421" dataDxfId="963"/>
    <tableColumn id="15422" xr3:uid="{8DA5D3BE-9FDE-D14F-B876-F50719F36EFA}" name="Column15422" dataDxfId="962"/>
    <tableColumn id="15423" xr3:uid="{B28BCDDD-A958-CF40-9545-9A80055EA5B0}" name="Column15423" dataDxfId="961"/>
    <tableColumn id="15424" xr3:uid="{A78AEC98-3977-8C4F-AE4A-79029801A919}" name="Column15424" dataDxfId="960"/>
    <tableColumn id="15425" xr3:uid="{B1E40D9C-1F96-D245-9EC7-B0E6D1398797}" name="Column15425" dataDxfId="959"/>
    <tableColumn id="15426" xr3:uid="{C32E11B7-C536-0F47-9B53-956E23366ECA}" name="Column15426" dataDxfId="958"/>
    <tableColumn id="15427" xr3:uid="{873CA9CC-7841-DA47-B40C-C2197C81594D}" name="Column15427" dataDxfId="957"/>
    <tableColumn id="15428" xr3:uid="{22ABA169-C4C2-B34D-AA1A-B5263D9511E8}" name="Column15428" dataDxfId="956"/>
    <tableColumn id="15429" xr3:uid="{13ED8B80-B183-1E48-B93A-0D05253A6DE3}" name="Column15429" dataDxfId="955"/>
    <tableColumn id="15430" xr3:uid="{F3C123B7-0C9D-BA42-81E7-4307CC7D69B1}" name="Column15430" dataDxfId="954"/>
    <tableColumn id="15431" xr3:uid="{1F8D5432-A490-954F-9F43-87C86E3C8868}" name="Column15431" dataDxfId="953"/>
    <tableColumn id="15432" xr3:uid="{77ACF964-116F-164E-9735-D83A8B189E2F}" name="Column15432" dataDxfId="952"/>
    <tableColumn id="15433" xr3:uid="{4C3F483E-17CD-7242-A07D-A34BF374FFA7}" name="Column15433" dataDxfId="951"/>
    <tableColumn id="15434" xr3:uid="{741635E8-8EB7-7F4A-943D-A0625C4A038C}" name="Column15434" dataDxfId="950"/>
    <tableColumn id="15435" xr3:uid="{3A5204BE-3D44-FA43-ABD4-E8198455BA1B}" name="Column15435" dataDxfId="949"/>
    <tableColumn id="15436" xr3:uid="{1AA1D6FC-A191-1442-8A68-6E03D3B435C3}" name="Column15436" dataDxfId="948"/>
    <tableColumn id="15437" xr3:uid="{4852EA88-C5A9-C042-BCFF-323A93966E84}" name="Column15437" dataDxfId="947"/>
    <tableColumn id="15438" xr3:uid="{5CF9C35E-4386-394C-8A3D-75A7DB2BF6D1}" name="Column15438" dataDxfId="946"/>
    <tableColumn id="15439" xr3:uid="{D09F3CC2-938F-0F4D-BDA8-9C4E76946F41}" name="Column15439" dataDxfId="945"/>
    <tableColumn id="15440" xr3:uid="{1F747DB5-AAB7-9842-98C3-150E480DDB39}" name="Column15440" dataDxfId="944"/>
    <tableColumn id="15441" xr3:uid="{DA331AC7-3891-D348-AD29-B00F98652117}" name="Column15441" dataDxfId="943"/>
    <tableColumn id="15442" xr3:uid="{E6B0906B-4DD1-1B4A-AE1F-CA2C8B041520}" name="Column15442" dataDxfId="942"/>
    <tableColumn id="15443" xr3:uid="{5A9FDA89-5F41-4B4F-A0F8-151470594A0F}" name="Column15443" dataDxfId="941"/>
    <tableColumn id="15444" xr3:uid="{86628F02-9A40-DA4B-8682-250502ED3CA9}" name="Column15444" dataDxfId="940"/>
    <tableColumn id="15445" xr3:uid="{925E5543-2CF4-F346-9705-4C060E430B20}" name="Column15445" dataDxfId="939"/>
    <tableColumn id="15446" xr3:uid="{F295A260-9A5B-1A48-ACF2-0DA1235856F5}" name="Column15446" dataDxfId="938"/>
    <tableColumn id="15447" xr3:uid="{04FC2D96-53EC-B648-B7BB-B0CE77A042D9}" name="Column15447" dataDxfId="937"/>
    <tableColumn id="15448" xr3:uid="{4DE175CE-6116-A549-9664-75D608FAC8A6}" name="Column15448" dataDxfId="936"/>
    <tableColumn id="15449" xr3:uid="{B6AC9467-5519-F047-85DA-258904CF06D1}" name="Column15449" dataDxfId="935"/>
    <tableColumn id="15450" xr3:uid="{CAA7A475-0458-0540-8627-E1BF82CC900C}" name="Column15450" dataDxfId="934"/>
    <tableColumn id="15451" xr3:uid="{E87431AC-E1A7-3E4D-9B42-5C51868B63FF}" name="Column15451" dataDxfId="933"/>
    <tableColumn id="15452" xr3:uid="{DC0D3A06-C245-A648-A680-E4DFF43B2298}" name="Column15452" dataDxfId="932"/>
    <tableColumn id="15453" xr3:uid="{ACA61A91-98CB-D34F-8C78-6598F9AF11D3}" name="Column15453" dataDxfId="931"/>
    <tableColumn id="15454" xr3:uid="{B2D6EBFE-1F09-E545-8839-946F33D8AD89}" name="Column15454" dataDxfId="930"/>
    <tableColumn id="15455" xr3:uid="{D5859F97-C5D3-F249-B657-D24AD2F93C80}" name="Column15455" dataDxfId="929"/>
    <tableColumn id="15456" xr3:uid="{FD3E3323-8FAD-6042-9619-5F212846228D}" name="Column15456" dataDxfId="928"/>
    <tableColumn id="15457" xr3:uid="{E08B7281-BEFC-274F-8DCD-D87CB704638C}" name="Column15457" dataDxfId="927"/>
    <tableColumn id="15458" xr3:uid="{7C4D9CB5-1F25-7742-B22D-0C7F143A6DBF}" name="Column15458" dataDxfId="926"/>
    <tableColumn id="15459" xr3:uid="{AB3B78D3-6EF7-714B-8B27-AAACCAC3C3AF}" name="Column15459" dataDxfId="925"/>
    <tableColumn id="15460" xr3:uid="{43EC03A1-C8A3-C947-A4FF-0CFEA043EDAB}" name="Column15460" dataDxfId="924"/>
    <tableColumn id="15461" xr3:uid="{C9F74FE9-A9F8-2645-9B7F-4A5C59CCA195}" name="Column15461" dataDxfId="923"/>
    <tableColumn id="15462" xr3:uid="{818C3604-A535-1C40-8EAA-81938BA1CDAC}" name="Column15462" dataDxfId="922"/>
    <tableColumn id="15463" xr3:uid="{E81FC296-D668-D549-8036-2C1A2AF96B2D}" name="Column15463" dataDxfId="921"/>
    <tableColumn id="15464" xr3:uid="{B2F5A78D-D61E-9446-A3D6-0712C2B21DAC}" name="Column15464" dataDxfId="920"/>
    <tableColumn id="15465" xr3:uid="{561CAE4B-4CB0-404E-8686-BF62BFA7B59F}" name="Column15465" dataDxfId="919"/>
    <tableColumn id="15466" xr3:uid="{25B318F9-E8F6-8B4C-8C17-093537EF733B}" name="Column15466" dataDxfId="918"/>
    <tableColumn id="15467" xr3:uid="{0E57CE23-361B-A64E-8A87-E83715AC6E57}" name="Column15467" dataDxfId="917"/>
    <tableColumn id="15468" xr3:uid="{03DC6FF8-21F7-994E-8779-C1A79015283A}" name="Column15468" dataDxfId="916"/>
    <tableColumn id="15469" xr3:uid="{32D96A80-3A89-3241-B086-5EC6100DE10E}" name="Column15469" dataDxfId="915"/>
    <tableColumn id="15470" xr3:uid="{F507E804-C8EB-B644-95C5-BC235A992DAA}" name="Column15470" dataDxfId="914"/>
    <tableColumn id="15471" xr3:uid="{71DEEA94-1ACA-0447-B1DC-A1E4EDEB41E2}" name="Column15471" dataDxfId="913"/>
    <tableColumn id="15472" xr3:uid="{2B70DC44-11D9-7140-BCF9-592DA586C784}" name="Column15472" dataDxfId="912"/>
    <tableColumn id="15473" xr3:uid="{63C26D68-03F9-F541-9851-4B5F4EF639FC}" name="Column15473" dataDxfId="911"/>
    <tableColumn id="15474" xr3:uid="{2D56E013-5746-E741-A932-705C64716850}" name="Column15474" dataDxfId="910"/>
    <tableColumn id="15475" xr3:uid="{0CDFFC59-6990-D547-9E01-C5AED72505FA}" name="Column15475" dataDxfId="909"/>
    <tableColumn id="15476" xr3:uid="{2601580D-1015-C04D-AE85-9C396E9B5BBD}" name="Column15476" dataDxfId="908"/>
    <tableColumn id="15477" xr3:uid="{922003AF-4E4C-F942-9C54-B5FF216A0E84}" name="Column15477" dataDxfId="907"/>
    <tableColumn id="15478" xr3:uid="{2ED07946-71FD-EC46-B56F-A532F575262D}" name="Column15478" dataDxfId="906"/>
    <tableColumn id="15479" xr3:uid="{435E16E4-B20A-3640-B1C3-9136C40510CE}" name="Column15479" dataDxfId="905"/>
    <tableColumn id="15480" xr3:uid="{1353D5A2-9960-5347-A641-DD373D697604}" name="Column15480" dataDxfId="904"/>
    <tableColumn id="15481" xr3:uid="{4AAEBB2A-9EC6-3E4E-89F8-62EA1A35673E}" name="Column15481" dataDxfId="903"/>
    <tableColumn id="15482" xr3:uid="{F4160728-6421-3843-B64D-093B38D302FC}" name="Column15482" dataDxfId="902"/>
    <tableColumn id="15483" xr3:uid="{EC4BE338-D265-F34A-8558-D617AD727042}" name="Column15483" dataDxfId="901"/>
    <tableColumn id="15484" xr3:uid="{3001BE49-D31A-ED4D-A5C1-EAE379F739BA}" name="Column15484" dataDxfId="900"/>
    <tableColumn id="15485" xr3:uid="{E2A018D7-014A-004E-B69E-31A77606BA9D}" name="Column15485" dataDxfId="899"/>
    <tableColumn id="15486" xr3:uid="{75C6D5BC-7B58-4B41-AED6-057F8D982E19}" name="Column15486" dataDxfId="898"/>
    <tableColumn id="15487" xr3:uid="{8719FEE0-4C64-0A44-A3EC-F3566E33BCC5}" name="Column15487" dataDxfId="897"/>
    <tableColumn id="15488" xr3:uid="{607ECD9F-20BF-B940-816F-735EE4BF9D69}" name="Column15488" dataDxfId="896"/>
    <tableColumn id="15489" xr3:uid="{56D5CE67-CE7B-0543-9FFC-3A98237CE81C}" name="Column15489" dataDxfId="895"/>
    <tableColumn id="15490" xr3:uid="{FAEB8E3C-4C1F-3546-A2DA-E2C1BCE8D73A}" name="Column15490" dataDxfId="894"/>
    <tableColumn id="15491" xr3:uid="{E25459F2-C4A1-6E47-A1AA-C18C216C7085}" name="Column15491" dataDxfId="893"/>
    <tableColumn id="15492" xr3:uid="{556A1B41-9784-0549-B90B-7FB6520E2D66}" name="Column15492" dataDxfId="892"/>
    <tableColumn id="15493" xr3:uid="{C0B12D9A-9573-D14C-9E13-3BD80EBC9EA6}" name="Column15493" dataDxfId="891"/>
    <tableColumn id="15494" xr3:uid="{065CEE0B-3FF5-1F4B-AED1-5C819F74C541}" name="Column15494" dataDxfId="890"/>
    <tableColumn id="15495" xr3:uid="{D724541F-638A-7B4F-BBBE-6530F074865D}" name="Column15495" dataDxfId="889"/>
    <tableColumn id="15496" xr3:uid="{0B5EBBED-6D7D-5D40-A250-0C3396994338}" name="Column15496" dataDxfId="888"/>
    <tableColumn id="15497" xr3:uid="{CA324D2C-E642-9042-82A9-F52F568DB688}" name="Column15497" dataDxfId="887"/>
    <tableColumn id="15498" xr3:uid="{2C0601AE-310F-844D-8BFF-97AF6F682CD1}" name="Column15498" dataDxfId="886"/>
    <tableColumn id="15499" xr3:uid="{317FAD77-F523-264E-9140-0DCE43C4DE31}" name="Column15499" dataDxfId="885"/>
    <tableColumn id="15500" xr3:uid="{F4370A73-B6BC-3A45-9EA5-A15EED2EC29F}" name="Column15500" dataDxfId="884"/>
    <tableColumn id="15501" xr3:uid="{51BCB6BE-5375-DE4E-AE19-E862E10C1A03}" name="Column15501" dataDxfId="883"/>
    <tableColumn id="15502" xr3:uid="{6D5F67D0-9AA7-E04F-8076-EC86543C9FF1}" name="Column15502" dataDxfId="882"/>
    <tableColumn id="15503" xr3:uid="{FE86E896-C3FA-354F-B112-1EF42519BF7D}" name="Column15503" dataDxfId="881"/>
    <tableColumn id="15504" xr3:uid="{93B85997-0B1F-5B47-8034-05724D490E35}" name="Column15504" dataDxfId="880"/>
    <tableColumn id="15505" xr3:uid="{87142E1D-A107-5E44-9C9E-99E3558BBA74}" name="Column15505" dataDxfId="879"/>
    <tableColumn id="15506" xr3:uid="{574E11DB-5299-6F4B-B493-345BE7B7A7D1}" name="Column15506" dataDxfId="878"/>
    <tableColumn id="15507" xr3:uid="{1F51AC12-672E-9D4A-905F-178208424327}" name="Column15507" dataDxfId="877"/>
    <tableColumn id="15508" xr3:uid="{32BF1C30-9855-614E-BFF1-AE63B4EDBFB4}" name="Column15508" dataDxfId="876"/>
    <tableColumn id="15509" xr3:uid="{36173784-4D19-BA44-94F5-0FF684C4B655}" name="Column15509" dataDxfId="875"/>
    <tableColumn id="15510" xr3:uid="{55FAFD4F-C504-374E-B5CB-D00A200281DF}" name="Column15510" dataDxfId="874"/>
    <tableColumn id="15511" xr3:uid="{6A317BDA-8E2B-6144-A625-C47BF3054DE4}" name="Column15511" dataDxfId="873"/>
    <tableColumn id="15512" xr3:uid="{0CF82FAD-0E84-C040-8634-6274D6361EBD}" name="Column15512" dataDxfId="872"/>
    <tableColumn id="15513" xr3:uid="{CBA6617A-373D-8645-B24B-32C23CE840C1}" name="Column15513" dataDxfId="871"/>
    <tableColumn id="15514" xr3:uid="{2526A828-35F2-8C48-81A6-146EA6AA7457}" name="Column15514" dataDxfId="870"/>
    <tableColumn id="15515" xr3:uid="{DC6E093B-EDA0-5847-8B5E-9919989E3F8A}" name="Column15515" dataDxfId="869"/>
    <tableColumn id="15516" xr3:uid="{C8FA7ED2-0379-4C43-A17C-D83EE71B2B91}" name="Column15516" dataDxfId="868"/>
    <tableColumn id="15517" xr3:uid="{E01F19CE-B5B6-C34A-98D9-51281613526F}" name="Column15517" dataDxfId="867"/>
    <tableColumn id="15518" xr3:uid="{CB169D17-5A68-024F-A2B8-01C57919425C}" name="Column15518" dataDxfId="866"/>
    <tableColumn id="15519" xr3:uid="{4EC1A9BC-35C3-1642-9FB7-08079B41350A}" name="Column15519" dataDxfId="865"/>
    <tableColumn id="15520" xr3:uid="{542304F5-780B-FF42-A7A7-ED5EB4B07E38}" name="Column15520" dataDxfId="864"/>
    <tableColumn id="15521" xr3:uid="{2D158389-DD53-4340-B9A0-F50A3FC23FF4}" name="Column15521" dataDxfId="863"/>
    <tableColumn id="15522" xr3:uid="{FDD4F4A0-D386-CE40-A4D8-E2C43534373B}" name="Column15522" dataDxfId="862"/>
    <tableColumn id="15523" xr3:uid="{9FDC9099-7B35-FB44-B1A8-D732108B6B6F}" name="Column15523" dataDxfId="861"/>
    <tableColumn id="15524" xr3:uid="{811DCF64-44E1-5343-9BCC-87FA424EB6B7}" name="Column15524" dataDxfId="860"/>
    <tableColumn id="15525" xr3:uid="{2A9C5C2E-3CCD-D443-8896-633C5C05A0D9}" name="Column15525" dataDxfId="859"/>
    <tableColumn id="15526" xr3:uid="{A72880A6-052E-E14E-A79E-446C941A42F7}" name="Column15526" dataDxfId="858"/>
    <tableColumn id="15527" xr3:uid="{6039A8FF-4110-9244-A420-811B321A0450}" name="Column15527" dataDxfId="857"/>
    <tableColumn id="15528" xr3:uid="{3CC65657-8BDB-8F47-A5BE-90399EA70EB5}" name="Column15528" dataDxfId="856"/>
    <tableColumn id="15529" xr3:uid="{DA72FDFA-67F6-D34C-B164-118385D36058}" name="Column15529" dataDxfId="855"/>
    <tableColumn id="15530" xr3:uid="{F753275B-10D4-5544-99D2-EB0C2B532863}" name="Column15530" dataDxfId="854"/>
    <tableColumn id="15531" xr3:uid="{F2AA8341-172E-E64A-AF1D-E8DF1DF9C204}" name="Column15531" dataDxfId="853"/>
    <tableColumn id="15532" xr3:uid="{01820992-80E3-1543-A644-22574F2BD095}" name="Column15532" dataDxfId="852"/>
    <tableColumn id="15533" xr3:uid="{AE903F47-074F-1242-999C-CC0B221484C2}" name="Column15533" dataDxfId="851"/>
    <tableColumn id="15534" xr3:uid="{AD5BBA10-D437-8642-AD79-42392E31CF5E}" name="Column15534" dataDxfId="850"/>
    <tableColumn id="15535" xr3:uid="{0128E530-A1C9-DB46-BB02-092FF312E0A5}" name="Column15535" dataDxfId="849"/>
    <tableColumn id="15536" xr3:uid="{665CEAEE-9F8F-7045-8215-4C706F39E85D}" name="Column15536" dataDxfId="848"/>
    <tableColumn id="15537" xr3:uid="{C00BC72D-3F69-7449-A7A7-5896FC617CA5}" name="Column15537" dataDxfId="847"/>
    <tableColumn id="15538" xr3:uid="{31D25862-3BE2-6C49-817A-226BBCBD2F64}" name="Column15538" dataDxfId="846"/>
    <tableColumn id="15539" xr3:uid="{E7853779-1561-1A47-B385-3C3B8D0DD354}" name="Column15539" dataDxfId="845"/>
    <tableColumn id="15540" xr3:uid="{6BA19E65-BBDD-1248-AD1E-218DF0078E31}" name="Column15540" dataDxfId="844"/>
    <tableColumn id="15541" xr3:uid="{6C64E315-38C5-B54B-A592-B78E2DF6C5DA}" name="Column15541" dataDxfId="843"/>
    <tableColumn id="15542" xr3:uid="{F2041C81-A4AA-D546-BFD2-F79A7005B29B}" name="Column15542" dataDxfId="842"/>
    <tableColumn id="15543" xr3:uid="{3534E083-C9D8-CC4E-9BBD-CC401167C40A}" name="Column15543" dataDxfId="841"/>
    <tableColumn id="15544" xr3:uid="{80A296CE-17C5-FD4A-8007-515EE647CAF2}" name="Column15544" dataDxfId="840"/>
    <tableColumn id="15545" xr3:uid="{F0DB1FA7-4621-F14A-B6FE-A31B5A983B5F}" name="Column15545" dataDxfId="839"/>
    <tableColumn id="15546" xr3:uid="{7D6593A7-1290-6446-96BD-65B1449A19E5}" name="Column15546" dataDxfId="838"/>
    <tableColumn id="15547" xr3:uid="{A12DC16F-96FF-9743-B079-B651076D6063}" name="Column15547" dataDxfId="837"/>
    <tableColumn id="15548" xr3:uid="{977D8CB7-7E54-4F42-BF25-653F96C634A6}" name="Column15548" dataDxfId="836"/>
    <tableColumn id="15549" xr3:uid="{210FE7E1-27E4-E94E-9EBC-E6E502DF5FDF}" name="Column15549" dataDxfId="835"/>
    <tableColumn id="15550" xr3:uid="{1D9B8D84-D9C0-3849-BD1E-D17725169806}" name="Column15550" dataDxfId="834"/>
    <tableColumn id="15551" xr3:uid="{842048DA-F1C6-EF49-87A9-A98CDBA72E00}" name="Column15551" dataDxfId="833"/>
    <tableColumn id="15552" xr3:uid="{3229F66E-716F-D349-9B9B-A57C79C9B633}" name="Column15552" dataDxfId="832"/>
    <tableColumn id="15553" xr3:uid="{C50E7D16-4B49-A042-B48B-97E0D641A7B8}" name="Column15553" dataDxfId="831"/>
    <tableColumn id="15554" xr3:uid="{92AFDB02-13F8-FA49-A325-92F5AEC78AC7}" name="Column15554" dataDxfId="830"/>
    <tableColumn id="15555" xr3:uid="{026E9398-83E2-FA46-A4C2-F7FF12A88CC5}" name="Column15555" dataDxfId="829"/>
    <tableColumn id="15556" xr3:uid="{63E0DFA7-F09D-E64A-BEAF-46C3D69202F9}" name="Column15556" dataDxfId="828"/>
    <tableColumn id="15557" xr3:uid="{19C38B1A-F521-5A49-9ECE-64FCF67C0C92}" name="Column15557" dataDxfId="827"/>
    <tableColumn id="15558" xr3:uid="{9E2B5805-13BA-6742-8ADF-94EFE51EF3C1}" name="Column15558" dataDxfId="826"/>
    <tableColumn id="15559" xr3:uid="{C929C725-AE39-BB4A-853C-81DCD7AF6DFB}" name="Column15559" dataDxfId="825"/>
    <tableColumn id="15560" xr3:uid="{6EF016B2-7E22-E147-A0D2-F2D6CD9BF436}" name="Column15560" dataDxfId="824"/>
    <tableColumn id="15561" xr3:uid="{B933DD69-C37F-A146-BF7F-3763545BEA2C}" name="Column15561" dataDxfId="823"/>
    <tableColumn id="15562" xr3:uid="{354C97E9-FC59-5E4A-95A6-0472AC14E288}" name="Column15562" dataDxfId="822"/>
    <tableColumn id="15563" xr3:uid="{F3492342-0E64-5648-9337-B2D60DAB7338}" name="Column15563" dataDxfId="821"/>
    <tableColumn id="15564" xr3:uid="{C759A968-1C1C-394B-AE52-1DBF2345ABA4}" name="Column15564" dataDxfId="820"/>
    <tableColumn id="15565" xr3:uid="{955217AF-C81A-1143-80AC-EABAC3A21FF1}" name="Column15565" dataDxfId="819"/>
    <tableColumn id="15566" xr3:uid="{563F2C08-7E66-634E-9DED-40EEBD59032A}" name="Column15566" dataDxfId="818"/>
    <tableColumn id="15567" xr3:uid="{9B7C1AB3-8C80-7848-BD02-A7FC78ECF133}" name="Column15567" dataDxfId="817"/>
    <tableColumn id="15568" xr3:uid="{61CA0B3A-BBF4-C648-932F-C8A56D9D0B00}" name="Column15568" dataDxfId="816"/>
    <tableColumn id="15569" xr3:uid="{E315465B-83B1-6E45-A214-2098F38E5689}" name="Column15569" dataDxfId="815"/>
    <tableColumn id="15570" xr3:uid="{99129BB1-BEDE-CB42-B097-095A6818EB44}" name="Column15570" dataDxfId="814"/>
    <tableColumn id="15571" xr3:uid="{AD8D2D85-1061-9041-82E1-36C98955EC7E}" name="Column15571" dataDxfId="813"/>
    <tableColumn id="15572" xr3:uid="{4C88D546-7F31-934B-86C9-62800FE93DB1}" name="Column15572" dataDxfId="812"/>
    <tableColumn id="15573" xr3:uid="{403E80AC-82ED-3443-9E46-79F29646D786}" name="Column15573" dataDxfId="811"/>
    <tableColumn id="15574" xr3:uid="{BC27CFDB-323D-4440-9CFD-F21AC64E2596}" name="Column15574" dataDxfId="810"/>
    <tableColumn id="15575" xr3:uid="{393AFDD5-DC9E-7C44-99EC-533BA8841BA2}" name="Column15575" dataDxfId="809"/>
    <tableColumn id="15576" xr3:uid="{64854999-910B-7A48-B0A5-FA697F70AD26}" name="Column15576" dataDxfId="808"/>
    <tableColumn id="15577" xr3:uid="{9229FD6F-40F1-BC41-8D47-C11431F941F1}" name="Column15577" dataDxfId="807"/>
    <tableColumn id="15578" xr3:uid="{1D13B56E-09B7-5642-9433-4D7E75E106E7}" name="Column15578" dataDxfId="806"/>
    <tableColumn id="15579" xr3:uid="{DFA48FFA-83BA-6145-B913-41F78B21B747}" name="Column15579" dataDxfId="805"/>
    <tableColumn id="15580" xr3:uid="{C8EAA4EC-5CFF-544C-9B26-819C5D1FADDF}" name="Column15580" dataDxfId="804"/>
    <tableColumn id="15581" xr3:uid="{BB05686E-0EC2-1041-8438-E20F1C078ACE}" name="Column15581" dataDxfId="803"/>
    <tableColumn id="15582" xr3:uid="{CD54C43B-4977-F246-B965-EEA8BFA889B9}" name="Column15582" dataDxfId="802"/>
    <tableColumn id="15583" xr3:uid="{F5DAFF07-3B34-CD45-BEF7-4B5023D20AEE}" name="Column15583" dataDxfId="801"/>
    <tableColumn id="15584" xr3:uid="{853CAA54-DB32-0D4C-BDE4-5CD4AFD4AC51}" name="Column15584" dataDxfId="800"/>
    <tableColumn id="15585" xr3:uid="{2ABAFD8D-04FD-8541-A546-B3DFB68014F8}" name="Column15585" dataDxfId="799"/>
    <tableColumn id="15586" xr3:uid="{9D6A9DC1-F7DE-6641-983E-57D9C0DB05D2}" name="Column15586" dataDxfId="798"/>
    <tableColumn id="15587" xr3:uid="{576C4B02-CD3A-7E4C-818C-2537FAB8DFED}" name="Column15587" dataDxfId="797"/>
    <tableColumn id="15588" xr3:uid="{85515110-4254-AA47-8665-FD9471FBBF73}" name="Column15588" dataDxfId="796"/>
    <tableColumn id="15589" xr3:uid="{31A46F72-36CD-5541-AC25-9289AF841E76}" name="Column15589" dataDxfId="795"/>
    <tableColumn id="15590" xr3:uid="{E322F4D7-064F-7240-A452-EFC87CE27638}" name="Column15590" dataDxfId="794"/>
    <tableColumn id="15591" xr3:uid="{8AD42C75-12F2-EA4F-8D6F-CEAC0E44DA76}" name="Column15591" dataDxfId="793"/>
    <tableColumn id="15592" xr3:uid="{631FCE8B-987D-2648-A126-5872BDB4542D}" name="Column15592" dataDxfId="792"/>
    <tableColumn id="15593" xr3:uid="{9441AE25-980D-CE42-8396-5EF14DD7B4FF}" name="Column15593" dataDxfId="791"/>
    <tableColumn id="15594" xr3:uid="{6145519B-E046-104C-B8DE-8B7878F31D92}" name="Column15594" dataDxfId="790"/>
    <tableColumn id="15595" xr3:uid="{B1290787-7AA1-1C49-A18C-FBAB4173ECDB}" name="Column15595" dataDxfId="789"/>
    <tableColumn id="15596" xr3:uid="{91741EE2-6DA8-4F41-81FD-08FAC654490F}" name="Column15596" dataDxfId="788"/>
    <tableColumn id="15597" xr3:uid="{D5A6D713-AC68-B246-87AE-8A3C7250042C}" name="Column15597" dataDxfId="787"/>
    <tableColumn id="15598" xr3:uid="{FFE6D9E0-40A9-E64D-9643-35B47FEC25FE}" name="Column15598" dataDxfId="786"/>
    <tableColumn id="15599" xr3:uid="{05DC9FBD-7E3E-6E4E-80CD-10FC832E34E0}" name="Column15599" dataDxfId="785"/>
    <tableColumn id="15600" xr3:uid="{16EADF38-613F-8149-A7B4-D0804DD08E1D}" name="Column15600" dataDxfId="784"/>
    <tableColumn id="15601" xr3:uid="{31C09365-7E5C-8B44-9B24-D4D8224B2AB7}" name="Column15601" dataDxfId="783"/>
    <tableColumn id="15602" xr3:uid="{1B78045C-1F09-EC48-81A9-32C4C6FA4E24}" name="Column15602" dataDxfId="782"/>
    <tableColumn id="15603" xr3:uid="{87F09D2B-6A9B-9845-98D5-854E11D7E1C2}" name="Column15603" dataDxfId="781"/>
    <tableColumn id="15604" xr3:uid="{A1BB2EA7-35CB-6949-93CD-F82A0367C922}" name="Column15604" dataDxfId="780"/>
    <tableColumn id="15605" xr3:uid="{FEADF38B-32F3-5642-8AE5-1FF6CDF199FC}" name="Column15605" dataDxfId="779"/>
    <tableColumn id="15606" xr3:uid="{5D964DFD-3F47-4F4D-803D-287FFCAE89D4}" name="Column15606" dataDxfId="778"/>
    <tableColumn id="15607" xr3:uid="{19ED95B1-B8F9-6947-BEA8-67679D4C0FE7}" name="Column15607" dataDxfId="777"/>
    <tableColumn id="15608" xr3:uid="{50C233E8-4A55-C94B-BB6B-6DA344B1F087}" name="Column15608" dataDxfId="776"/>
    <tableColumn id="15609" xr3:uid="{B6BA267F-1A89-F240-B3AE-6410AE6ABE46}" name="Column15609" dataDxfId="775"/>
    <tableColumn id="15610" xr3:uid="{B9BB3E0D-CCD5-D94D-8726-515982B2507D}" name="Column15610" dataDxfId="774"/>
    <tableColumn id="15611" xr3:uid="{AC16039D-8B0B-7048-B472-9194081FF453}" name="Column15611" dataDxfId="773"/>
    <tableColumn id="15612" xr3:uid="{F8EF0339-18C9-D94F-8553-B97A88E24A3B}" name="Column15612" dataDxfId="772"/>
    <tableColumn id="15613" xr3:uid="{9D621E6A-6109-6A40-9FB5-A10BD8F2DA68}" name="Column15613" dataDxfId="771"/>
    <tableColumn id="15614" xr3:uid="{45020D50-246C-2B43-BC9A-847EFB56A9F2}" name="Column15614" dataDxfId="770"/>
    <tableColumn id="15615" xr3:uid="{E7512239-A2A9-6A48-82A2-78283BC3EF9D}" name="Column15615" dataDxfId="769"/>
    <tableColumn id="15616" xr3:uid="{F0022EA9-CC66-F144-B02A-ADEA1E93B660}" name="Column15616" dataDxfId="768"/>
    <tableColumn id="15617" xr3:uid="{C69F9371-7F35-0946-9D2D-137108499F46}" name="Column15617" dataDxfId="767"/>
    <tableColumn id="15618" xr3:uid="{1D1502E7-B2B1-614F-9B18-8301E07DB519}" name="Column15618" dataDxfId="766"/>
    <tableColumn id="15619" xr3:uid="{76997999-8206-C443-AE31-D342B11C237E}" name="Column15619" dataDxfId="765"/>
    <tableColumn id="15620" xr3:uid="{F364C58E-AD44-1F46-9681-49DFD0EDE6D1}" name="Column15620" dataDxfId="764"/>
    <tableColumn id="15621" xr3:uid="{972F8C4B-576B-4343-888A-DAE245D38799}" name="Column15621" dataDxfId="763"/>
    <tableColumn id="15622" xr3:uid="{574D84E3-9270-F446-B214-60EF95E42483}" name="Column15622" dataDxfId="762"/>
    <tableColumn id="15623" xr3:uid="{354D398D-21B5-FC4B-A796-E9D1A8789438}" name="Column15623" dataDxfId="761"/>
    <tableColumn id="15624" xr3:uid="{B2098215-5FCB-0746-8966-FE75EE98F1ED}" name="Column15624" dataDxfId="760"/>
    <tableColumn id="15625" xr3:uid="{D21421E8-0997-2346-AD86-5D94C4622962}" name="Column15625" dataDxfId="759"/>
    <tableColumn id="15626" xr3:uid="{CD9F3515-CC82-6049-90B2-745C0D729C8F}" name="Column15626" dataDxfId="758"/>
    <tableColumn id="15627" xr3:uid="{C98733A9-30A8-2848-AAEB-D96087469CD4}" name="Column15627" dataDxfId="757"/>
    <tableColumn id="15628" xr3:uid="{1E2CA1BE-E77C-A74E-8F22-0F314B1D47BF}" name="Column15628" dataDxfId="756"/>
    <tableColumn id="15629" xr3:uid="{CB5BC40D-75DB-CA4A-BC3F-0EEAEF8DB597}" name="Column15629" dataDxfId="755"/>
    <tableColumn id="15630" xr3:uid="{CE757519-D920-CB42-A34A-44383CF91A5F}" name="Column15630" dataDxfId="754"/>
    <tableColumn id="15631" xr3:uid="{0E7736F8-26BF-664D-B173-77F2982AF46F}" name="Column15631" dataDxfId="753"/>
    <tableColumn id="15632" xr3:uid="{FFC9F43C-C3BF-B748-AE41-E6CF946A614B}" name="Column15632" dataDxfId="752"/>
    <tableColumn id="15633" xr3:uid="{5F9A3C33-D97B-334F-9146-80B975F71909}" name="Column15633" dataDxfId="751"/>
    <tableColumn id="15634" xr3:uid="{711B1CE5-F9E0-B04F-B1E5-F08974C2F538}" name="Column15634" dataDxfId="750"/>
    <tableColumn id="15635" xr3:uid="{61C64A00-55D9-0A4C-BC6A-D900F5928BCD}" name="Column15635" dataDxfId="749"/>
    <tableColumn id="15636" xr3:uid="{80B6A410-E26D-A941-AB11-BEFE7ACC871B}" name="Column15636" dataDxfId="748"/>
    <tableColumn id="15637" xr3:uid="{C19B2690-83AA-7D4F-A3C2-8968BB675F1E}" name="Column15637" dataDxfId="747"/>
    <tableColumn id="15638" xr3:uid="{37146E07-F84B-824D-8CA8-86EFDFB65094}" name="Column15638" dataDxfId="746"/>
    <tableColumn id="15639" xr3:uid="{CEFFC7D6-A575-9142-9FAF-F8BEF95A429D}" name="Column15639" dataDxfId="745"/>
    <tableColumn id="15640" xr3:uid="{4DE8C658-14C5-E645-BE28-A03B0BEA0F80}" name="Column15640" dataDxfId="744"/>
    <tableColumn id="15641" xr3:uid="{2F8B8C12-F4DD-BC4B-8E12-50BEA4CB20A7}" name="Column15641" dataDxfId="743"/>
    <tableColumn id="15642" xr3:uid="{1F5E04CD-DCE7-0840-B73B-1B9D9F192FE3}" name="Column15642" dataDxfId="742"/>
    <tableColumn id="15643" xr3:uid="{991E4084-CDFB-FF42-B332-54C4ABAD9F89}" name="Column15643" dataDxfId="741"/>
    <tableColumn id="15644" xr3:uid="{DABD07D6-4201-E841-9569-A3DCFE3B3083}" name="Column15644" dataDxfId="740"/>
    <tableColumn id="15645" xr3:uid="{FC515312-2728-3744-A6C5-E8E4DE19BB15}" name="Column15645" dataDxfId="739"/>
    <tableColumn id="15646" xr3:uid="{C24D997E-5EF4-CA48-93B4-B971C290910A}" name="Column15646" dataDxfId="738"/>
    <tableColumn id="15647" xr3:uid="{8C5070A3-48F8-144E-B5F5-976DC964C708}" name="Column15647" dataDxfId="737"/>
    <tableColumn id="15648" xr3:uid="{988D2C9B-87C4-9846-B195-46DB93B5AEA6}" name="Column15648" dataDxfId="736"/>
    <tableColumn id="15649" xr3:uid="{83D92389-E58F-614A-AC91-6F6433E54B13}" name="Column15649" dataDxfId="735"/>
    <tableColumn id="15650" xr3:uid="{151674E8-7B69-014F-A367-D1757576F6E4}" name="Column15650" dataDxfId="734"/>
    <tableColumn id="15651" xr3:uid="{0F7506C7-8EB6-F549-88F8-7CEA60206EAC}" name="Column15651" dataDxfId="733"/>
    <tableColumn id="15652" xr3:uid="{5D7A82DE-B8D0-E447-9025-4F522A11E1F0}" name="Column15652" dataDxfId="732"/>
    <tableColumn id="15653" xr3:uid="{6407B5D9-3EEB-714A-BB65-9D68A85E65E0}" name="Column15653" dataDxfId="731"/>
    <tableColumn id="15654" xr3:uid="{275457CA-0261-1E42-9B30-2FC52DE12C59}" name="Column15654" dataDxfId="730"/>
    <tableColumn id="15655" xr3:uid="{666FD1EB-7680-C44B-B1B2-2BD2069CEEF6}" name="Column15655" dataDxfId="729"/>
    <tableColumn id="15656" xr3:uid="{505B0FCD-DE55-3942-8286-CDC4E7C42AFF}" name="Column15656" dataDxfId="728"/>
    <tableColumn id="15657" xr3:uid="{7570C996-34D1-A44D-9FD9-FAD33CD26ED2}" name="Column15657" dataDxfId="727"/>
    <tableColumn id="15658" xr3:uid="{A3821644-8322-CA46-BC78-942CF4DD890A}" name="Column15658" dataDxfId="726"/>
    <tableColumn id="15659" xr3:uid="{C8CF6F78-24D4-C445-814B-54D7B6AA5273}" name="Column15659" dataDxfId="725"/>
    <tableColumn id="15660" xr3:uid="{436C8C4D-3BC2-AE4E-BAD6-EA76051C3C21}" name="Column15660" dataDxfId="724"/>
    <tableColumn id="15661" xr3:uid="{DBFC84EF-C576-824F-975C-953B6EBAC3E0}" name="Column15661" dataDxfId="723"/>
    <tableColumn id="15662" xr3:uid="{00EC5836-B048-084B-AEF2-05EA8BD45551}" name="Column15662" dataDxfId="722"/>
    <tableColumn id="15663" xr3:uid="{EF7A0D8F-2A61-7245-A427-44B8C3A2FE87}" name="Column15663" dataDxfId="721"/>
    <tableColumn id="15664" xr3:uid="{BAB8AFD5-7BDD-0A40-B57B-F20E76B1DCCC}" name="Column15664" dataDxfId="720"/>
    <tableColumn id="15665" xr3:uid="{C3C7EE8B-EB13-FA40-913C-260987CA6254}" name="Column15665" dataDxfId="719"/>
    <tableColumn id="15666" xr3:uid="{F98AB6EA-0980-4648-BBE9-1DD076DF4779}" name="Column15666" dataDxfId="718"/>
    <tableColumn id="15667" xr3:uid="{6C0ECE13-D099-5847-A6BA-C9E9CE23BCF8}" name="Column15667" dataDxfId="717"/>
    <tableColumn id="15668" xr3:uid="{9122C476-11B4-4F48-928A-1D8A858AA844}" name="Column15668" dataDxfId="716"/>
    <tableColumn id="15669" xr3:uid="{1D10233F-CA35-344F-8492-E81A6E741138}" name="Column15669" dataDxfId="715"/>
    <tableColumn id="15670" xr3:uid="{2D976848-562C-594D-A1D1-BA12DE10EA2F}" name="Column15670" dataDxfId="714"/>
    <tableColumn id="15671" xr3:uid="{31787443-ED64-C24B-BD68-A37D543D9C6B}" name="Column15671" dataDxfId="713"/>
    <tableColumn id="15672" xr3:uid="{C115E29C-3436-6E4B-A128-96848186F16D}" name="Column15672" dataDxfId="712"/>
    <tableColumn id="15673" xr3:uid="{C4D0A25C-484D-1144-BA89-0179DC68E3CF}" name="Column15673" dataDxfId="711"/>
    <tableColumn id="15674" xr3:uid="{94146844-1F3E-7F4B-BB2C-82F8F5FB3E9C}" name="Column15674" dataDxfId="710"/>
    <tableColumn id="15675" xr3:uid="{0CB93661-D7F3-9146-9231-29B62F38C054}" name="Column15675" dataDxfId="709"/>
    <tableColumn id="15676" xr3:uid="{5DBCB256-694F-4A41-B525-D5E16D124E8E}" name="Column15676" dataDxfId="708"/>
    <tableColumn id="15677" xr3:uid="{465DA550-BD66-1A4F-911C-7614509F3240}" name="Column15677" dataDxfId="707"/>
    <tableColumn id="15678" xr3:uid="{EE255731-958B-4842-BBF1-D3B110277D85}" name="Column15678" dataDxfId="706"/>
    <tableColumn id="15679" xr3:uid="{C33AE95E-A016-A441-A737-0B53C6DC517E}" name="Column15679" dataDxfId="705"/>
    <tableColumn id="15680" xr3:uid="{230905B3-2A10-7842-BCEE-15242FD6FBC4}" name="Column15680" dataDxfId="704"/>
    <tableColumn id="15681" xr3:uid="{A6366BFE-3C80-3640-AF91-AB0699BF36F9}" name="Column15681" dataDxfId="703"/>
    <tableColumn id="15682" xr3:uid="{594805F2-387A-3F45-B0FB-1770CBF8B285}" name="Column15682" dataDxfId="702"/>
    <tableColumn id="15683" xr3:uid="{84283004-3561-6542-932F-6159AFCB985B}" name="Column15683" dataDxfId="701"/>
    <tableColumn id="15684" xr3:uid="{31638FD0-46AA-DE4D-A189-6211F4BC856D}" name="Column15684" dataDxfId="700"/>
    <tableColumn id="15685" xr3:uid="{12FDD9BA-0ABC-B645-9B10-2091F8C8DB71}" name="Column15685" dataDxfId="699"/>
    <tableColumn id="15686" xr3:uid="{BF679C39-7E16-9041-9CD0-A4CAFB9BF619}" name="Column15686" dataDxfId="698"/>
    <tableColumn id="15687" xr3:uid="{3853A984-07FF-9347-BCC9-DA7B59A72E8D}" name="Column15687" dataDxfId="697"/>
    <tableColumn id="15688" xr3:uid="{D0D18D0E-D409-B740-BEB4-4AB58EB77B09}" name="Column15688" dataDxfId="696"/>
    <tableColumn id="15689" xr3:uid="{32D33B65-AFB8-4540-AC72-50790558004E}" name="Column15689" dataDxfId="695"/>
    <tableColumn id="15690" xr3:uid="{12B31DDB-700E-3549-8509-B64378F2DF0F}" name="Column15690" dataDxfId="694"/>
    <tableColumn id="15691" xr3:uid="{8F39F550-FE06-7241-B438-82CA1E7DE5E1}" name="Column15691" dataDxfId="693"/>
    <tableColumn id="15692" xr3:uid="{5109BD8F-CDAD-3E49-91BF-26342D9E4075}" name="Column15692" dataDxfId="692"/>
    <tableColumn id="15693" xr3:uid="{89833B17-6FBB-924F-A363-D66207E9E31B}" name="Column15693" dataDxfId="691"/>
    <tableColumn id="15694" xr3:uid="{6BB6892F-2775-3F48-B337-74F34E8D943A}" name="Column15694" dataDxfId="690"/>
    <tableColumn id="15695" xr3:uid="{F3D22BD0-D11E-7744-8B4C-DB6C1BB5213F}" name="Column15695" dataDxfId="689"/>
    <tableColumn id="15696" xr3:uid="{95BE1FE2-08AC-9248-9392-D49AA3CC7106}" name="Column15696" dataDxfId="688"/>
    <tableColumn id="15697" xr3:uid="{5EFBCD76-27E2-3840-A1BE-B8749A1967D1}" name="Column15697" dataDxfId="687"/>
    <tableColumn id="15698" xr3:uid="{678FE115-9DCE-8948-AEFB-E1F311C05A72}" name="Column15698" dataDxfId="686"/>
    <tableColumn id="15699" xr3:uid="{B5572F0E-CBDC-B241-9997-F65A401FD52F}" name="Column15699" dataDxfId="685"/>
    <tableColumn id="15700" xr3:uid="{2BAF2E75-5B0B-B74F-A3F1-D08AC3EE7F3E}" name="Column15700" dataDxfId="684"/>
    <tableColumn id="15701" xr3:uid="{E66E9721-4CF7-094E-A81A-AB8DF554CA1C}" name="Column15701" dataDxfId="683"/>
    <tableColumn id="15702" xr3:uid="{6976ABDB-0C2B-2241-8016-6067D48296BD}" name="Column15702" dataDxfId="682"/>
    <tableColumn id="15703" xr3:uid="{B1EF5509-B00E-7F46-8E05-20354443266D}" name="Column15703" dataDxfId="681"/>
    <tableColumn id="15704" xr3:uid="{761C2EB1-52CA-1C44-ABEA-A03FF8D21E41}" name="Column15704" dataDxfId="680"/>
    <tableColumn id="15705" xr3:uid="{E9898F9F-530A-2C4D-B4E9-7A362725E1CB}" name="Column15705" dataDxfId="679"/>
    <tableColumn id="15706" xr3:uid="{DD33CB10-4DE5-AF48-ACDB-1BAEB0E4F8BA}" name="Column15706" dataDxfId="678"/>
    <tableColumn id="15707" xr3:uid="{3AD78197-0562-1549-8FB5-D65F8DD3649A}" name="Column15707" dataDxfId="677"/>
    <tableColumn id="15708" xr3:uid="{2FD0C7CE-5EDB-5B44-9B1D-0305E91DA9E2}" name="Column15708" dataDxfId="676"/>
    <tableColumn id="15709" xr3:uid="{9B5F3570-D451-174D-B230-F991DCB2E060}" name="Column15709" dataDxfId="675"/>
    <tableColumn id="15710" xr3:uid="{CAFC1C0A-C43B-1A4E-9851-FEB55F9A3A88}" name="Column15710" dataDxfId="674"/>
    <tableColumn id="15711" xr3:uid="{AA4BE671-91FB-1944-8E2C-018782B76C41}" name="Column15711" dataDxfId="673"/>
    <tableColumn id="15712" xr3:uid="{B9401275-CAD0-DA44-97F5-C3CA0662D3CF}" name="Column15712" dataDxfId="672"/>
    <tableColumn id="15713" xr3:uid="{586D0218-6917-354E-BB52-84CC1A51EF02}" name="Column15713" dataDxfId="671"/>
    <tableColumn id="15714" xr3:uid="{58BC1052-958D-C04D-A372-3FB48038ECB7}" name="Column15714" dataDxfId="670"/>
    <tableColumn id="15715" xr3:uid="{5A7AA507-7942-254B-87F4-D51AFF316BC8}" name="Column15715" dataDxfId="669"/>
    <tableColumn id="15716" xr3:uid="{F2C9BB78-F744-F140-89A1-9263CA81DB9B}" name="Column15716" dataDxfId="668"/>
    <tableColumn id="15717" xr3:uid="{DBF2EA9C-F610-8148-8512-89BDB0617211}" name="Column15717" dataDxfId="667"/>
    <tableColumn id="15718" xr3:uid="{9F4D1B84-4FC9-C34F-9341-3F7EA5E1E814}" name="Column15718" dataDxfId="666"/>
    <tableColumn id="15719" xr3:uid="{2760D26C-BED1-F942-BD44-BA7851B5F137}" name="Column15719" dataDxfId="665"/>
    <tableColumn id="15720" xr3:uid="{B391DF16-F0EF-F143-BC2A-61A0670FAF7A}" name="Column15720" dataDxfId="664"/>
    <tableColumn id="15721" xr3:uid="{1358BDC2-9B58-A045-ABA4-50D5B20A807C}" name="Column15721" dataDxfId="663"/>
    <tableColumn id="15722" xr3:uid="{C2D89F99-AAEE-624A-BAB7-0AA8A66AD496}" name="Column15722" dataDxfId="662"/>
    <tableColumn id="15723" xr3:uid="{5E20BD01-8FC3-DD40-9BF3-65072865E67D}" name="Column15723" dataDxfId="661"/>
    <tableColumn id="15724" xr3:uid="{FE0F344A-7823-C943-BFD9-31C4045CF62D}" name="Column15724" dataDxfId="660"/>
    <tableColumn id="15725" xr3:uid="{2207989F-62CA-E84C-B069-98ACFA56B46F}" name="Column15725" dataDxfId="659"/>
    <tableColumn id="15726" xr3:uid="{3C247E13-4F3F-DC4D-B9DC-222E5E8FBD88}" name="Column15726" dataDxfId="658"/>
    <tableColumn id="15727" xr3:uid="{787AC531-DC8D-364F-9CF8-E5F76B58EA5B}" name="Column15727" dataDxfId="657"/>
    <tableColumn id="15728" xr3:uid="{84CB205C-889F-F34A-9595-CBDD1F018E0C}" name="Column15728" dataDxfId="656"/>
    <tableColumn id="15729" xr3:uid="{9839E6D6-1F1A-AF4F-984D-F820C97E87A0}" name="Column15729" dataDxfId="655"/>
    <tableColumn id="15730" xr3:uid="{60870AA7-6A4B-FD45-864B-0319EA46678C}" name="Column15730" dataDxfId="654"/>
    <tableColumn id="15731" xr3:uid="{BFBB41C9-ED73-394E-9197-786E60786DC8}" name="Column15731" dataDxfId="653"/>
    <tableColumn id="15732" xr3:uid="{48969188-DD0F-D542-824F-DC9589C1A15B}" name="Column15732" dataDxfId="652"/>
    <tableColumn id="15733" xr3:uid="{95EC589B-2F12-304A-B1FD-2BC715B53DE8}" name="Column15733" dataDxfId="651"/>
    <tableColumn id="15734" xr3:uid="{13E5160A-E024-8A47-9EE5-03FEE62A38BC}" name="Column15734" dataDxfId="650"/>
    <tableColumn id="15735" xr3:uid="{A7EFB2B0-77CE-164D-9AED-FB68C6358918}" name="Column15735" dataDxfId="649"/>
    <tableColumn id="15736" xr3:uid="{C4E81F11-4FA1-2F48-A79F-F876FD95CF1C}" name="Column15736" dataDxfId="648"/>
    <tableColumn id="15737" xr3:uid="{07AC6F0E-FE90-7944-A9DE-88C2D2F18DE6}" name="Column15737" dataDxfId="647"/>
    <tableColumn id="15738" xr3:uid="{56267F17-5834-EF4A-B8C5-CFD99359763C}" name="Column15738" dataDxfId="646"/>
    <tableColumn id="15739" xr3:uid="{B1F2F06D-6EB4-5C4E-B862-8B669BEF52A3}" name="Column15739" dataDxfId="645"/>
    <tableColumn id="15740" xr3:uid="{849780D1-B745-EA49-9A59-B428FEBFC98C}" name="Column15740" dataDxfId="644"/>
    <tableColumn id="15741" xr3:uid="{2420E47C-6730-3147-8173-CBBB1DF6D4B8}" name="Column15741" dataDxfId="643"/>
    <tableColumn id="15742" xr3:uid="{5B4C966A-6FD7-6F4B-A272-37DA0A25F3B7}" name="Column15742" dataDxfId="642"/>
    <tableColumn id="15743" xr3:uid="{62B74A8B-AC71-B748-BAC8-4CCFB207851B}" name="Column15743" dataDxfId="641"/>
    <tableColumn id="15744" xr3:uid="{2EAD9FC0-556C-714F-835F-AB79A7E9D038}" name="Column15744" dataDxfId="640"/>
    <tableColumn id="15745" xr3:uid="{670A0B50-AF39-0C4F-A019-41054C7EF204}" name="Column15745" dataDxfId="639"/>
    <tableColumn id="15746" xr3:uid="{D7888C3D-8F64-9840-B6BB-7824176671C5}" name="Column15746" dataDxfId="638"/>
    <tableColumn id="15747" xr3:uid="{FFC2380F-B005-E346-8B02-3ACC99C72C09}" name="Column15747" dataDxfId="637"/>
    <tableColumn id="15748" xr3:uid="{28DC8E7F-4EEF-6240-96D8-6598421A99F2}" name="Column15748" dataDxfId="636"/>
    <tableColumn id="15749" xr3:uid="{53621F61-E36E-234C-BD84-4AAA78CBF6D6}" name="Column15749" dataDxfId="635"/>
    <tableColumn id="15750" xr3:uid="{EBEB4982-8066-C948-B8A1-003CB5A481F5}" name="Column15750" dataDxfId="634"/>
    <tableColumn id="15751" xr3:uid="{864A5A76-00FC-864F-8858-2A3AFC5A6BA8}" name="Column15751" dataDxfId="633"/>
    <tableColumn id="15752" xr3:uid="{8935611C-FBDA-2944-9D9E-697600E2F77E}" name="Column15752" dataDxfId="632"/>
    <tableColumn id="15753" xr3:uid="{76CDAFAE-00F1-B042-9443-06AF59B98F05}" name="Column15753" dataDxfId="631"/>
    <tableColumn id="15754" xr3:uid="{E45C1AD5-8A2B-A044-9062-A13A6B6704C9}" name="Column15754" dataDxfId="630"/>
    <tableColumn id="15755" xr3:uid="{2AA3B3CA-3648-414E-882A-93E38C88F2BC}" name="Column15755" dataDxfId="629"/>
    <tableColumn id="15756" xr3:uid="{06DBAAF0-DF1A-8646-842C-CB5EFDB7BA1D}" name="Column15756" dataDxfId="628"/>
    <tableColumn id="15757" xr3:uid="{08064D7F-20BD-FA4D-8C3C-AB08CC770F61}" name="Column15757" dataDxfId="627"/>
    <tableColumn id="15758" xr3:uid="{97F583F7-BC84-2348-BD1F-CDBAFA771E3C}" name="Column15758" dataDxfId="626"/>
    <tableColumn id="15759" xr3:uid="{97B21A9B-B527-114A-8536-C8EE0AA77EE7}" name="Column15759" dataDxfId="625"/>
    <tableColumn id="15760" xr3:uid="{632142FB-91B3-3447-A900-66860B24DBD4}" name="Column15760" dataDxfId="624"/>
    <tableColumn id="15761" xr3:uid="{BB067F8A-5FCF-0446-89A1-1FF5DDE6910A}" name="Column15761" dataDxfId="623"/>
    <tableColumn id="15762" xr3:uid="{F96E0408-141D-AD4B-B51C-633C40A87B2B}" name="Column15762" dataDxfId="622"/>
    <tableColumn id="15763" xr3:uid="{7319F40D-B486-DF4D-864C-8D91531DC55A}" name="Column15763" dataDxfId="621"/>
    <tableColumn id="15764" xr3:uid="{E16A0BB2-7836-7146-A9B7-E9686E265647}" name="Column15764" dataDxfId="620"/>
    <tableColumn id="15765" xr3:uid="{0F881023-F434-5B4F-9BC0-977A6CBCDD3E}" name="Column15765" dataDxfId="619"/>
    <tableColumn id="15766" xr3:uid="{9CCB6604-C7E7-8044-9918-62373DAFEC3B}" name="Column15766" dataDxfId="618"/>
    <tableColumn id="15767" xr3:uid="{0312746E-8E81-AE47-A0CC-4A95EF7F266D}" name="Column15767" dataDxfId="617"/>
    <tableColumn id="15768" xr3:uid="{9B38A45A-8886-E641-866F-63DC1E9AA33A}" name="Column15768" dataDxfId="616"/>
    <tableColumn id="15769" xr3:uid="{4A276F26-D9B0-064E-90A9-2AB4CA0F615F}" name="Column15769" dataDxfId="615"/>
    <tableColumn id="15770" xr3:uid="{E17C5026-736B-BE48-8A15-A82904AD304E}" name="Column15770" dataDxfId="614"/>
    <tableColumn id="15771" xr3:uid="{774D0D7E-BAD6-5B46-9AC8-6F789DE0C267}" name="Column15771" dataDxfId="613"/>
    <tableColumn id="15772" xr3:uid="{0CD881F7-E7D4-B241-844C-6A758F7B26A5}" name="Column15772" dataDxfId="612"/>
    <tableColumn id="15773" xr3:uid="{0A6E41F0-7CF1-814B-8584-55B2464BDCFB}" name="Column15773" dataDxfId="611"/>
    <tableColumn id="15774" xr3:uid="{E540FEB2-998D-9B4E-84CA-EA84AAEDDAE2}" name="Column15774" dataDxfId="610"/>
    <tableColumn id="15775" xr3:uid="{85C55091-34D2-E643-8318-08EA04A562AD}" name="Column15775" dataDxfId="609"/>
    <tableColumn id="15776" xr3:uid="{94A36701-9979-7D48-86EA-810816592F87}" name="Column15776" dataDxfId="608"/>
    <tableColumn id="15777" xr3:uid="{7E7F657B-B838-E94E-A5A1-8BC095A30834}" name="Column15777" dataDxfId="607"/>
    <tableColumn id="15778" xr3:uid="{1145F07E-A546-5749-8577-220B04C305AC}" name="Column15778" dataDxfId="606"/>
    <tableColumn id="15779" xr3:uid="{836D72DD-93F3-9240-B157-37EFDDEC9361}" name="Column15779" dataDxfId="605"/>
    <tableColumn id="15780" xr3:uid="{B694FED6-3101-0247-8C00-885D19E39B34}" name="Column15780" dataDxfId="604"/>
    <tableColumn id="15781" xr3:uid="{BFFD118F-5FAA-E049-B8D1-E5A82BBA401D}" name="Column15781" dataDxfId="603"/>
    <tableColumn id="15782" xr3:uid="{3033EA9A-F238-6644-9B7B-D5F5B2A3C546}" name="Column15782" dataDxfId="602"/>
    <tableColumn id="15783" xr3:uid="{1035BE9B-197E-E74C-B7C6-25E3B8285A3B}" name="Column15783" dataDxfId="601"/>
    <tableColumn id="15784" xr3:uid="{3A9B47A4-5462-2D4B-8D40-557630D2A1B8}" name="Column15784" dataDxfId="600"/>
    <tableColumn id="15785" xr3:uid="{DF2A8B24-DF07-1844-AC1C-80BC0A875B0A}" name="Column15785" dataDxfId="599"/>
    <tableColumn id="15786" xr3:uid="{F8EF80C9-112C-3C44-A703-9E3E381F9850}" name="Column15786" dataDxfId="598"/>
    <tableColumn id="15787" xr3:uid="{FB7FA74C-5D34-DF47-9C45-D8D027935E13}" name="Column15787" dataDxfId="597"/>
    <tableColumn id="15788" xr3:uid="{0B84D273-696F-7048-8AAF-9D6DE1834DE8}" name="Column15788" dataDxfId="596"/>
    <tableColumn id="15789" xr3:uid="{43C5C137-72A3-354D-8C38-1AA97D6BF384}" name="Column15789" dataDxfId="595"/>
    <tableColumn id="15790" xr3:uid="{042D075B-E057-D046-AD32-225A0BC5E630}" name="Column15790" dataDxfId="594"/>
    <tableColumn id="15791" xr3:uid="{88746400-A693-A644-8FC1-B83237D4A687}" name="Column15791" dataDxfId="593"/>
    <tableColumn id="15792" xr3:uid="{CB292272-82B3-2C42-BD90-1449315DB86A}" name="Column15792" dataDxfId="592"/>
    <tableColumn id="15793" xr3:uid="{B2B2A47A-D21A-BB40-A6DF-00C4CB51434F}" name="Column15793" dataDxfId="591"/>
    <tableColumn id="15794" xr3:uid="{72AF619C-DD1D-EE4B-874C-48B630B930FF}" name="Column15794" dataDxfId="590"/>
    <tableColumn id="15795" xr3:uid="{A8E3C65F-C550-D94D-BDFB-97BFD317BBEB}" name="Column15795" dataDxfId="589"/>
    <tableColumn id="15796" xr3:uid="{524E8DFE-C661-2248-9F4C-52D92D1E42AC}" name="Column15796" dataDxfId="588"/>
    <tableColumn id="15797" xr3:uid="{8BB96582-6E8D-D84D-83EA-C18C4A413760}" name="Column15797" dataDxfId="587"/>
    <tableColumn id="15798" xr3:uid="{4926D0CD-3044-0B4B-81B0-A96FA23606B9}" name="Column15798" dataDxfId="586"/>
    <tableColumn id="15799" xr3:uid="{A74D5DC0-C692-D246-A924-5DC4D6A09736}" name="Column15799" dataDxfId="585"/>
    <tableColumn id="15800" xr3:uid="{689D2A91-50D7-4B4D-B014-CF57AA9EC7CA}" name="Column15800" dataDxfId="584"/>
    <tableColumn id="15801" xr3:uid="{CC0C8D91-06D0-EC40-BA8A-129484F269F7}" name="Column15801" dataDxfId="583"/>
    <tableColumn id="15802" xr3:uid="{F4404198-F221-2044-911B-5F3C525278B0}" name="Column15802" dataDxfId="582"/>
    <tableColumn id="15803" xr3:uid="{A8FC5F5E-1A10-D943-9987-708764A52860}" name="Column15803" dataDxfId="581"/>
    <tableColumn id="15804" xr3:uid="{6BB0B533-C5DD-9F42-88E4-F130807A48C2}" name="Column15804" dataDxfId="580"/>
    <tableColumn id="15805" xr3:uid="{BAFEF9C7-3D96-694F-8829-F68DC5FB1BC3}" name="Column15805" dataDxfId="579"/>
    <tableColumn id="15806" xr3:uid="{3CABA0A4-6FF1-994F-9A07-2424DA59628D}" name="Column15806" dataDxfId="578"/>
    <tableColumn id="15807" xr3:uid="{E5515978-6A71-7F42-BBEF-078C719E0F33}" name="Column15807" dataDxfId="577"/>
    <tableColumn id="15808" xr3:uid="{26D7B8AA-8DFA-C24C-8D28-BD46CB4CD9D4}" name="Column15808" dataDxfId="576"/>
    <tableColumn id="15809" xr3:uid="{9C56DBA6-E8F5-C643-8A2D-7F8ED0EC2BF4}" name="Column15809" dataDxfId="575"/>
    <tableColumn id="15810" xr3:uid="{C0B32C5A-3266-5C4A-BF6F-DD2FA94745A1}" name="Column15810" dataDxfId="574"/>
    <tableColumn id="15811" xr3:uid="{33D45A9E-DF6D-414A-ABF1-776EE39CED6D}" name="Column15811" dataDxfId="573"/>
    <tableColumn id="15812" xr3:uid="{8BB2AD0A-1618-4140-8DE4-2DEFC5B4018F}" name="Column15812" dataDxfId="572"/>
    <tableColumn id="15813" xr3:uid="{F9C0E522-BBCE-A14C-B2E1-5F2B423C7D87}" name="Column15813" dataDxfId="571"/>
    <tableColumn id="15814" xr3:uid="{112E5930-867D-F744-968F-E8E421B4A37E}" name="Column15814" dataDxfId="570"/>
    <tableColumn id="15815" xr3:uid="{269EED97-49F9-794E-93F8-FBB07CC263BC}" name="Column15815" dataDxfId="569"/>
    <tableColumn id="15816" xr3:uid="{8D0ECE98-42C9-C346-BC7F-A14CB4915FF1}" name="Column15816" dataDxfId="568"/>
    <tableColumn id="15817" xr3:uid="{98B1A127-17F7-DD43-9D36-A43EA6B9CD0D}" name="Column15817" dataDxfId="567"/>
    <tableColumn id="15818" xr3:uid="{D80A06AD-CBBA-D345-8119-7C5D0B90A723}" name="Column15818" dataDxfId="566"/>
    <tableColumn id="15819" xr3:uid="{AA94AAB6-0972-B843-A452-AD77C3A22009}" name="Column15819" dataDxfId="565"/>
    <tableColumn id="15820" xr3:uid="{A454A5D2-53B1-F54D-9095-8CE5F174C821}" name="Column15820" dataDxfId="564"/>
    <tableColumn id="15821" xr3:uid="{0303197B-B615-7249-9DE9-FF3CDC09A88B}" name="Column15821" dataDxfId="563"/>
    <tableColumn id="15822" xr3:uid="{FA2B8CE2-914C-034C-BD0C-FC25C800C9A9}" name="Column15822" dataDxfId="562"/>
    <tableColumn id="15823" xr3:uid="{BE8779DF-17C5-BF4B-95F9-C85C983ADFC4}" name="Column15823" dataDxfId="561"/>
    <tableColumn id="15824" xr3:uid="{7D39AAE2-F689-BE45-A656-628161C551B7}" name="Column15824" dataDxfId="560"/>
    <tableColumn id="15825" xr3:uid="{A87F0023-1275-114E-9328-5AA5C1F4DF58}" name="Column15825" dataDxfId="559"/>
    <tableColumn id="15826" xr3:uid="{C243B8E5-066E-F341-A8BD-FA6F7184B37B}" name="Column15826" dataDxfId="558"/>
    <tableColumn id="15827" xr3:uid="{E2192D67-AEA2-2C49-AFC0-3C8EA88248C9}" name="Column15827" dataDxfId="557"/>
    <tableColumn id="15828" xr3:uid="{37A3C6CE-E1C3-4448-B714-2EB034D59FBF}" name="Column15828" dataDxfId="556"/>
    <tableColumn id="15829" xr3:uid="{531597F0-CE7A-7748-9FA8-23BE18FFE9AD}" name="Column15829" dataDxfId="555"/>
    <tableColumn id="15830" xr3:uid="{9048DA33-A44F-5E4F-AD0D-FE3B0CD40C4B}" name="Column15830" dataDxfId="554"/>
    <tableColumn id="15831" xr3:uid="{026D573C-21D5-414B-8E7F-D45E8EA2A1E2}" name="Column15831" dataDxfId="553"/>
    <tableColumn id="15832" xr3:uid="{78D9A531-EB43-B347-845D-33A223C8900A}" name="Column15832" dataDxfId="552"/>
    <tableColumn id="15833" xr3:uid="{AAB4A1CA-04A6-BF4C-9F44-5348DAEBF0A5}" name="Column15833" dataDxfId="551"/>
    <tableColumn id="15834" xr3:uid="{231E4DD8-70E9-A849-8A19-A2E91EFB24A4}" name="Column15834" dataDxfId="550"/>
    <tableColumn id="15835" xr3:uid="{72E92A73-45DA-CB47-9B42-97C6E8423975}" name="Column15835" dataDxfId="549"/>
    <tableColumn id="15836" xr3:uid="{A4625120-FA64-EF4E-9B21-1D42E5621BA8}" name="Column15836" dataDxfId="548"/>
    <tableColumn id="15837" xr3:uid="{5AC0E2A6-7F90-4F4E-90D5-6D9A39E2A808}" name="Column15837" dataDxfId="547"/>
    <tableColumn id="15838" xr3:uid="{4BF1D6C0-BA23-2041-88DA-70AD7898407F}" name="Column15838" dataDxfId="546"/>
    <tableColumn id="15839" xr3:uid="{0637D416-6A3B-9049-AF10-903A11A9B81D}" name="Column15839" dataDxfId="545"/>
    <tableColumn id="15840" xr3:uid="{1A0C3D6B-1919-4E49-AFEA-B5524BD418E9}" name="Column15840" dataDxfId="544"/>
    <tableColumn id="15841" xr3:uid="{298EE252-D305-044C-9C7D-4E71EC41D909}" name="Column15841" dataDxfId="543"/>
    <tableColumn id="15842" xr3:uid="{1370AE27-F308-B04F-8B4F-38E70EC5787E}" name="Column15842" dataDxfId="542"/>
    <tableColumn id="15843" xr3:uid="{5ED10927-4F43-D944-A38F-6D3CB61DC279}" name="Column15843" dataDxfId="541"/>
    <tableColumn id="15844" xr3:uid="{8AAD5341-224B-7049-A040-238ED64B6BBB}" name="Column15844" dataDxfId="540"/>
    <tableColumn id="15845" xr3:uid="{D4C84BD9-7ADE-2541-9EAA-7356A270C2E6}" name="Column15845" dataDxfId="539"/>
    <tableColumn id="15846" xr3:uid="{06B412C7-BEBB-5A44-AE2C-CE9CF921A9A6}" name="Column15846" dataDxfId="538"/>
    <tableColumn id="15847" xr3:uid="{1D8A3CEB-1085-5143-808E-80D61208FB95}" name="Column15847" dataDxfId="537"/>
    <tableColumn id="15848" xr3:uid="{17D69177-59CA-3B4B-BAD6-E1BF3C165C86}" name="Column15848" dataDxfId="536"/>
    <tableColumn id="15849" xr3:uid="{21FEF106-A454-0C47-A0B6-75435F591252}" name="Column15849" dataDxfId="535"/>
    <tableColumn id="15850" xr3:uid="{3A1FB1F5-1F25-EC4A-B846-3130DB27734E}" name="Column15850" dataDxfId="534"/>
    <tableColumn id="15851" xr3:uid="{B1A4816A-22C7-C848-A0EA-0A41A518697D}" name="Column15851" dataDxfId="533"/>
    <tableColumn id="15852" xr3:uid="{BFABEAEF-D9B1-5643-9F3A-E790AD8A3E93}" name="Column15852" dataDxfId="532"/>
    <tableColumn id="15853" xr3:uid="{8C44DCB9-3A0F-2B4D-810C-BC28FD12EB76}" name="Column15853" dataDxfId="531"/>
    <tableColumn id="15854" xr3:uid="{EF8F2B8F-EF7A-B348-A09C-C5E4CFC424F8}" name="Column15854" dataDxfId="530"/>
    <tableColumn id="15855" xr3:uid="{50F2CC36-1499-9944-973B-4F6C7F7AE935}" name="Column15855" dataDxfId="529"/>
    <tableColumn id="15856" xr3:uid="{2BD3B536-AB59-9046-B004-F6503C1C14B3}" name="Column15856" dataDxfId="528"/>
    <tableColumn id="15857" xr3:uid="{F1188545-3ADB-5542-B8EA-385615AEB0F2}" name="Column15857" dataDxfId="527"/>
    <tableColumn id="15858" xr3:uid="{14391D2C-24F5-E947-85D8-D1F7D5DB36AA}" name="Column15858" dataDxfId="526"/>
    <tableColumn id="15859" xr3:uid="{5F84FC79-1A95-0D48-B15D-9EB842ED9EAC}" name="Column15859" dataDxfId="525"/>
    <tableColumn id="15860" xr3:uid="{52D95A70-8086-AC48-ACE1-09FDABC79840}" name="Column15860" dataDxfId="524"/>
    <tableColumn id="15861" xr3:uid="{D1E13A46-84CD-E143-9C6F-E6C0B73E3629}" name="Column15861" dataDxfId="523"/>
    <tableColumn id="15862" xr3:uid="{336B4288-561E-0941-92C9-6ED597607AED}" name="Column15862" dataDxfId="522"/>
    <tableColumn id="15863" xr3:uid="{1E73B73E-B078-2143-8D1A-6DE3E9F49559}" name="Column15863" dataDxfId="521"/>
    <tableColumn id="15864" xr3:uid="{73785DA4-DB69-D040-80B0-195C690EB46C}" name="Column15864" dataDxfId="520"/>
    <tableColumn id="15865" xr3:uid="{68F1942D-B62C-5F41-A7CB-F73E6782754F}" name="Column15865" dataDxfId="519"/>
    <tableColumn id="15866" xr3:uid="{B5861BAB-7D93-1549-88CD-50B1173E0F79}" name="Column15866" dataDxfId="518"/>
    <tableColumn id="15867" xr3:uid="{7F7E5605-E0BC-9C4C-9914-A5DCF6AB9E9A}" name="Column15867" dataDxfId="517"/>
    <tableColumn id="15868" xr3:uid="{F01F0A62-FF2E-BE48-9C83-B8E152998A8C}" name="Column15868" dataDxfId="516"/>
    <tableColumn id="15869" xr3:uid="{8AC9CBA3-FF8E-C845-9081-BE9F85B3B1D0}" name="Column15869" dataDxfId="515"/>
    <tableColumn id="15870" xr3:uid="{AE8F1978-7438-B547-B9F5-0C2C6D771F3F}" name="Column15870" dataDxfId="514"/>
    <tableColumn id="15871" xr3:uid="{1B71CC59-FB8F-D647-ACC5-9E8D505BF448}" name="Column15871" dataDxfId="513"/>
    <tableColumn id="15872" xr3:uid="{69EB03E0-9DC3-AA4A-9834-29DCD6CD22CE}" name="Column15872" dataDxfId="512"/>
    <tableColumn id="15873" xr3:uid="{5A4AFDE1-C185-854C-A0AB-9B8886F3F4E6}" name="Column15873" dataDxfId="511"/>
    <tableColumn id="15874" xr3:uid="{AF3FEC46-C439-C44F-8341-557F0B58BDAA}" name="Column15874" dataDxfId="510"/>
    <tableColumn id="15875" xr3:uid="{FC52C0FB-74C6-A94B-914C-DE5983D03030}" name="Column15875" dataDxfId="509"/>
    <tableColumn id="15876" xr3:uid="{4977046A-7825-1348-B69F-2EB724DD21A7}" name="Column15876" dataDxfId="508"/>
    <tableColumn id="15877" xr3:uid="{D55B8E72-EF03-CD4E-8E59-D856CB573F93}" name="Column15877" dataDxfId="507"/>
    <tableColumn id="15878" xr3:uid="{120CD0C2-06F1-C54F-A05A-DA6FE88DEFA6}" name="Column15878" dataDxfId="506"/>
    <tableColumn id="15879" xr3:uid="{4EB96352-D402-CB41-9FEA-3A2657FC0DD5}" name="Column15879" dataDxfId="505"/>
    <tableColumn id="15880" xr3:uid="{278D83DB-03B9-984F-A6B7-B958FB404820}" name="Column15880" dataDxfId="504"/>
    <tableColumn id="15881" xr3:uid="{62F94A79-A34A-004B-B336-5391B4F165DA}" name="Column15881" dataDxfId="503"/>
    <tableColumn id="15882" xr3:uid="{B0A601FC-1A27-F14E-A6C2-4148E95B2A84}" name="Column15882" dataDxfId="502"/>
    <tableColumn id="15883" xr3:uid="{CDD33D56-6096-6545-B0D5-2912B51061C8}" name="Column15883" dataDxfId="501"/>
    <tableColumn id="15884" xr3:uid="{B2658CED-D070-6D46-BD1C-D35007239420}" name="Column15884" dataDxfId="500"/>
    <tableColumn id="15885" xr3:uid="{AEBFCCDE-3880-344A-BCA3-ECBF8FFB8E88}" name="Column15885" dataDxfId="499"/>
    <tableColumn id="15886" xr3:uid="{A3583842-E2E1-B642-973B-6F7ABB7A54F3}" name="Column15886" dataDxfId="498"/>
    <tableColumn id="15887" xr3:uid="{3812213C-5C4E-2A43-9183-F0D327AF63F1}" name="Column15887" dataDxfId="497"/>
    <tableColumn id="15888" xr3:uid="{314B0F28-3B84-3449-BD7F-05852B183503}" name="Column15888" dataDxfId="496"/>
    <tableColumn id="15889" xr3:uid="{4E408D76-8959-5B4E-85E2-DD809891B45D}" name="Column15889" dataDxfId="495"/>
    <tableColumn id="15890" xr3:uid="{1A88ED81-7700-314C-870A-6E145D44BBCF}" name="Column15890" dataDxfId="494"/>
    <tableColumn id="15891" xr3:uid="{E1E36372-A1B2-9E4D-94FA-D2457779E08B}" name="Column15891" dataDxfId="493"/>
    <tableColumn id="15892" xr3:uid="{025DCCA8-9DC8-0F44-A938-155769F6A64D}" name="Column15892" dataDxfId="492"/>
    <tableColumn id="15893" xr3:uid="{2F78DB3B-17D4-1247-AFAF-B9A583A5416A}" name="Column15893" dataDxfId="491"/>
    <tableColumn id="15894" xr3:uid="{ABFCC9BC-0CD8-3F41-886A-1D61C795069C}" name="Column15894" dataDxfId="490"/>
    <tableColumn id="15895" xr3:uid="{C1A198BC-4925-2945-87C8-929ED328F59E}" name="Column15895" dataDxfId="489"/>
    <tableColumn id="15896" xr3:uid="{5814C5B4-3C17-D14C-AD3C-9151CBBB66EF}" name="Column15896" dataDxfId="488"/>
    <tableColumn id="15897" xr3:uid="{18D6ED3F-193B-0944-94D5-8DD886C386FA}" name="Column15897" dataDxfId="487"/>
    <tableColumn id="15898" xr3:uid="{C8AFD208-1468-9A4A-928D-4FB10C32716D}" name="Column15898" dataDxfId="486"/>
    <tableColumn id="15899" xr3:uid="{71F04A4C-3258-7B45-8507-579890C30E82}" name="Column15899" dataDxfId="485"/>
    <tableColumn id="15900" xr3:uid="{1FC62746-D9C9-A64C-9177-4F32F43C5E0A}" name="Column15900" dataDxfId="484"/>
    <tableColumn id="15901" xr3:uid="{81191AC6-F6B0-D24B-8848-9FD68B2B7747}" name="Column15901" dataDxfId="483"/>
    <tableColumn id="15902" xr3:uid="{91B7DAE3-48C1-AC4E-8F84-D6A0C4D4EBA4}" name="Column15902" dataDxfId="482"/>
    <tableColumn id="15903" xr3:uid="{0B893992-D9E4-DB41-A570-28E43905CD83}" name="Column15903" dataDxfId="481"/>
    <tableColumn id="15904" xr3:uid="{91A7DC2B-2E08-0C44-9501-5847C0DDCC6B}" name="Column15904" dataDxfId="480"/>
    <tableColumn id="15905" xr3:uid="{1B4830A4-F690-B140-B18E-2D6F8CE3CE19}" name="Column15905" dataDxfId="479"/>
    <tableColumn id="15906" xr3:uid="{E5DB5154-3F74-8347-8591-15923D801334}" name="Column15906" dataDxfId="478"/>
    <tableColumn id="15907" xr3:uid="{1AD43471-34CB-DE4C-B52C-3F59CB720709}" name="Column15907" dataDxfId="477"/>
    <tableColumn id="15908" xr3:uid="{6E9DAE93-638E-DB45-9612-3ED9E85B4E04}" name="Column15908" dataDxfId="476"/>
    <tableColumn id="15909" xr3:uid="{94BE5177-74D1-E44B-913D-3689992DBD69}" name="Column15909" dataDxfId="475"/>
    <tableColumn id="15910" xr3:uid="{BA8C6FE4-F5E6-0946-A371-6EA4C9E52B96}" name="Column15910" dataDxfId="474"/>
    <tableColumn id="15911" xr3:uid="{3AA248DD-EEE6-154E-8FFB-39B77DE11F26}" name="Column15911" dataDxfId="473"/>
    <tableColumn id="15912" xr3:uid="{5D69374B-DCFB-C642-8946-8B972F06D1A6}" name="Column15912" dataDxfId="472"/>
    <tableColumn id="15913" xr3:uid="{9508828B-91D9-CC4A-833C-9E28FBFE5E2D}" name="Column15913" dataDxfId="471"/>
    <tableColumn id="15914" xr3:uid="{43BAC725-2317-7949-BA7D-CD56D8397F83}" name="Column15914" dataDxfId="470"/>
    <tableColumn id="15915" xr3:uid="{E42F0203-F8DA-FA42-B547-D283DF549136}" name="Column15915" dataDxfId="469"/>
    <tableColumn id="15916" xr3:uid="{3B8D4FF4-9068-3546-9FCB-73E7FD517505}" name="Column15916" dataDxfId="468"/>
    <tableColumn id="15917" xr3:uid="{84943FE7-AD6B-1E46-B32D-DCFCD8DC9271}" name="Column15917" dataDxfId="467"/>
    <tableColumn id="15918" xr3:uid="{244D5FD9-9EC0-834A-9E10-03105982A0E7}" name="Column15918" dataDxfId="466"/>
    <tableColumn id="15919" xr3:uid="{56165FB3-8693-C34F-8FB7-522D5E145B41}" name="Column15919" dataDxfId="465"/>
    <tableColumn id="15920" xr3:uid="{05486E76-B47C-F444-ACAC-1450167FF1B4}" name="Column15920" dataDxfId="464"/>
    <tableColumn id="15921" xr3:uid="{37013293-BEDB-5749-8674-53C577A7E8D2}" name="Column15921" dataDxfId="463"/>
    <tableColumn id="15922" xr3:uid="{8EA65D14-33D7-B448-86C0-E2913C308E65}" name="Column15922" dataDxfId="462"/>
    <tableColumn id="15923" xr3:uid="{9C3A4CB9-55AF-494B-804E-C127FF54C51E}" name="Column15923" dataDxfId="461"/>
    <tableColumn id="15924" xr3:uid="{A932D093-BEDB-1B41-970A-624563602836}" name="Column15924" dataDxfId="460"/>
    <tableColumn id="15925" xr3:uid="{BC31A0FD-C81E-324A-9325-AA92CC2D2342}" name="Column15925" dataDxfId="459"/>
    <tableColumn id="15926" xr3:uid="{57C08DFE-A0AE-304E-9697-0C35E245F5EA}" name="Column15926" dataDxfId="458"/>
    <tableColumn id="15927" xr3:uid="{AED87F60-89BB-CA47-A3F6-A93407FBBA07}" name="Column15927" dataDxfId="457"/>
    <tableColumn id="15928" xr3:uid="{DF1B53B0-95E2-7B48-A9F4-DE9C078F65CE}" name="Column15928" dataDxfId="456"/>
    <tableColumn id="15929" xr3:uid="{23D44D60-A41A-4845-8F80-74FB2C727EAF}" name="Column15929" dataDxfId="455"/>
    <tableColumn id="15930" xr3:uid="{51A6CBDB-5598-8A4E-8F5C-82B0BDBCB113}" name="Column15930" dataDxfId="454"/>
    <tableColumn id="15931" xr3:uid="{94A1F317-FC36-D442-84CB-CCCA7CD820DC}" name="Column15931" dataDxfId="453"/>
    <tableColumn id="15932" xr3:uid="{18A0244E-A916-3A4B-8F9E-316B3670D5CF}" name="Column15932" dataDxfId="452"/>
    <tableColumn id="15933" xr3:uid="{BC3ABBC2-98F3-8A44-B7CA-81E36586EF7B}" name="Column15933" dataDxfId="451"/>
    <tableColumn id="15934" xr3:uid="{8E1C6B1B-6AC3-1E46-87E0-95660E4FC61D}" name="Column15934" dataDxfId="450"/>
    <tableColumn id="15935" xr3:uid="{2D9E16EE-8A07-2B4F-8660-DB9BD96E7D50}" name="Column15935" dataDxfId="449"/>
    <tableColumn id="15936" xr3:uid="{C2C7C208-325F-A744-B8EB-952438F32121}" name="Column15936" dataDxfId="448"/>
    <tableColumn id="15937" xr3:uid="{41C7A5A9-119B-4548-B9F8-BD165366542F}" name="Column15937" dataDxfId="447"/>
    <tableColumn id="15938" xr3:uid="{143D3592-6ED7-E445-B7E8-2AC6E0D4121A}" name="Column15938" dataDxfId="446"/>
    <tableColumn id="15939" xr3:uid="{21B37E39-DE44-D746-9334-2B80769C6B77}" name="Column15939" dataDxfId="445"/>
    <tableColumn id="15940" xr3:uid="{CB7D50E5-135F-484D-A2DA-194F29507DEA}" name="Column15940" dataDxfId="444"/>
    <tableColumn id="15941" xr3:uid="{14CC7678-E379-0341-9E08-F98CCF96D9BE}" name="Column15941" dataDxfId="443"/>
    <tableColumn id="15942" xr3:uid="{C05A8CB5-7C77-ED4A-898E-B45E6FD01AC4}" name="Column15942" dataDxfId="442"/>
    <tableColumn id="15943" xr3:uid="{33DC7B55-1AD7-164A-9AE6-3F785D89127F}" name="Column15943" dataDxfId="441"/>
    <tableColumn id="15944" xr3:uid="{EA964EC6-6EA3-B348-9BD1-74D24A9F886E}" name="Column15944" dataDxfId="440"/>
    <tableColumn id="15945" xr3:uid="{E1669DBC-EC94-F54B-A08F-1ADA1E08D11F}" name="Column15945" dataDxfId="439"/>
    <tableColumn id="15946" xr3:uid="{44552021-1AD2-B84B-AE93-09D76A40F784}" name="Column15946" dataDxfId="438"/>
    <tableColumn id="15947" xr3:uid="{DF62A009-2613-3641-9CFC-312FC3BF9F5D}" name="Column15947" dataDxfId="437"/>
    <tableColumn id="15948" xr3:uid="{E132E0E8-0BAB-4141-90E1-C75FCA95ABBF}" name="Column15948" dataDxfId="436"/>
    <tableColumn id="15949" xr3:uid="{57ABFBE9-FCE0-DE44-A65B-F4ADA3C7CDF3}" name="Column15949" dataDxfId="435"/>
    <tableColumn id="15950" xr3:uid="{44611BA0-DEB9-2749-907F-F59F8BC5F92D}" name="Column15950" dataDxfId="434"/>
    <tableColumn id="15951" xr3:uid="{DCE0B071-6FD8-0D41-9CE8-4306D4EB01BC}" name="Column15951" dataDxfId="433"/>
    <tableColumn id="15952" xr3:uid="{DF20C9E5-F71C-AE4C-A92D-CCC4B6C354C7}" name="Column15952" dataDxfId="432"/>
    <tableColumn id="15953" xr3:uid="{18A4C9F4-DA9F-6749-9E47-B0B542701827}" name="Column15953" dataDxfId="431"/>
    <tableColumn id="15954" xr3:uid="{4D4A464A-09CF-6243-A0D3-952235ED5CBA}" name="Column15954" dataDxfId="430"/>
    <tableColumn id="15955" xr3:uid="{676B6C48-3FED-9347-AB01-F9CD9B9CC55C}" name="Column15955" dataDxfId="429"/>
    <tableColumn id="15956" xr3:uid="{B050F3D9-312C-7E43-918D-BE5E963772AA}" name="Column15956" dataDxfId="428"/>
    <tableColumn id="15957" xr3:uid="{CFDE40ED-EB62-0442-92DD-5C2017BF21C7}" name="Column15957" dataDxfId="427"/>
    <tableColumn id="15958" xr3:uid="{DCA953BE-2FBC-C74B-AB85-0A33B3E5E3E9}" name="Column15958" dataDxfId="426"/>
    <tableColumn id="15959" xr3:uid="{65B4075B-170B-C64C-9AE1-4CE0B01CCE70}" name="Column15959" dataDxfId="425"/>
    <tableColumn id="15960" xr3:uid="{BD586598-A096-0C4A-8A6C-A3C2E8E1F9A4}" name="Column15960" dataDxfId="424"/>
    <tableColumn id="15961" xr3:uid="{387363BD-D89D-E84D-B157-CE2D98C5B58E}" name="Column15961" dataDxfId="423"/>
    <tableColumn id="15962" xr3:uid="{6FBDFE64-4F0B-D04C-A7D3-EE3C004B9E9E}" name="Column15962" dataDxfId="422"/>
    <tableColumn id="15963" xr3:uid="{EB08AC58-74BF-EC4C-99DC-CE2B5DFEFB8D}" name="Column15963" dataDxfId="421"/>
    <tableColumn id="15964" xr3:uid="{C9A22F36-A9AF-9344-964A-D1B300F0EB34}" name="Column15964" dataDxfId="420"/>
    <tableColumn id="15965" xr3:uid="{7380117B-D88E-F649-9A0F-1C0F0D3BDD93}" name="Column15965" dataDxfId="419"/>
    <tableColumn id="15966" xr3:uid="{8E50F44E-5694-1340-8AF1-845E30C2B70E}" name="Column15966" dataDxfId="418"/>
    <tableColumn id="15967" xr3:uid="{33526545-6FA6-7644-8BBE-E208AC201B30}" name="Column15967" dataDxfId="417"/>
    <tableColumn id="15968" xr3:uid="{16D617FD-12DC-C348-907E-A576BF43880A}" name="Column15968" dataDxfId="416"/>
    <tableColumn id="15969" xr3:uid="{617ACE5F-0F88-3641-8582-0B0056EDB779}" name="Column15969" dataDxfId="415"/>
    <tableColumn id="15970" xr3:uid="{CE711595-587A-864E-AC6B-586366FF5ECE}" name="Column15970" dataDxfId="414"/>
    <tableColumn id="15971" xr3:uid="{D636860D-9D7A-7C46-89A0-3F01268045E0}" name="Column15971" dataDxfId="413"/>
    <tableColumn id="15972" xr3:uid="{6CAA68DF-6FAC-204C-BB0A-1DCC1D4FAA03}" name="Column15972" dataDxfId="412"/>
    <tableColumn id="15973" xr3:uid="{8A4C210A-F659-AC4F-BC91-34D5D6336713}" name="Column15973" dataDxfId="411"/>
    <tableColumn id="15974" xr3:uid="{2DB44B54-00F8-E74B-9AD1-AE22AEDD77B0}" name="Column15974" dataDxfId="410"/>
    <tableColumn id="15975" xr3:uid="{8C0FA451-9ADC-8E4C-B96F-A94A68950393}" name="Column15975" dataDxfId="409"/>
    <tableColumn id="15976" xr3:uid="{864AD36F-65A7-8A46-B593-A56324AC35FD}" name="Column15976" dataDxfId="408"/>
    <tableColumn id="15977" xr3:uid="{A5138933-5C48-8541-BA39-285776704AA1}" name="Column15977" dataDxfId="407"/>
    <tableColumn id="15978" xr3:uid="{606E56C1-69FF-7143-9D4C-3F04D2A62B7D}" name="Column15978" dataDxfId="406"/>
    <tableColumn id="15979" xr3:uid="{7F774A4B-B1FF-8244-9AD2-96347B80C859}" name="Column15979" dataDxfId="405"/>
    <tableColumn id="15980" xr3:uid="{F820C15A-E505-6843-AE59-865297984062}" name="Column15980" dataDxfId="404"/>
    <tableColumn id="15981" xr3:uid="{20E306F4-3896-B942-B5A0-76A5B23C434D}" name="Column15981" dataDxfId="403"/>
    <tableColumn id="15982" xr3:uid="{1B3F4D91-C71C-FE45-9D62-AC442D7C6B1B}" name="Column15982" dataDxfId="402"/>
    <tableColumn id="15983" xr3:uid="{37BB1202-6D85-554B-ACB0-FFABD545683B}" name="Column15983" dataDxfId="401"/>
    <tableColumn id="15984" xr3:uid="{979F8128-3D30-7A4F-92F3-5A95A16B54F7}" name="Column15984" dataDxfId="400"/>
    <tableColumn id="15985" xr3:uid="{66CB6E26-2A21-2147-BFF0-8264A9F4F500}" name="Column15985" dataDxfId="399"/>
    <tableColumn id="15986" xr3:uid="{4B7E1AB2-7666-B942-82FB-F241F8D4B67A}" name="Column15986" dataDxfId="398"/>
    <tableColumn id="15987" xr3:uid="{45CC8734-2B40-1049-A7A1-B03E6D38B3AD}" name="Column15987" dataDxfId="397"/>
    <tableColumn id="15988" xr3:uid="{3AE8310B-5F5C-A546-9EE8-97592EB1791A}" name="Column15988" dataDxfId="396"/>
    <tableColumn id="15989" xr3:uid="{7C849461-BA37-5845-AD6C-A0C85F9ABBAD}" name="Column15989" dataDxfId="395"/>
    <tableColumn id="15990" xr3:uid="{E8684DCB-8890-0246-8FA8-78AD1AC116D7}" name="Column15990" dataDxfId="394"/>
    <tableColumn id="15991" xr3:uid="{BD359293-110D-0240-B544-2F7814C70253}" name="Column15991" dataDxfId="393"/>
    <tableColumn id="15992" xr3:uid="{8225EDB4-15A2-8F49-847C-CF648B1010DE}" name="Column15992" dataDxfId="392"/>
    <tableColumn id="15993" xr3:uid="{C56468E9-9F54-A74F-AFF8-C16E88C74235}" name="Column15993" dataDxfId="391"/>
    <tableColumn id="15994" xr3:uid="{038A522D-CA44-FB40-A884-DFD90EBFC808}" name="Column15994" dataDxfId="390"/>
    <tableColumn id="15995" xr3:uid="{F8BB86EB-EC78-AE4C-AF77-97842444D679}" name="Column15995" dataDxfId="389"/>
    <tableColumn id="15996" xr3:uid="{3DF9037A-A12B-2845-B4FE-076DC0B118D0}" name="Column15996" dataDxfId="388"/>
    <tableColumn id="15997" xr3:uid="{74BE4423-522E-A947-92D6-7A0F99AD8A01}" name="Column15997" dataDxfId="387"/>
    <tableColumn id="15998" xr3:uid="{DB0EB1EC-C36A-814E-9039-73DA997629DF}" name="Column15998" dataDxfId="386"/>
    <tableColumn id="15999" xr3:uid="{B2EAFB1A-92D9-AC43-9DC1-D130EB75DC1D}" name="Column15999" dataDxfId="385"/>
    <tableColumn id="16000" xr3:uid="{B1252E9B-2EEC-A243-AFEB-7CD6E60C062C}" name="Column16000" dataDxfId="384"/>
    <tableColumn id="16001" xr3:uid="{53A8F071-F0C5-954B-AD60-6A955A8EF90A}" name="Column16001" dataDxfId="383"/>
    <tableColumn id="16002" xr3:uid="{7C104C75-E038-DD48-9922-09B6846AD380}" name="Column16002" dataDxfId="382"/>
    <tableColumn id="16003" xr3:uid="{22B7F03B-DC5F-8447-87CA-A0C28BD0080E}" name="Column16003" dataDxfId="381"/>
    <tableColumn id="16004" xr3:uid="{AD359A4A-3794-F442-8B9A-886F907A5252}" name="Column16004" dataDxfId="380"/>
    <tableColumn id="16005" xr3:uid="{8468DA68-7D15-A041-837A-ACE854FDD721}" name="Column16005" dataDxfId="379"/>
    <tableColumn id="16006" xr3:uid="{71D82EEF-6D3C-7B4D-938E-C1D27C6D80AD}" name="Column16006" dataDxfId="378"/>
    <tableColumn id="16007" xr3:uid="{09444DBA-BC4F-EA4F-9084-C400C8902E81}" name="Column16007" dataDxfId="377"/>
    <tableColumn id="16008" xr3:uid="{FCC3E9BD-FC4F-5449-A6C1-3CB9ADDAD818}" name="Column16008" dataDxfId="376"/>
    <tableColumn id="16009" xr3:uid="{E0363F29-64B6-7249-A3FC-11B4DA7CB9D5}" name="Column16009" dataDxfId="375"/>
    <tableColumn id="16010" xr3:uid="{90BD7949-7178-3F43-9A92-00D1C2826044}" name="Column16010" dataDxfId="374"/>
    <tableColumn id="16011" xr3:uid="{73578ECA-B08D-8F4C-94EA-1E74BDAE4164}" name="Column16011" dataDxfId="373"/>
    <tableColumn id="16012" xr3:uid="{C7480481-F94D-B547-BA92-2D5EE81D237C}" name="Column16012" dataDxfId="372"/>
    <tableColumn id="16013" xr3:uid="{48A98C88-0F25-8342-8887-2FFCE3725F44}" name="Column16013" dataDxfId="371"/>
    <tableColumn id="16014" xr3:uid="{E277E79C-FB61-C948-AD4A-85BD3B102B87}" name="Column16014" dataDxfId="370"/>
    <tableColumn id="16015" xr3:uid="{B5D92F42-4C64-3544-B1E1-7C96033D24F8}" name="Column16015" dataDxfId="369"/>
    <tableColumn id="16016" xr3:uid="{30CD59AE-4241-AF4C-9C1B-6DEA45995F80}" name="Column16016" dataDxfId="368"/>
    <tableColumn id="16017" xr3:uid="{04F12BDA-FC81-2D4A-BE1E-217D60A92D10}" name="Column16017" dataDxfId="367"/>
    <tableColumn id="16018" xr3:uid="{8CE09C72-B517-B84C-881B-7DB41D50D370}" name="Column16018" dataDxfId="366"/>
    <tableColumn id="16019" xr3:uid="{E1223131-E164-E749-A636-2C10D1D792B1}" name="Column16019" dataDxfId="365"/>
    <tableColumn id="16020" xr3:uid="{CBD6491F-8D40-7E41-897A-39E30896AB8F}" name="Column16020" dataDxfId="364"/>
    <tableColumn id="16021" xr3:uid="{99F7CC17-78ED-3040-AE73-51780501DD6D}" name="Column16021" dataDxfId="363"/>
    <tableColumn id="16022" xr3:uid="{A16B01E0-0D35-6246-8F84-D268067BEA15}" name="Column16022" dataDxfId="362"/>
    <tableColumn id="16023" xr3:uid="{11A059A2-AED2-7446-8CA7-C5D3B42548AB}" name="Column16023" dataDxfId="361"/>
    <tableColumn id="16024" xr3:uid="{A6E00048-65DC-0F4F-B3EB-11ECF8083D62}" name="Column16024" dataDxfId="360"/>
    <tableColumn id="16025" xr3:uid="{E804DAD1-3583-BB46-AE7B-D4CEC4A7E8C0}" name="Column16025" dataDxfId="359"/>
    <tableColumn id="16026" xr3:uid="{B000003A-B259-2B41-99EA-B60CEF50E7A3}" name="Column16026" dataDxfId="358"/>
    <tableColumn id="16027" xr3:uid="{2B9EBEA2-CAE8-D244-8B1A-8D4B748D5825}" name="Column16027" dataDxfId="357"/>
    <tableColumn id="16028" xr3:uid="{CDE50458-5C41-F047-BDD9-306D0C1071FF}" name="Column16028" dataDxfId="356"/>
    <tableColumn id="16029" xr3:uid="{E474AB29-5BB5-E14E-888A-E9073EDD067F}" name="Column16029" dataDxfId="355"/>
    <tableColumn id="16030" xr3:uid="{6079E6B7-F33E-1749-9030-EB3E68A936FF}" name="Column16030" dataDxfId="354"/>
    <tableColumn id="16031" xr3:uid="{D09DE667-A211-D54C-A9D6-0550DD018897}" name="Column16031" dataDxfId="353"/>
    <tableColumn id="16032" xr3:uid="{434BED44-7F7C-AC43-8A60-0B827E843E6A}" name="Column16032" dataDxfId="352"/>
    <tableColumn id="16033" xr3:uid="{7E26F99E-0C4C-1140-A2FD-AEFC2166C4F7}" name="Column16033" dataDxfId="351"/>
    <tableColumn id="16034" xr3:uid="{4FF36285-AEC8-AC41-A9BF-7F94265D4F94}" name="Column16034" dataDxfId="350"/>
    <tableColumn id="16035" xr3:uid="{0DFC6DF0-D231-A440-BF6D-F1F0F692FF6E}" name="Column16035" dataDxfId="349"/>
    <tableColumn id="16036" xr3:uid="{4099060E-F5A8-AC4F-98CB-D2E69E63F667}" name="Column16036" dataDxfId="348"/>
    <tableColumn id="16037" xr3:uid="{5399542F-5DF5-4246-9C56-94B88268C2F7}" name="Column16037" dataDxfId="347"/>
    <tableColumn id="16038" xr3:uid="{D4DB0F4C-C050-D34F-8FDE-E0549362962B}" name="Column16038" dataDxfId="346"/>
    <tableColumn id="16039" xr3:uid="{1BF83A8B-EF9A-3345-A226-A6A868F08731}" name="Column16039" dataDxfId="345"/>
    <tableColumn id="16040" xr3:uid="{00C225B7-A2A2-784B-BC33-4B9940FFDCA3}" name="Column16040" dataDxfId="344"/>
    <tableColumn id="16041" xr3:uid="{D9F7B677-10D6-234B-A205-A563242FB830}" name="Column16041" dataDxfId="343"/>
    <tableColumn id="16042" xr3:uid="{59616BE1-34ED-104D-89C2-E0CBC3DC8EEB}" name="Column16042" dataDxfId="342"/>
    <tableColumn id="16043" xr3:uid="{76AC4193-2A4A-2D48-878E-A5DA6E3D0C0E}" name="Column16043" dataDxfId="341"/>
    <tableColumn id="16044" xr3:uid="{2D30EB0A-847B-3B4A-9008-6D4EC1C6896C}" name="Column16044" dataDxfId="340"/>
    <tableColumn id="16045" xr3:uid="{413A2E9D-F046-D349-B818-142041C8F6D3}" name="Column16045" dataDxfId="339"/>
    <tableColumn id="16046" xr3:uid="{B60225EF-8748-4143-A244-71C4DFD117E7}" name="Column16046" dataDxfId="338"/>
    <tableColumn id="16047" xr3:uid="{FEC8DF7E-C434-4C45-95BA-30D5E451FFE9}" name="Column16047" dataDxfId="337"/>
    <tableColumn id="16048" xr3:uid="{AF2AE92C-251D-194F-B70A-8537536F1866}" name="Column16048" dataDxfId="336"/>
    <tableColumn id="16049" xr3:uid="{5C6FDC81-EF2A-9B47-967F-D5B7D215F564}" name="Column16049" dataDxfId="335"/>
    <tableColumn id="16050" xr3:uid="{E2462FE9-2D7B-ED4E-85DD-802B59C3E492}" name="Column16050" dataDxfId="334"/>
    <tableColumn id="16051" xr3:uid="{7B1F72DF-BAC0-0E47-BD3D-F5BA1BC1EC64}" name="Column16051" dataDxfId="333"/>
    <tableColumn id="16052" xr3:uid="{9CDF35F3-DE22-E44C-93D7-FB2929E72FC2}" name="Column16052" dataDxfId="332"/>
    <tableColumn id="16053" xr3:uid="{E010A95B-34ED-3447-AB1D-99A203803270}" name="Column16053" dataDxfId="331"/>
    <tableColumn id="16054" xr3:uid="{E67A4F0B-7001-EB40-BB95-A4E18BCDF938}" name="Column16054" dataDxfId="330"/>
    <tableColumn id="16055" xr3:uid="{6D683A17-AA29-3E4D-9DF7-CF3D9C02D302}" name="Column16055" dataDxfId="329"/>
    <tableColumn id="16056" xr3:uid="{A107719E-440E-B54F-B1FE-1F4BF6FFBAFC}" name="Column16056" dataDxfId="328"/>
    <tableColumn id="16057" xr3:uid="{88C0AD2D-2157-304C-A04A-FF44B2248E8A}" name="Column16057" dataDxfId="327"/>
    <tableColumn id="16058" xr3:uid="{FEC65B08-4A9D-4E49-8CA3-C5FC06589C32}" name="Column16058" dataDxfId="326"/>
    <tableColumn id="16059" xr3:uid="{FBCB9D12-408B-9D49-BF05-0FA959522A36}" name="Column16059" dataDxfId="325"/>
    <tableColumn id="16060" xr3:uid="{A8B15804-E194-9A46-B12C-837A73A6508B}" name="Column16060" dataDxfId="324"/>
    <tableColumn id="16061" xr3:uid="{3DFE0B47-E835-DD44-B725-9C3A635AF1AB}" name="Column16061" dataDxfId="323"/>
    <tableColumn id="16062" xr3:uid="{EE77D4B0-0B11-4240-BDC3-9BD14BD3D8EC}" name="Column16062" dataDxfId="322"/>
    <tableColumn id="16063" xr3:uid="{9ECA9877-B801-1748-A2A7-ECF38152A8B5}" name="Column16063" dataDxfId="321"/>
    <tableColumn id="16064" xr3:uid="{B145FBE8-1DB8-634F-93D0-94695D1A3E1D}" name="Column16064" dataDxfId="320"/>
    <tableColumn id="16065" xr3:uid="{900B64BD-9378-5340-A4B2-28063036A2D4}" name="Column16065" dataDxfId="319"/>
    <tableColumn id="16066" xr3:uid="{0E077E0F-09C7-7341-A114-DC4A5486E2CD}" name="Column16066" dataDxfId="318"/>
    <tableColumn id="16067" xr3:uid="{F980D5B6-FD16-0C46-8162-E5D91557424A}" name="Column16067" dataDxfId="317"/>
    <tableColumn id="16068" xr3:uid="{7BAA4F47-0EBD-624E-B459-088E84B8115C}" name="Column16068" dataDxfId="316"/>
    <tableColumn id="16069" xr3:uid="{0C260989-CCF7-4240-B76F-ADE43D57224D}" name="Column16069" dataDxfId="315"/>
    <tableColumn id="16070" xr3:uid="{E86D7795-F06F-A241-BFBC-8E67A0E640BA}" name="Column16070" dataDxfId="314"/>
    <tableColumn id="16071" xr3:uid="{B867370E-DBC1-454E-9366-C0CA9DE9D4FC}" name="Column16071" dataDxfId="313"/>
    <tableColumn id="16072" xr3:uid="{027877D5-E405-5147-BD84-3EB4AE93F63B}" name="Column16072" dataDxfId="312"/>
    <tableColumn id="16073" xr3:uid="{EDF3C36E-FA63-0B4D-8CFB-F243303F17BE}" name="Column16073" dataDxfId="311"/>
    <tableColumn id="16074" xr3:uid="{AC65C5FC-EA0D-6A48-9253-3D32034D2303}" name="Column16074" dataDxfId="310"/>
    <tableColumn id="16075" xr3:uid="{5CD2A37E-D312-2E44-B632-C5A6BF1871AC}" name="Column16075" dataDxfId="309"/>
    <tableColumn id="16076" xr3:uid="{9414D76E-0004-344E-9C20-A2B0B1664A4B}" name="Column16076" dataDxfId="308"/>
    <tableColumn id="16077" xr3:uid="{A9AC159B-7258-8F4F-9B39-6E22B429B3F9}" name="Column16077" dataDxfId="307"/>
    <tableColumn id="16078" xr3:uid="{9CE1C8EB-95E8-8748-A517-BFFFFECA44E6}" name="Column16078" dataDxfId="306"/>
    <tableColumn id="16079" xr3:uid="{CC77390A-9B30-8B4E-85D6-C6044311ABD6}" name="Column16079" dataDxfId="305"/>
    <tableColumn id="16080" xr3:uid="{D36C2AE6-3F10-FD41-9CB1-0A52EBF47441}" name="Column16080" dataDxfId="304"/>
    <tableColumn id="16081" xr3:uid="{EC774906-6C5E-724E-BF40-23451B019388}" name="Column16081" dataDxfId="303"/>
    <tableColumn id="16082" xr3:uid="{42A41C25-DF67-D54D-A0F9-CC15EE818B73}" name="Column16082" dataDxfId="302"/>
    <tableColumn id="16083" xr3:uid="{0B547FBC-7DE6-D647-8DAD-10E540347B10}" name="Column16083" dataDxfId="301"/>
    <tableColumn id="16084" xr3:uid="{3BD7DC1F-0E36-C344-AF9F-4C57DB32A4F3}" name="Column16084" dataDxfId="300"/>
    <tableColumn id="16085" xr3:uid="{80901274-CCDD-584B-A4CA-62F4BF471C80}" name="Column16085" dataDxfId="299"/>
    <tableColumn id="16086" xr3:uid="{4CE46D04-C8EC-8346-8297-643ADC99317D}" name="Column16086" dataDxfId="298"/>
    <tableColumn id="16087" xr3:uid="{7E18CF90-D35D-5744-BF98-5333AA43476C}" name="Column16087" dataDxfId="297"/>
    <tableColumn id="16088" xr3:uid="{DBF5FD26-B6B7-4040-9A93-5CA8C9E0788D}" name="Column16088" dataDxfId="296"/>
    <tableColumn id="16089" xr3:uid="{70504341-A30E-0944-B44A-36B11ED2B089}" name="Column16089" dataDxfId="295"/>
    <tableColumn id="16090" xr3:uid="{836B8BC7-0DFE-A34D-95A4-936C88C54A64}" name="Column16090" dataDxfId="294"/>
    <tableColumn id="16091" xr3:uid="{601D5D21-F36C-1740-815C-8BD0F1019FFB}" name="Column16091" dataDxfId="293"/>
    <tableColumn id="16092" xr3:uid="{BBDFB923-DF6F-0648-86F6-F28E0D92604F}" name="Column16092" dataDxfId="292"/>
    <tableColumn id="16093" xr3:uid="{2FE0597D-79A0-8443-8546-E7AD2B94C185}" name="Column16093" dataDxfId="291"/>
    <tableColumn id="16094" xr3:uid="{646F5FED-6A0D-D447-A228-7854A3078B12}" name="Column16094" dataDxfId="290"/>
    <tableColumn id="16095" xr3:uid="{689BAFF9-F892-F346-B466-6846804F122D}" name="Column16095" dataDxfId="289"/>
    <tableColumn id="16096" xr3:uid="{474284A7-E442-8347-94A2-8BE1AA325DD8}" name="Column16096" dataDxfId="288"/>
    <tableColumn id="16097" xr3:uid="{2E5CE819-86FE-4449-8F50-988E340E2728}" name="Column16097" dataDxfId="287"/>
    <tableColumn id="16098" xr3:uid="{60220348-4EA5-E649-949C-90C8D8485CC5}" name="Column16098" dataDxfId="286"/>
    <tableColumn id="16099" xr3:uid="{3D2113A6-5CC1-3A42-A20B-E92EF183AC7D}" name="Column16099" dataDxfId="285"/>
    <tableColumn id="16100" xr3:uid="{A63FADA5-B007-5340-B934-E18A7F0C81C7}" name="Column16100" dataDxfId="284"/>
    <tableColumn id="16101" xr3:uid="{A036142C-3EA1-2046-A7DA-D7AF957D4DE7}" name="Column16101" dataDxfId="283"/>
    <tableColumn id="16102" xr3:uid="{C2335C8D-F6B7-2643-B0CE-C8D77191481B}" name="Column16102" dataDxfId="282"/>
    <tableColumn id="16103" xr3:uid="{F521E434-4003-6940-B9CD-58C8BB60179D}" name="Column16103" dataDxfId="281"/>
    <tableColumn id="16104" xr3:uid="{28F3512B-8558-5C41-BFF0-29EF54ADF9EA}" name="Column16104" dataDxfId="280"/>
    <tableColumn id="16105" xr3:uid="{F87475FC-9A20-3342-B49B-088FD5FBED87}" name="Column16105" dataDxfId="279"/>
    <tableColumn id="16106" xr3:uid="{BFEC3AF1-ACCE-D544-9156-89756ABC6C81}" name="Column16106" dataDxfId="278"/>
    <tableColumn id="16107" xr3:uid="{88C99286-D59C-9641-B643-BDCD0D762F67}" name="Column16107" dataDxfId="277"/>
    <tableColumn id="16108" xr3:uid="{659304A3-1B9D-5949-AB95-09FBE91055C0}" name="Column16108" dataDxfId="276"/>
    <tableColumn id="16109" xr3:uid="{79B0CC12-1B3D-994B-A285-E26407D717F8}" name="Column16109" dataDxfId="275"/>
    <tableColumn id="16110" xr3:uid="{34E68523-825A-E140-A79F-02D7E7BA80C3}" name="Column16110" dataDxfId="274"/>
    <tableColumn id="16111" xr3:uid="{D3E57310-2867-194D-9DF0-4FC44FB32D04}" name="Column16111" dataDxfId="273"/>
    <tableColumn id="16112" xr3:uid="{0C6FC5AE-93B3-2E47-9249-458704D1DB8F}" name="Column16112" dataDxfId="272"/>
    <tableColumn id="16113" xr3:uid="{A6C2F99E-627C-9C40-972D-5237ED74F2FF}" name="Column16113" dataDxfId="271"/>
    <tableColumn id="16114" xr3:uid="{F4EF815A-A6F7-C644-B8AF-C91FE817858C}" name="Column16114" dataDxfId="270"/>
    <tableColumn id="16115" xr3:uid="{53251131-5FA9-5A4D-84C9-423D41BA4531}" name="Column16115" dataDxfId="269"/>
    <tableColumn id="16116" xr3:uid="{D277F5C9-6F54-394A-ACE8-0B30F3E1352B}" name="Column16116" dataDxfId="268"/>
    <tableColumn id="16117" xr3:uid="{E72F5CC4-263D-2E40-ACD4-33CEFD2FFAC6}" name="Column16117" dataDxfId="267"/>
    <tableColumn id="16118" xr3:uid="{6158FBA3-CFB8-F243-97EC-D2E78664FC77}" name="Column16118" dataDxfId="266"/>
    <tableColumn id="16119" xr3:uid="{EA784CF9-0FB3-9647-88E1-5DCCAEEC20CA}" name="Column16119" dataDxfId="265"/>
    <tableColumn id="16120" xr3:uid="{59FDC534-4B85-AD4B-AB2C-4D2CBDB5AF37}" name="Column16120" dataDxfId="264"/>
    <tableColumn id="16121" xr3:uid="{B86B4B7F-523C-9B4A-8D41-7E73177C155F}" name="Column16121" dataDxfId="263"/>
    <tableColumn id="16122" xr3:uid="{987AE357-A48D-AC4F-B80C-663592FF93A7}" name="Column16122" dataDxfId="262"/>
    <tableColumn id="16123" xr3:uid="{9ADCA066-ADAD-7543-8E34-707DD72C6490}" name="Column16123" dataDxfId="261"/>
    <tableColumn id="16124" xr3:uid="{CD8B9D0C-5E49-AE40-A72C-71F06200CB85}" name="Column16124" dataDxfId="260"/>
    <tableColumn id="16125" xr3:uid="{CB71C95A-D74B-2C4E-B4F1-954EE85B3E81}" name="Column16125" dataDxfId="259"/>
    <tableColumn id="16126" xr3:uid="{372AA403-4314-8A47-8E35-08DCDACC6743}" name="Column16126" dataDxfId="258"/>
    <tableColumn id="16127" xr3:uid="{E612DED0-E954-B54E-A714-DE4E50DD1A45}" name="Column16127" dataDxfId="257"/>
    <tableColumn id="16128" xr3:uid="{483B9870-568D-D04C-9221-7E4F76D41A30}" name="Column16128" dataDxfId="256"/>
    <tableColumn id="16129" xr3:uid="{D8D3F561-5AC9-424D-811B-30B538AA2C49}" name="Column16129" dataDxfId="255"/>
    <tableColumn id="16130" xr3:uid="{C46F3895-BF04-9F47-AACC-C4B70384D5EE}" name="Column16130" dataDxfId="254"/>
    <tableColumn id="16131" xr3:uid="{77F8F403-CC30-CE48-8911-8B92E5AE5C40}" name="Column16131" dataDxfId="253"/>
    <tableColumn id="16132" xr3:uid="{1891863C-2F88-3F47-816F-70F78D4E465C}" name="Column16132" dataDxfId="252"/>
    <tableColumn id="16133" xr3:uid="{AC7317D5-D16F-4B4B-B897-587FC96C85D3}" name="Column16133" dataDxfId="251"/>
    <tableColumn id="16134" xr3:uid="{7A06AD7F-D4D2-AF41-A570-712AC84265C6}" name="Column16134" dataDxfId="250"/>
    <tableColumn id="16135" xr3:uid="{20EE86B7-6F79-074F-ACA0-F8B1565D84ED}" name="Column16135" dataDxfId="249"/>
    <tableColumn id="16136" xr3:uid="{1FB74252-E0F4-C148-B6DC-2E9F6F5080B1}" name="Column16136" dataDxfId="248"/>
    <tableColumn id="16137" xr3:uid="{0D91CD96-C438-1941-A627-FFE1E00CEA89}" name="Column16137" dataDxfId="247"/>
    <tableColumn id="16138" xr3:uid="{D9BCF269-4EF9-D64B-B6A3-AEC596233821}" name="Column16138" dataDxfId="246"/>
    <tableColumn id="16139" xr3:uid="{D35C7A0F-58E4-1F4D-8BAE-951E55324FF0}" name="Column16139" dataDxfId="245"/>
    <tableColumn id="16140" xr3:uid="{EBAD3633-7708-3B44-AC8D-06135D568CA1}" name="Column16140" dataDxfId="244"/>
    <tableColumn id="16141" xr3:uid="{F1BC723B-8FAF-054A-8447-81167A1E9B37}" name="Column16141" dataDxfId="243"/>
    <tableColumn id="16142" xr3:uid="{EAF86262-DA5A-0B48-9586-EF489B3B672B}" name="Column16142" dataDxfId="242"/>
    <tableColumn id="16143" xr3:uid="{31B574C6-5B08-F345-90A6-FE76369FB34A}" name="Column16143" dataDxfId="241"/>
    <tableColumn id="16144" xr3:uid="{C279DFE4-B5E9-4043-B823-4D256E534324}" name="Column16144" dataDxfId="240"/>
    <tableColumn id="16145" xr3:uid="{11B6AD11-42DA-1842-9AA7-EF6AAA8171DF}" name="Column16145" dataDxfId="239"/>
    <tableColumn id="16146" xr3:uid="{0A552F25-BF76-054B-8E41-89A1F5C7A6E1}" name="Column16146" dataDxfId="238"/>
    <tableColumn id="16147" xr3:uid="{69B7A303-A267-7F46-BDDA-0F3F4408D9CF}" name="Column16147" dataDxfId="237"/>
    <tableColumn id="16148" xr3:uid="{E04DC87A-3E2F-A144-8B11-F89F5956FA74}" name="Column16148" dataDxfId="236"/>
    <tableColumn id="16149" xr3:uid="{C5D76F57-E8CE-0B48-B81A-44B65F7228D7}" name="Column16149" dataDxfId="235"/>
    <tableColumn id="16150" xr3:uid="{F24757ED-584E-5746-9F4C-AABF06EA3AB7}" name="Column16150" dataDxfId="234"/>
    <tableColumn id="16151" xr3:uid="{623BB9D8-DD3E-534B-AA7E-0C137671A8AA}" name="Column16151" dataDxfId="233"/>
    <tableColumn id="16152" xr3:uid="{48CFE986-3658-4344-BED4-0B53B17D9988}" name="Column16152" dataDxfId="232"/>
    <tableColumn id="16153" xr3:uid="{C2692E03-0C91-B94A-99EF-9AC7DA800059}" name="Column16153" dataDxfId="231"/>
    <tableColumn id="16154" xr3:uid="{614C6C71-A0FD-3C4D-A6A5-25A18980D140}" name="Column16154" dataDxfId="230"/>
    <tableColumn id="16155" xr3:uid="{CB12735D-F68C-C844-B96F-E96405AD3413}" name="Column16155" dataDxfId="229"/>
    <tableColumn id="16156" xr3:uid="{31E7E717-3B82-F748-B531-B9ABD1A22B09}" name="Column16156" dataDxfId="228"/>
    <tableColumn id="16157" xr3:uid="{A14DCD1B-C5A0-DA45-9FF2-2B5F9D3498D4}" name="Column16157" dataDxfId="227"/>
    <tableColumn id="16158" xr3:uid="{17D57367-E0B9-A54D-92B4-041AAF5FB5B7}" name="Column16158" dataDxfId="226"/>
    <tableColumn id="16159" xr3:uid="{A1617057-80AE-6244-A97C-AE938EB0299A}" name="Column16159" dataDxfId="225"/>
    <tableColumn id="16160" xr3:uid="{8FF706FA-92AF-8F44-B554-F958C33E965D}" name="Column16160" dataDxfId="224"/>
    <tableColumn id="16161" xr3:uid="{29812945-B9CC-7043-AD11-2B28994CBA1E}" name="Column16161" dataDxfId="223"/>
    <tableColumn id="16162" xr3:uid="{1A2474C2-B04E-0243-9559-5A81E55B7D11}" name="Column16162" dataDxfId="222"/>
    <tableColumn id="16163" xr3:uid="{7DBA5A9D-3049-264A-B685-4E12128AAA05}" name="Column16163" dataDxfId="221"/>
    <tableColumn id="16164" xr3:uid="{08B316C5-D85D-5547-9358-61D61DB15A64}" name="Column16164" dataDxfId="220"/>
    <tableColumn id="16165" xr3:uid="{CE13AACF-6EF1-F44A-A290-C0B8D34C66A3}" name="Column16165" dataDxfId="219"/>
    <tableColumn id="16166" xr3:uid="{15713391-D936-8845-A2E6-8F0F8B4B0505}" name="Column16166" dataDxfId="218"/>
    <tableColumn id="16167" xr3:uid="{22B37CBD-6F91-CD4C-960F-BD88EAE8751B}" name="Column16167" dataDxfId="217"/>
    <tableColumn id="16168" xr3:uid="{1D22D36A-0F27-F247-970E-29A52C2F3D51}" name="Column16168" dataDxfId="216"/>
    <tableColumn id="16169" xr3:uid="{D20DF6B5-0686-3342-B653-D2DCE8DA6CBA}" name="Column16169" dataDxfId="215"/>
    <tableColumn id="16170" xr3:uid="{099B400E-0117-AE41-83C1-6821E9C712F8}" name="Column16170" dataDxfId="214"/>
    <tableColumn id="16171" xr3:uid="{3F4C8007-1BDF-8545-A10F-F66CB1925071}" name="Column16171" dataDxfId="213"/>
    <tableColumn id="16172" xr3:uid="{5934A97A-83D8-904A-95A6-4264C72AD4E0}" name="Column16172" dataDxfId="212"/>
    <tableColumn id="16173" xr3:uid="{3C9BF54A-FA2C-2448-9FA7-1E6EC3745A6D}" name="Column16173" dataDxfId="211"/>
    <tableColumn id="16174" xr3:uid="{C31D5447-09D0-7049-A4BD-40F02F1D52BC}" name="Column16174" dataDxfId="210"/>
    <tableColumn id="16175" xr3:uid="{21D6F090-0BE3-E542-B2B7-626CC3972974}" name="Column16175" dataDxfId="209"/>
    <tableColumn id="16176" xr3:uid="{AE485D2C-08D9-0644-840D-27036DAE445F}" name="Column16176" dataDxfId="208"/>
    <tableColumn id="16177" xr3:uid="{675CD041-B98B-384B-BE85-F67A642A5372}" name="Column16177" dataDxfId="207"/>
    <tableColumn id="16178" xr3:uid="{F0F2893C-81FF-064E-87C6-E3DECECBAC64}" name="Column16178" dataDxfId="206"/>
    <tableColumn id="16179" xr3:uid="{1C9F9457-F78B-DD44-B5F4-1EF9EAFD9874}" name="Column16179" dataDxfId="205"/>
    <tableColumn id="16180" xr3:uid="{B78CAA91-4E5C-5846-891D-3EA3D4E03B89}" name="Column16180" dataDxfId="204"/>
    <tableColumn id="16181" xr3:uid="{675A52E3-7FA0-FB42-BAF5-EAC2345D51AD}" name="Column16181" dataDxfId="203"/>
    <tableColumn id="16182" xr3:uid="{3F387EBF-6E16-2444-877D-E9284DFAB444}" name="Column16182" dataDxfId="202"/>
    <tableColumn id="16183" xr3:uid="{65191131-38A8-3542-B24C-59EECA4272F0}" name="Column16183" dataDxfId="201"/>
    <tableColumn id="16184" xr3:uid="{3B972A51-C28E-CE4B-921E-5D904E2AA76B}" name="Column16184" dataDxfId="200"/>
    <tableColumn id="16185" xr3:uid="{250C5E62-D6BB-E64B-A8F3-CA87799152F7}" name="Column16185" dataDxfId="199"/>
    <tableColumn id="16186" xr3:uid="{31CAFFC6-7E02-B447-A247-A513EC305C5C}" name="Column16186" dataDxfId="198"/>
    <tableColumn id="16187" xr3:uid="{4C99D417-DA32-834C-8F0A-10FAA55C117F}" name="Column16187" dataDxfId="197"/>
    <tableColumn id="16188" xr3:uid="{B7115FEC-F6D4-2F48-9BFC-C2B7C8A5CB19}" name="Column16188" dataDxfId="196"/>
    <tableColumn id="16189" xr3:uid="{B52FCA73-D159-6D44-AC78-447756626FF8}" name="Column16189" dataDxfId="195"/>
    <tableColumn id="16190" xr3:uid="{0F8C5025-CC91-DE43-82A5-815C60B7A722}" name="Column16190" dataDxfId="194"/>
    <tableColumn id="16191" xr3:uid="{14F38A5E-5A09-FE4B-B1E5-0D8B0CCD74B0}" name="Column16191" dataDxfId="193"/>
    <tableColumn id="16192" xr3:uid="{291C1ED0-6B37-8040-B35C-20180230DE10}" name="Column16192" dataDxfId="192"/>
    <tableColumn id="16193" xr3:uid="{1EC3F68F-0AC3-9746-93E5-F21081CA3220}" name="Column16193" dataDxfId="191"/>
    <tableColumn id="16194" xr3:uid="{84139266-9E45-494D-B70C-BE2060BF9725}" name="Column16194" dataDxfId="190"/>
    <tableColumn id="16195" xr3:uid="{E869537A-3930-D34C-9753-7DB668CBC855}" name="Column16195" dataDxfId="189"/>
    <tableColumn id="16196" xr3:uid="{400FB590-1846-ED45-9B0D-EF32AC83E842}" name="Column16196" dataDxfId="188"/>
    <tableColumn id="16197" xr3:uid="{D55FB230-E02A-E447-8AF9-45EB4B332284}" name="Column16197" dataDxfId="187"/>
    <tableColumn id="16198" xr3:uid="{11503F16-FC11-5146-87A7-FF9A749385AC}" name="Column16198" dataDxfId="186"/>
    <tableColumn id="16199" xr3:uid="{1EDC954A-E8C0-8447-BAF3-7848F7BDFAE8}" name="Column16199" dataDxfId="185"/>
    <tableColumn id="16200" xr3:uid="{7302D2DE-0EFD-664A-8CC8-219A22E686FA}" name="Column16200" dataDxfId="184"/>
    <tableColumn id="16201" xr3:uid="{BB8ACF1B-FFD2-6547-BD5F-1A4546E896BD}" name="Column16201" dataDxfId="183"/>
    <tableColumn id="16202" xr3:uid="{4F535AAA-CBAF-414F-A6E3-2BF1B0F00E99}" name="Column16202" dataDxfId="182"/>
    <tableColumn id="16203" xr3:uid="{36DDC0FA-DCC5-DC49-BBBB-83764EF3D3F5}" name="Column16203" dataDxfId="181"/>
    <tableColumn id="16204" xr3:uid="{83F4AD25-8449-234B-98F0-AE9DD4258A71}" name="Column16204" dataDxfId="180"/>
    <tableColumn id="16205" xr3:uid="{1C624D3F-7625-314D-97E2-74EF32326278}" name="Column16205" dataDxfId="179"/>
    <tableColumn id="16206" xr3:uid="{06B3EDC1-B99A-CA44-BECA-A76A2C0B4001}" name="Column16206" dataDxfId="178"/>
    <tableColumn id="16207" xr3:uid="{0230A915-6E1A-6147-887E-2C7AB3B446DE}" name="Column16207" dataDxfId="177"/>
    <tableColumn id="16208" xr3:uid="{5FF2DC55-97ED-2148-A70E-F02D2CF4CD69}" name="Column16208" dataDxfId="176"/>
    <tableColumn id="16209" xr3:uid="{840D86CC-6AFE-9743-9425-897271883C93}" name="Column16209" dataDxfId="175"/>
    <tableColumn id="16210" xr3:uid="{B52B0973-7F0F-6F4E-8B43-B462887D698A}" name="Column16210" dataDxfId="174"/>
    <tableColumn id="16211" xr3:uid="{1B9B1470-3B68-394F-B921-8AC6233DAA06}" name="Column16211" dataDxfId="173"/>
    <tableColumn id="16212" xr3:uid="{E738B750-8C41-6840-8B1A-99F512C18475}" name="Column16212" dataDxfId="172"/>
    <tableColumn id="16213" xr3:uid="{834F885D-865E-364F-83F8-70B039782368}" name="Column16213" dataDxfId="171"/>
    <tableColumn id="16214" xr3:uid="{CF64098B-9D2E-7942-BED0-62D3968FA8D9}" name="Column16214" dataDxfId="170"/>
    <tableColumn id="16215" xr3:uid="{72764E53-218A-D548-B956-774D89304C2F}" name="Column16215" dataDxfId="169"/>
    <tableColumn id="16216" xr3:uid="{D568D780-422E-7449-B174-78DEB0D6EA64}" name="Column16216" dataDxfId="168"/>
    <tableColumn id="16217" xr3:uid="{B931A301-BD9F-B341-BC72-0C7AE5CD27CE}" name="Column16217" dataDxfId="167"/>
    <tableColumn id="16218" xr3:uid="{1DAFFFA0-4159-0F4A-BAED-D27138B7C0B4}" name="Column16218" dataDxfId="166"/>
    <tableColumn id="16219" xr3:uid="{992E68D9-D8CC-374F-98F8-A9C4A0282DDE}" name="Column16219" dataDxfId="165"/>
    <tableColumn id="16220" xr3:uid="{4E9FACC3-3C0B-CB4D-B10B-664A22FBB976}" name="Column16220" dataDxfId="164"/>
    <tableColumn id="16221" xr3:uid="{6F5E4A29-2A74-FE4B-AB67-33F4D64A5723}" name="Column16221" dataDxfId="163"/>
    <tableColumn id="16222" xr3:uid="{FDCDF4BF-E51C-DB46-ABC9-000293545F2C}" name="Column16222" dataDxfId="162"/>
    <tableColumn id="16223" xr3:uid="{6E53F526-9712-9C47-A19E-90BC71C7993F}" name="Column16223" dataDxfId="161"/>
    <tableColumn id="16224" xr3:uid="{606D88D3-0290-2A43-8F0D-0FBB539115F4}" name="Column16224" dataDxfId="160"/>
    <tableColumn id="16225" xr3:uid="{B7B9AA23-AC04-6847-A3B3-B5D628D21116}" name="Column16225" dataDxfId="159"/>
    <tableColumn id="16226" xr3:uid="{257A494C-0540-E542-828C-958CEAC3E4F4}" name="Column16226" dataDxfId="158"/>
    <tableColumn id="16227" xr3:uid="{66811FD0-2463-E740-AFF1-4BEA0121B62A}" name="Column16227" dataDxfId="157"/>
    <tableColumn id="16228" xr3:uid="{85A29733-43B7-3D48-9385-1565DB18A7CA}" name="Column16228" dataDxfId="156"/>
    <tableColumn id="16229" xr3:uid="{F154E1E3-E9A7-F141-8109-27BDBF8BB15A}" name="Column16229" dataDxfId="155"/>
    <tableColumn id="16230" xr3:uid="{B5B3A389-9F29-5649-8199-9A04ADD8A201}" name="Column16230" dataDxfId="154"/>
    <tableColumn id="16231" xr3:uid="{4C978FA1-A7E3-FF43-8032-21E0A8966559}" name="Column16231" dataDxfId="153"/>
    <tableColumn id="16232" xr3:uid="{A3BB5476-B044-CA40-8397-C8E13FD12690}" name="Column16232" dataDxfId="152"/>
    <tableColumn id="16233" xr3:uid="{34C81C52-6DFB-C040-B045-5C71072CCF21}" name="Column16233" dataDxfId="151"/>
    <tableColumn id="16234" xr3:uid="{3CC94F9E-98F8-0249-B0ED-5AFBD3964CB3}" name="Column16234" dataDxfId="150"/>
    <tableColumn id="16235" xr3:uid="{BEE2B2A8-E362-0946-99D0-D2400263C051}" name="Column16235" dataDxfId="149"/>
    <tableColumn id="16236" xr3:uid="{96FEE22F-493A-6E42-B93B-4807DE83B91E}" name="Column16236" dataDxfId="148"/>
    <tableColumn id="16237" xr3:uid="{767D5921-D513-4E4B-A5D5-205499DB1958}" name="Column16237" dataDxfId="147"/>
    <tableColumn id="16238" xr3:uid="{64C8B2F8-C193-D94E-B04E-ED50D2D23BAF}" name="Column16238" dataDxfId="146"/>
    <tableColumn id="16239" xr3:uid="{1E0CF8DA-83E6-C74B-9A11-F603ACCAD382}" name="Column16239" dataDxfId="145"/>
    <tableColumn id="16240" xr3:uid="{2FF5D74D-6E36-9A44-A7BE-314F12D97418}" name="Column16240" dataDxfId="144"/>
    <tableColumn id="16241" xr3:uid="{A6EBA82A-5FCE-E34A-8E46-324821ED3DF8}" name="Column16241" dataDxfId="143"/>
    <tableColumn id="16242" xr3:uid="{F53FE5D7-95D2-B840-9282-3D9866036416}" name="Column16242" dataDxfId="142"/>
    <tableColumn id="16243" xr3:uid="{1982A11F-D860-3C4A-AEA6-BA0A5D3F840A}" name="Column16243" dataDxfId="141"/>
    <tableColumn id="16244" xr3:uid="{9B6AE3F1-4301-2841-9B14-214F5C9F1BB1}" name="Column16244" dataDxfId="140"/>
    <tableColumn id="16245" xr3:uid="{33DBD673-B32E-1143-80B7-1618D806862E}" name="Column16245" dataDxfId="139"/>
    <tableColumn id="16246" xr3:uid="{E7871037-D70C-5146-8286-841DB0F220FB}" name="Column16246" dataDxfId="138"/>
    <tableColumn id="16247" xr3:uid="{E4D6F711-14C8-A149-B4EC-24B938B66C14}" name="Column16247" dataDxfId="137"/>
    <tableColumn id="16248" xr3:uid="{838ED665-98C1-A64E-99F8-5E772265B9B9}" name="Column16248" dataDxfId="136"/>
    <tableColumn id="16249" xr3:uid="{C93BC79C-4078-454F-B1AF-35448271E382}" name="Column16249" dataDxfId="135"/>
    <tableColumn id="16250" xr3:uid="{B1222308-52C0-C34A-BB2E-F2E71E0A54A4}" name="Column16250" dataDxfId="134"/>
    <tableColumn id="16251" xr3:uid="{EF0D685B-073F-A744-A463-208179A57FE2}" name="Column16251" dataDxfId="133"/>
    <tableColumn id="16252" xr3:uid="{BC20FFB1-3804-824F-B858-2E3061EC3B86}" name="Column16252" dataDxfId="132"/>
    <tableColumn id="16253" xr3:uid="{2487F9F5-E790-1B45-9D9E-47066E84DE9F}" name="Column16253" dataDxfId="131"/>
    <tableColumn id="16254" xr3:uid="{45551BD2-B85E-4644-84DB-A833B603057A}" name="Column16254" dataDxfId="130"/>
    <tableColumn id="16255" xr3:uid="{DAC37ED2-D978-AE40-8137-9E398595552C}" name="Column16255" dataDxfId="129"/>
    <tableColumn id="16256" xr3:uid="{37731A93-2C93-8B49-BFF7-5E94D03BB758}" name="Column16256" dataDxfId="128"/>
    <tableColumn id="16257" xr3:uid="{4F3A4F01-A030-504F-ADCE-8917B3D3DFCC}" name="Column16257" dataDxfId="127"/>
    <tableColumn id="16258" xr3:uid="{B62B999A-C731-C14E-A653-9667F7E1D421}" name="Column16258" dataDxfId="126"/>
    <tableColumn id="16259" xr3:uid="{4EAD7EA1-D700-B345-9692-B67187A30A66}" name="Column16259" dataDxfId="125"/>
    <tableColumn id="16260" xr3:uid="{C47F1BB0-61D3-394E-BF1D-66863918883F}" name="Column16260" dataDxfId="124"/>
    <tableColumn id="16261" xr3:uid="{63AF27F8-4F12-F544-BEBA-D818B107B121}" name="Column16261" dataDxfId="123"/>
    <tableColumn id="16262" xr3:uid="{82B35C98-6F4B-054C-8D6C-76FEEB389D42}" name="Column16262" dataDxfId="122"/>
    <tableColumn id="16263" xr3:uid="{B27CD169-0DE7-1342-BB8F-72478C72A9C6}" name="Column16263" dataDxfId="121"/>
    <tableColumn id="16264" xr3:uid="{B765ABB5-EAE9-ED40-87FC-CA304F375171}" name="Column16264" dataDxfId="120"/>
    <tableColumn id="16265" xr3:uid="{0DB0EB4E-B488-A241-80B9-AAA0506DEB23}" name="Column16265" dataDxfId="119"/>
    <tableColumn id="16266" xr3:uid="{333DF5FB-2EB8-5C4D-9ECE-B89249C3A3CA}" name="Column16266" dataDxfId="118"/>
    <tableColumn id="16267" xr3:uid="{7D32BCB7-0E9F-CE40-BDF9-2C4F2434067E}" name="Column16267" dataDxfId="117"/>
    <tableColumn id="16268" xr3:uid="{99D073FF-554D-CD4F-9ADD-5AAB00834B56}" name="Column16268" dataDxfId="116"/>
    <tableColumn id="16269" xr3:uid="{4F04CBCA-761E-1B48-8C5D-928766136DBA}" name="Column16269" dataDxfId="115"/>
    <tableColumn id="16270" xr3:uid="{79EC8078-BDE8-3849-B749-183673B00577}" name="Column16270" dataDxfId="114"/>
    <tableColumn id="16271" xr3:uid="{B3C50D64-17F5-EA43-A6BA-8E2133273D66}" name="Column16271" dataDxfId="113"/>
    <tableColumn id="16272" xr3:uid="{EF02D4A9-CC46-7C4C-9B34-3332FB2A0EC4}" name="Column16272" dataDxfId="112"/>
    <tableColumn id="16273" xr3:uid="{419E7154-B073-5C49-88EA-66D1D8DA7BBE}" name="Column16273" dataDxfId="111"/>
    <tableColumn id="16274" xr3:uid="{3F0A6A05-6AB9-AD4E-A961-FCD2C3547C15}" name="Column16274" dataDxfId="110"/>
    <tableColumn id="16275" xr3:uid="{01DCA8EA-CD3D-D545-98A0-94D1BC5DC867}" name="Column16275" dataDxfId="109"/>
    <tableColumn id="16276" xr3:uid="{3A32C33E-9F72-E643-AF75-40BAA8E256FD}" name="Column16276" dataDxfId="108"/>
    <tableColumn id="16277" xr3:uid="{13CA3462-6E36-CE42-8D86-D15C2DFF6EF1}" name="Column16277" dataDxfId="107"/>
    <tableColumn id="16278" xr3:uid="{F5381FFA-021D-D14A-93B8-97B6D2847987}" name="Column16278" dataDxfId="106"/>
    <tableColumn id="16279" xr3:uid="{2FC02710-B2A5-F746-AEB3-40DBA87D6211}" name="Column16279" dataDxfId="105"/>
    <tableColumn id="16280" xr3:uid="{1A24242C-8CA4-AF48-A541-C999B3253A84}" name="Column16280" dataDxfId="104"/>
    <tableColumn id="16281" xr3:uid="{A91A8DE9-0DA1-224A-973F-3F8BF95D7D1A}" name="Column16281" dataDxfId="103"/>
    <tableColumn id="16282" xr3:uid="{05F1D043-34D9-2041-AB44-90241FC1636F}" name="Column16282" dataDxfId="102"/>
    <tableColumn id="16283" xr3:uid="{C299FB28-3816-4A43-A8CD-63C8AC98D6BC}" name="Column16283" dataDxfId="101"/>
    <tableColumn id="16284" xr3:uid="{977659E7-A3D4-8B4D-93A9-9890EDFEAEBA}" name="Column16284" dataDxfId="100"/>
    <tableColumn id="16285" xr3:uid="{EDB31B2E-6F1D-D44D-A7AE-18BA2E85D02D}" name="Column16285" dataDxfId="99"/>
    <tableColumn id="16286" xr3:uid="{D1AFFA59-437A-654F-BE07-18CB1F4CF3A8}" name="Column16286" dataDxfId="98"/>
    <tableColumn id="16287" xr3:uid="{F2D8B7A0-172A-0446-B7BF-83F084ADB9BD}" name="Column16287" dataDxfId="97"/>
    <tableColumn id="16288" xr3:uid="{1D3801B4-68B6-1841-B473-BA98C43766DA}" name="Column16288" dataDxfId="96"/>
    <tableColumn id="16289" xr3:uid="{64A353E9-5F60-4445-985A-D9F97EF05AA4}" name="Column16289" dataDxfId="95"/>
    <tableColumn id="16290" xr3:uid="{D9DDA501-27F1-EA4F-8B6C-5118C4337E0C}" name="Column16290" dataDxfId="94"/>
    <tableColumn id="16291" xr3:uid="{25F17A17-CC66-B745-896B-2DE14B7F8E11}" name="Column16291" dataDxfId="93"/>
    <tableColumn id="16292" xr3:uid="{5C73B595-8D44-4F44-BD59-2CB20AE203F4}" name="Column16292" dataDxfId="92"/>
    <tableColumn id="16293" xr3:uid="{01E3A028-AA7E-FA49-BAEE-44081C9223BC}" name="Column16293" dataDxfId="91"/>
    <tableColumn id="16294" xr3:uid="{B56AF1D8-DCD9-9A40-8927-2A42A12DC8F5}" name="Column16294" dataDxfId="90"/>
    <tableColumn id="16295" xr3:uid="{F437E76B-6F36-204A-8942-ED2913696660}" name="Column16295" dataDxfId="89"/>
    <tableColumn id="16296" xr3:uid="{AB69E336-904C-444B-90FB-93689F25FB72}" name="Column16296" dataDxfId="88"/>
    <tableColumn id="16297" xr3:uid="{3736BEC4-8557-1449-98FA-C32422FF9984}" name="Column16297" dataDxfId="87"/>
    <tableColumn id="16298" xr3:uid="{5655BADF-A1F5-1F44-A4B7-6720EE4B8289}" name="Column16298" dataDxfId="86"/>
    <tableColumn id="16299" xr3:uid="{60A31E9B-C8EB-9147-9237-2DBFDFC3F1BF}" name="Column16299" dataDxfId="85"/>
    <tableColumn id="16300" xr3:uid="{92534618-CDCD-384C-8BB8-F5C4135918CE}" name="Column16300" dataDxfId="84"/>
    <tableColumn id="16301" xr3:uid="{6D6FBFAE-640F-9441-B8BA-3E9D766613DA}" name="Column16301" dataDxfId="83"/>
    <tableColumn id="16302" xr3:uid="{51F500F2-E121-2142-9003-6B146871F5FD}" name="Column16302" dataDxfId="82"/>
    <tableColumn id="16303" xr3:uid="{34B227CB-F124-D248-A64B-E0C47153C70E}" name="Column16303" dataDxfId="81"/>
    <tableColumn id="16304" xr3:uid="{B859E69E-FE0D-A94A-BCA4-DB05E0231301}" name="Column16304" dataDxfId="80"/>
    <tableColumn id="16305" xr3:uid="{33177342-9DA0-7C4C-B7FB-A54E47A4FD65}" name="Column16305" dataDxfId="79"/>
    <tableColumn id="16306" xr3:uid="{EC4D5AD0-0A6E-5446-83A4-63B713498328}" name="Column16306" dataDxfId="78"/>
    <tableColumn id="16307" xr3:uid="{5C769A64-9934-2A46-BAF6-8934824CA10B}" name="Column16307" dataDxfId="77"/>
    <tableColumn id="16308" xr3:uid="{19D3305B-2E61-1047-A460-9C5D60C235ED}" name="Column16308" dataDxfId="76"/>
    <tableColumn id="16309" xr3:uid="{89E78861-FE69-C249-B4C9-1D40915B953B}" name="Column16309" dataDxfId="75"/>
    <tableColumn id="16310" xr3:uid="{AC2E7354-35DE-3B46-85BC-F28771B0C151}" name="Column16310" dataDxfId="74"/>
    <tableColumn id="16311" xr3:uid="{221782B7-F5E5-0548-B4B5-FC0289E736A6}" name="Column16311" dataDxfId="73"/>
    <tableColumn id="16312" xr3:uid="{5350D2FC-7BAA-4843-BF06-51F807A6487E}" name="Column16312" dataDxfId="72"/>
    <tableColumn id="16313" xr3:uid="{1CDFB578-DA55-1E40-BAD8-2A0B05CE885D}" name="Column16313" dataDxfId="71"/>
    <tableColumn id="16314" xr3:uid="{33BEDD73-063F-D245-9F1D-2ED2207FB574}" name="Column16314" dataDxfId="70"/>
    <tableColumn id="16315" xr3:uid="{F7B08672-103E-6245-B7A9-CA765CAD4E61}" name="Column16315" dataDxfId="69"/>
    <tableColumn id="16316" xr3:uid="{D136B28B-E720-2842-9A4F-E0301A713E23}" name="Column16316" dataDxfId="68"/>
    <tableColumn id="16317" xr3:uid="{A510DFF3-54DB-7B4F-87A8-D9BF36657EA7}" name="Column16317" dataDxfId="67"/>
    <tableColumn id="16318" xr3:uid="{9671B862-A506-8A43-B532-12575364E831}" name="Column16318" dataDxfId="66"/>
    <tableColumn id="16319" xr3:uid="{2227C9C9-4D64-0543-B83B-6C589A4C3CA8}" name="Column16319" dataDxfId="65"/>
    <tableColumn id="16320" xr3:uid="{7D766EC8-549A-C846-A37A-92B9AC132B2B}" name="Column16320" dataDxfId="64"/>
    <tableColumn id="16321" xr3:uid="{9B5B1CCC-B1EF-2743-B299-BBDB0169A4A5}" name="Column16321" dataDxfId="63"/>
    <tableColumn id="16322" xr3:uid="{538F6EE3-F0D7-0147-ADC6-F98BD6BFF874}" name="Column16322" dataDxfId="62"/>
    <tableColumn id="16323" xr3:uid="{935F1724-111D-F046-A6A8-8764A0546C4A}" name="Column16323" dataDxfId="61"/>
    <tableColumn id="16324" xr3:uid="{C2524C3A-9CD5-B342-98A5-C0DD59634436}" name="Column16324" dataDxfId="60"/>
    <tableColumn id="16325" xr3:uid="{6566799A-55C6-0444-A248-115B659E62E1}" name="Column16325" dataDxfId="59"/>
    <tableColumn id="16326" xr3:uid="{FE9324D9-8594-D34B-9017-1DAB9CDC025E}" name="Column16326" dataDxfId="58"/>
    <tableColumn id="16327" xr3:uid="{CA309BF0-D5CB-4740-894E-5EA3436864EB}" name="Column16327" dataDxfId="57"/>
    <tableColumn id="16328" xr3:uid="{23BF9B31-3416-1B4F-8D7B-E2D3198426CD}" name="Column16328" dataDxfId="56"/>
    <tableColumn id="16329" xr3:uid="{E2D0345B-6473-B341-8F6B-DB34FAA3336C}" name="Column16329" dataDxfId="55"/>
    <tableColumn id="16330" xr3:uid="{2A153FC0-A284-894C-B78C-1EE0F899B757}" name="Column16330" dataDxfId="54"/>
    <tableColumn id="16331" xr3:uid="{6BBEC5E0-C825-324E-9651-C68478379909}" name="Column16331" dataDxfId="53"/>
    <tableColumn id="16332" xr3:uid="{BE17E214-5177-274F-BF63-E1B937DECFA1}" name="Column16332" dataDxfId="52"/>
    <tableColumn id="16333" xr3:uid="{3D92C74D-E24F-C640-9DC1-7D8F9DE9D81B}" name="Column16333" dataDxfId="51"/>
    <tableColumn id="16334" xr3:uid="{1470BE80-FF74-0C4F-B5B3-EFFD7B546F45}" name="Column16334" dataDxfId="50"/>
    <tableColumn id="16335" xr3:uid="{99E33C14-4C15-C640-9B48-6F480F2317C4}" name="Column16335" dataDxfId="49"/>
    <tableColumn id="16336" xr3:uid="{2DEDFBC6-977D-3845-B411-19C9045947C6}" name="Column16336" dataDxfId="48"/>
    <tableColumn id="16337" xr3:uid="{7F1370EE-E5AD-1440-B8D1-78598B369C55}" name="Column16337" dataDxfId="47"/>
    <tableColumn id="16338" xr3:uid="{BEBDB4FC-209B-1B4E-9E09-CFAC844FA8B9}" name="Column16338" dataDxfId="46"/>
    <tableColumn id="16339" xr3:uid="{7538325D-9830-F34F-AC4D-300DD2E0A6DA}" name="Column16339" dataDxfId="45"/>
    <tableColumn id="16340" xr3:uid="{77E5CAA0-839F-CB48-93BE-F3E1827571EB}" name="Column16340" dataDxfId="44"/>
    <tableColumn id="16341" xr3:uid="{E96634F1-B7AB-E04F-8C4B-7F71ACFAF4F1}" name="Column16341" dataDxfId="43"/>
    <tableColumn id="16342" xr3:uid="{A6640B97-65A9-7047-A582-36F314956E93}" name="Column16342" dataDxfId="42"/>
    <tableColumn id="16343" xr3:uid="{CC115C54-4B9E-3D47-B009-22AC164BD23F}" name="Column16343" dataDxfId="41"/>
    <tableColumn id="16344" xr3:uid="{86099E13-471C-EE4C-B41F-1E0984931C93}" name="Column16344" dataDxfId="40"/>
    <tableColumn id="16345" xr3:uid="{E3AEE121-3F08-5144-938F-32A83CE876F2}" name="Column16345" dataDxfId="39"/>
    <tableColumn id="16346" xr3:uid="{AC7E5255-BCA6-3041-A6D8-B0070FECF18F}" name="Column16346" dataDxfId="38"/>
    <tableColumn id="16347" xr3:uid="{89AE9AD9-4FF6-9949-88BE-AD07012B9388}" name="Column16347" dataDxfId="37"/>
    <tableColumn id="16348" xr3:uid="{5B589EF4-2DD6-0D44-A493-C838FC880817}" name="Column16348" dataDxfId="36"/>
    <tableColumn id="16349" xr3:uid="{91FFA941-909A-3040-A560-3A754E808CEC}" name="Column16349" dataDxfId="35"/>
    <tableColumn id="16350" xr3:uid="{5AA81F82-28B2-F04A-811C-B75D815EBFB1}" name="Column16350" dataDxfId="34"/>
    <tableColumn id="16351" xr3:uid="{2CF1D799-5211-5040-95AA-E222B07D8C1C}" name="Column16351" dataDxfId="33"/>
    <tableColumn id="16352" xr3:uid="{0C2CB12C-274E-2242-8C87-3BDC3FC151AA}" name="Column16352" dataDxfId="32"/>
    <tableColumn id="16353" xr3:uid="{F4576990-7892-D442-AF23-B10A90051C55}" name="Column16353" dataDxfId="31"/>
    <tableColumn id="16354" xr3:uid="{0B8ECED7-5AE7-6349-9AEC-A42A0B24B494}" name="Column16354" dataDxfId="30"/>
    <tableColumn id="16355" xr3:uid="{9E506452-AAF9-6F45-8D56-63DA37D6AD57}" name="Column16355" dataDxfId="29"/>
    <tableColumn id="16356" xr3:uid="{E3EF5AE9-BF26-EC41-A601-F2063C6F5309}" name="Column16356" dataDxfId="28"/>
    <tableColumn id="16357" xr3:uid="{687542ED-069A-F549-8846-FC652D1E914B}" name="Column16357" dataDxfId="27"/>
    <tableColumn id="16358" xr3:uid="{07C0E45B-A3B2-734C-AF01-E63D82352CB5}" name="Column16358" dataDxfId="26"/>
    <tableColumn id="16359" xr3:uid="{0083EFC3-4E67-DF47-997F-B00B6725EE1C}" name="Column16359" dataDxfId="25"/>
    <tableColumn id="16360" xr3:uid="{9101CEC7-7D13-D449-93EB-409A41C22227}" name="Column16360" dataDxfId="24"/>
    <tableColumn id="16361" xr3:uid="{A6C1144C-7B3D-9E47-95A3-D77F5711E8B2}" name="Column16361" dataDxfId="23"/>
    <tableColumn id="16362" xr3:uid="{4957BF5E-A6E4-E44E-BF86-A0707CE594C3}" name="Column16362" dataDxfId="22"/>
    <tableColumn id="16363" xr3:uid="{A9167F41-7F97-F140-AF81-CE628BA571BB}" name="Column16363" dataDxfId="21"/>
    <tableColumn id="16364" xr3:uid="{C827B2BF-7CF0-804F-8A9E-4C5B9D8A6C86}" name="Column16364" dataDxfId="20"/>
    <tableColumn id="16365" xr3:uid="{FFADFF28-11F6-D045-BEB9-C1F23759957D}" name="Column16365" dataDxfId="19"/>
    <tableColumn id="16366" xr3:uid="{4F08B86F-558D-1D49-ADD1-612D6A2AF8DE}" name="Column16366" dataDxfId="18"/>
    <tableColumn id="16367" xr3:uid="{6EBAEB20-20FD-D74B-95F1-297C32005CB0}" name="Column16367" dataDxfId="17"/>
    <tableColumn id="16368" xr3:uid="{B257E359-B263-E34E-8993-39E70792D832}" name="Column16368" dataDxfId="16"/>
    <tableColumn id="16369" xr3:uid="{7C70D37B-D4BC-A44E-BA8A-7241ED8C407F}" name="Column16369" dataDxfId="15"/>
    <tableColumn id="16370" xr3:uid="{5770B730-DB09-0549-A4B8-5A5A4FE73487}" name="Column16370" dataDxfId="14"/>
    <tableColumn id="16371" xr3:uid="{7D5E7DCB-CA1A-904B-84B9-EE301A250D25}" name="Column16371" dataDxfId="13"/>
    <tableColumn id="16372" xr3:uid="{8017E9EB-CEA3-FF46-9BD5-C2305EF631B3}" name="Column16372" dataDxfId="12"/>
    <tableColumn id="16373" xr3:uid="{59E110AB-4E21-734C-A0EB-D361FD48BDDA}" name="Column16373" dataDxfId="11"/>
    <tableColumn id="16374" xr3:uid="{4A720A86-0A00-4A44-91CB-B6782334AD71}" name="Column16374" dataDxfId="10"/>
    <tableColumn id="16375" xr3:uid="{BD5AD76A-1C38-7B48-9F72-6BBFC45CFF6D}" name="Column16375" dataDxfId="9"/>
    <tableColumn id="16376" xr3:uid="{2FF2246B-8BED-1A48-BDEE-DF23E248E31D}" name="Column16376" dataDxfId="8"/>
    <tableColumn id="16377" xr3:uid="{3CA3A20F-C8AF-5446-97D4-B563A11884C1}" name="Column16377" dataDxfId="7"/>
    <tableColumn id="16378" xr3:uid="{58E35FF4-C2C5-754A-8098-C782DCA0C68F}" name="Column16378" dataDxfId="6"/>
    <tableColumn id="16379" xr3:uid="{3CE2DE34-12CE-5E49-8BB7-0CF89E934A30}" name="Column16379" dataDxfId="5"/>
    <tableColumn id="16380" xr3:uid="{0433EA0A-2D69-8943-B856-05B2DFB9EA64}" name="Column16380" dataDxfId="4"/>
    <tableColumn id="16381" xr3:uid="{0921832C-EFBA-CD4A-A7B3-B01EAE1AC5A6}" name="Column16381" dataDxfId="3"/>
    <tableColumn id="16382" xr3:uid="{DA28D5EE-0CC6-0F4E-A43F-18EB69B2A8D9}" name="Column16382" dataDxfId="2"/>
    <tableColumn id="16383" xr3:uid="{C8158A18-1F1C-AD45-8A16-EC0B1296A964}" name="Column16383" dataDxfId="1"/>
    <tableColumn id="16384" xr3:uid="{B9F8BCE9-0D15-0F4E-81CC-6245C7BFAC98}" name="Column1638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DlMxwIytgN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FFF9-07BF-C44C-B241-8E778BC16CA0}">
  <dimension ref="A1:XFD112"/>
  <sheetViews>
    <sheetView topLeftCell="AF1" zoomScale="110" workbookViewId="0">
      <pane ySplit="1" topLeftCell="A15" activePane="bottomLeft" state="frozen"/>
      <selection activeCell="C1" sqref="C1"/>
      <selection pane="bottomLeft" activeCell="AO35" sqref="AO35"/>
    </sheetView>
  </sheetViews>
  <sheetFormatPr baseColWidth="10" defaultRowHeight="16" x14ac:dyDescent="0.2"/>
  <cols>
    <col min="1" max="1" width="10.83203125" style="5" customWidth="1"/>
    <col min="2" max="3" width="10.83203125" style="5"/>
    <col min="4" max="4" width="10.83203125" style="27"/>
    <col min="5" max="9" width="10.83203125" style="28"/>
    <col min="10" max="16" width="11.5" style="28" customWidth="1"/>
    <col min="17" max="22" width="11.5" style="45" customWidth="1"/>
    <col min="23" max="99" width="11.5" style="5" customWidth="1"/>
    <col min="100" max="999" width="12.5" style="5" customWidth="1"/>
    <col min="1000" max="9999" width="13.6640625" style="5" customWidth="1"/>
    <col min="10000" max="16384" width="14.6640625" style="5" customWidth="1"/>
  </cols>
  <sheetData>
    <row r="1" spans="1:16384" ht="17" thickBot="1" x14ac:dyDescent="0.25">
      <c r="A1" s="5" t="s">
        <v>8</v>
      </c>
      <c r="B1" s="5" t="s">
        <v>9</v>
      </c>
      <c r="C1" s="5" t="s">
        <v>10</v>
      </c>
      <c r="D1" s="10" t="s">
        <v>11</v>
      </c>
      <c r="E1" s="11" t="s">
        <v>12</v>
      </c>
      <c r="F1" s="12" t="s">
        <v>16397</v>
      </c>
      <c r="G1" s="12" t="s">
        <v>13</v>
      </c>
      <c r="H1" s="12" t="s">
        <v>16398</v>
      </c>
      <c r="I1" s="12" t="s">
        <v>14</v>
      </c>
      <c r="J1" s="13" t="s">
        <v>16399</v>
      </c>
      <c r="K1" s="11" t="s">
        <v>15</v>
      </c>
      <c r="L1" s="12" t="s">
        <v>16396</v>
      </c>
      <c r="M1" s="12" t="s">
        <v>16</v>
      </c>
      <c r="N1" s="12" t="s">
        <v>16395</v>
      </c>
      <c r="O1" s="12" t="s">
        <v>17</v>
      </c>
      <c r="P1" s="13" t="s">
        <v>16394</v>
      </c>
      <c r="Q1" s="36" t="s">
        <v>18</v>
      </c>
      <c r="R1" s="37" t="s">
        <v>16400</v>
      </c>
      <c r="S1" s="37" t="s">
        <v>19</v>
      </c>
      <c r="T1" s="37" t="s">
        <v>16401</v>
      </c>
      <c r="U1" s="37" t="s">
        <v>20</v>
      </c>
      <c r="V1" s="38" t="s">
        <v>16402</v>
      </c>
      <c r="W1" s="14" t="s">
        <v>21</v>
      </c>
      <c r="X1" s="15" t="s">
        <v>16403</v>
      </c>
      <c r="Y1" s="15" t="s">
        <v>22</v>
      </c>
      <c r="Z1" s="15" t="s">
        <v>16404</v>
      </c>
      <c r="AA1" s="15" t="s">
        <v>23</v>
      </c>
      <c r="AB1" s="15" t="s">
        <v>16405</v>
      </c>
      <c r="AC1" s="36" t="s">
        <v>24</v>
      </c>
      <c r="AD1" s="37" t="s">
        <v>16406</v>
      </c>
      <c r="AE1" s="37" t="s">
        <v>25</v>
      </c>
      <c r="AF1" s="37" t="s">
        <v>16407</v>
      </c>
      <c r="AG1" s="37" t="s">
        <v>26</v>
      </c>
      <c r="AH1" s="38" t="s">
        <v>16408</v>
      </c>
      <c r="AI1" s="14" t="s">
        <v>27</v>
      </c>
      <c r="AJ1" s="15" t="s">
        <v>16409</v>
      </c>
      <c r="AK1" s="15" t="s">
        <v>28</v>
      </c>
      <c r="AL1" s="15" t="s">
        <v>16410</v>
      </c>
      <c r="AM1" s="15" t="s">
        <v>29</v>
      </c>
      <c r="AN1" s="16" t="s">
        <v>16411</v>
      </c>
      <c r="AO1" s="5" t="s">
        <v>30</v>
      </c>
      <c r="AP1" s="5" t="s">
        <v>31</v>
      </c>
      <c r="AQ1" s="5" t="s">
        <v>32</v>
      </c>
      <c r="AR1" s="5" t="s">
        <v>33</v>
      </c>
      <c r="AS1" s="5" t="s">
        <v>34</v>
      </c>
      <c r="AT1" s="5" t="s">
        <v>35</v>
      </c>
      <c r="AU1" s="5" t="s">
        <v>36</v>
      </c>
      <c r="AV1" s="5" t="s">
        <v>37</v>
      </c>
      <c r="AW1" s="5" t="s">
        <v>38</v>
      </c>
      <c r="AX1" s="5" t="s">
        <v>39</v>
      </c>
      <c r="AY1" s="5" t="s">
        <v>40</v>
      </c>
      <c r="AZ1" s="5" t="s">
        <v>41</v>
      </c>
      <c r="BA1" s="5" t="s">
        <v>42</v>
      </c>
      <c r="BB1" s="5" t="s">
        <v>43</v>
      </c>
      <c r="BC1" s="5" t="s">
        <v>44</v>
      </c>
      <c r="BD1" s="5" t="s">
        <v>45</v>
      </c>
      <c r="BE1" s="5" t="s">
        <v>46</v>
      </c>
      <c r="BF1" s="5" t="s">
        <v>47</v>
      </c>
      <c r="BG1" s="5" t="s">
        <v>48</v>
      </c>
      <c r="BH1" s="5" t="s">
        <v>49</v>
      </c>
      <c r="BI1" s="5" t="s">
        <v>50</v>
      </c>
      <c r="BJ1" s="5" t="s">
        <v>51</v>
      </c>
      <c r="BK1" s="5" t="s">
        <v>52</v>
      </c>
      <c r="BL1" s="5" t="s">
        <v>53</v>
      </c>
      <c r="BM1" s="5" t="s">
        <v>54</v>
      </c>
      <c r="BN1" s="5" t="s">
        <v>55</v>
      </c>
      <c r="BO1" s="5" t="s">
        <v>56</v>
      </c>
      <c r="BP1" s="5" t="s">
        <v>57</v>
      </c>
      <c r="BQ1" s="5" t="s">
        <v>58</v>
      </c>
      <c r="BR1" s="5" t="s">
        <v>59</v>
      </c>
      <c r="BS1" s="5" t="s">
        <v>60</v>
      </c>
      <c r="BT1" s="5" t="s">
        <v>61</v>
      </c>
      <c r="BU1" s="5" t="s">
        <v>62</v>
      </c>
      <c r="BV1" s="5" t="s">
        <v>63</v>
      </c>
      <c r="BW1" s="5" t="s">
        <v>64</v>
      </c>
      <c r="BX1" s="5" t="s">
        <v>65</v>
      </c>
      <c r="BY1" s="5" t="s">
        <v>66</v>
      </c>
      <c r="BZ1" s="5" t="s">
        <v>67</v>
      </c>
      <c r="CA1" s="5" t="s">
        <v>68</v>
      </c>
      <c r="CB1" s="5" t="s">
        <v>69</v>
      </c>
      <c r="CC1" s="5" t="s">
        <v>70</v>
      </c>
      <c r="CD1" s="5" t="s">
        <v>71</v>
      </c>
      <c r="CE1" s="5" t="s">
        <v>72</v>
      </c>
      <c r="CF1" s="5" t="s">
        <v>73</v>
      </c>
      <c r="CG1" s="5" t="s">
        <v>74</v>
      </c>
      <c r="CH1" s="5" t="s">
        <v>75</v>
      </c>
      <c r="CI1" s="5" t="s">
        <v>76</v>
      </c>
      <c r="CJ1" s="5" t="s">
        <v>77</v>
      </c>
      <c r="CK1" s="5" t="s">
        <v>78</v>
      </c>
      <c r="CL1" s="5" t="s">
        <v>79</v>
      </c>
      <c r="CM1" s="5" t="s">
        <v>80</v>
      </c>
      <c r="CN1" s="5" t="s">
        <v>81</v>
      </c>
      <c r="CO1" s="5" t="s">
        <v>82</v>
      </c>
      <c r="CP1" s="5" t="s">
        <v>83</v>
      </c>
      <c r="CQ1" s="5" t="s">
        <v>84</v>
      </c>
      <c r="CR1" s="5" t="s">
        <v>85</v>
      </c>
      <c r="CS1" s="5" t="s">
        <v>86</v>
      </c>
      <c r="CT1" s="5" t="s">
        <v>87</v>
      </c>
      <c r="CU1" s="5" t="s">
        <v>88</v>
      </c>
      <c r="CV1" s="5" t="s">
        <v>89</v>
      </c>
      <c r="CW1" s="5" t="s">
        <v>90</v>
      </c>
      <c r="CX1" s="5" t="s">
        <v>91</v>
      </c>
      <c r="CY1" s="5" t="s">
        <v>92</v>
      </c>
      <c r="CZ1" s="5" t="s">
        <v>93</v>
      </c>
      <c r="DA1" s="5" t="s">
        <v>94</v>
      </c>
      <c r="DB1" s="5" t="s">
        <v>95</v>
      </c>
      <c r="DC1" s="5" t="s">
        <v>96</v>
      </c>
      <c r="DD1" s="5" t="s">
        <v>97</v>
      </c>
      <c r="DE1" s="5" t="s">
        <v>98</v>
      </c>
      <c r="DF1" s="5" t="s">
        <v>99</v>
      </c>
      <c r="DG1" s="5" t="s">
        <v>100</v>
      </c>
      <c r="DH1" s="5" t="s">
        <v>101</v>
      </c>
      <c r="DI1" s="5" t="s">
        <v>102</v>
      </c>
      <c r="DJ1" s="5" t="s">
        <v>103</v>
      </c>
      <c r="DK1" s="5" t="s">
        <v>104</v>
      </c>
      <c r="DL1" s="5" t="s">
        <v>105</v>
      </c>
      <c r="DM1" s="5" t="s">
        <v>106</v>
      </c>
      <c r="DN1" s="5" t="s">
        <v>107</v>
      </c>
      <c r="DO1" s="5" t="s">
        <v>108</v>
      </c>
      <c r="DP1" s="5" t="s">
        <v>109</v>
      </c>
      <c r="DQ1" s="5" t="s">
        <v>110</v>
      </c>
      <c r="DR1" s="5" t="s">
        <v>111</v>
      </c>
      <c r="DS1" s="5" t="s">
        <v>112</v>
      </c>
      <c r="DT1" s="5" t="s">
        <v>113</v>
      </c>
      <c r="DU1" s="5" t="s">
        <v>114</v>
      </c>
      <c r="DV1" s="5" t="s">
        <v>115</v>
      </c>
      <c r="DW1" s="5" t="s">
        <v>116</v>
      </c>
      <c r="DX1" s="5" t="s">
        <v>117</v>
      </c>
      <c r="DY1" s="5" t="s">
        <v>118</v>
      </c>
      <c r="DZ1" s="5" t="s">
        <v>119</v>
      </c>
      <c r="EA1" s="5" t="s">
        <v>120</v>
      </c>
      <c r="EB1" s="5" t="s">
        <v>121</v>
      </c>
      <c r="EC1" s="5" t="s">
        <v>122</v>
      </c>
      <c r="ED1" s="5" t="s">
        <v>123</v>
      </c>
      <c r="EE1" s="5" t="s">
        <v>124</v>
      </c>
      <c r="EF1" s="5" t="s">
        <v>125</v>
      </c>
      <c r="EG1" s="5" t="s">
        <v>126</v>
      </c>
      <c r="EH1" s="5" t="s">
        <v>127</v>
      </c>
      <c r="EI1" s="5" t="s">
        <v>128</v>
      </c>
      <c r="EJ1" s="5" t="s">
        <v>129</v>
      </c>
      <c r="EK1" s="5" t="s">
        <v>130</v>
      </c>
      <c r="EL1" s="5" t="s">
        <v>131</v>
      </c>
      <c r="EM1" s="5" t="s">
        <v>132</v>
      </c>
      <c r="EN1" s="5" t="s">
        <v>133</v>
      </c>
      <c r="EO1" s="5" t="s">
        <v>134</v>
      </c>
      <c r="EP1" s="5" t="s">
        <v>135</v>
      </c>
      <c r="EQ1" s="5" t="s">
        <v>136</v>
      </c>
      <c r="ER1" s="5" t="s">
        <v>137</v>
      </c>
      <c r="ES1" s="5" t="s">
        <v>138</v>
      </c>
      <c r="ET1" s="5" t="s">
        <v>139</v>
      </c>
      <c r="EU1" s="5" t="s">
        <v>140</v>
      </c>
      <c r="EV1" s="5" t="s">
        <v>141</v>
      </c>
      <c r="EW1" s="5" t="s">
        <v>142</v>
      </c>
      <c r="EX1" s="5" t="s">
        <v>143</v>
      </c>
      <c r="EY1" s="5" t="s">
        <v>144</v>
      </c>
      <c r="EZ1" s="5" t="s">
        <v>145</v>
      </c>
      <c r="FA1" s="5" t="s">
        <v>146</v>
      </c>
      <c r="FB1" s="5" t="s">
        <v>147</v>
      </c>
      <c r="FC1" s="5" t="s">
        <v>148</v>
      </c>
      <c r="FD1" s="5" t="s">
        <v>149</v>
      </c>
      <c r="FE1" s="5" t="s">
        <v>150</v>
      </c>
      <c r="FF1" s="5" t="s">
        <v>151</v>
      </c>
      <c r="FG1" s="5" t="s">
        <v>152</v>
      </c>
      <c r="FH1" s="5" t="s">
        <v>153</v>
      </c>
      <c r="FI1" s="5" t="s">
        <v>154</v>
      </c>
      <c r="FJ1" s="5" t="s">
        <v>155</v>
      </c>
      <c r="FK1" s="5" t="s">
        <v>156</v>
      </c>
      <c r="FL1" s="5" t="s">
        <v>157</v>
      </c>
      <c r="FM1" s="5" t="s">
        <v>158</v>
      </c>
      <c r="FN1" s="5" t="s">
        <v>159</v>
      </c>
      <c r="FO1" s="5" t="s">
        <v>160</v>
      </c>
      <c r="FP1" s="5" t="s">
        <v>161</v>
      </c>
      <c r="FQ1" s="5" t="s">
        <v>162</v>
      </c>
      <c r="FR1" s="5" t="s">
        <v>163</v>
      </c>
      <c r="FS1" s="5" t="s">
        <v>164</v>
      </c>
      <c r="FT1" s="5" t="s">
        <v>165</v>
      </c>
      <c r="FU1" s="5" t="s">
        <v>166</v>
      </c>
      <c r="FV1" s="5" t="s">
        <v>167</v>
      </c>
      <c r="FW1" s="5" t="s">
        <v>168</v>
      </c>
      <c r="FX1" s="5" t="s">
        <v>169</v>
      </c>
      <c r="FY1" s="5" t="s">
        <v>170</v>
      </c>
      <c r="FZ1" s="5" t="s">
        <v>171</v>
      </c>
      <c r="GA1" s="5" t="s">
        <v>172</v>
      </c>
      <c r="GB1" s="5" t="s">
        <v>173</v>
      </c>
      <c r="GC1" s="5" t="s">
        <v>174</v>
      </c>
      <c r="GD1" s="5" t="s">
        <v>175</v>
      </c>
      <c r="GE1" s="5" t="s">
        <v>176</v>
      </c>
      <c r="GF1" s="5" t="s">
        <v>177</v>
      </c>
      <c r="GG1" s="5" t="s">
        <v>178</v>
      </c>
      <c r="GH1" s="5" t="s">
        <v>179</v>
      </c>
      <c r="GI1" s="5" t="s">
        <v>180</v>
      </c>
      <c r="GJ1" s="5" t="s">
        <v>181</v>
      </c>
      <c r="GK1" s="5" t="s">
        <v>182</v>
      </c>
      <c r="GL1" s="5" t="s">
        <v>183</v>
      </c>
      <c r="GM1" s="5" t="s">
        <v>184</v>
      </c>
      <c r="GN1" s="5" t="s">
        <v>185</v>
      </c>
      <c r="GO1" s="5" t="s">
        <v>186</v>
      </c>
      <c r="GP1" s="5" t="s">
        <v>187</v>
      </c>
      <c r="GQ1" s="5" t="s">
        <v>188</v>
      </c>
      <c r="GR1" s="5" t="s">
        <v>189</v>
      </c>
      <c r="GS1" s="5" t="s">
        <v>190</v>
      </c>
      <c r="GT1" s="5" t="s">
        <v>191</v>
      </c>
      <c r="GU1" s="5" t="s">
        <v>192</v>
      </c>
      <c r="GV1" s="5" t="s">
        <v>193</v>
      </c>
      <c r="GW1" s="5" t="s">
        <v>194</v>
      </c>
      <c r="GX1" s="5" t="s">
        <v>195</v>
      </c>
      <c r="GY1" s="5" t="s">
        <v>196</v>
      </c>
      <c r="GZ1" s="5" t="s">
        <v>197</v>
      </c>
      <c r="HA1" s="5" t="s">
        <v>198</v>
      </c>
      <c r="HB1" s="5" t="s">
        <v>199</v>
      </c>
      <c r="HC1" s="5" t="s">
        <v>200</v>
      </c>
      <c r="HD1" s="5" t="s">
        <v>201</v>
      </c>
      <c r="HE1" s="5" t="s">
        <v>202</v>
      </c>
      <c r="HF1" s="5" t="s">
        <v>203</v>
      </c>
      <c r="HG1" s="5" t="s">
        <v>204</v>
      </c>
      <c r="HH1" s="5" t="s">
        <v>205</v>
      </c>
      <c r="HI1" s="5" t="s">
        <v>206</v>
      </c>
      <c r="HJ1" s="5" t="s">
        <v>207</v>
      </c>
      <c r="HK1" s="5" t="s">
        <v>208</v>
      </c>
      <c r="HL1" s="5" t="s">
        <v>209</v>
      </c>
      <c r="HM1" s="5" t="s">
        <v>210</v>
      </c>
      <c r="HN1" s="5" t="s">
        <v>211</v>
      </c>
      <c r="HO1" s="5" t="s">
        <v>212</v>
      </c>
      <c r="HP1" s="5" t="s">
        <v>213</v>
      </c>
      <c r="HQ1" s="5" t="s">
        <v>214</v>
      </c>
      <c r="HR1" s="5" t="s">
        <v>215</v>
      </c>
      <c r="HS1" s="5" t="s">
        <v>216</v>
      </c>
      <c r="HT1" s="5" t="s">
        <v>217</v>
      </c>
      <c r="HU1" s="5" t="s">
        <v>218</v>
      </c>
      <c r="HV1" s="5" t="s">
        <v>219</v>
      </c>
      <c r="HW1" s="5" t="s">
        <v>220</v>
      </c>
      <c r="HX1" s="5" t="s">
        <v>221</v>
      </c>
      <c r="HY1" s="5" t="s">
        <v>222</v>
      </c>
      <c r="HZ1" s="5" t="s">
        <v>223</v>
      </c>
      <c r="IA1" s="5" t="s">
        <v>224</v>
      </c>
      <c r="IB1" s="5" t="s">
        <v>225</v>
      </c>
      <c r="IC1" s="5" t="s">
        <v>226</v>
      </c>
      <c r="ID1" s="5" t="s">
        <v>227</v>
      </c>
      <c r="IE1" s="5" t="s">
        <v>228</v>
      </c>
      <c r="IF1" s="5" t="s">
        <v>229</v>
      </c>
      <c r="IG1" s="5" t="s">
        <v>230</v>
      </c>
      <c r="IH1" s="5" t="s">
        <v>231</v>
      </c>
      <c r="II1" s="5" t="s">
        <v>232</v>
      </c>
      <c r="IJ1" s="5" t="s">
        <v>233</v>
      </c>
      <c r="IK1" s="5" t="s">
        <v>234</v>
      </c>
      <c r="IL1" s="5" t="s">
        <v>235</v>
      </c>
      <c r="IM1" s="5" t="s">
        <v>236</v>
      </c>
      <c r="IN1" s="5" t="s">
        <v>237</v>
      </c>
      <c r="IO1" s="5" t="s">
        <v>238</v>
      </c>
      <c r="IP1" s="5" t="s">
        <v>239</v>
      </c>
      <c r="IQ1" s="5" t="s">
        <v>240</v>
      </c>
      <c r="IR1" s="5" t="s">
        <v>241</v>
      </c>
      <c r="IS1" s="5" t="s">
        <v>242</v>
      </c>
      <c r="IT1" s="5" t="s">
        <v>243</v>
      </c>
      <c r="IU1" s="5" t="s">
        <v>244</v>
      </c>
      <c r="IV1" s="5" t="s">
        <v>245</v>
      </c>
      <c r="IW1" s="5" t="s">
        <v>246</v>
      </c>
      <c r="IX1" s="5" t="s">
        <v>247</v>
      </c>
      <c r="IY1" s="5" t="s">
        <v>248</v>
      </c>
      <c r="IZ1" s="5" t="s">
        <v>249</v>
      </c>
      <c r="JA1" s="5" t="s">
        <v>250</v>
      </c>
      <c r="JB1" s="5" t="s">
        <v>251</v>
      </c>
      <c r="JC1" s="5" t="s">
        <v>252</v>
      </c>
      <c r="JD1" s="5" t="s">
        <v>253</v>
      </c>
      <c r="JE1" s="5" t="s">
        <v>254</v>
      </c>
      <c r="JF1" s="5" t="s">
        <v>255</v>
      </c>
      <c r="JG1" s="5" t="s">
        <v>256</v>
      </c>
      <c r="JH1" s="5" t="s">
        <v>257</v>
      </c>
      <c r="JI1" s="5" t="s">
        <v>258</v>
      </c>
      <c r="JJ1" s="5" t="s">
        <v>259</v>
      </c>
      <c r="JK1" s="5" t="s">
        <v>260</v>
      </c>
      <c r="JL1" s="5" t="s">
        <v>261</v>
      </c>
      <c r="JM1" s="5" t="s">
        <v>262</v>
      </c>
      <c r="JN1" s="5" t="s">
        <v>263</v>
      </c>
      <c r="JO1" s="5" t="s">
        <v>264</v>
      </c>
      <c r="JP1" s="5" t="s">
        <v>265</v>
      </c>
      <c r="JQ1" s="5" t="s">
        <v>266</v>
      </c>
      <c r="JR1" s="5" t="s">
        <v>267</v>
      </c>
      <c r="JS1" s="5" t="s">
        <v>268</v>
      </c>
      <c r="JT1" s="5" t="s">
        <v>269</v>
      </c>
      <c r="JU1" s="5" t="s">
        <v>270</v>
      </c>
      <c r="JV1" s="5" t="s">
        <v>271</v>
      </c>
      <c r="JW1" s="5" t="s">
        <v>272</v>
      </c>
      <c r="JX1" s="5" t="s">
        <v>273</v>
      </c>
      <c r="JY1" s="5" t="s">
        <v>274</v>
      </c>
      <c r="JZ1" s="5" t="s">
        <v>275</v>
      </c>
      <c r="KA1" s="5" t="s">
        <v>276</v>
      </c>
      <c r="KB1" s="5" t="s">
        <v>277</v>
      </c>
      <c r="KC1" s="5" t="s">
        <v>278</v>
      </c>
      <c r="KD1" s="5" t="s">
        <v>279</v>
      </c>
      <c r="KE1" s="5" t="s">
        <v>280</v>
      </c>
      <c r="KF1" s="5" t="s">
        <v>281</v>
      </c>
      <c r="KG1" s="5" t="s">
        <v>282</v>
      </c>
      <c r="KH1" s="5" t="s">
        <v>283</v>
      </c>
      <c r="KI1" s="5" t="s">
        <v>284</v>
      </c>
      <c r="KJ1" s="5" t="s">
        <v>285</v>
      </c>
      <c r="KK1" s="5" t="s">
        <v>286</v>
      </c>
      <c r="KL1" s="5" t="s">
        <v>287</v>
      </c>
      <c r="KM1" s="5" t="s">
        <v>288</v>
      </c>
      <c r="KN1" s="5" t="s">
        <v>289</v>
      </c>
      <c r="KO1" s="5" t="s">
        <v>290</v>
      </c>
      <c r="KP1" s="5" t="s">
        <v>291</v>
      </c>
      <c r="KQ1" s="5" t="s">
        <v>292</v>
      </c>
      <c r="KR1" s="5" t="s">
        <v>293</v>
      </c>
      <c r="KS1" s="5" t="s">
        <v>294</v>
      </c>
      <c r="KT1" s="5" t="s">
        <v>295</v>
      </c>
      <c r="KU1" s="5" t="s">
        <v>296</v>
      </c>
      <c r="KV1" s="5" t="s">
        <v>297</v>
      </c>
      <c r="KW1" s="5" t="s">
        <v>298</v>
      </c>
      <c r="KX1" s="5" t="s">
        <v>299</v>
      </c>
      <c r="KY1" s="5" t="s">
        <v>300</v>
      </c>
      <c r="KZ1" s="5" t="s">
        <v>301</v>
      </c>
      <c r="LA1" s="5" t="s">
        <v>302</v>
      </c>
      <c r="LB1" s="5" t="s">
        <v>303</v>
      </c>
      <c r="LC1" s="5" t="s">
        <v>304</v>
      </c>
      <c r="LD1" s="5" t="s">
        <v>305</v>
      </c>
      <c r="LE1" s="5" t="s">
        <v>306</v>
      </c>
      <c r="LF1" s="5" t="s">
        <v>307</v>
      </c>
      <c r="LG1" s="5" t="s">
        <v>308</v>
      </c>
      <c r="LH1" s="5" t="s">
        <v>309</v>
      </c>
      <c r="LI1" s="5" t="s">
        <v>310</v>
      </c>
      <c r="LJ1" s="5" t="s">
        <v>311</v>
      </c>
      <c r="LK1" s="5" t="s">
        <v>312</v>
      </c>
      <c r="LL1" s="5" t="s">
        <v>313</v>
      </c>
      <c r="LM1" s="5" t="s">
        <v>314</v>
      </c>
      <c r="LN1" s="5" t="s">
        <v>315</v>
      </c>
      <c r="LO1" s="5" t="s">
        <v>316</v>
      </c>
      <c r="LP1" s="5" t="s">
        <v>317</v>
      </c>
      <c r="LQ1" s="5" t="s">
        <v>318</v>
      </c>
      <c r="LR1" s="5" t="s">
        <v>319</v>
      </c>
      <c r="LS1" s="5" t="s">
        <v>320</v>
      </c>
      <c r="LT1" s="5" t="s">
        <v>321</v>
      </c>
      <c r="LU1" s="5" t="s">
        <v>322</v>
      </c>
      <c r="LV1" s="5" t="s">
        <v>323</v>
      </c>
      <c r="LW1" s="5" t="s">
        <v>324</v>
      </c>
      <c r="LX1" s="5" t="s">
        <v>325</v>
      </c>
      <c r="LY1" s="5" t="s">
        <v>326</v>
      </c>
      <c r="LZ1" s="5" t="s">
        <v>327</v>
      </c>
      <c r="MA1" s="5" t="s">
        <v>328</v>
      </c>
      <c r="MB1" s="5" t="s">
        <v>329</v>
      </c>
      <c r="MC1" s="5" t="s">
        <v>330</v>
      </c>
      <c r="MD1" s="5" t="s">
        <v>331</v>
      </c>
      <c r="ME1" s="5" t="s">
        <v>332</v>
      </c>
      <c r="MF1" s="5" t="s">
        <v>333</v>
      </c>
      <c r="MG1" s="5" t="s">
        <v>334</v>
      </c>
      <c r="MH1" s="5" t="s">
        <v>335</v>
      </c>
      <c r="MI1" s="5" t="s">
        <v>336</v>
      </c>
      <c r="MJ1" s="5" t="s">
        <v>337</v>
      </c>
      <c r="MK1" s="5" t="s">
        <v>338</v>
      </c>
      <c r="ML1" s="5" t="s">
        <v>339</v>
      </c>
      <c r="MM1" s="5" t="s">
        <v>340</v>
      </c>
      <c r="MN1" s="5" t="s">
        <v>341</v>
      </c>
      <c r="MO1" s="5" t="s">
        <v>342</v>
      </c>
      <c r="MP1" s="5" t="s">
        <v>343</v>
      </c>
      <c r="MQ1" s="5" t="s">
        <v>344</v>
      </c>
      <c r="MR1" s="5" t="s">
        <v>345</v>
      </c>
      <c r="MS1" s="5" t="s">
        <v>346</v>
      </c>
      <c r="MT1" s="5" t="s">
        <v>347</v>
      </c>
      <c r="MU1" s="5" t="s">
        <v>348</v>
      </c>
      <c r="MV1" s="5" t="s">
        <v>349</v>
      </c>
      <c r="MW1" s="5" t="s">
        <v>350</v>
      </c>
      <c r="MX1" s="5" t="s">
        <v>351</v>
      </c>
      <c r="MY1" s="5" t="s">
        <v>352</v>
      </c>
      <c r="MZ1" s="5" t="s">
        <v>353</v>
      </c>
      <c r="NA1" s="5" t="s">
        <v>354</v>
      </c>
      <c r="NB1" s="5" t="s">
        <v>355</v>
      </c>
      <c r="NC1" s="5" t="s">
        <v>356</v>
      </c>
      <c r="ND1" s="5" t="s">
        <v>357</v>
      </c>
      <c r="NE1" s="5" t="s">
        <v>358</v>
      </c>
      <c r="NF1" s="5" t="s">
        <v>359</v>
      </c>
      <c r="NG1" s="5" t="s">
        <v>360</v>
      </c>
      <c r="NH1" s="5" t="s">
        <v>361</v>
      </c>
      <c r="NI1" s="5" t="s">
        <v>362</v>
      </c>
      <c r="NJ1" s="5" t="s">
        <v>363</v>
      </c>
      <c r="NK1" s="5" t="s">
        <v>364</v>
      </c>
      <c r="NL1" s="5" t="s">
        <v>365</v>
      </c>
      <c r="NM1" s="5" t="s">
        <v>366</v>
      </c>
      <c r="NN1" s="5" t="s">
        <v>367</v>
      </c>
      <c r="NO1" s="5" t="s">
        <v>368</v>
      </c>
      <c r="NP1" s="5" t="s">
        <v>369</v>
      </c>
      <c r="NQ1" s="5" t="s">
        <v>370</v>
      </c>
      <c r="NR1" s="5" t="s">
        <v>371</v>
      </c>
      <c r="NS1" s="5" t="s">
        <v>372</v>
      </c>
      <c r="NT1" s="5" t="s">
        <v>373</v>
      </c>
      <c r="NU1" s="5" t="s">
        <v>374</v>
      </c>
      <c r="NV1" s="5" t="s">
        <v>375</v>
      </c>
      <c r="NW1" s="5" t="s">
        <v>376</v>
      </c>
      <c r="NX1" s="5" t="s">
        <v>377</v>
      </c>
      <c r="NY1" s="5" t="s">
        <v>378</v>
      </c>
      <c r="NZ1" s="5" t="s">
        <v>379</v>
      </c>
      <c r="OA1" s="5" t="s">
        <v>380</v>
      </c>
      <c r="OB1" s="5" t="s">
        <v>381</v>
      </c>
      <c r="OC1" s="5" t="s">
        <v>382</v>
      </c>
      <c r="OD1" s="5" t="s">
        <v>383</v>
      </c>
      <c r="OE1" s="5" t="s">
        <v>384</v>
      </c>
      <c r="OF1" s="5" t="s">
        <v>385</v>
      </c>
      <c r="OG1" s="5" t="s">
        <v>386</v>
      </c>
      <c r="OH1" s="5" t="s">
        <v>387</v>
      </c>
      <c r="OI1" s="5" t="s">
        <v>388</v>
      </c>
      <c r="OJ1" s="5" t="s">
        <v>389</v>
      </c>
      <c r="OK1" s="5" t="s">
        <v>390</v>
      </c>
      <c r="OL1" s="5" t="s">
        <v>391</v>
      </c>
      <c r="OM1" s="5" t="s">
        <v>392</v>
      </c>
      <c r="ON1" s="5" t="s">
        <v>393</v>
      </c>
      <c r="OO1" s="5" t="s">
        <v>394</v>
      </c>
      <c r="OP1" s="5" t="s">
        <v>395</v>
      </c>
      <c r="OQ1" s="5" t="s">
        <v>396</v>
      </c>
      <c r="OR1" s="5" t="s">
        <v>397</v>
      </c>
      <c r="OS1" s="5" t="s">
        <v>398</v>
      </c>
      <c r="OT1" s="5" t="s">
        <v>399</v>
      </c>
      <c r="OU1" s="5" t="s">
        <v>400</v>
      </c>
      <c r="OV1" s="5" t="s">
        <v>401</v>
      </c>
      <c r="OW1" s="5" t="s">
        <v>402</v>
      </c>
      <c r="OX1" s="5" t="s">
        <v>403</v>
      </c>
      <c r="OY1" s="5" t="s">
        <v>404</v>
      </c>
      <c r="OZ1" s="5" t="s">
        <v>405</v>
      </c>
      <c r="PA1" s="5" t="s">
        <v>406</v>
      </c>
      <c r="PB1" s="5" t="s">
        <v>407</v>
      </c>
      <c r="PC1" s="5" t="s">
        <v>408</v>
      </c>
      <c r="PD1" s="5" t="s">
        <v>409</v>
      </c>
      <c r="PE1" s="5" t="s">
        <v>410</v>
      </c>
      <c r="PF1" s="5" t="s">
        <v>411</v>
      </c>
      <c r="PG1" s="5" t="s">
        <v>412</v>
      </c>
      <c r="PH1" s="5" t="s">
        <v>413</v>
      </c>
      <c r="PI1" s="5" t="s">
        <v>414</v>
      </c>
      <c r="PJ1" s="5" t="s">
        <v>415</v>
      </c>
      <c r="PK1" s="5" t="s">
        <v>416</v>
      </c>
      <c r="PL1" s="5" t="s">
        <v>417</v>
      </c>
      <c r="PM1" s="5" t="s">
        <v>418</v>
      </c>
      <c r="PN1" s="5" t="s">
        <v>419</v>
      </c>
      <c r="PO1" s="5" t="s">
        <v>420</v>
      </c>
      <c r="PP1" s="5" t="s">
        <v>421</v>
      </c>
      <c r="PQ1" s="5" t="s">
        <v>422</v>
      </c>
      <c r="PR1" s="5" t="s">
        <v>423</v>
      </c>
      <c r="PS1" s="5" t="s">
        <v>424</v>
      </c>
      <c r="PT1" s="5" t="s">
        <v>425</v>
      </c>
      <c r="PU1" s="5" t="s">
        <v>426</v>
      </c>
      <c r="PV1" s="5" t="s">
        <v>427</v>
      </c>
      <c r="PW1" s="5" t="s">
        <v>428</v>
      </c>
      <c r="PX1" s="5" t="s">
        <v>429</v>
      </c>
      <c r="PY1" s="5" t="s">
        <v>430</v>
      </c>
      <c r="PZ1" s="5" t="s">
        <v>431</v>
      </c>
      <c r="QA1" s="5" t="s">
        <v>432</v>
      </c>
      <c r="QB1" s="5" t="s">
        <v>433</v>
      </c>
      <c r="QC1" s="5" t="s">
        <v>434</v>
      </c>
      <c r="QD1" s="5" t="s">
        <v>435</v>
      </c>
      <c r="QE1" s="5" t="s">
        <v>436</v>
      </c>
      <c r="QF1" s="5" t="s">
        <v>437</v>
      </c>
      <c r="QG1" s="5" t="s">
        <v>438</v>
      </c>
      <c r="QH1" s="5" t="s">
        <v>439</v>
      </c>
      <c r="QI1" s="5" t="s">
        <v>440</v>
      </c>
      <c r="QJ1" s="5" t="s">
        <v>441</v>
      </c>
      <c r="QK1" s="5" t="s">
        <v>442</v>
      </c>
      <c r="QL1" s="5" t="s">
        <v>443</v>
      </c>
      <c r="QM1" s="5" t="s">
        <v>444</v>
      </c>
      <c r="QN1" s="5" t="s">
        <v>445</v>
      </c>
      <c r="QO1" s="5" t="s">
        <v>446</v>
      </c>
      <c r="QP1" s="5" t="s">
        <v>447</v>
      </c>
      <c r="QQ1" s="5" t="s">
        <v>448</v>
      </c>
      <c r="QR1" s="5" t="s">
        <v>449</v>
      </c>
      <c r="QS1" s="5" t="s">
        <v>450</v>
      </c>
      <c r="QT1" s="5" t="s">
        <v>451</v>
      </c>
      <c r="QU1" s="5" t="s">
        <v>452</v>
      </c>
      <c r="QV1" s="5" t="s">
        <v>453</v>
      </c>
      <c r="QW1" s="5" t="s">
        <v>454</v>
      </c>
      <c r="QX1" s="5" t="s">
        <v>455</v>
      </c>
      <c r="QY1" s="5" t="s">
        <v>456</v>
      </c>
      <c r="QZ1" s="5" t="s">
        <v>457</v>
      </c>
      <c r="RA1" s="5" t="s">
        <v>458</v>
      </c>
      <c r="RB1" s="5" t="s">
        <v>459</v>
      </c>
      <c r="RC1" s="5" t="s">
        <v>460</v>
      </c>
      <c r="RD1" s="5" t="s">
        <v>461</v>
      </c>
      <c r="RE1" s="5" t="s">
        <v>462</v>
      </c>
      <c r="RF1" s="5" t="s">
        <v>463</v>
      </c>
      <c r="RG1" s="5" t="s">
        <v>464</v>
      </c>
      <c r="RH1" s="5" t="s">
        <v>465</v>
      </c>
      <c r="RI1" s="5" t="s">
        <v>466</v>
      </c>
      <c r="RJ1" s="5" t="s">
        <v>467</v>
      </c>
      <c r="RK1" s="5" t="s">
        <v>468</v>
      </c>
      <c r="RL1" s="5" t="s">
        <v>469</v>
      </c>
      <c r="RM1" s="5" t="s">
        <v>470</v>
      </c>
      <c r="RN1" s="5" t="s">
        <v>471</v>
      </c>
      <c r="RO1" s="5" t="s">
        <v>472</v>
      </c>
      <c r="RP1" s="5" t="s">
        <v>473</v>
      </c>
      <c r="RQ1" s="5" t="s">
        <v>474</v>
      </c>
      <c r="RR1" s="5" t="s">
        <v>475</v>
      </c>
      <c r="RS1" s="5" t="s">
        <v>476</v>
      </c>
      <c r="RT1" s="5" t="s">
        <v>477</v>
      </c>
      <c r="RU1" s="5" t="s">
        <v>478</v>
      </c>
      <c r="RV1" s="5" t="s">
        <v>479</v>
      </c>
      <c r="RW1" s="5" t="s">
        <v>480</v>
      </c>
      <c r="RX1" s="5" t="s">
        <v>481</v>
      </c>
      <c r="RY1" s="5" t="s">
        <v>482</v>
      </c>
      <c r="RZ1" s="5" t="s">
        <v>483</v>
      </c>
      <c r="SA1" s="5" t="s">
        <v>484</v>
      </c>
      <c r="SB1" s="5" t="s">
        <v>485</v>
      </c>
      <c r="SC1" s="5" t="s">
        <v>486</v>
      </c>
      <c r="SD1" s="5" t="s">
        <v>487</v>
      </c>
      <c r="SE1" s="5" t="s">
        <v>488</v>
      </c>
      <c r="SF1" s="5" t="s">
        <v>489</v>
      </c>
      <c r="SG1" s="5" t="s">
        <v>490</v>
      </c>
      <c r="SH1" s="5" t="s">
        <v>491</v>
      </c>
      <c r="SI1" s="5" t="s">
        <v>492</v>
      </c>
      <c r="SJ1" s="5" t="s">
        <v>493</v>
      </c>
      <c r="SK1" s="5" t="s">
        <v>494</v>
      </c>
      <c r="SL1" s="5" t="s">
        <v>495</v>
      </c>
      <c r="SM1" s="5" t="s">
        <v>496</v>
      </c>
      <c r="SN1" s="5" t="s">
        <v>497</v>
      </c>
      <c r="SO1" s="5" t="s">
        <v>498</v>
      </c>
      <c r="SP1" s="5" t="s">
        <v>499</v>
      </c>
      <c r="SQ1" s="5" t="s">
        <v>500</v>
      </c>
      <c r="SR1" s="5" t="s">
        <v>501</v>
      </c>
      <c r="SS1" s="5" t="s">
        <v>502</v>
      </c>
      <c r="ST1" s="5" t="s">
        <v>503</v>
      </c>
      <c r="SU1" s="5" t="s">
        <v>504</v>
      </c>
      <c r="SV1" s="5" t="s">
        <v>505</v>
      </c>
      <c r="SW1" s="5" t="s">
        <v>506</v>
      </c>
      <c r="SX1" s="5" t="s">
        <v>507</v>
      </c>
      <c r="SY1" s="5" t="s">
        <v>508</v>
      </c>
      <c r="SZ1" s="5" t="s">
        <v>509</v>
      </c>
      <c r="TA1" s="5" t="s">
        <v>510</v>
      </c>
      <c r="TB1" s="5" t="s">
        <v>511</v>
      </c>
      <c r="TC1" s="5" t="s">
        <v>512</v>
      </c>
      <c r="TD1" s="5" t="s">
        <v>513</v>
      </c>
      <c r="TE1" s="5" t="s">
        <v>514</v>
      </c>
      <c r="TF1" s="5" t="s">
        <v>515</v>
      </c>
      <c r="TG1" s="5" t="s">
        <v>516</v>
      </c>
      <c r="TH1" s="5" t="s">
        <v>517</v>
      </c>
      <c r="TI1" s="5" t="s">
        <v>518</v>
      </c>
      <c r="TJ1" s="5" t="s">
        <v>519</v>
      </c>
      <c r="TK1" s="5" t="s">
        <v>520</v>
      </c>
      <c r="TL1" s="5" t="s">
        <v>521</v>
      </c>
      <c r="TM1" s="5" t="s">
        <v>522</v>
      </c>
      <c r="TN1" s="5" t="s">
        <v>523</v>
      </c>
      <c r="TO1" s="5" t="s">
        <v>524</v>
      </c>
      <c r="TP1" s="5" t="s">
        <v>525</v>
      </c>
      <c r="TQ1" s="5" t="s">
        <v>526</v>
      </c>
      <c r="TR1" s="5" t="s">
        <v>527</v>
      </c>
      <c r="TS1" s="5" t="s">
        <v>528</v>
      </c>
      <c r="TT1" s="5" t="s">
        <v>529</v>
      </c>
      <c r="TU1" s="5" t="s">
        <v>530</v>
      </c>
      <c r="TV1" s="5" t="s">
        <v>531</v>
      </c>
      <c r="TW1" s="5" t="s">
        <v>532</v>
      </c>
      <c r="TX1" s="5" t="s">
        <v>533</v>
      </c>
      <c r="TY1" s="5" t="s">
        <v>534</v>
      </c>
      <c r="TZ1" s="5" t="s">
        <v>535</v>
      </c>
      <c r="UA1" s="5" t="s">
        <v>536</v>
      </c>
      <c r="UB1" s="5" t="s">
        <v>537</v>
      </c>
      <c r="UC1" s="5" t="s">
        <v>538</v>
      </c>
      <c r="UD1" s="5" t="s">
        <v>539</v>
      </c>
      <c r="UE1" s="5" t="s">
        <v>540</v>
      </c>
      <c r="UF1" s="5" t="s">
        <v>541</v>
      </c>
      <c r="UG1" s="5" t="s">
        <v>542</v>
      </c>
      <c r="UH1" s="5" t="s">
        <v>543</v>
      </c>
      <c r="UI1" s="5" t="s">
        <v>544</v>
      </c>
      <c r="UJ1" s="5" t="s">
        <v>545</v>
      </c>
      <c r="UK1" s="5" t="s">
        <v>546</v>
      </c>
      <c r="UL1" s="5" t="s">
        <v>547</v>
      </c>
      <c r="UM1" s="5" t="s">
        <v>548</v>
      </c>
      <c r="UN1" s="5" t="s">
        <v>549</v>
      </c>
      <c r="UO1" s="5" t="s">
        <v>550</v>
      </c>
      <c r="UP1" s="5" t="s">
        <v>551</v>
      </c>
      <c r="UQ1" s="5" t="s">
        <v>552</v>
      </c>
      <c r="UR1" s="5" t="s">
        <v>553</v>
      </c>
      <c r="US1" s="5" t="s">
        <v>554</v>
      </c>
      <c r="UT1" s="5" t="s">
        <v>555</v>
      </c>
      <c r="UU1" s="5" t="s">
        <v>556</v>
      </c>
      <c r="UV1" s="5" t="s">
        <v>557</v>
      </c>
      <c r="UW1" s="5" t="s">
        <v>558</v>
      </c>
      <c r="UX1" s="5" t="s">
        <v>559</v>
      </c>
      <c r="UY1" s="5" t="s">
        <v>560</v>
      </c>
      <c r="UZ1" s="5" t="s">
        <v>561</v>
      </c>
      <c r="VA1" s="5" t="s">
        <v>562</v>
      </c>
      <c r="VB1" s="5" t="s">
        <v>563</v>
      </c>
      <c r="VC1" s="5" t="s">
        <v>564</v>
      </c>
      <c r="VD1" s="5" t="s">
        <v>565</v>
      </c>
      <c r="VE1" s="5" t="s">
        <v>566</v>
      </c>
      <c r="VF1" s="5" t="s">
        <v>567</v>
      </c>
      <c r="VG1" s="5" t="s">
        <v>568</v>
      </c>
      <c r="VH1" s="5" t="s">
        <v>569</v>
      </c>
      <c r="VI1" s="5" t="s">
        <v>570</v>
      </c>
      <c r="VJ1" s="5" t="s">
        <v>571</v>
      </c>
      <c r="VK1" s="5" t="s">
        <v>572</v>
      </c>
      <c r="VL1" s="5" t="s">
        <v>573</v>
      </c>
      <c r="VM1" s="5" t="s">
        <v>574</v>
      </c>
      <c r="VN1" s="5" t="s">
        <v>575</v>
      </c>
      <c r="VO1" s="5" t="s">
        <v>576</v>
      </c>
      <c r="VP1" s="5" t="s">
        <v>577</v>
      </c>
      <c r="VQ1" s="5" t="s">
        <v>578</v>
      </c>
      <c r="VR1" s="5" t="s">
        <v>579</v>
      </c>
      <c r="VS1" s="5" t="s">
        <v>580</v>
      </c>
      <c r="VT1" s="5" t="s">
        <v>581</v>
      </c>
      <c r="VU1" s="5" t="s">
        <v>582</v>
      </c>
      <c r="VV1" s="5" t="s">
        <v>583</v>
      </c>
      <c r="VW1" s="5" t="s">
        <v>584</v>
      </c>
      <c r="VX1" s="5" t="s">
        <v>585</v>
      </c>
      <c r="VY1" s="5" t="s">
        <v>586</v>
      </c>
      <c r="VZ1" s="5" t="s">
        <v>587</v>
      </c>
      <c r="WA1" s="5" t="s">
        <v>588</v>
      </c>
      <c r="WB1" s="5" t="s">
        <v>589</v>
      </c>
      <c r="WC1" s="5" t="s">
        <v>590</v>
      </c>
      <c r="WD1" s="5" t="s">
        <v>591</v>
      </c>
      <c r="WE1" s="5" t="s">
        <v>592</v>
      </c>
      <c r="WF1" s="5" t="s">
        <v>593</v>
      </c>
      <c r="WG1" s="5" t="s">
        <v>594</v>
      </c>
      <c r="WH1" s="5" t="s">
        <v>595</v>
      </c>
      <c r="WI1" s="5" t="s">
        <v>596</v>
      </c>
      <c r="WJ1" s="5" t="s">
        <v>597</v>
      </c>
      <c r="WK1" s="5" t="s">
        <v>598</v>
      </c>
      <c r="WL1" s="5" t="s">
        <v>599</v>
      </c>
      <c r="WM1" s="5" t="s">
        <v>600</v>
      </c>
      <c r="WN1" s="5" t="s">
        <v>601</v>
      </c>
      <c r="WO1" s="5" t="s">
        <v>602</v>
      </c>
      <c r="WP1" s="5" t="s">
        <v>603</v>
      </c>
      <c r="WQ1" s="5" t="s">
        <v>604</v>
      </c>
      <c r="WR1" s="5" t="s">
        <v>605</v>
      </c>
      <c r="WS1" s="5" t="s">
        <v>606</v>
      </c>
      <c r="WT1" s="5" t="s">
        <v>607</v>
      </c>
      <c r="WU1" s="5" t="s">
        <v>608</v>
      </c>
      <c r="WV1" s="5" t="s">
        <v>609</v>
      </c>
      <c r="WW1" s="5" t="s">
        <v>610</v>
      </c>
      <c r="WX1" s="5" t="s">
        <v>611</v>
      </c>
      <c r="WY1" s="5" t="s">
        <v>612</v>
      </c>
      <c r="WZ1" s="5" t="s">
        <v>613</v>
      </c>
      <c r="XA1" s="5" t="s">
        <v>614</v>
      </c>
      <c r="XB1" s="5" t="s">
        <v>615</v>
      </c>
      <c r="XC1" s="5" t="s">
        <v>616</v>
      </c>
      <c r="XD1" s="5" t="s">
        <v>617</v>
      </c>
      <c r="XE1" s="5" t="s">
        <v>618</v>
      </c>
      <c r="XF1" s="5" t="s">
        <v>619</v>
      </c>
      <c r="XG1" s="5" t="s">
        <v>620</v>
      </c>
      <c r="XH1" s="5" t="s">
        <v>621</v>
      </c>
      <c r="XI1" s="5" t="s">
        <v>622</v>
      </c>
      <c r="XJ1" s="5" t="s">
        <v>623</v>
      </c>
      <c r="XK1" s="5" t="s">
        <v>624</v>
      </c>
      <c r="XL1" s="5" t="s">
        <v>625</v>
      </c>
      <c r="XM1" s="5" t="s">
        <v>626</v>
      </c>
      <c r="XN1" s="5" t="s">
        <v>627</v>
      </c>
      <c r="XO1" s="5" t="s">
        <v>628</v>
      </c>
      <c r="XP1" s="5" t="s">
        <v>629</v>
      </c>
      <c r="XQ1" s="5" t="s">
        <v>630</v>
      </c>
      <c r="XR1" s="5" t="s">
        <v>631</v>
      </c>
      <c r="XS1" s="5" t="s">
        <v>632</v>
      </c>
      <c r="XT1" s="5" t="s">
        <v>633</v>
      </c>
      <c r="XU1" s="5" t="s">
        <v>634</v>
      </c>
      <c r="XV1" s="5" t="s">
        <v>635</v>
      </c>
      <c r="XW1" s="5" t="s">
        <v>636</v>
      </c>
      <c r="XX1" s="5" t="s">
        <v>637</v>
      </c>
      <c r="XY1" s="5" t="s">
        <v>638</v>
      </c>
      <c r="XZ1" s="5" t="s">
        <v>639</v>
      </c>
      <c r="YA1" s="5" t="s">
        <v>640</v>
      </c>
      <c r="YB1" s="5" t="s">
        <v>641</v>
      </c>
      <c r="YC1" s="5" t="s">
        <v>642</v>
      </c>
      <c r="YD1" s="5" t="s">
        <v>643</v>
      </c>
      <c r="YE1" s="5" t="s">
        <v>644</v>
      </c>
      <c r="YF1" s="5" t="s">
        <v>645</v>
      </c>
      <c r="YG1" s="5" t="s">
        <v>646</v>
      </c>
      <c r="YH1" s="5" t="s">
        <v>647</v>
      </c>
      <c r="YI1" s="5" t="s">
        <v>648</v>
      </c>
      <c r="YJ1" s="5" t="s">
        <v>649</v>
      </c>
      <c r="YK1" s="5" t="s">
        <v>650</v>
      </c>
      <c r="YL1" s="5" t="s">
        <v>651</v>
      </c>
      <c r="YM1" s="5" t="s">
        <v>652</v>
      </c>
      <c r="YN1" s="5" t="s">
        <v>653</v>
      </c>
      <c r="YO1" s="5" t="s">
        <v>654</v>
      </c>
      <c r="YP1" s="5" t="s">
        <v>655</v>
      </c>
      <c r="YQ1" s="5" t="s">
        <v>656</v>
      </c>
      <c r="YR1" s="5" t="s">
        <v>657</v>
      </c>
      <c r="YS1" s="5" t="s">
        <v>658</v>
      </c>
      <c r="YT1" s="5" t="s">
        <v>659</v>
      </c>
      <c r="YU1" s="5" t="s">
        <v>660</v>
      </c>
      <c r="YV1" s="5" t="s">
        <v>661</v>
      </c>
      <c r="YW1" s="5" t="s">
        <v>662</v>
      </c>
      <c r="YX1" s="5" t="s">
        <v>663</v>
      </c>
      <c r="YY1" s="5" t="s">
        <v>664</v>
      </c>
      <c r="YZ1" s="5" t="s">
        <v>665</v>
      </c>
      <c r="ZA1" s="5" t="s">
        <v>666</v>
      </c>
      <c r="ZB1" s="5" t="s">
        <v>667</v>
      </c>
      <c r="ZC1" s="5" t="s">
        <v>668</v>
      </c>
      <c r="ZD1" s="5" t="s">
        <v>669</v>
      </c>
      <c r="ZE1" s="5" t="s">
        <v>670</v>
      </c>
      <c r="ZF1" s="5" t="s">
        <v>671</v>
      </c>
      <c r="ZG1" s="5" t="s">
        <v>672</v>
      </c>
      <c r="ZH1" s="5" t="s">
        <v>673</v>
      </c>
      <c r="ZI1" s="5" t="s">
        <v>674</v>
      </c>
      <c r="ZJ1" s="5" t="s">
        <v>675</v>
      </c>
      <c r="ZK1" s="5" t="s">
        <v>676</v>
      </c>
      <c r="ZL1" s="5" t="s">
        <v>677</v>
      </c>
      <c r="ZM1" s="5" t="s">
        <v>678</v>
      </c>
      <c r="ZN1" s="5" t="s">
        <v>679</v>
      </c>
      <c r="ZO1" s="5" t="s">
        <v>680</v>
      </c>
      <c r="ZP1" s="5" t="s">
        <v>681</v>
      </c>
      <c r="ZQ1" s="5" t="s">
        <v>682</v>
      </c>
      <c r="ZR1" s="5" t="s">
        <v>683</v>
      </c>
      <c r="ZS1" s="5" t="s">
        <v>684</v>
      </c>
      <c r="ZT1" s="5" t="s">
        <v>685</v>
      </c>
      <c r="ZU1" s="5" t="s">
        <v>686</v>
      </c>
      <c r="ZV1" s="5" t="s">
        <v>687</v>
      </c>
      <c r="ZW1" s="5" t="s">
        <v>688</v>
      </c>
      <c r="ZX1" s="5" t="s">
        <v>689</v>
      </c>
      <c r="ZY1" s="5" t="s">
        <v>690</v>
      </c>
      <c r="ZZ1" s="5" t="s">
        <v>691</v>
      </c>
      <c r="AAA1" s="5" t="s">
        <v>692</v>
      </c>
      <c r="AAB1" s="5" t="s">
        <v>693</v>
      </c>
      <c r="AAC1" s="5" t="s">
        <v>694</v>
      </c>
      <c r="AAD1" s="5" t="s">
        <v>695</v>
      </c>
      <c r="AAE1" s="5" t="s">
        <v>696</v>
      </c>
      <c r="AAF1" s="5" t="s">
        <v>697</v>
      </c>
      <c r="AAG1" s="5" t="s">
        <v>698</v>
      </c>
      <c r="AAH1" s="5" t="s">
        <v>699</v>
      </c>
      <c r="AAI1" s="5" t="s">
        <v>700</v>
      </c>
      <c r="AAJ1" s="5" t="s">
        <v>701</v>
      </c>
      <c r="AAK1" s="5" t="s">
        <v>702</v>
      </c>
      <c r="AAL1" s="5" t="s">
        <v>703</v>
      </c>
      <c r="AAM1" s="5" t="s">
        <v>704</v>
      </c>
      <c r="AAN1" s="5" t="s">
        <v>705</v>
      </c>
      <c r="AAO1" s="5" t="s">
        <v>706</v>
      </c>
      <c r="AAP1" s="5" t="s">
        <v>707</v>
      </c>
      <c r="AAQ1" s="5" t="s">
        <v>708</v>
      </c>
      <c r="AAR1" s="5" t="s">
        <v>709</v>
      </c>
      <c r="AAS1" s="5" t="s">
        <v>710</v>
      </c>
      <c r="AAT1" s="5" t="s">
        <v>711</v>
      </c>
      <c r="AAU1" s="5" t="s">
        <v>712</v>
      </c>
      <c r="AAV1" s="5" t="s">
        <v>713</v>
      </c>
      <c r="AAW1" s="5" t="s">
        <v>714</v>
      </c>
      <c r="AAX1" s="5" t="s">
        <v>715</v>
      </c>
      <c r="AAY1" s="5" t="s">
        <v>716</v>
      </c>
      <c r="AAZ1" s="5" t="s">
        <v>717</v>
      </c>
      <c r="ABA1" s="5" t="s">
        <v>718</v>
      </c>
      <c r="ABB1" s="5" t="s">
        <v>719</v>
      </c>
      <c r="ABC1" s="5" t="s">
        <v>720</v>
      </c>
      <c r="ABD1" s="5" t="s">
        <v>721</v>
      </c>
      <c r="ABE1" s="5" t="s">
        <v>722</v>
      </c>
      <c r="ABF1" s="5" t="s">
        <v>723</v>
      </c>
      <c r="ABG1" s="5" t="s">
        <v>724</v>
      </c>
      <c r="ABH1" s="5" t="s">
        <v>725</v>
      </c>
      <c r="ABI1" s="5" t="s">
        <v>726</v>
      </c>
      <c r="ABJ1" s="5" t="s">
        <v>727</v>
      </c>
      <c r="ABK1" s="5" t="s">
        <v>728</v>
      </c>
      <c r="ABL1" s="5" t="s">
        <v>729</v>
      </c>
      <c r="ABM1" s="5" t="s">
        <v>730</v>
      </c>
      <c r="ABN1" s="5" t="s">
        <v>731</v>
      </c>
      <c r="ABO1" s="5" t="s">
        <v>732</v>
      </c>
      <c r="ABP1" s="5" t="s">
        <v>733</v>
      </c>
      <c r="ABQ1" s="5" t="s">
        <v>734</v>
      </c>
      <c r="ABR1" s="5" t="s">
        <v>735</v>
      </c>
      <c r="ABS1" s="5" t="s">
        <v>736</v>
      </c>
      <c r="ABT1" s="5" t="s">
        <v>737</v>
      </c>
      <c r="ABU1" s="5" t="s">
        <v>738</v>
      </c>
      <c r="ABV1" s="5" t="s">
        <v>739</v>
      </c>
      <c r="ABW1" s="5" t="s">
        <v>740</v>
      </c>
      <c r="ABX1" s="5" t="s">
        <v>741</v>
      </c>
      <c r="ABY1" s="5" t="s">
        <v>742</v>
      </c>
      <c r="ABZ1" s="5" t="s">
        <v>743</v>
      </c>
      <c r="ACA1" s="5" t="s">
        <v>744</v>
      </c>
      <c r="ACB1" s="5" t="s">
        <v>745</v>
      </c>
      <c r="ACC1" s="5" t="s">
        <v>746</v>
      </c>
      <c r="ACD1" s="5" t="s">
        <v>747</v>
      </c>
      <c r="ACE1" s="5" t="s">
        <v>748</v>
      </c>
      <c r="ACF1" s="5" t="s">
        <v>749</v>
      </c>
      <c r="ACG1" s="5" t="s">
        <v>750</v>
      </c>
      <c r="ACH1" s="5" t="s">
        <v>751</v>
      </c>
      <c r="ACI1" s="5" t="s">
        <v>752</v>
      </c>
      <c r="ACJ1" s="5" t="s">
        <v>753</v>
      </c>
      <c r="ACK1" s="5" t="s">
        <v>754</v>
      </c>
      <c r="ACL1" s="5" t="s">
        <v>755</v>
      </c>
      <c r="ACM1" s="5" t="s">
        <v>756</v>
      </c>
      <c r="ACN1" s="5" t="s">
        <v>757</v>
      </c>
      <c r="ACO1" s="5" t="s">
        <v>758</v>
      </c>
      <c r="ACP1" s="5" t="s">
        <v>759</v>
      </c>
      <c r="ACQ1" s="5" t="s">
        <v>760</v>
      </c>
      <c r="ACR1" s="5" t="s">
        <v>761</v>
      </c>
      <c r="ACS1" s="5" t="s">
        <v>762</v>
      </c>
      <c r="ACT1" s="5" t="s">
        <v>763</v>
      </c>
      <c r="ACU1" s="5" t="s">
        <v>764</v>
      </c>
      <c r="ACV1" s="5" t="s">
        <v>765</v>
      </c>
      <c r="ACW1" s="5" t="s">
        <v>766</v>
      </c>
      <c r="ACX1" s="5" t="s">
        <v>767</v>
      </c>
      <c r="ACY1" s="5" t="s">
        <v>768</v>
      </c>
      <c r="ACZ1" s="5" t="s">
        <v>769</v>
      </c>
      <c r="ADA1" s="5" t="s">
        <v>770</v>
      </c>
      <c r="ADB1" s="5" t="s">
        <v>771</v>
      </c>
      <c r="ADC1" s="5" t="s">
        <v>772</v>
      </c>
      <c r="ADD1" s="5" t="s">
        <v>773</v>
      </c>
      <c r="ADE1" s="5" t="s">
        <v>774</v>
      </c>
      <c r="ADF1" s="5" t="s">
        <v>775</v>
      </c>
      <c r="ADG1" s="5" t="s">
        <v>776</v>
      </c>
      <c r="ADH1" s="5" t="s">
        <v>777</v>
      </c>
      <c r="ADI1" s="5" t="s">
        <v>778</v>
      </c>
      <c r="ADJ1" s="5" t="s">
        <v>779</v>
      </c>
      <c r="ADK1" s="5" t="s">
        <v>780</v>
      </c>
      <c r="ADL1" s="5" t="s">
        <v>781</v>
      </c>
      <c r="ADM1" s="5" t="s">
        <v>782</v>
      </c>
      <c r="ADN1" s="5" t="s">
        <v>783</v>
      </c>
      <c r="ADO1" s="5" t="s">
        <v>784</v>
      </c>
      <c r="ADP1" s="5" t="s">
        <v>785</v>
      </c>
      <c r="ADQ1" s="5" t="s">
        <v>786</v>
      </c>
      <c r="ADR1" s="5" t="s">
        <v>787</v>
      </c>
      <c r="ADS1" s="5" t="s">
        <v>788</v>
      </c>
      <c r="ADT1" s="5" t="s">
        <v>789</v>
      </c>
      <c r="ADU1" s="5" t="s">
        <v>790</v>
      </c>
      <c r="ADV1" s="5" t="s">
        <v>791</v>
      </c>
      <c r="ADW1" s="5" t="s">
        <v>792</v>
      </c>
      <c r="ADX1" s="5" t="s">
        <v>793</v>
      </c>
      <c r="ADY1" s="5" t="s">
        <v>794</v>
      </c>
      <c r="ADZ1" s="5" t="s">
        <v>795</v>
      </c>
      <c r="AEA1" s="5" t="s">
        <v>796</v>
      </c>
      <c r="AEB1" s="5" t="s">
        <v>797</v>
      </c>
      <c r="AEC1" s="5" t="s">
        <v>798</v>
      </c>
      <c r="AED1" s="5" t="s">
        <v>799</v>
      </c>
      <c r="AEE1" s="5" t="s">
        <v>800</v>
      </c>
      <c r="AEF1" s="5" t="s">
        <v>801</v>
      </c>
      <c r="AEG1" s="5" t="s">
        <v>802</v>
      </c>
      <c r="AEH1" s="5" t="s">
        <v>803</v>
      </c>
      <c r="AEI1" s="5" t="s">
        <v>804</v>
      </c>
      <c r="AEJ1" s="5" t="s">
        <v>805</v>
      </c>
      <c r="AEK1" s="5" t="s">
        <v>806</v>
      </c>
      <c r="AEL1" s="5" t="s">
        <v>807</v>
      </c>
      <c r="AEM1" s="5" t="s">
        <v>808</v>
      </c>
      <c r="AEN1" s="5" t="s">
        <v>809</v>
      </c>
      <c r="AEO1" s="5" t="s">
        <v>810</v>
      </c>
      <c r="AEP1" s="5" t="s">
        <v>811</v>
      </c>
      <c r="AEQ1" s="5" t="s">
        <v>812</v>
      </c>
      <c r="AER1" s="5" t="s">
        <v>813</v>
      </c>
      <c r="AES1" s="5" t="s">
        <v>814</v>
      </c>
      <c r="AET1" s="5" t="s">
        <v>815</v>
      </c>
      <c r="AEU1" s="5" t="s">
        <v>816</v>
      </c>
      <c r="AEV1" s="5" t="s">
        <v>817</v>
      </c>
      <c r="AEW1" s="5" t="s">
        <v>818</v>
      </c>
      <c r="AEX1" s="5" t="s">
        <v>819</v>
      </c>
      <c r="AEY1" s="5" t="s">
        <v>820</v>
      </c>
      <c r="AEZ1" s="5" t="s">
        <v>821</v>
      </c>
      <c r="AFA1" s="5" t="s">
        <v>822</v>
      </c>
      <c r="AFB1" s="5" t="s">
        <v>823</v>
      </c>
      <c r="AFC1" s="5" t="s">
        <v>824</v>
      </c>
      <c r="AFD1" s="5" t="s">
        <v>825</v>
      </c>
      <c r="AFE1" s="5" t="s">
        <v>826</v>
      </c>
      <c r="AFF1" s="5" t="s">
        <v>827</v>
      </c>
      <c r="AFG1" s="5" t="s">
        <v>828</v>
      </c>
      <c r="AFH1" s="5" t="s">
        <v>829</v>
      </c>
      <c r="AFI1" s="5" t="s">
        <v>830</v>
      </c>
      <c r="AFJ1" s="5" t="s">
        <v>831</v>
      </c>
      <c r="AFK1" s="5" t="s">
        <v>832</v>
      </c>
      <c r="AFL1" s="5" t="s">
        <v>833</v>
      </c>
      <c r="AFM1" s="5" t="s">
        <v>834</v>
      </c>
      <c r="AFN1" s="5" t="s">
        <v>835</v>
      </c>
      <c r="AFO1" s="5" t="s">
        <v>836</v>
      </c>
      <c r="AFP1" s="5" t="s">
        <v>837</v>
      </c>
      <c r="AFQ1" s="5" t="s">
        <v>838</v>
      </c>
      <c r="AFR1" s="5" t="s">
        <v>839</v>
      </c>
      <c r="AFS1" s="5" t="s">
        <v>840</v>
      </c>
      <c r="AFT1" s="5" t="s">
        <v>841</v>
      </c>
      <c r="AFU1" s="5" t="s">
        <v>842</v>
      </c>
      <c r="AFV1" s="5" t="s">
        <v>843</v>
      </c>
      <c r="AFW1" s="5" t="s">
        <v>844</v>
      </c>
      <c r="AFX1" s="5" t="s">
        <v>845</v>
      </c>
      <c r="AFY1" s="5" t="s">
        <v>846</v>
      </c>
      <c r="AFZ1" s="5" t="s">
        <v>847</v>
      </c>
      <c r="AGA1" s="5" t="s">
        <v>848</v>
      </c>
      <c r="AGB1" s="5" t="s">
        <v>849</v>
      </c>
      <c r="AGC1" s="5" t="s">
        <v>850</v>
      </c>
      <c r="AGD1" s="5" t="s">
        <v>851</v>
      </c>
      <c r="AGE1" s="5" t="s">
        <v>852</v>
      </c>
      <c r="AGF1" s="5" t="s">
        <v>853</v>
      </c>
      <c r="AGG1" s="5" t="s">
        <v>854</v>
      </c>
      <c r="AGH1" s="5" t="s">
        <v>855</v>
      </c>
      <c r="AGI1" s="5" t="s">
        <v>856</v>
      </c>
      <c r="AGJ1" s="5" t="s">
        <v>857</v>
      </c>
      <c r="AGK1" s="5" t="s">
        <v>858</v>
      </c>
      <c r="AGL1" s="5" t="s">
        <v>859</v>
      </c>
      <c r="AGM1" s="5" t="s">
        <v>860</v>
      </c>
      <c r="AGN1" s="5" t="s">
        <v>861</v>
      </c>
      <c r="AGO1" s="5" t="s">
        <v>862</v>
      </c>
      <c r="AGP1" s="5" t="s">
        <v>863</v>
      </c>
      <c r="AGQ1" s="5" t="s">
        <v>864</v>
      </c>
      <c r="AGR1" s="5" t="s">
        <v>865</v>
      </c>
      <c r="AGS1" s="5" t="s">
        <v>866</v>
      </c>
      <c r="AGT1" s="5" t="s">
        <v>867</v>
      </c>
      <c r="AGU1" s="5" t="s">
        <v>868</v>
      </c>
      <c r="AGV1" s="5" t="s">
        <v>869</v>
      </c>
      <c r="AGW1" s="5" t="s">
        <v>870</v>
      </c>
      <c r="AGX1" s="5" t="s">
        <v>871</v>
      </c>
      <c r="AGY1" s="5" t="s">
        <v>872</v>
      </c>
      <c r="AGZ1" s="5" t="s">
        <v>873</v>
      </c>
      <c r="AHA1" s="5" t="s">
        <v>874</v>
      </c>
      <c r="AHB1" s="5" t="s">
        <v>875</v>
      </c>
      <c r="AHC1" s="5" t="s">
        <v>876</v>
      </c>
      <c r="AHD1" s="5" t="s">
        <v>877</v>
      </c>
      <c r="AHE1" s="5" t="s">
        <v>878</v>
      </c>
      <c r="AHF1" s="5" t="s">
        <v>879</v>
      </c>
      <c r="AHG1" s="5" t="s">
        <v>880</v>
      </c>
      <c r="AHH1" s="5" t="s">
        <v>881</v>
      </c>
      <c r="AHI1" s="5" t="s">
        <v>882</v>
      </c>
      <c r="AHJ1" s="5" t="s">
        <v>883</v>
      </c>
      <c r="AHK1" s="5" t="s">
        <v>884</v>
      </c>
      <c r="AHL1" s="5" t="s">
        <v>885</v>
      </c>
      <c r="AHM1" s="5" t="s">
        <v>886</v>
      </c>
      <c r="AHN1" s="5" t="s">
        <v>887</v>
      </c>
      <c r="AHO1" s="5" t="s">
        <v>888</v>
      </c>
      <c r="AHP1" s="5" t="s">
        <v>889</v>
      </c>
      <c r="AHQ1" s="5" t="s">
        <v>890</v>
      </c>
      <c r="AHR1" s="5" t="s">
        <v>891</v>
      </c>
      <c r="AHS1" s="5" t="s">
        <v>892</v>
      </c>
      <c r="AHT1" s="5" t="s">
        <v>893</v>
      </c>
      <c r="AHU1" s="5" t="s">
        <v>894</v>
      </c>
      <c r="AHV1" s="5" t="s">
        <v>895</v>
      </c>
      <c r="AHW1" s="5" t="s">
        <v>896</v>
      </c>
      <c r="AHX1" s="5" t="s">
        <v>897</v>
      </c>
      <c r="AHY1" s="5" t="s">
        <v>898</v>
      </c>
      <c r="AHZ1" s="5" t="s">
        <v>899</v>
      </c>
      <c r="AIA1" s="5" t="s">
        <v>900</v>
      </c>
      <c r="AIB1" s="5" t="s">
        <v>901</v>
      </c>
      <c r="AIC1" s="5" t="s">
        <v>902</v>
      </c>
      <c r="AID1" s="5" t="s">
        <v>903</v>
      </c>
      <c r="AIE1" s="5" t="s">
        <v>904</v>
      </c>
      <c r="AIF1" s="5" t="s">
        <v>905</v>
      </c>
      <c r="AIG1" s="5" t="s">
        <v>906</v>
      </c>
      <c r="AIH1" s="5" t="s">
        <v>907</v>
      </c>
      <c r="AII1" s="5" t="s">
        <v>908</v>
      </c>
      <c r="AIJ1" s="5" t="s">
        <v>909</v>
      </c>
      <c r="AIK1" s="5" t="s">
        <v>910</v>
      </c>
      <c r="AIL1" s="5" t="s">
        <v>911</v>
      </c>
      <c r="AIM1" s="5" t="s">
        <v>912</v>
      </c>
      <c r="AIN1" s="5" t="s">
        <v>913</v>
      </c>
      <c r="AIO1" s="5" t="s">
        <v>914</v>
      </c>
      <c r="AIP1" s="5" t="s">
        <v>915</v>
      </c>
      <c r="AIQ1" s="5" t="s">
        <v>916</v>
      </c>
      <c r="AIR1" s="5" t="s">
        <v>917</v>
      </c>
      <c r="AIS1" s="5" t="s">
        <v>918</v>
      </c>
      <c r="AIT1" s="5" t="s">
        <v>919</v>
      </c>
      <c r="AIU1" s="5" t="s">
        <v>920</v>
      </c>
      <c r="AIV1" s="5" t="s">
        <v>921</v>
      </c>
      <c r="AIW1" s="5" t="s">
        <v>922</v>
      </c>
      <c r="AIX1" s="5" t="s">
        <v>923</v>
      </c>
      <c r="AIY1" s="5" t="s">
        <v>924</v>
      </c>
      <c r="AIZ1" s="5" t="s">
        <v>925</v>
      </c>
      <c r="AJA1" s="5" t="s">
        <v>926</v>
      </c>
      <c r="AJB1" s="5" t="s">
        <v>927</v>
      </c>
      <c r="AJC1" s="5" t="s">
        <v>928</v>
      </c>
      <c r="AJD1" s="5" t="s">
        <v>929</v>
      </c>
      <c r="AJE1" s="5" t="s">
        <v>930</v>
      </c>
      <c r="AJF1" s="5" t="s">
        <v>931</v>
      </c>
      <c r="AJG1" s="5" t="s">
        <v>932</v>
      </c>
      <c r="AJH1" s="5" t="s">
        <v>933</v>
      </c>
      <c r="AJI1" s="5" t="s">
        <v>934</v>
      </c>
      <c r="AJJ1" s="5" t="s">
        <v>935</v>
      </c>
      <c r="AJK1" s="5" t="s">
        <v>936</v>
      </c>
      <c r="AJL1" s="5" t="s">
        <v>937</v>
      </c>
      <c r="AJM1" s="5" t="s">
        <v>938</v>
      </c>
      <c r="AJN1" s="5" t="s">
        <v>939</v>
      </c>
      <c r="AJO1" s="5" t="s">
        <v>940</v>
      </c>
      <c r="AJP1" s="5" t="s">
        <v>941</v>
      </c>
      <c r="AJQ1" s="5" t="s">
        <v>942</v>
      </c>
      <c r="AJR1" s="5" t="s">
        <v>943</v>
      </c>
      <c r="AJS1" s="5" t="s">
        <v>944</v>
      </c>
      <c r="AJT1" s="5" t="s">
        <v>945</v>
      </c>
      <c r="AJU1" s="5" t="s">
        <v>946</v>
      </c>
      <c r="AJV1" s="5" t="s">
        <v>947</v>
      </c>
      <c r="AJW1" s="5" t="s">
        <v>948</v>
      </c>
      <c r="AJX1" s="5" t="s">
        <v>949</v>
      </c>
      <c r="AJY1" s="5" t="s">
        <v>950</v>
      </c>
      <c r="AJZ1" s="5" t="s">
        <v>951</v>
      </c>
      <c r="AKA1" s="5" t="s">
        <v>952</v>
      </c>
      <c r="AKB1" s="5" t="s">
        <v>953</v>
      </c>
      <c r="AKC1" s="5" t="s">
        <v>954</v>
      </c>
      <c r="AKD1" s="5" t="s">
        <v>955</v>
      </c>
      <c r="AKE1" s="5" t="s">
        <v>956</v>
      </c>
      <c r="AKF1" s="5" t="s">
        <v>957</v>
      </c>
      <c r="AKG1" s="5" t="s">
        <v>958</v>
      </c>
      <c r="AKH1" s="5" t="s">
        <v>959</v>
      </c>
      <c r="AKI1" s="5" t="s">
        <v>960</v>
      </c>
      <c r="AKJ1" s="5" t="s">
        <v>961</v>
      </c>
      <c r="AKK1" s="5" t="s">
        <v>962</v>
      </c>
      <c r="AKL1" s="5" t="s">
        <v>963</v>
      </c>
      <c r="AKM1" s="5" t="s">
        <v>964</v>
      </c>
      <c r="AKN1" s="5" t="s">
        <v>965</v>
      </c>
      <c r="AKO1" s="5" t="s">
        <v>966</v>
      </c>
      <c r="AKP1" s="5" t="s">
        <v>967</v>
      </c>
      <c r="AKQ1" s="5" t="s">
        <v>968</v>
      </c>
      <c r="AKR1" s="5" t="s">
        <v>969</v>
      </c>
      <c r="AKS1" s="5" t="s">
        <v>970</v>
      </c>
      <c r="AKT1" s="5" t="s">
        <v>971</v>
      </c>
      <c r="AKU1" s="5" t="s">
        <v>972</v>
      </c>
      <c r="AKV1" s="5" t="s">
        <v>973</v>
      </c>
      <c r="AKW1" s="5" t="s">
        <v>974</v>
      </c>
      <c r="AKX1" s="5" t="s">
        <v>975</v>
      </c>
      <c r="AKY1" s="5" t="s">
        <v>976</v>
      </c>
      <c r="AKZ1" s="5" t="s">
        <v>977</v>
      </c>
      <c r="ALA1" s="5" t="s">
        <v>978</v>
      </c>
      <c r="ALB1" s="5" t="s">
        <v>979</v>
      </c>
      <c r="ALC1" s="5" t="s">
        <v>980</v>
      </c>
      <c r="ALD1" s="5" t="s">
        <v>981</v>
      </c>
      <c r="ALE1" s="5" t="s">
        <v>982</v>
      </c>
      <c r="ALF1" s="5" t="s">
        <v>983</v>
      </c>
      <c r="ALG1" s="5" t="s">
        <v>984</v>
      </c>
      <c r="ALH1" s="5" t="s">
        <v>985</v>
      </c>
      <c r="ALI1" s="5" t="s">
        <v>986</v>
      </c>
      <c r="ALJ1" s="5" t="s">
        <v>987</v>
      </c>
      <c r="ALK1" s="5" t="s">
        <v>988</v>
      </c>
      <c r="ALL1" s="5" t="s">
        <v>989</v>
      </c>
      <c r="ALM1" s="5" t="s">
        <v>990</v>
      </c>
      <c r="ALN1" s="5" t="s">
        <v>991</v>
      </c>
      <c r="ALO1" s="5" t="s">
        <v>992</v>
      </c>
      <c r="ALP1" s="5" t="s">
        <v>993</v>
      </c>
      <c r="ALQ1" s="5" t="s">
        <v>994</v>
      </c>
      <c r="ALR1" s="5" t="s">
        <v>995</v>
      </c>
      <c r="ALS1" s="5" t="s">
        <v>996</v>
      </c>
      <c r="ALT1" s="5" t="s">
        <v>997</v>
      </c>
      <c r="ALU1" s="5" t="s">
        <v>998</v>
      </c>
      <c r="ALV1" s="5" t="s">
        <v>999</v>
      </c>
      <c r="ALW1" s="5" t="s">
        <v>1000</v>
      </c>
      <c r="ALX1" s="5" t="s">
        <v>1001</v>
      </c>
      <c r="ALY1" s="5" t="s">
        <v>1002</v>
      </c>
      <c r="ALZ1" s="5" t="s">
        <v>1003</v>
      </c>
      <c r="AMA1" s="5" t="s">
        <v>1004</v>
      </c>
      <c r="AMB1" s="5" t="s">
        <v>1005</v>
      </c>
      <c r="AMC1" s="5" t="s">
        <v>1006</v>
      </c>
      <c r="AMD1" s="5" t="s">
        <v>1007</v>
      </c>
      <c r="AME1" s="5" t="s">
        <v>1008</v>
      </c>
      <c r="AMF1" s="5" t="s">
        <v>1009</v>
      </c>
      <c r="AMG1" s="5" t="s">
        <v>1010</v>
      </c>
      <c r="AMH1" s="5" t="s">
        <v>1011</v>
      </c>
      <c r="AMI1" s="5" t="s">
        <v>1012</v>
      </c>
      <c r="AMJ1" s="5" t="s">
        <v>1013</v>
      </c>
      <c r="AMK1" s="5" t="s">
        <v>1014</v>
      </c>
      <c r="AML1" s="5" t="s">
        <v>1015</v>
      </c>
      <c r="AMM1" s="5" t="s">
        <v>1016</v>
      </c>
      <c r="AMN1" s="5" t="s">
        <v>1017</v>
      </c>
      <c r="AMO1" s="5" t="s">
        <v>1018</v>
      </c>
      <c r="AMP1" s="5" t="s">
        <v>1019</v>
      </c>
      <c r="AMQ1" s="5" t="s">
        <v>1020</v>
      </c>
      <c r="AMR1" s="5" t="s">
        <v>1021</v>
      </c>
      <c r="AMS1" s="5" t="s">
        <v>1022</v>
      </c>
      <c r="AMT1" s="5" t="s">
        <v>1023</v>
      </c>
      <c r="AMU1" s="5" t="s">
        <v>1024</v>
      </c>
      <c r="AMV1" s="5" t="s">
        <v>1025</v>
      </c>
      <c r="AMW1" s="5" t="s">
        <v>1026</v>
      </c>
      <c r="AMX1" s="5" t="s">
        <v>1027</v>
      </c>
      <c r="AMY1" s="5" t="s">
        <v>1028</v>
      </c>
      <c r="AMZ1" s="5" t="s">
        <v>1029</v>
      </c>
      <c r="ANA1" s="5" t="s">
        <v>1030</v>
      </c>
      <c r="ANB1" s="5" t="s">
        <v>1031</v>
      </c>
      <c r="ANC1" s="5" t="s">
        <v>1032</v>
      </c>
      <c r="AND1" s="5" t="s">
        <v>1033</v>
      </c>
      <c r="ANE1" s="5" t="s">
        <v>1034</v>
      </c>
      <c r="ANF1" s="5" t="s">
        <v>1035</v>
      </c>
      <c r="ANG1" s="5" t="s">
        <v>1036</v>
      </c>
      <c r="ANH1" s="5" t="s">
        <v>1037</v>
      </c>
      <c r="ANI1" s="5" t="s">
        <v>1038</v>
      </c>
      <c r="ANJ1" s="5" t="s">
        <v>1039</v>
      </c>
      <c r="ANK1" s="5" t="s">
        <v>1040</v>
      </c>
      <c r="ANL1" s="5" t="s">
        <v>1041</v>
      </c>
      <c r="ANM1" s="5" t="s">
        <v>1042</v>
      </c>
      <c r="ANN1" s="5" t="s">
        <v>1043</v>
      </c>
      <c r="ANO1" s="5" t="s">
        <v>1044</v>
      </c>
      <c r="ANP1" s="5" t="s">
        <v>1045</v>
      </c>
      <c r="ANQ1" s="5" t="s">
        <v>1046</v>
      </c>
      <c r="ANR1" s="5" t="s">
        <v>1047</v>
      </c>
      <c r="ANS1" s="5" t="s">
        <v>1048</v>
      </c>
      <c r="ANT1" s="5" t="s">
        <v>1049</v>
      </c>
      <c r="ANU1" s="5" t="s">
        <v>1050</v>
      </c>
      <c r="ANV1" s="5" t="s">
        <v>1051</v>
      </c>
      <c r="ANW1" s="5" t="s">
        <v>1052</v>
      </c>
      <c r="ANX1" s="5" t="s">
        <v>1053</v>
      </c>
      <c r="ANY1" s="5" t="s">
        <v>1054</v>
      </c>
      <c r="ANZ1" s="5" t="s">
        <v>1055</v>
      </c>
      <c r="AOA1" s="5" t="s">
        <v>1056</v>
      </c>
      <c r="AOB1" s="5" t="s">
        <v>1057</v>
      </c>
      <c r="AOC1" s="5" t="s">
        <v>1058</v>
      </c>
      <c r="AOD1" s="5" t="s">
        <v>1059</v>
      </c>
      <c r="AOE1" s="5" t="s">
        <v>1060</v>
      </c>
      <c r="AOF1" s="5" t="s">
        <v>1061</v>
      </c>
      <c r="AOG1" s="5" t="s">
        <v>1062</v>
      </c>
      <c r="AOH1" s="5" t="s">
        <v>1063</v>
      </c>
      <c r="AOI1" s="5" t="s">
        <v>1064</v>
      </c>
      <c r="AOJ1" s="5" t="s">
        <v>1065</v>
      </c>
      <c r="AOK1" s="5" t="s">
        <v>1066</v>
      </c>
      <c r="AOL1" s="5" t="s">
        <v>1067</v>
      </c>
      <c r="AOM1" s="5" t="s">
        <v>1068</v>
      </c>
      <c r="AON1" s="5" t="s">
        <v>1069</v>
      </c>
      <c r="AOO1" s="5" t="s">
        <v>1070</v>
      </c>
      <c r="AOP1" s="5" t="s">
        <v>1071</v>
      </c>
      <c r="AOQ1" s="5" t="s">
        <v>1072</v>
      </c>
      <c r="AOR1" s="5" t="s">
        <v>1073</v>
      </c>
      <c r="AOS1" s="5" t="s">
        <v>1074</v>
      </c>
      <c r="AOT1" s="5" t="s">
        <v>1075</v>
      </c>
      <c r="AOU1" s="5" t="s">
        <v>1076</v>
      </c>
      <c r="AOV1" s="5" t="s">
        <v>1077</v>
      </c>
      <c r="AOW1" s="5" t="s">
        <v>1078</v>
      </c>
      <c r="AOX1" s="5" t="s">
        <v>1079</v>
      </c>
      <c r="AOY1" s="5" t="s">
        <v>1080</v>
      </c>
      <c r="AOZ1" s="5" t="s">
        <v>1081</v>
      </c>
      <c r="APA1" s="5" t="s">
        <v>1082</v>
      </c>
      <c r="APB1" s="5" t="s">
        <v>1083</v>
      </c>
      <c r="APC1" s="5" t="s">
        <v>1084</v>
      </c>
      <c r="APD1" s="5" t="s">
        <v>1085</v>
      </c>
      <c r="APE1" s="5" t="s">
        <v>1086</v>
      </c>
      <c r="APF1" s="5" t="s">
        <v>1087</v>
      </c>
      <c r="APG1" s="5" t="s">
        <v>1088</v>
      </c>
      <c r="APH1" s="5" t="s">
        <v>1089</v>
      </c>
      <c r="API1" s="5" t="s">
        <v>1090</v>
      </c>
      <c r="APJ1" s="5" t="s">
        <v>1091</v>
      </c>
      <c r="APK1" s="5" t="s">
        <v>1092</v>
      </c>
      <c r="APL1" s="5" t="s">
        <v>1093</v>
      </c>
      <c r="APM1" s="5" t="s">
        <v>1094</v>
      </c>
      <c r="APN1" s="5" t="s">
        <v>1095</v>
      </c>
      <c r="APO1" s="5" t="s">
        <v>1096</v>
      </c>
      <c r="APP1" s="5" t="s">
        <v>1097</v>
      </c>
      <c r="APQ1" s="5" t="s">
        <v>1098</v>
      </c>
      <c r="APR1" s="5" t="s">
        <v>1099</v>
      </c>
      <c r="APS1" s="5" t="s">
        <v>1100</v>
      </c>
      <c r="APT1" s="5" t="s">
        <v>1101</v>
      </c>
      <c r="APU1" s="5" t="s">
        <v>1102</v>
      </c>
      <c r="APV1" s="5" t="s">
        <v>1103</v>
      </c>
      <c r="APW1" s="5" t="s">
        <v>1104</v>
      </c>
      <c r="APX1" s="5" t="s">
        <v>1105</v>
      </c>
      <c r="APY1" s="5" t="s">
        <v>1106</v>
      </c>
      <c r="APZ1" s="5" t="s">
        <v>1107</v>
      </c>
      <c r="AQA1" s="5" t="s">
        <v>1108</v>
      </c>
      <c r="AQB1" s="5" t="s">
        <v>1109</v>
      </c>
      <c r="AQC1" s="5" t="s">
        <v>1110</v>
      </c>
      <c r="AQD1" s="5" t="s">
        <v>1111</v>
      </c>
      <c r="AQE1" s="5" t="s">
        <v>1112</v>
      </c>
      <c r="AQF1" s="5" t="s">
        <v>1113</v>
      </c>
      <c r="AQG1" s="5" t="s">
        <v>1114</v>
      </c>
      <c r="AQH1" s="5" t="s">
        <v>1115</v>
      </c>
      <c r="AQI1" s="5" t="s">
        <v>1116</v>
      </c>
      <c r="AQJ1" s="5" t="s">
        <v>1117</v>
      </c>
      <c r="AQK1" s="5" t="s">
        <v>1118</v>
      </c>
      <c r="AQL1" s="5" t="s">
        <v>1119</v>
      </c>
      <c r="AQM1" s="5" t="s">
        <v>1120</v>
      </c>
      <c r="AQN1" s="5" t="s">
        <v>1121</v>
      </c>
      <c r="AQO1" s="5" t="s">
        <v>1122</v>
      </c>
      <c r="AQP1" s="5" t="s">
        <v>1123</v>
      </c>
      <c r="AQQ1" s="5" t="s">
        <v>1124</v>
      </c>
      <c r="AQR1" s="5" t="s">
        <v>1125</v>
      </c>
      <c r="AQS1" s="5" t="s">
        <v>1126</v>
      </c>
      <c r="AQT1" s="5" t="s">
        <v>1127</v>
      </c>
      <c r="AQU1" s="5" t="s">
        <v>1128</v>
      </c>
      <c r="AQV1" s="5" t="s">
        <v>1129</v>
      </c>
      <c r="AQW1" s="5" t="s">
        <v>1130</v>
      </c>
      <c r="AQX1" s="5" t="s">
        <v>1131</v>
      </c>
      <c r="AQY1" s="5" t="s">
        <v>1132</v>
      </c>
      <c r="AQZ1" s="5" t="s">
        <v>1133</v>
      </c>
      <c r="ARA1" s="5" t="s">
        <v>1134</v>
      </c>
      <c r="ARB1" s="5" t="s">
        <v>1135</v>
      </c>
      <c r="ARC1" s="5" t="s">
        <v>1136</v>
      </c>
      <c r="ARD1" s="5" t="s">
        <v>1137</v>
      </c>
      <c r="ARE1" s="5" t="s">
        <v>1138</v>
      </c>
      <c r="ARF1" s="5" t="s">
        <v>1139</v>
      </c>
      <c r="ARG1" s="5" t="s">
        <v>1140</v>
      </c>
      <c r="ARH1" s="5" t="s">
        <v>1141</v>
      </c>
      <c r="ARI1" s="5" t="s">
        <v>1142</v>
      </c>
      <c r="ARJ1" s="5" t="s">
        <v>1143</v>
      </c>
      <c r="ARK1" s="5" t="s">
        <v>1144</v>
      </c>
      <c r="ARL1" s="5" t="s">
        <v>1145</v>
      </c>
      <c r="ARM1" s="5" t="s">
        <v>1146</v>
      </c>
      <c r="ARN1" s="5" t="s">
        <v>1147</v>
      </c>
      <c r="ARO1" s="5" t="s">
        <v>1148</v>
      </c>
      <c r="ARP1" s="5" t="s">
        <v>1149</v>
      </c>
      <c r="ARQ1" s="5" t="s">
        <v>1150</v>
      </c>
      <c r="ARR1" s="5" t="s">
        <v>1151</v>
      </c>
      <c r="ARS1" s="5" t="s">
        <v>1152</v>
      </c>
      <c r="ART1" s="5" t="s">
        <v>1153</v>
      </c>
      <c r="ARU1" s="5" t="s">
        <v>1154</v>
      </c>
      <c r="ARV1" s="5" t="s">
        <v>1155</v>
      </c>
      <c r="ARW1" s="5" t="s">
        <v>1156</v>
      </c>
      <c r="ARX1" s="5" t="s">
        <v>1157</v>
      </c>
      <c r="ARY1" s="5" t="s">
        <v>1158</v>
      </c>
      <c r="ARZ1" s="5" t="s">
        <v>1159</v>
      </c>
      <c r="ASA1" s="5" t="s">
        <v>1160</v>
      </c>
      <c r="ASB1" s="5" t="s">
        <v>1161</v>
      </c>
      <c r="ASC1" s="5" t="s">
        <v>1162</v>
      </c>
      <c r="ASD1" s="5" t="s">
        <v>1163</v>
      </c>
      <c r="ASE1" s="5" t="s">
        <v>1164</v>
      </c>
      <c r="ASF1" s="5" t="s">
        <v>1165</v>
      </c>
      <c r="ASG1" s="5" t="s">
        <v>1166</v>
      </c>
      <c r="ASH1" s="5" t="s">
        <v>1167</v>
      </c>
      <c r="ASI1" s="5" t="s">
        <v>1168</v>
      </c>
      <c r="ASJ1" s="5" t="s">
        <v>1169</v>
      </c>
      <c r="ASK1" s="5" t="s">
        <v>1170</v>
      </c>
      <c r="ASL1" s="5" t="s">
        <v>1171</v>
      </c>
      <c r="ASM1" s="5" t="s">
        <v>1172</v>
      </c>
      <c r="ASN1" s="5" t="s">
        <v>1173</v>
      </c>
      <c r="ASO1" s="5" t="s">
        <v>1174</v>
      </c>
      <c r="ASP1" s="5" t="s">
        <v>1175</v>
      </c>
      <c r="ASQ1" s="5" t="s">
        <v>1176</v>
      </c>
      <c r="ASR1" s="5" t="s">
        <v>1177</v>
      </c>
      <c r="ASS1" s="5" t="s">
        <v>1178</v>
      </c>
      <c r="AST1" s="5" t="s">
        <v>1179</v>
      </c>
      <c r="ASU1" s="5" t="s">
        <v>1180</v>
      </c>
      <c r="ASV1" s="5" t="s">
        <v>1181</v>
      </c>
      <c r="ASW1" s="5" t="s">
        <v>1182</v>
      </c>
      <c r="ASX1" s="5" t="s">
        <v>1183</v>
      </c>
      <c r="ASY1" s="5" t="s">
        <v>1184</v>
      </c>
      <c r="ASZ1" s="5" t="s">
        <v>1185</v>
      </c>
      <c r="ATA1" s="5" t="s">
        <v>1186</v>
      </c>
      <c r="ATB1" s="5" t="s">
        <v>1187</v>
      </c>
      <c r="ATC1" s="5" t="s">
        <v>1188</v>
      </c>
      <c r="ATD1" s="5" t="s">
        <v>1189</v>
      </c>
      <c r="ATE1" s="5" t="s">
        <v>1190</v>
      </c>
      <c r="ATF1" s="5" t="s">
        <v>1191</v>
      </c>
      <c r="ATG1" s="5" t="s">
        <v>1192</v>
      </c>
      <c r="ATH1" s="5" t="s">
        <v>1193</v>
      </c>
      <c r="ATI1" s="5" t="s">
        <v>1194</v>
      </c>
      <c r="ATJ1" s="5" t="s">
        <v>1195</v>
      </c>
      <c r="ATK1" s="5" t="s">
        <v>1196</v>
      </c>
      <c r="ATL1" s="5" t="s">
        <v>1197</v>
      </c>
      <c r="ATM1" s="5" t="s">
        <v>1198</v>
      </c>
      <c r="ATN1" s="5" t="s">
        <v>1199</v>
      </c>
      <c r="ATO1" s="5" t="s">
        <v>1200</v>
      </c>
      <c r="ATP1" s="5" t="s">
        <v>1201</v>
      </c>
      <c r="ATQ1" s="5" t="s">
        <v>1202</v>
      </c>
      <c r="ATR1" s="5" t="s">
        <v>1203</v>
      </c>
      <c r="ATS1" s="5" t="s">
        <v>1204</v>
      </c>
      <c r="ATT1" s="5" t="s">
        <v>1205</v>
      </c>
      <c r="ATU1" s="5" t="s">
        <v>1206</v>
      </c>
      <c r="ATV1" s="5" t="s">
        <v>1207</v>
      </c>
      <c r="ATW1" s="5" t="s">
        <v>1208</v>
      </c>
      <c r="ATX1" s="5" t="s">
        <v>1209</v>
      </c>
      <c r="ATY1" s="5" t="s">
        <v>1210</v>
      </c>
      <c r="ATZ1" s="5" t="s">
        <v>1211</v>
      </c>
      <c r="AUA1" s="5" t="s">
        <v>1212</v>
      </c>
      <c r="AUB1" s="5" t="s">
        <v>1213</v>
      </c>
      <c r="AUC1" s="5" t="s">
        <v>1214</v>
      </c>
      <c r="AUD1" s="5" t="s">
        <v>1215</v>
      </c>
      <c r="AUE1" s="5" t="s">
        <v>1216</v>
      </c>
      <c r="AUF1" s="5" t="s">
        <v>1217</v>
      </c>
      <c r="AUG1" s="5" t="s">
        <v>1218</v>
      </c>
      <c r="AUH1" s="5" t="s">
        <v>1219</v>
      </c>
      <c r="AUI1" s="5" t="s">
        <v>1220</v>
      </c>
      <c r="AUJ1" s="5" t="s">
        <v>1221</v>
      </c>
      <c r="AUK1" s="5" t="s">
        <v>1222</v>
      </c>
      <c r="AUL1" s="5" t="s">
        <v>1223</v>
      </c>
      <c r="AUM1" s="5" t="s">
        <v>1224</v>
      </c>
      <c r="AUN1" s="5" t="s">
        <v>1225</v>
      </c>
      <c r="AUO1" s="5" t="s">
        <v>1226</v>
      </c>
      <c r="AUP1" s="5" t="s">
        <v>1227</v>
      </c>
      <c r="AUQ1" s="5" t="s">
        <v>1228</v>
      </c>
      <c r="AUR1" s="5" t="s">
        <v>1229</v>
      </c>
      <c r="AUS1" s="5" t="s">
        <v>1230</v>
      </c>
      <c r="AUT1" s="5" t="s">
        <v>1231</v>
      </c>
      <c r="AUU1" s="5" t="s">
        <v>1232</v>
      </c>
      <c r="AUV1" s="5" t="s">
        <v>1233</v>
      </c>
      <c r="AUW1" s="5" t="s">
        <v>1234</v>
      </c>
      <c r="AUX1" s="5" t="s">
        <v>1235</v>
      </c>
      <c r="AUY1" s="5" t="s">
        <v>1236</v>
      </c>
      <c r="AUZ1" s="5" t="s">
        <v>1237</v>
      </c>
      <c r="AVA1" s="5" t="s">
        <v>1238</v>
      </c>
      <c r="AVB1" s="5" t="s">
        <v>1239</v>
      </c>
      <c r="AVC1" s="5" t="s">
        <v>1240</v>
      </c>
      <c r="AVD1" s="5" t="s">
        <v>1241</v>
      </c>
      <c r="AVE1" s="5" t="s">
        <v>1242</v>
      </c>
      <c r="AVF1" s="5" t="s">
        <v>1243</v>
      </c>
      <c r="AVG1" s="5" t="s">
        <v>1244</v>
      </c>
      <c r="AVH1" s="5" t="s">
        <v>1245</v>
      </c>
      <c r="AVI1" s="5" t="s">
        <v>1246</v>
      </c>
      <c r="AVJ1" s="5" t="s">
        <v>1247</v>
      </c>
      <c r="AVK1" s="5" t="s">
        <v>1248</v>
      </c>
      <c r="AVL1" s="5" t="s">
        <v>1249</v>
      </c>
      <c r="AVM1" s="5" t="s">
        <v>1250</v>
      </c>
      <c r="AVN1" s="5" t="s">
        <v>1251</v>
      </c>
      <c r="AVO1" s="5" t="s">
        <v>1252</v>
      </c>
      <c r="AVP1" s="5" t="s">
        <v>1253</v>
      </c>
      <c r="AVQ1" s="5" t="s">
        <v>1254</v>
      </c>
      <c r="AVR1" s="5" t="s">
        <v>1255</v>
      </c>
      <c r="AVS1" s="5" t="s">
        <v>1256</v>
      </c>
      <c r="AVT1" s="5" t="s">
        <v>1257</v>
      </c>
      <c r="AVU1" s="5" t="s">
        <v>1258</v>
      </c>
      <c r="AVV1" s="5" t="s">
        <v>1259</v>
      </c>
      <c r="AVW1" s="5" t="s">
        <v>1260</v>
      </c>
      <c r="AVX1" s="5" t="s">
        <v>1261</v>
      </c>
      <c r="AVY1" s="5" t="s">
        <v>1262</v>
      </c>
      <c r="AVZ1" s="5" t="s">
        <v>1263</v>
      </c>
      <c r="AWA1" s="5" t="s">
        <v>1264</v>
      </c>
      <c r="AWB1" s="5" t="s">
        <v>1265</v>
      </c>
      <c r="AWC1" s="5" t="s">
        <v>1266</v>
      </c>
      <c r="AWD1" s="5" t="s">
        <v>1267</v>
      </c>
      <c r="AWE1" s="5" t="s">
        <v>1268</v>
      </c>
      <c r="AWF1" s="5" t="s">
        <v>1269</v>
      </c>
      <c r="AWG1" s="5" t="s">
        <v>1270</v>
      </c>
      <c r="AWH1" s="5" t="s">
        <v>1271</v>
      </c>
      <c r="AWI1" s="5" t="s">
        <v>1272</v>
      </c>
      <c r="AWJ1" s="5" t="s">
        <v>1273</v>
      </c>
      <c r="AWK1" s="5" t="s">
        <v>1274</v>
      </c>
      <c r="AWL1" s="5" t="s">
        <v>1275</v>
      </c>
      <c r="AWM1" s="5" t="s">
        <v>1276</v>
      </c>
      <c r="AWN1" s="5" t="s">
        <v>1277</v>
      </c>
      <c r="AWO1" s="5" t="s">
        <v>1278</v>
      </c>
      <c r="AWP1" s="5" t="s">
        <v>1279</v>
      </c>
      <c r="AWQ1" s="5" t="s">
        <v>1280</v>
      </c>
      <c r="AWR1" s="5" t="s">
        <v>1281</v>
      </c>
      <c r="AWS1" s="5" t="s">
        <v>1282</v>
      </c>
      <c r="AWT1" s="5" t="s">
        <v>1283</v>
      </c>
      <c r="AWU1" s="5" t="s">
        <v>1284</v>
      </c>
      <c r="AWV1" s="5" t="s">
        <v>1285</v>
      </c>
      <c r="AWW1" s="5" t="s">
        <v>1286</v>
      </c>
      <c r="AWX1" s="5" t="s">
        <v>1287</v>
      </c>
      <c r="AWY1" s="5" t="s">
        <v>1288</v>
      </c>
      <c r="AWZ1" s="5" t="s">
        <v>1289</v>
      </c>
      <c r="AXA1" s="5" t="s">
        <v>1290</v>
      </c>
      <c r="AXB1" s="5" t="s">
        <v>1291</v>
      </c>
      <c r="AXC1" s="5" t="s">
        <v>1292</v>
      </c>
      <c r="AXD1" s="5" t="s">
        <v>1293</v>
      </c>
      <c r="AXE1" s="5" t="s">
        <v>1294</v>
      </c>
      <c r="AXF1" s="5" t="s">
        <v>1295</v>
      </c>
      <c r="AXG1" s="5" t="s">
        <v>1296</v>
      </c>
      <c r="AXH1" s="5" t="s">
        <v>1297</v>
      </c>
      <c r="AXI1" s="5" t="s">
        <v>1298</v>
      </c>
      <c r="AXJ1" s="5" t="s">
        <v>1299</v>
      </c>
      <c r="AXK1" s="5" t="s">
        <v>1300</v>
      </c>
      <c r="AXL1" s="5" t="s">
        <v>1301</v>
      </c>
      <c r="AXM1" s="5" t="s">
        <v>1302</v>
      </c>
      <c r="AXN1" s="5" t="s">
        <v>1303</v>
      </c>
      <c r="AXO1" s="5" t="s">
        <v>1304</v>
      </c>
      <c r="AXP1" s="5" t="s">
        <v>1305</v>
      </c>
      <c r="AXQ1" s="5" t="s">
        <v>1306</v>
      </c>
      <c r="AXR1" s="5" t="s">
        <v>1307</v>
      </c>
      <c r="AXS1" s="5" t="s">
        <v>1308</v>
      </c>
      <c r="AXT1" s="5" t="s">
        <v>1309</v>
      </c>
      <c r="AXU1" s="5" t="s">
        <v>1310</v>
      </c>
      <c r="AXV1" s="5" t="s">
        <v>1311</v>
      </c>
      <c r="AXW1" s="5" t="s">
        <v>1312</v>
      </c>
      <c r="AXX1" s="5" t="s">
        <v>1313</v>
      </c>
      <c r="AXY1" s="5" t="s">
        <v>1314</v>
      </c>
      <c r="AXZ1" s="5" t="s">
        <v>1315</v>
      </c>
      <c r="AYA1" s="5" t="s">
        <v>1316</v>
      </c>
      <c r="AYB1" s="5" t="s">
        <v>1317</v>
      </c>
      <c r="AYC1" s="5" t="s">
        <v>1318</v>
      </c>
      <c r="AYD1" s="5" t="s">
        <v>1319</v>
      </c>
      <c r="AYE1" s="5" t="s">
        <v>1320</v>
      </c>
      <c r="AYF1" s="5" t="s">
        <v>1321</v>
      </c>
      <c r="AYG1" s="5" t="s">
        <v>1322</v>
      </c>
      <c r="AYH1" s="5" t="s">
        <v>1323</v>
      </c>
      <c r="AYI1" s="5" t="s">
        <v>1324</v>
      </c>
      <c r="AYJ1" s="5" t="s">
        <v>1325</v>
      </c>
      <c r="AYK1" s="5" t="s">
        <v>1326</v>
      </c>
      <c r="AYL1" s="5" t="s">
        <v>1327</v>
      </c>
      <c r="AYM1" s="5" t="s">
        <v>1328</v>
      </c>
      <c r="AYN1" s="5" t="s">
        <v>1329</v>
      </c>
      <c r="AYO1" s="5" t="s">
        <v>1330</v>
      </c>
      <c r="AYP1" s="5" t="s">
        <v>1331</v>
      </c>
      <c r="AYQ1" s="5" t="s">
        <v>1332</v>
      </c>
      <c r="AYR1" s="5" t="s">
        <v>1333</v>
      </c>
      <c r="AYS1" s="5" t="s">
        <v>1334</v>
      </c>
      <c r="AYT1" s="5" t="s">
        <v>1335</v>
      </c>
      <c r="AYU1" s="5" t="s">
        <v>1336</v>
      </c>
      <c r="AYV1" s="5" t="s">
        <v>1337</v>
      </c>
      <c r="AYW1" s="5" t="s">
        <v>1338</v>
      </c>
      <c r="AYX1" s="5" t="s">
        <v>1339</v>
      </c>
      <c r="AYY1" s="5" t="s">
        <v>1340</v>
      </c>
      <c r="AYZ1" s="5" t="s">
        <v>1341</v>
      </c>
      <c r="AZA1" s="5" t="s">
        <v>1342</v>
      </c>
      <c r="AZB1" s="5" t="s">
        <v>1343</v>
      </c>
      <c r="AZC1" s="5" t="s">
        <v>1344</v>
      </c>
      <c r="AZD1" s="5" t="s">
        <v>1345</v>
      </c>
      <c r="AZE1" s="5" t="s">
        <v>1346</v>
      </c>
      <c r="AZF1" s="5" t="s">
        <v>1347</v>
      </c>
      <c r="AZG1" s="5" t="s">
        <v>1348</v>
      </c>
      <c r="AZH1" s="5" t="s">
        <v>1349</v>
      </c>
      <c r="AZI1" s="5" t="s">
        <v>1350</v>
      </c>
      <c r="AZJ1" s="5" t="s">
        <v>1351</v>
      </c>
      <c r="AZK1" s="5" t="s">
        <v>1352</v>
      </c>
      <c r="AZL1" s="5" t="s">
        <v>1353</v>
      </c>
      <c r="AZM1" s="5" t="s">
        <v>1354</v>
      </c>
      <c r="AZN1" s="5" t="s">
        <v>1355</v>
      </c>
      <c r="AZO1" s="5" t="s">
        <v>1356</v>
      </c>
      <c r="AZP1" s="5" t="s">
        <v>1357</v>
      </c>
      <c r="AZQ1" s="5" t="s">
        <v>1358</v>
      </c>
      <c r="AZR1" s="5" t="s">
        <v>1359</v>
      </c>
      <c r="AZS1" s="5" t="s">
        <v>1360</v>
      </c>
      <c r="AZT1" s="5" t="s">
        <v>1361</v>
      </c>
      <c r="AZU1" s="5" t="s">
        <v>1362</v>
      </c>
      <c r="AZV1" s="5" t="s">
        <v>1363</v>
      </c>
      <c r="AZW1" s="5" t="s">
        <v>1364</v>
      </c>
      <c r="AZX1" s="5" t="s">
        <v>1365</v>
      </c>
      <c r="AZY1" s="5" t="s">
        <v>1366</v>
      </c>
      <c r="AZZ1" s="5" t="s">
        <v>1367</v>
      </c>
      <c r="BAA1" s="5" t="s">
        <v>1368</v>
      </c>
      <c r="BAB1" s="5" t="s">
        <v>1369</v>
      </c>
      <c r="BAC1" s="5" t="s">
        <v>1370</v>
      </c>
      <c r="BAD1" s="5" t="s">
        <v>1371</v>
      </c>
      <c r="BAE1" s="5" t="s">
        <v>1372</v>
      </c>
      <c r="BAF1" s="5" t="s">
        <v>1373</v>
      </c>
      <c r="BAG1" s="5" t="s">
        <v>1374</v>
      </c>
      <c r="BAH1" s="5" t="s">
        <v>1375</v>
      </c>
      <c r="BAI1" s="5" t="s">
        <v>1376</v>
      </c>
      <c r="BAJ1" s="5" t="s">
        <v>1377</v>
      </c>
      <c r="BAK1" s="5" t="s">
        <v>1378</v>
      </c>
      <c r="BAL1" s="5" t="s">
        <v>1379</v>
      </c>
      <c r="BAM1" s="5" t="s">
        <v>1380</v>
      </c>
      <c r="BAN1" s="5" t="s">
        <v>1381</v>
      </c>
      <c r="BAO1" s="5" t="s">
        <v>1382</v>
      </c>
      <c r="BAP1" s="5" t="s">
        <v>1383</v>
      </c>
      <c r="BAQ1" s="5" t="s">
        <v>1384</v>
      </c>
      <c r="BAR1" s="5" t="s">
        <v>1385</v>
      </c>
      <c r="BAS1" s="5" t="s">
        <v>1386</v>
      </c>
      <c r="BAT1" s="5" t="s">
        <v>1387</v>
      </c>
      <c r="BAU1" s="5" t="s">
        <v>1388</v>
      </c>
      <c r="BAV1" s="5" t="s">
        <v>1389</v>
      </c>
      <c r="BAW1" s="5" t="s">
        <v>1390</v>
      </c>
      <c r="BAX1" s="5" t="s">
        <v>1391</v>
      </c>
      <c r="BAY1" s="5" t="s">
        <v>1392</v>
      </c>
      <c r="BAZ1" s="5" t="s">
        <v>1393</v>
      </c>
      <c r="BBA1" s="5" t="s">
        <v>1394</v>
      </c>
      <c r="BBB1" s="5" t="s">
        <v>1395</v>
      </c>
      <c r="BBC1" s="5" t="s">
        <v>1396</v>
      </c>
      <c r="BBD1" s="5" t="s">
        <v>1397</v>
      </c>
      <c r="BBE1" s="5" t="s">
        <v>1398</v>
      </c>
      <c r="BBF1" s="5" t="s">
        <v>1399</v>
      </c>
      <c r="BBG1" s="5" t="s">
        <v>1400</v>
      </c>
      <c r="BBH1" s="5" t="s">
        <v>1401</v>
      </c>
      <c r="BBI1" s="5" t="s">
        <v>1402</v>
      </c>
      <c r="BBJ1" s="5" t="s">
        <v>1403</v>
      </c>
      <c r="BBK1" s="5" t="s">
        <v>1404</v>
      </c>
      <c r="BBL1" s="5" t="s">
        <v>1405</v>
      </c>
      <c r="BBM1" s="5" t="s">
        <v>1406</v>
      </c>
      <c r="BBN1" s="5" t="s">
        <v>1407</v>
      </c>
      <c r="BBO1" s="5" t="s">
        <v>1408</v>
      </c>
      <c r="BBP1" s="5" t="s">
        <v>1409</v>
      </c>
      <c r="BBQ1" s="5" t="s">
        <v>1410</v>
      </c>
      <c r="BBR1" s="5" t="s">
        <v>1411</v>
      </c>
      <c r="BBS1" s="5" t="s">
        <v>1412</v>
      </c>
      <c r="BBT1" s="5" t="s">
        <v>1413</v>
      </c>
      <c r="BBU1" s="5" t="s">
        <v>1414</v>
      </c>
      <c r="BBV1" s="5" t="s">
        <v>1415</v>
      </c>
      <c r="BBW1" s="5" t="s">
        <v>1416</v>
      </c>
      <c r="BBX1" s="5" t="s">
        <v>1417</v>
      </c>
      <c r="BBY1" s="5" t="s">
        <v>1418</v>
      </c>
      <c r="BBZ1" s="5" t="s">
        <v>1419</v>
      </c>
      <c r="BCA1" s="5" t="s">
        <v>1420</v>
      </c>
      <c r="BCB1" s="5" t="s">
        <v>1421</v>
      </c>
      <c r="BCC1" s="5" t="s">
        <v>1422</v>
      </c>
      <c r="BCD1" s="5" t="s">
        <v>1423</v>
      </c>
      <c r="BCE1" s="5" t="s">
        <v>1424</v>
      </c>
      <c r="BCF1" s="5" t="s">
        <v>1425</v>
      </c>
      <c r="BCG1" s="5" t="s">
        <v>1426</v>
      </c>
      <c r="BCH1" s="5" t="s">
        <v>1427</v>
      </c>
      <c r="BCI1" s="5" t="s">
        <v>1428</v>
      </c>
      <c r="BCJ1" s="5" t="s">
        <v>1429</v>
      </c>
      <c r="BCK1" s="5" t="s">
        <v>1430</v>
      </c>
      <c r="BCL1" s="5" t="s">
        <v>1431</v>
      </c>
      <c r="BCM1" s="5" t="s">
        <v>1432</v>
      </c>
      <c r="BCN1" s="5" t="s">
        <v>1433</v>
      </c>
      <c r="BCO1" s="5" t="s">
        <v>1434</v>
      </c>
      <c r="BCP1" s="5" t="s">
        <v>1435</v>
      </c>
      <c r="BCQ1" s="5" t="s">
        <v>1436</v>
      </c>
      <c r="BCR1" s="5" t="s">
        <v>1437</v>
      </c>
      <c r="BCS1" s="5" t="s">
        <v>1438</v>
      </c>
      <c r="BCT1" s="5" t="s">
        <v>1439</v>
      </c>
      <c r="BCU1" s="5" t="s">
        <v>1440</v>
      </c>
      <c r="BCV1" s="5" t="s">
        <v>1441</v>
      </c>
      <c r="BCW1" s="5" t="s">
        <v>1442</v>
      </c>
      <c r="BCX1" s="5" t="s">
        <v>1443</v>
      </c>
      <c r="BCY1" s="5" t="s">
        <v>1444</v>
      </c>
      <c r="BCZ1" s="5" t="s">
        <v>1445</v>
      </c>
      <c r="BDA1" s="5" t="s">
        <v>1446</v>
      </c>
      <c r="BDB1" s="5" t="s">
        <v>1447</v>
      </c>
      <c r="BDC1" s="5" t="s">
        <v>1448</v>
      </c>
      <c r="BDD1" s="5" t="s">
        <v>1449</v>
      </c>
      <c r="BDE1" s="5" t="s">
        <v>1450</v>
      </c>
      <c r="BDF1" s="5" t="s">
        <v>1451</v>
      </c>
      <c r="BDG1" s="5" t="s">
        <v>1452</v>
      </c>
      <c r="BDH1" s="5" t="s">
        <v>1453</v>
      </c>
      <c r="BDI1" s="5" t="s">
        <v>1454</v>
      </c>
      <c r="BDJ1" s="5" t="s">
        <v>1455</v>
      </c>
      <c r="BDK1" s="5" t="s">
        <v>1456</v>
      </c>
      <c r="BDL1" s="5" t="s">
        <v>1457</v>
      </c>
      <c r="BDM1" s="5" t="s">
        <v>1458</v>
      </c>
      <c r="BDN1" s="5" t="s">
        <v>1459</v>
      </c>
      <c r="BDO1" s="5" t="s">
        <v>1460</v>
      </c>
      <c r="BDP1" s="5" t="s">
        <v>1461</v>
      </c>
      <c r="BDQ1" s="5" t="s">
        <v>1462</v>
      </c>
      <c r="BDR1" s="5" t="s">
        <v>1463</v>
      </c>
      <c r="BDS1" s="5" t="s">
        <v>1464</v>
      </c>
      <c r="BDT1" s="5" t="s">
        <v>1465</v>
      </c>
      <c r="BDU1" s="5" t="s">
        <v>1466</v>
      </c>
      <c r="BDV1" s="5" t="s">
        <v>1467</v>
      </c>
      <c r="BDW1" s="5" t="s">
        <v>1468</v>
      </c>
      <c r="BDX1" s="5" t="s">
        <v>1469</v>
      </c>
      <c r="BDY1" s="5" t="s">
        <v>1470</v>
      </c>
      <c r="BDZ1" s="5" t="s">
        <v>1471</v>
      </c>
      <c r="BEA1" s="5" t="s">
        <v>1472</v>
      </c>
      <c r="BEB1" s="5" t="s">
        <v>1473</v>
      </c>
      <c r="BEC1" s="5" t="s">
        <v>1474</v>
      </c>
      <c r="BED1" s="5" t="s">
        <v>1475</v>
      </c>
      <c r="BEE1" s="5" t="s">
        <v>1476</v>
      </c>
      <c r="BEF1" s="5" t="s">
        <v>1477</v>
      </c>
      <c r="BEG1" s="5" t="s">
        <v>1478</v>
      </c>
      <c r="BEH1" s="5" t="s">
        <v>1479</v>
      </c>
      <c r="BEI1" s="5" t="s">
        <v>1480</v>
      </c>
      <c r="BEJ1" s="5" t="s">
        <v>1481</v>
      </c>
      <c r="BEK1" s="5" t="s">
        <v>1482</v>
      </c>
      <c r="BEL1" s="5" t="s">
        <v>1483</v>
      </c>
      <c r="BEM1" s="5" t="s">
        <v>1484</v>
      </c>
      <c r="BEN1" s="5" t="s">
        <v>1485</v>
      </c>
      <c r="BEO1" s="5" t="s">
        <v>1486</v>
      </c>
      <c r="BEP1" s="5" t="s">
        <v>1487</v>
      </c>
      <c r="BEQ1" s="5" t="s">
        <v>1488</v>
      </c>
      <c r="BER1" s="5" t="s">
        <v>1489</v>
      </c>
      <c r="BES1" s="5" t="s">
        <v>1490</v>
      </c>
      <c r="BET1" s="5" t="s">
        <v>1491</v>
      </c>
      <c r="BEU1" s="5" t="s">
        <v>1492</v>
      </c>
      <c r="BEV1" s="5" t="s">
        <v>1493</v>
      </c>
      <c r="BEW1" s="5" t="s">
        <v>1494</v>
      </c>
      <c r="BEX1" s="5" t="s">
        <v>1495</v>
      </c>
      <c r="BEY1" s="5" t="s">
        <v>1496</v>
      </c>
      <c r="BEZ1" s="5" t="s">
        <v>1497</v>
      </c>
      <c r="BFA1" s="5" t="s">
        <v>1498</v>
      </c>
      <c r="BFB1" s="5" t="s">
        <v>1499</v>
      </c>
      <c r="BFC1" s="5" t="s">
        <v>1500</v>
      </c>
      <c r="BFD1" s="5" t="s">
        <v>1501</v>
      </c>
      <c r="BFE1" s="5" t="s">
        <v>1502</v>
      </c>
      <c r="BFF1" s="5" t="s">
        <v>1503</v>
      </c>
      <c r="BFG1" s="5" t="s">
        <v>1504</v>
      </c>
      <c r="BFH1" s="5" t="s">
        <v>1505</v>
      </c>
      <c r="BFI1" s="5" t="s">
        <v>1506</v>
      </c>
      <c r="BFJ1" s="5" t="s">
        <v>1507</v>
      </c>
      <c r="BFK1" s="5" t="s">
        <v>1508</v>
      </c>
      <c r="BFL1" s="5" t="s">
        <v>1509</v>
      </c>
      <c r="BFM1" s="5" t="s">
        <v>1510</v>
      </c>
      <c r="BFN1" s="5" t="s">
        <v>1511</v>
      </c>
      <c r="BFO1" s="5" t="s">
        <v>1512</v>
      </c>
      <c r="BFP1" s="5" t="s">
        <v>1513</v>
      </c>
      <c r="BFQ1" s="5" t="s">
        <v>1514</v>
      </c>
      <c r="BFR1" s="5" t="s">
        <v>1515</v>
      </c>
      <c r="BFS1" s="5" t="s">
        <v>1516</v>
      </c>
      <c r="BFT1" s="5" t="s">
        <v>1517</v>
      </c>
      <c r="BFU1" s="5" t="s">
        <v>1518</v>
      </c>
      <c r="BFV1" s="5" t="s">
        <v>1519</v>
      </c>
      <c r="BFW1" s="5" t="s">
        <v>1520</v>
      </c>
      <c r="BFX1" s="5" t="s">
        <v>1521</v>
      </c>
      <c r="BFY1" s="5" t="s">
        <v>1522</v>
      </c>
      <c r="BFZ1" s="5" t="s">
        <v>1523</v>
      </c>
      <c r="BGA1" s="5" t="s">
        <v>1524</v>
      </c>
      <c r="BGB1" s="5" t="s">
        <v>1525</v>
      </c>
      <c r="BGC1" s="5" t="s">
        <v>1526</v>
      </c>
      <c r="BGD1" s="5" t="s">
        <v>1527</v>
      </c>
      <c r="BGE1" s="5" t="s">
        <v>1528</v>
      </c>
      <c r="BGF1" s="5" t="s">
        <v>1529</v>
      </c>
      <c r="BGG1" s="5" t="s">
        <v>1530</v>
      </c>
      <c r="BGH1" s="5" t="s">
        <v>1531</v>
      </c>
      <c r="BGI1" s="5" t="s">
        <v>1532</v>
      </c>
      <c r="BGJ1" s="5" t="s">
        <v>1533</v>
      </c>
      <c r="BGK1" s="5" t="s">
        <v>1534</v>
      </c>
      <c r="BGL1" s="5" t="s">
        <v>1535</v>
      </c>
      <c r="BGM1" s="5" t="s">
        <v>1536</v>
      </c>
      <c r="BGN1" s="5" t="s">
        <v>1537</v>
      </c>
      <c r="BGO1" s="5" t="s">
        <v>1538</v>
      </c>
      <c r="BGP1" s="5" t="s">
        <v>1539</v>
      </c>
      <c r="BGQ1" s="5" t="s">
        <v>1540</v>
      </c>
      <c r="BGR1" s="5" t="s">
        <v>1541</v>
      </c>
      <c r="BGS1" s="5" t="s">
        <v>1542</v>
      </c>
      <c r="BGT1" s="5" t="s">
        <v>1543</v>
      </c>
      <c r="BGU1" s="5" t="s">
        <v>1544</v>
      </c>
      <c r="BGV1" s="5" t="s">
        <v>1545</v>
      </c>
      <c r="BGW1" s="5" t="s">
        <v>1546</v>
      </c>
      <c r="BGX1" s="5" t="s">
        <v>1547</v>
      </c>
      <c r="BGY1" s="5" t="s">
        <v>1548</v>
      </c>
      <c r="BGZ1" s="5" t="s">
        <v>1549</v>
      </c>
      <c r="BHA1" s="5" t="s">
        <v>1550</v>
      </c>
      <c r="BHB1" s="5" t="s">
        <v>1551</v>
      </c>
      <c r="BHC1" s="5" t="s">
        <v>1552</v>
      </c>
      <c r="BHD1" s="5" t="s">
        <v>1553</v>
      </c>
      <c r="BHE1" s="5" t="s">
        <v>1554</v>
      </c>
      <c r="BHF1" s="5" t="s">
        <v>1555</v>
      </c>
      <c r="BHG1" s="5" t="s">
        <v>1556</v>
      </c>
      <c r="BHH1" s="5" t="s">
        <v>1557</v>
      </c>
      <c r="BHI1" s="5" t="s">
        <v>1558</v>
      </c>
      <c r="BHJ1" s="5" t="s">
        <v>1559</v>
      </c>
      <c r="BHK1" s="5" t="s">
        <v>1560</v>
      </c>
      <c r="BHL1" s="5" t="s">
        <v>1561</v>
      </c>
      <c r="BHM1" s="5" t="s">
        <v>1562</v>
      </c>
      <c r="BHN1" s="5" t="s">
        <v>1563</v>
      </c>
      <c r="BHO1" s="5" t="s">
        <v>1564</v>
      </c>
      <c r="BHP1" s="5" t="s">
        <v>1565</v>
      </c>
      <c r="BHQ1" s="5" t="s">
        <v>1566</v>
      </c>
      <c r="BHR1" s="5" t="s">
        <v>1567</v>
      </c>
      <c r="BHS1" s="5" t="s">
        <v>1568</v>
      </c>
      <c r="BHT1" s="5" t="s">
        <v>1569</v>
      </c>
      <c r="BHU1" s="5" t="s">
        <v>1570</v>
      </c>
      <c r="BHV1" s="5" t="s">
        <v>1571</v>
      </c>
      <c r="BHW1" s="5" t="s">
        <v>1572</v>
      </c>
      <c r="BHX1" s="5" t="s">
        <v>1573</v>
      </c>
      <c r="BHY1" s="5" t="s">
        <v>1574</v>
      </c>
      <c r="BHZ1" s="5" t="s">
        <v>1575</v>
      </c>
      <c r="BIA1" s="5" t="s">
        <v>1576</v>
      </c>
      <c r="BIB1" s="5" t="s">
        <v>1577</v>
      </c>
      <c r="BIC1" s="5" t="s">
        <v>1578</v>
      </c>
      <c r="BID1" s="5" t="s">
        <v>1579</v>
      </c>
      <c r="BIE1" s="5" t="s">
        <v>1580</v>
      </c>
      <c r="BIF1" s="5" t="s">
        <v>1581</v>
      </c>
      <c r="BIG1" s="5" t="s">
        <v>1582</v>
      </c>
      <c r="BIH1" s="5" t="s">
        <v>1583</v>
      </c>
      <c r="BII1" s="5" t="s">
        <v>1584</v>
      </c>
      <c r="BIJ1" s="5" t="s">
        <v>1585</v>
      </c>
      <c r="BIK1" s="5" t="s">
        <v>1586</v>
      </c>
      <c r="BIL1" s="5" t="s">
        <v>1587</v>
      </c>
      <c r="BIM1" s="5" t="s">
        <v>1588</v>
      </c>
      <c r="BIN1" s="5" t="s">
        <v>1589</v>
      </c>
      <c r="BIO1" s="5" t="s">
        <v>1590</v>
      </c>
      <c r="BIP1" s="5" t="s">
        <v>1591</v>
      </c>
      <c r="BIQ1" s="5" t="s">
        <v>1592</v>
      </c>
      <c r="BIR1" s="5" t="s">
        <v>1593</v>
      </c>
      <c r="BIS1" s="5" t="s">
        <v>1594</v>
      </c>
      <c r="BIT1" s="5" t="s">
        <v>1595</v>
      </c>
      <c r="BIU1" s="5" t="s">
        <v>1596</v>
      </c>
      <c r="BIV1" s="5" t="s">
        <v>1597</v>
      </c>
      <c r="BIW1" s="5" t="s">
        <v>1598</v>
      </c>
      <c r="BIX1" s="5" t="s">
        <v>1599</v>
      </c>
      <c r="BIY1" s="5" t="s">
        <v>1600</v>
      </c>
      <c r="BIZ1" s="5" t="s">
        <v>1601</v>
      </c>
      <c r="BJA1" s="5" t="s">
        <v>1602</v>
      </c>
      <c r="BJB1" s="5" t="s">
        <v>1603</v>
      </c>
      <c r="BJC1" s="5" t="s">
        <v>1604</v>
      </c>
      <c r="BJD1" s="5" t="s">
        <v>1605</v>
      </c>
      <c r="BJE1" s="5" t="s">
        <v>1606</v>
      </c>
      <c r="BJF1" s="5" t="s">
        <v>1607</v>
      </c>
      <c r="BJG1" s="5" t="s">
        <v>1608</v>
      </c>
      <c r="BJH1" s="5" t="s">
        <v>1609</v>
      </c>
      <c r="BJI1" s="5" t="s">
        <v>1610</v>
      </c>
      <c r="BJJ1" s="5" t="s">
        <v>1611</v>
      </c>
      <c r="BJK1" s="5" t="s">
        <v>1612</v>
      </c>
      <c r="BJL1" s="5" t="s">
        <v>1613</v>
      </c>
      <c r="BJM1" s="5" t="s">
        <v>1614</v>
      </c>
      <c r="BJN1" s="5" t="s">
        <v>1615</v>
      </c>
      <c r="BJO1" s="5" t="s">
        <v>1616</v>
      </c>
      <c r="BJP1" s="5" t="s">
        <v>1617</v>
      </c>
      <c r="BJQ1" s="5" t="s">
        <v>1618</v>
      </c>
      <c r="BJR1" s="5" t="s">
        <v>1619</v>
      </c>
      <c r="BJS1" s="5" t="s">
        <v>1620</v>
      </c>
      <c r="BJT1" s="5" t="s">
        <v>1621</v>
      </c>
      <c r="BJU1" s="5" t="s">
        <v>1622</v>
      </c>
      <c r="BJV1" s="5" t="s">
        <v>1623</v>
      </c>
      <c r="BJW1" s="5" t="s">
        <v>1624</v>
      </c>
      <c r="BJX1" s="5" t="s">
        <v>1625</v>
      </c>
      <c r="BJY1" s="5" t="s">
        <v>1626</v>
      </c>
      <c r="BJZ1" s="5" t="s">
        <v>1627</v>
      </c>
      <c r="BKA1" s="5" t="s">
        <v>1628</v>
      </c>
      <c r="BKB1" s="5" t="s">
        <v>1629</v>
      </c>
      <c r="BKC1" s="5" t="s">
        <v>1630</v>
      </c>
      <c r="BKD1" s="5" t="s">
        <v>1631</v>
      </c>
      <c r="BKE1" s="5" t="s">
        <v>1632</v>
      </c>
      <c r="BKF1" s="5" t="s">
        <v>1633</v>
      </c>
      <c r="BKG1" s="5" t="s">
        <v>1634</v>
      </c>
      <c r="BKH1" s="5" t="s">
        <v>1635</v>
      </c>
      <c r="BKI1" s="5" t="s">
        <v>1636</v>
      </c>
      <c r="BKJ1" s="5" t="s">
        <v>1637</v>
      </c>
      <c r="BKK1" s="5" t="s">
        <v>1638</v>
      </c>
      <c r="BKL1" s="5" t="s">
        <v>1639</v>
      </c>
      <c r="BKM1" s="5" t="s">
        <v>1640</v>
      </c>
      <c r="BKN1" s="5" t="s">
        <v>1641</v>
      </c>
      <c r="BKO1" s="5" t="s">
        <v>1642</v>
      </c>
      <c r="BKP1" s="5" t="s">
        <v>1643</v>
      </c>
      <c r="BKQ1" s="5" t="s">
        <v>1644</v>
      </c>
      <c r="BKR1" s="5" t="s">
        <v>1645</v>
      </c>
      <c r="BKS1" s="5" t="s">
        <v>1646</v>
      </c>
      <c r="BKT1" s="5" t="s">
        <v>1647</v>
      </c>
      <c r="BKU1" s="5" t="s">
        <v>1648</v>
      </c>
      <c r="BKV1" s="5" t="s">
        <v>1649</v>
      </c>
      <c r="BKW1" s="5" t="s">
        <v>1650</v>
      </c>
      <c r="BKX1" s="5" t="s">
        <v>1651</v>
      </c>
      <c r="BKY1" s="5" t="s">
        <v>1652</v>
      </c>
      <c r="BKZ1" s="5" t="s">
        <v>1653</v>
      </c>
      <c r="BLA1" s="5" t="s">
        <v>1654</v>
      </c>
      <c r="BLB1" s="5" t="s">
        <v>1655</v>
      </c>
      <c r="BLC1" s="5" t="s">
        <v>1656</v>
      </c>
      <c r="BLD1" s="5" t="s">
        <v>1657</v>
      </c>
      <c r="BLE1" s="5" t="s">
        <v>1658</v>
      </c>
      <c r="BLF1" s="5" t="s">
        <v>1659</v>
      </c>
      <c r="BLG1" s="5" t="s">
        <v>1660</v>
      </c>
      <c r="BLH1" s="5" t="s">
        <v>1661</v>
      </c>
      <c r="BLI1" s="5" t="s">
        <v>1662</v>
      </c>
      <c r="BLJ1" s="5" t="s">
        <v>1663</v>
      </c>
      <c r="BLK1" s="5" t="s">
        <v>1664</v>
      </c>
      <c r="BLL1" s="5" t="s">
        <v>1665</v>
      </c>
      <c r="BLM1" s="5" t="s">
        <v>1666</v>
      </c>
      <c r="BLN1" s="5" t="s">
        <v>1667</v>
      </c>
      <c r="BLO1" s="5" t="s">
        <v>1668</v>
      </c>
      <c r="BLP1" s="5" t="s">
        <v>1669</v>
      </c>
      <c r="BLQ1" s="5" t="s">
        <v>1670</v>
      </c>
      <c r="BLR1" s="5" t="s">
        <v>1671</v>
      </c>
      <c r="BLS1" s="5" t="s">
        <v>1672</v>
      </c>
      <c r="BLT1" s="5" t="s">
        <v>1673</v>
      </c>
      <c r="BLU1" s="5" t="s">
        <v>1674</v>
      </c>
      <c r="BLV1" s="5" t="s">
        <v>1675</v>
      </c>
      <c r="BLW1" s="5" t="s">
        <v>1676</v>
      </c>
      <c r="BLX1" s="5" t="s">
        <v>1677</v>
      </c>
      <c r="BLY1" s="5" t="s">
        <v>1678</v>
      </c>
      <c r="BLZ1" s="5" t="s">
        <v>1679</v>
      </c>
      <c r="BMA1" s="5" t="s">
        <v>1680</v>
      </c>
      <c r="BMB1" s="5" t="s">
        <v>1681</v>
      </c>
      <c r="BMC1" s="5" t="s">
        <v>1682</v>
      </c>
      <c r="BMD1" s="5" t="s">
        <v>1683</v>
      </c>
      <c r="BME1" s="5" t="s">
        <v>1684</v>
      </c>
      <c r="BMF1" s="5" t="s">
        <v>1685</v>
      </c>
      <c r="BMG1" s="5" t="s">
        <v>1686</v>
      </c>
      <c r="BMH1" s="5" t="s">
        <v>1687</v>
      </c>
      <c r="BMI1" s="5" t="s">
        <v>1688</v>
      </c>
      <c r="BMJ1" s="5" t="s">
        <v>1689</v>
      </c>
      <c r="BMK1" s="5" t="s">
        <v>1690</v>
      </c>
      <c r="BML1" s="5" t="s">
        <v>1691</v>
      </c>
      <c r="BMM1" s="5" t="s">
        <v>1692</v>
      </c>
      <c r="BMN1" s="5" t="s">
        <v>1693</v>
      </c>
      <c r="BMO1" s="5" t="s">
        <v>1694</v>
      </c>
      <c r="BMP1" s="5" t="s">
        <v>1695</v>
      </c>
      <c r="BMQ1" s="5" t="s">
        <v>1696</v>
      </c>
      <c r="BMR1" s="5" t="s">
        <v>1697</v>
      </c>
      <c r="BMS1" s="5" t="s">
        <v>1698</v>
      </c>
      <c r="BMT1" s="5" t="s">
        <v>1699</v>
      </c>
      <c r="BMU1" s="5" t="s">
        <v>1700</v>
      </c>
      <c r="BMV1" s="5" t="s">
        <v>1701</v>
      </c>
      <c r="BMW1" s="5" t="s">
        <v>1702</v>
      </c>
      <c r="BMX1" s="5" t="s">
        <v>1703</v>
      </c>
      <c r="BMY1" s="5" t="s">
        <v>1704</v>
      </c>
      <c r="BMZ1" s="5" t="s">
        <v>1705</v>
      </c>
      <c r="BNA1" s="5" t="s">
        <v>1706</v>
      </c>
      <c r="BNB1" s="5" t="s">
        <v>1707</v>
      </c>
      <c r="BNC1" s="5" t="s">
        <v>1708</v>
      </c>
      <c r="BND1" s="5" t="s">
        <v>1709</v>
      </c>
      <c r="BNE1" s="5" t="s">
        <v>1710</v>
      </c>
      <c r="BNF1" s="5" t="s">
        <v>1711</v>
      </c>
      <c r="BNG1" s="5" t="s">
        <v>1712</v>
      </c>
      <c r="BNH1" s="5" t="s">
        <v>1713</v>
      </c>
      <c r="BNI1" s="5" t="s">
        <v>1714</v>
      </c>
      <c r="BNJ1" s="5" t="s">
        <v>1715</v>
      </c>
      <c r="BNK1" s="5" t="s">
        <v>1716</v>
      </c>
      <c r="BNL1" s="5" t="s">
        <v>1717</v>
      </c>
      <c r="BNM1" s="5" t="s">
        <v>1718</v>
      </c>
      <c r="BNN1" s="5" t="s">
        <v>1719</v>
      </c>
      <c r="BNO1" s="5" t="s">
        <v>1720</v>
      </c>
      <c r="BNP1" s="5" t="s">
        <v>1721</v>
      </c>
      <c r="BNQ1" s="5" t="s">
        <v>1722</v>
      </c>
      <c r="BNR1" s="5" t="s">
        <v>1723</v>
      </c>
      <c r="BNS1" s="5" t="s">
        <v>1724</v>
      </c>
      <c r="BNT1" s="5" t="s">
        <v>1725</v>
      </c>
      <c r="BNU1" s="5" t="s">
        <v>1726</v>
      </c>
      <c r="BNV1" s="5" t="s">
        <v>1727</v>
      </c>
      <c r="BNW1" s="5" t="s">
        <v>1728</v>
      </c>
      <c r="BNX1" s="5" t="s">
        <v>1729</v>
      </c>
      <c r="BNY1" s="5" t="s">
        <v>1730</v>
      </c>
      <c r="BNZ1" s="5" t="s">
        <v>1731</v>
      </c>
      <c r="BOA1" s="5" t="s">
        <v>1732</v>
      </c>
      <c r="BOB1" s="5" t="s">
        <v>1733</v>
      </c>
      <c r="BOC1" s="5" t="s">
        <v>1734</v>
      </c>
      <c r="BOD1" s="5" t="s">
        <v>1735</v>
      </c>
      <c r="BOE1" s="5" t="s">
        <v>1736</v>
      </c>
      <c r="BOF1" s="5" t="s">
        <v>1737</v>
      </c>
      <c r="BOG1" s="5" t="s">
        <v>1738</v>
      </c>
      <c r="BOH1" s="5" t="s">
        <v>1739</v>
      </c>
      <c r="BOI1" s="5" t="s">
        <v>1740</v>
      </c>
      <c r="BOJ1" s="5" t="s">
        <v>1741</v>
      </c>
      <c r="BOK1" s="5" t="s">
        <v>1742</v>
      </c>
      <c r="BOL1" s="5" t="s">
        <v>1743</v>
      </c>
      <c r="BOM1" s="5" t="s">
        <v>1744</v>
      </c>
      <c r="BON1" s="5" t="s">
        <v>1745</v>
      </c>
      <c r="BOO1" s="5" t="s">
        <v>1746</v>
      </c>
      <c r="BOP1" s="5" t="s">
        <v>1747</v>
      </c>
      <c r="BOQ1" s="5" t="s">
        <v>1748</v>
      </c>
      <c r="BOR1" s="5" t="s">
        <v>1749</v>
      </c>
      <c r="BOS1" s="5" t="s">
        <v>1750</v>
      </c>
      <c r="BOT1" s="5" t="s">
        <v>1751</v>
      </c>
      <c r="BOU1" s="5" t="s">
        <v>1752</v>
      </c>
      <c r="BOV1" s="5" t="s">
        <v>1753</v>
      </c>
      <c r="BOW1" s="5" t="s">
        <v>1754</v>
      </c>
      <c r="BOX1" s="5" t="s">
        <v>1755</v>
      </c>
      <c r="BOY1" s="5" t="s">
        <v>1756</v>
      </c>
      <c r="BOZ1" s="5" t="s">
        <v>1757</v>
      </c>
      <c r="BPA1" s="5" t="s">
        <v>1758</v>
      </c>
      <c r="BPB1" s="5" t="s">
        <v>1759</v>
      </c>
      <c r="BPC1" s="5" t="s">
        <v>1760</v>
      </c>
      <c r="BPD1" s="5" t="s">
        <v>1761</v>
      </c>
      <c r="BPE1" s="5" t="s">
        <v>1762</v>
      </c>
      <c r="BPF1" s="5" t="s">
        <v>1763</v>
      </c>
      <c r="BPG1" s="5" t="s">
        <v>1764</v>
      </c>
      <c r="BPH1" s="5" t="s">
        <v>1765</v>
      </c>
      <c r="BPI1" s="5" t="s">
        <v>1766</v>
      </c>
      <c r="BPJ1" s="5" t="s">
        <v>1767</v>
      </c>
      <c r="BPK1" s="5" t="s">
        <v>1768</v>
      </c>
      <c r="BPL1" s="5" t="s">
        <v>1769</v>
      </c>
      <c r="BPM1" s="5" t="s">
        <v>1770</v>
      </c>
      <c r="BPN1" s="5" t="s">
        <v>1771</v>
      </c>
      <c r="BPO1" s="5" t="s">
        <v>1772</v>
      </c>
      <c r="BPP1" s="5" t="s">
        <v>1773</v>
      </c>
      <c r="BPQ1" s="5" t="s">
        <v>1774</v>
      </c>
      <c r="BPR1" s="5" t="s">
        <v>1775</v>
      </c>
      <c r="BPS1" s="5" t="s">
        <v>1776</v>
      </c>
      <c r="BPT1" s="5" t="s">
        <v>1777</v>
      </c>
      <c r="BPU1" s="5" t="s">
        <v>1778</v>
      </c>
      <c r="BPV1" s="5" t="s">
        <v>1779</v>
      </c>
      <c r="BPW1" s="5" t="s">
        <v>1780</v>
      </c>
      <c r="BPX1" s="5" t="s">
        <v>1781</v>
      </c>
      <c r="BPY1" s="5" t="s">
        <v>1782</v>
      </c>
      <c r="BPZ1" s="5" t="s">
        <v>1783</v>
      </c>
      <c r="BQA1" s="5" t="s">
        <v>1784</v>
      </c>
      <c r="BQB1" s="5" t="s">
        <v>1785</v>
      </c>
      <c r="BQC1" s="5" t="s">
        <v>1786</v>
      </c>
      <c r="BQD1" s="5" t="s">
        <v>1787</v>
      </c>
      <c r="BQE1" s="5" t="s">
        <v>1788</v>
      </c>
      <c r="BQF1" s="5" t="s">
        <v>1789</v>
      </c>
      <c r="BQG1" s="5" t="s">
        <v>1790</v>
      </c>
      <c r="BQH1" s="5" t="s">
        <v>1791</v>
      </c>
      <c r="BQI1" s="5" t="s">
        <v>1792</v>
      </c>
      <c r="BQJ1" s="5" t="s">
        <v>1793</v>
      </c>
      <c r="BQK1" s="5" t="s">
        <v>1794</v>
      </c>
      <c r="BQL1" s="5" t="s">
        <v>1795</v>
      </c>
      <c r="BQM1" s="5" t="s">
        <v>1796</v>
      </c>
      <c r="BQN1" s="5" t="s">
        <v>1797</v>
      </c>
      <c r="BQO1" s="5" t="s">
        <v>1798</v>
      </c>
      <c r="BQP1" s="5" t="s">
        <v>1799</v>
      </c>
      <c r="BQQ1" s="5" t="s">
        <v>1800</v>
      </c>
      <c r="BQR1" s="5" t="s">
        <v>1801</v>
      </c>
      <c r="BQS1" s="5" t="s">
        <v>1802</v>
      </c>
      <c r="BQT1" s="5" t="s">
        <v>1803</v>
      </c>
      <c r="BQU1" s="5" t="s">
        <v>1804</v>
      </c>
      <c r="BQV1" s="5" t="s">
        <v>1805</v>
      </c>
      <c r="BQW1" s="5" t="s">
        <v>1806</v>
      </c>
      <c r="BQX1" s="5" t="s">
        <v>1807</v>
      </c>
      <c r="BQY1" s="5" t="s">
        <v>1808</v>
      </c>
      <c r="BQZ1" s="5" t="s">
        <v>1809</v>
      </c>
      <c r="BRA1" s="5" t="s">
        <v>1810</v>
      </c>
      <c r="BRB1" s="5" t="s">
        <v>1811</v>
      </c>
      <c r="BRC1" s="5" t="s">
        <v>1812</v>
      </c>
      <c r="BRD1" s="5" t="s">
        <v>1813</v>
      </c>
      <c r="BRE1" s="5" t="s">
        <v>1814</v>
      </c>
      <c r="BRF1" s="5" t="s">
        <v>1815</v>
      </c>
      <c r="BRG1" s="5" t="s">
        <v>1816</v>
      </c>
      <c r="BRH1" s="5" t="s">
        <v>1817</v>
      </c>
      <c r="BRI1" s="5" t="s">
        <v>1818</v>
      </c>
      <c r="BRJ1" s="5" t="s">
        <v>1819</v>
      </c>
      <c r="BRK1" s="5" t="s">
        <v>1820</v>
      </c>
      <c r="BRL1" s="5" t="s">
        <v>1821</v>
      </c>
      <c r="BRM1" s="5" t="s">
        <v>1822</v>
      </c>
      <c r="BRN1" s="5" t="s">
        <v>1823</v>
      </c>
      <c r="BRO1" s="5" t="s">
        <v>1824</v>
      </c>
      <c r="BRP1" s="5" t="s">
        <v>1825</v>
      </c>
      <c r="BRQ1" s="5" t="s">
        <v>1826</v>
      </c>
      <c r="BRR1" s="5" t="s">
        <v>1827</v>
      </c>
      <c r="BRS1" s="5" t="s">
        <v>1828</v>
      </c>
      <c r="BRT1" s="5" t="s">
        <v>1829</v>
      </c>
      <c r="BRU1" s="5" t="s">
        <v>1830</v>
      </c>
      <c r="BRV1" s="5" t="s">
        <v>1831</v>
      </c>
      <c r="BRW1" s="5" t="s">
        <v>1832</v>
      </c>
      <c r="BRX1" s="5" t="s">
        <v>1833</v>
      </c>
      <c r="BRY1" s="5" t="s">
        <v>1834</v>
      </c>
      <c r="BRZ1" s="5" t="s">
        <v>1835</v>
      </c>
      <c r="BSA1" s="5" t="s">
        <v>1836</v>
      </c>
      <c r="BSB1" s="5" t="s">
        <v>1837</v>
      </c>
      <c r="BSC1" s="5" t="s">
        <v>1838</v>
      </c>
      <c r="BSD1" s="5" t="s">
        <v>1839</v>
      </c>
      <c r="BSE1" s="5" t="s">
        <v>1840</v>
      </c>
      <c r="BSF1" s="5" t="s">
        <v>1841</v>
      </c>
      <c r="BSG1" s="5" t="s">
        <v>1842</v>
      </c>
      <c r="BSH1" s="5" t="s">
        <v>1843</v>
      </c>
      <c r="BSI1" s="5" t="s">
        <v>1844</v>
      </c>
      <c r="BSJ1" s="5" t="s">
        <v>1845</v>
      </c>
      <c r="BSK1" s="5" t="s">
        <v>1846</v>
      </c>
      <c r="BSL1" s="5" t="s">
        <v>1847</v>
      </c>
      <c r="BSM1" s="5" t="s">
        <v>1848</v>
      </c>
      <c r="BSN1" s="5" t="s">
        <v>1849</v>
      </c>
      <c r="BSO1" s="5" t="s">
        <v>1850</v>
      </c>
      <c r="BSP1" s="5" t="s">
        <v>1851</v>
      </c>
      <c r="BSQ1" s="5" t="s">
        <v>1852</v>
      </c>
      <c r="BSR1" s="5" t="s">
        <v>1853</v>
      </c>
      <c r="BSS1" s="5" t="s">
        <v>1854</v>
      </c>
      <c r="BST1" s="5" t="s">
        <v>1855</v>
      </c>
      <c r="BSU1" s="5" t="s">
        <v>1856</v>
      </c>
      <c r="BSV1" s="5" t="s">
        <v>1857</v>
      </c>
      <c r="BSW1" s="5" t="s">
        <v>1858</v>
      </c>
      <c r="BSX1" s="5" t="s">
        <v>1859</v>
      </c>
      <c r="BSY1" s="5" t="s">
        <v>1860</v>
      </c>
      <c r="BSZ1" s="5" t="s">
        <v>1861</v>
      </c>
      <c r="BTA1" s="5" t="s">
        <v>1862</v>
      </c>
      <c r="BTB1" s="5" t="s">
        <v>1863</v>
      </c>
      <c r="BTC1" s="5" t="s">
        <v>1864</v>
      </c>
      <c r="BTD1" s="5" t="s">
        <v>1865</v>
      </c>
      <c r="BTE1" s="5" t="s">
        <v>1866</v>
      </c>
      <c r="BTF1" s="5" t="s">
        <v>1867</v>
      </c>
      <c r="BTG1" s="5" t="s">
        <v>1868</v>
      </c>
      <c r="BTH1" s="5" t="s">
        <v>1869</v>
      </c>
      <c r="BTI1" s="5" t="s">
        <v>1870</v>
      </c>
      <c r="BTJ1" s="5" t="s">
        <v>1871</v>
      </c>
      <c r="BTK1" s="5" t="s">
        <v>1872</v>
      </c>
      <c r="BTL1" s="5" t="s">
        <v>1873</v>
      </c>
      <c r="BTM1" s="5" t="s">
        <v>1874</v>
      </c>
      <c r="BTN1" s="5" t="s">
        <v>1875</v>
      </c>
      <c r="BTO1" s="5" t="s">
        <v>1876</v>
      </c>
      <c r="BTP1" s="5" t="s">
        <v>1877</v>
      </c>
      <c r="BTQ1" s="5" t="s">
        <v>1878</v>
      </c>
      <c r="BTR1" s="5" t="s">
        <v>1879</v>
      </c>
      <c r="BTS1" s="5" t="s">
        <v>1880</v>
      </c>
      <c r="BTT1" s="5" t="s">
        <v>1881</v>
      </c>
      <c r="BTU1" s="5" t="s">
        <v>1882</v>
      </c>
      <c r="BTV1" s="5" t="s">
        <v>1883</v>
      </c>
      <c r="BTW1" s="5" t="s">
        <v>1884</v>
      </c>
      <c r="BTX1" s="5" t="s">
        <v>1885</v>
      </c>
      <c r="BTY1" s="5" t="s">
        <v>1886</v>
      </c>
      <c r="BTZ1" s="5" t="s">
        <v>1887</v>
      </c>
      <c r="BUA1" s="5" t="s">
        <v>1888</v>
      </c>
      <c r="BUB1" s="5" t="s">
        <v>1889</v>
      </c>
      <c r="BUC1" s="5" t="s">
        <v>1890</v>
      </c>
      <c r="BUD1" s="5" t="s">
        <v>1891</v>
      </c>
      <c r="BUE1" s="5" t="s">
        <v>1892</v>
      </c>
      <c r="BUF1" s="5" t="s">
        <v>1893</v>
      </c>
      <c r="BUG1" s="5" t="s">
        <v>1894</v>
      </c>
      <c r="BUH1" s="5" t="s">
        <v>1895</v>
      </c>
      <c r="BUI1" s="5" t="s">
        <v>1896</v>
      </c>
      <c r="BUJ1" s="5" t="s">
        <v>1897</v>
      </c>
      <c r="BUK1" s="5" t="s">
        <v>1898</v>
      </c>
      <c r="BUL1" s="5" t="s">
        <v>1899</v>
      </c>
      <c r="BUM1" s="5" t="s">
        <v>1900</v>
      </c>
      <c r="BUN1" s="5" t="s">
        <v>1901</v>
      </c>
      <c r="BUO1" s="5" t="s">
        <v>1902</v>
      </c>
      <c r="BUP1" s="5" t="s">
        <v>1903</v>
      </c>
      <c r="BUQ1" s="5" t="s">
        <v>1904</v>
      </c>
      <c r="BUR1" s="5" t="s">
        <v>1905</v>
      </c>
      <c r="BUS1" s="5" t="s">
        <v>1906</v>
      </c>
      <c r="BUT1" s="5" t="s">
        <v>1907</v>
      </c>
      <c r="BUU1" s="5" t="s">
        <v>1908</v>
      </c>
      <c r="BUV1" s="5" t="s">
        <v>1909</v>
      </c>
      <c r="BUW1" s="5" t="s">
        <v>1910</v>
      </c>
      <c r="BUX1" s="5" t="s">
        <v>1911</v>
      </c>
      <c r="BUY1" s="5" t="s">
        <v>1912</v>
      </c>
      <c r="BUZ1" s="5" t="s">
        <v>1913</v>
      </c>
      <c r="BVA1" s="5" t="s">
        <v>1914</v>
      </c>
      <c r="BVB1" s="5" t="s">
        <v>1915</v>
      </c>
      <c r="BVC1" s="5" t="s">
        <v>1916</v>
      </c>
      <c r="BVD1" s="5" t="s">
        <v>1917</v>
      </c>
      <c r="BVE1" s="5" t="s">
        <v>1918</v>
      </c>
      <c r="BVF1" s="5" t="s">
        <v>1919</v>
      </c>
      <c r="BVG1" s="5" t="s">
        <v>1920</v>
      </c>
      <c r="BVH1" s="5" t="s">
        <v>1921</v>
      </c>
      <c r="BVI1" s="5" t="s">
        <v>1922</v>
      </c>
      <c r="BVJ1" s="5" t="s">
        <v>1923</v>
      </c>
      <c r="BVK1" s="5" t="s">
        <v>1924</v>
      </c>
      <c r="BVL1" s="5" t="s">
        <v>1925</v>
      </c>
      <c r="BVM1" s="5" t="s">
        <v>1926</v>
      </c>
      <c r="BVN1" s="5" t="s">
        <v>1927</v>
      </c>
      <c r="BVO1" s="5" t="s">
        <v>1928</v>
      </c>
      <c r="BVP1" s="5" t="s">
        <v>1929</v>
      </c>
      <c r="BVQ1" s="5" t="s">
        <v>1930</v>
      </c>
      <c r="BVR1" s="5" t="s">
        <v>1931</v>
      </c>
      <c r="BVS1" s="5" t="s">
        <v>1932</v>
      </c>
      <c r="BVT1" s="5" t="s">
        <v>1933</v>
      </c>
      <c r="BVU1" s="5" t="s">
        <v>1934</v>
      </c>
      <c r="BVV1" s="5" t="s">
        <v>1935</v>
      </c>
      <c r="BVW1" s="5" t="s">
        <v>1936</v>
      </c>
      <c r="BVX1" s="5" t="s">
        <v>1937</v>
      </c>
      <c r="BVY1" s="5" t="s">
        <v>1938</v>
      </c>
      <c r="BVZ1" s="5" t="s">
        <v>1939</v>
      </c>
      <c r="BWA1" s="5" t="s">
        <v>1940</v>
      </c>
      <c r="BWB1" s="5" t="s">
        <v>1941</v>
      </c>
      <c r="BWC1" s="5" t="s">
        <v>1942</v>
      </c>
      <c r="BWD1" s="5" t="s">
        <v>1943</v>
      </c>
      <c r="BWE1" s="5" t="s">
        <v>1944</v>
      </c>
      <c r="BWF1" s="5" t="s">
        <v>1945</v>
      </c>
      <c r="BWG1" s="5" t="s">
        <v>1946</v>
      </c>
      <c r="BWH1" s="5" t="s">
        <v>1947</v>
      </c>
      <c r="BWI1" s="5" t="s">
        <v>1948</v>
      </c>
      <c r="BWJ1" s="5" t="s">
        <v>1949</v>
      </c>
      <c r="BWK1" s="5" t="s">
        <v>1950</v>
      </c>
      <c r="BWL1" s="5" t="s">
        <v>1951</v>
      </c>
      <c r="BWM1" s="5" t="s">
        <v>1952</v>
      </c>
      <c r="BWN1" s="5" t="s">
        <v>1953</v>
      </c>
      <c r="BWO1" s="5" t="s">
        <v>1954</v>
      </c>
      <c r="BWP1" s="5" t="s">
        <v>1955</v>
      </c>
      <c r="BWQ1" s="5" t="s">
        <v>1956</v>
      </c>
      <c r="BWR1" s="5" t="s">
        <v>1957</v>
      </c>
      <c r="BWS1" s="5" t="s">
        <v>1958</v>
      </c>
      <c r="BWT1" s="5" t="s">
        <v>1959</v>
      </c>
      <c r="BWU1" s="5" t="s">
        <v>1960</v>
      </c>
      <c r="BWV1" s="5" t="s">
        <v>1961</v>
      </c>
      <c r="BWW1" s="5" t="s">
        <v>1962</v>
      </c>
      <c r="BWX1" s="5" t="s">
        <v>1963</v>
      </c>
      <c r="BWY1" s="5" t="s">
        <v>1964</v>
      </c>
      <c r="BWZ1" s="5" t="s">
        <v>1965</v>
      </c>
      <c r="BXA1" s="5" t="s">
        <v>1966</v>
      </c>
      <c r="BXB1" s="5" t="s">
        <v>1967</v>
      </c>
      <c r="BXC1" s="5" t="s">
        <v>1968</v>
      </c>
      <c r="BXD1" s="5" t="s">
        <v>1969</v>
      </c>
      <c r="BXE1" s="5" t="s">
        <v>1970</v>
      </c>
      <c r="BXF1" s="5" t="s">
        <v>1971</v>
      </c>
      <c r="BXG1" s="5" t="s">
        <v>1972</v>
      </c>
      <c r="BXH1" s="5" t="s">
        <v>1973</v>
      </c>
      <c r="BXI1" s="5" t="s">
        <v>1974</v>
      </c>
      <c r="BXJ1" s="5" t="s">
        <v>1975</v>
      </c>
      <c r="BXK1" s="5" t="s">
        <v>1976</v>
      </c>
      <c r="BXL1" s="5" t="s">
        <v>1977</v>
      </c>
      <c r="BXM1" s="5" t="s">
        <v>1978</v>
      </c>
      <c r="BXN1" s="5" t="s">
        <v>1979</v>
      </c>
      <c r="BXO1" s="5" t="s">
        <v>1980</v>
      </c>
      <c r="BXP1" s="5" t="s">
        <v>1981</v>
      </c>
      <c r="BXQ1" s="5" t="s">
        <v>1982</v>
      </c>
      <c r="BXR1" s="5" t="s">
        <v>1983</v>
      </c>
      <c r="BXS1" s="5" t="s">
        <v>1984</v>
      </c>
      <c r="BXT1" s="5" t="s">
        <v>1985</v>
      </c>
      <c r="BXU1" s="5" t="s">
        <v>1986</v>
      </c>
      <c r="BXV1" s="5" t="s">
        <v>1987</v>
      </c>
      <c r="BXW1" s="5" t="s">
        <v>1988</v>
      </c>
      <c r="BXX1" s="5" t="s">
        <v>1989</v>
      </c>
      <c r="BXY1" s="5" t="s">
        <v>1990</v>
      </c>
      <c r="BXZ1" s="5" t="s">
        <v>1991</v>
      </c>
      <c r="BYA1" s="5" t="s">
        <v>1992</v>
      </c>
      <c r="BYB1" s="5" t="s">
        <v>1993</v>
      </c>
      <c r="BYC1" s="5" t="s">
        <v>1994</v>
      </c>
      <c r="BYD1" s="5" t="s">
        <v>1995</v>
      </c>
      <c r="BYE1" s="5" t="s">
        <v>1996</v>
      </c>
      <c r="BYF1" s="5" t="s">
        <v>1997</v>
      </c>
      <c r="BYG1" s="5" t="s">
        <v>1998</v>
      </c>
      <c r="BYH1" s="5" t="s">
        <v>1999</v>
      </c>
      <c r="BYI1" s="5" t="s">
        <v>2000</v>
      </c>
      <c r="BYJ1" s="5" t="s">
        <v>2001</v>
      </c>
      <c r="BYK1" s="5" t="s">
        <v>2002</v>
      </c>
      <c r="BYL1" s="5" t="s">
        <v>2003</v>
      </c>
      <c r="BYM1" s="5" t="s">
        <v>2004</v>
      </c>
      <c r="BYN1" s="5" t="s">
        <v>2005</v>
      </c>
      <c r="BYO1" s="5" t="s">
        <v>2006</v>
      </c>
      <c r="BYP1" s="5" t="s">
        <v>2007</v>
      </c>
      <c r="BYQ1" s="5" t="s">
        <v>2008</v>
      </c>
      <c r="BYR1" s="5" t="s">
        <v>2009</v>
      </c>
      <c r="BYS1" s="5" t="s">
        <v>2010</v>
      </c>
      <c r="BYT1" s="5" t="s">
        <v>2011</v>
      </c>
      <c r="BYU1" s="5" t="s">
        <v>2012</v>
      </c>
      <c r="BYV1" s="5" t="s">
        <v>2013</v>
      </c>
      <c r="BYW1" s="5" t="s">
        <v>2014</v>
      </c>
      <c r="BYX1" s="5" t="s">
        <v>2015</v>
      </c>
      <c r="BYY1" s="5" t="s">
        <v>2016</v>
      </c>
      <c r="BYZ1" s="5" t="s">
        <v>2017</v>
      </c>
      <c r="BZA1" s="5" t="s">
        <v>2018</v>
      </c>
      <c r="BZB1" s="5" t="s">
        <v>2019</v>
      </c>
      <c r="BZC1" s="5" t="s">
        <v>2020</v>
      </c>
      <c r="BZD1" s="5" t="s">
        <v>2021</v>
      </c>
      <c r="BZE1" s="5" t="s">
        <v>2022</v>
      </c>
      <c r="BZF1" s="5" t="s">
        <v>2023</v>
      </c>
      <c r="BZG1" s="5" t="s">
        <v>2024</v>
      </c>
      <c r="BZH1" s="5" t="s">
        <v>2025</v>
      </c>
      <c r="BZI1" s="5" t="s">
        <v>2026</v>
      </c>
      <c r="BZJ1" s="5" t="s">
        <v>2027</v>
      </c>
      <c r="BZK1" s="5" t="s">
        <v>2028</v>
      </c>
      <c r="BZL1" s="5" t="s">
        <v>2029</v>
      </c>
      <c r="BZM1" s="5" t="s">
        <v>2030</v>
      </c>
      <c r="BZN1" s="5" t="s">
        <v>2031</v>
      </c>
      <c r="BZO1" s="5" t="s">
        <v>2032</v>
      </c>
      <c r="BZP1" s="5" t="s">
        <v>2033</v>
      </c>
      <c r="BZQ1" s="5" t="s">
        <v>2034</v>
      </c>
      <c r="BZR1" s="5" t="s">
        <v>2035</v>
      </c>
      <c r="BZS1" s="5" t="s">
        <v>2036</v>
      </c>
      <c r="BZT1" s="5" t="s">
        <v>2037</v>
      </c>
      <c r="BZU1" s="5" t="s">
        <v>2038</v>
      </c>
      <c r="BZV1" s="5" t="s">
        <v>2039</v>
      </c>
      <c r="BZW1" s="5" t="s">
        <v>2040</v>
      </c>
      <c r="BZX1" s="5" t="s">
        <v>2041</v>
      </c>
      <c r="BZY1" s="5" t="s">
        <v>2042</v>
      </c>
      <c r="BZZ1" s="5" t="s">
        <v>2043</v>
      </c>
      <c r="CAA1" s="5" t="s">
        <v>2044</v>
      </c>
      <c r="CAB1" s="5" t="s">
        <v>2045</v>
      </c>
      <c r="CAC1" s="5" t="s">
        <v>2046</v>
      </c>
      <c r="CAD1" s="5" t="s">
        <v>2047</v>
      </c>
      <c r="CAE1" s="5" t="s">
        <v>2048</v>
      </c>
      <c r="CAF1" s="5" t="s">
        <v>2049</v>
      </c>
      <c r="CAG1" s="5" t="s">
        <v>2050</v>
      </c>
      <c r="CAH1" s="5" t="s">
        <v>2051</v>
      </c>
      <c r="CAI1" s="5" t="s">
        <v>2052</v>
      </c>
      <c r="CAJ1" s="5" t="s">
        <v>2053</v>
      </c>
      <c r="CAK1" s="5" t="s">
        <v>2054</v>
      </c>
      <c r="CAL1" s="5" t="s">
        <v>2055</v>
      </c>
      <c r="CAM1" s="5" t="s">
        <v>2056</v>
      </c>
      <c r="CAN1" s="5" t="s">
        <v>2057</v>
      </c>
      <c r="CAO1" s="5" t="s">
        <v>2058</v>
      </c>
      <c r="CAP1" s="5" t="s">
        <v>2059</v>
      </c>
      <c r="CAQ1" s="5" t="s">
        <v>2060</v>
      </c>
      <c r="CAR1" s="5" t="s">
        <v>2061</v>
      </c>
      <c r="CAS1" s="5" t="s">
        <v>2062</v>
      </c>
      <c r="CAT1" s="5" t="s">
        <v>2063</v>
      </c>
      <c r="CAU1" s="5" t="s">
        <v>2064</v>
      </c>
      <c r="CAV1" s="5" t="s">
        <v>2065</v>
      </c>
      <c r="CAW1" s="5" t="s">
        <v>2066</v>
      </c>
      <c r="CAX1" s="5" t="s">
        <v>2067</v>
      </c>
      <c r="CAY1" s="5" t="s">
        <v>2068</v>
      </c>
      <c r="CAZ1" s="5" t="s">
        <v>2069</v>
      </c>
      <c r="CBA1" s="5" t="s">
        <v>2070</v>
      </c>
      <c r="CBB1" s="5" t="s">
        <v>2071</v>
      </c>
      <c r="CBC1" s="5" t="s">
        <v>2072</v>
      </c>
      <c r="CBD1" s="5" t="s">
        <v>2073</v>
      </c>
      <c r="CBE1" s="5" t="s">
        <v>2074</v>
      </c>
      <c r="CBF1" s="5" t="s">
        <v>2075</v>
      </c>
      <c r="CBG1" s="5" t="s">
        <v>2076</v>
      </c>
      <c r="CBH1" s="5" t="s">
        <v>2077</v>
      </c>
      <c r="CBI1" s="5" t="s">
        <v>2078</v>
      </c>
      <c r="CBJ1" s="5" t="s">
        <v>2079</v>
      </c>
      <c r="CBK1" s="5" t="s">
        <v>2080</v>
      </c>
      <c r="CBL1" s="5" t="s">
        <v>2081</v>
      </c>
      <c r="CBM1" s="5" t="s">
        <v>2082</v>
      </c>
      <c r="CBN1" s="5" t="s">
        <v>2083</v>
      </c>
      <c r="CBO1" s="5" t="s">
        <v>2084</v>
      </c>
      <c r="CBP1" s="5" t="s">
        <v>2085</v>
      </c>
      <c r="CBQ1" s="5" t="s">
        <v>2086</v>
      </c>
      <c r="CBR1" s="5" t="s">
        <v>2087</v>
      </c>
      <c r="CBS1" s="5" t="s">
        <v>2088</v>
      </c>
      <c r="CBT1" s="5" t="s">
        <v>2089</v>
      </c>
      <c r="CBU1" s="5" t="s">
        <v>2090</v>
      </c>
      <c r="CBV1" s="5" t="s">
        <v>2091</v>
      </c>
      <c r="CBW1" s="5" t="s">
        <v>2092</v>
      </c>
      <c r="CBX1" s="5" t="s">
        <v>2093</v>
      </c>
      <c r="CBY1" s="5" t="s">
        <v>2094</v>
      </c>
      <c r="CBZ1" s="5" t="s">
        <v>2095</v>
      </c>
      <c r="CCA1" s="5" t="s">
        <v>2096</v>
      </c>
      <c r="CCB1" s="5" t="s">
        <v>2097</v>
      </c>
      <c r="CCC1" s="5" t="s">
        <v>2098</v>
      </c>
      <c r="CCD1" s="5" t="s">
        <v>2099</v>
      </c>
      <c r="CCE1" s="5" t="s">
        <v>2100</v>
      </c>
      <c r="CCF1" s="5" t="s">
        <v>2101</v>
      </c>
      <c r="CCG1" s="5" t="s">
        <v>2102</v>
      </c>
      <c r="CCH1" s="5" t="s">
        <v>2103</v>
      </c>
      <c r="CCI1" s="5" t="s">
        <v>2104</v>
      </c>
      <c r="CCJ1" s="5" t="s">
        <v>2105</v>
      </c>
      <c r="CCK1" s="5" t="s">
        <v>2106</v>
      </c>
      <c r="CCL1" s="5" t="s">
        <v>2107</v>
      </c>
      <c r="CCM1" s="5" t="s">
        <v>2108</v>
      </c>
      <c r="CCN1" s="5" t="s">
        <v>2109</v>
      </c>
      <c r="CCO1" s="5" t="s">
        <v>2110</v>
      </c>
      <c r="CCP1" s="5" t="s">
        <v>2111</v>
      </c>
      <c r="CCQ1" s="5" t="s">
        <v>2112</v>
      </c>
      <c r="CCR1" s="5" t="s">
        <v>2113</v>
      </c>
      <c r="CCS1" s="5" t="s">
        <v>2114</v>
      </c>
      <c r="CCT1" s="5" t="s">
        <v>2115</v>
      </c>
      <c r="CCU1" s="5" t="s">
        <v>2116</v>
      </c>
      <c r="CCV1" s="5" t="s">
        <v>2117</v>
      </c>
      <c r="CCW1" s="5" t="s">
        <v>2118</v>
      </c>
      <c r="CCX1" s="5" t="s">
        <v>2119</v>
      </c>
      <c r="CCY1" s="5" t="s">
        <v>2120</v>
      </c>
      <c r="CCZ1" s="5" t="s">
        <v>2121</v>
      </c>
      <c r="CDA1" s="5" t="s">
        <v>2122</v>
      </c>
      <c r="CDB1" s="5" t="s">
        <v>2123</v>
      </c>
      <c r="CDC1" s="5" t="s">
        <v>2124</v>
      </c>
      <c r="CDD1" s="5" t="s">
        <v>2125</v>
      </c>
      <c r="CDE1" s="5" t="s">
        <v>2126</v>
      </c>
      <c r="CDF1" s="5" t="s">
        <v>2127</v>
      </c>
      <c r="CDG1" s="5" t="s">
        <v>2128</v>
      </c>
      <c r="CDH1" s="5" t="s">
        <v>2129</v>
      </c>
      <c r="CDI1" s="5" t="s">
        <v>2130</v>
      </c>
      <c r="CDJ1" s="5" t="s">
        <v>2131</v>
      </c>
      <c r="CDK1" s="5" t="s">
        <v>2132</v>
      </c>
      <c r="CDL1" s="5" t="s">
        <v>2133</v>
      </c>
      <c r="CDM1" s="5" t="s">
        <v>2134</v>
      </c>
      <c r="CDN1" s="5" t="s">
        <v>2135</v>
      </c>
      <c r="CDO1" s="5" t="s">
        <v>2136</v>
      </c>
      <c r="CDP1" s="5" t="s">
        <v>2137</v>
      </c>
      <c r="CDQ1" s="5" t="s">
        <v>2138</v>
      </c>
      <c r="CDR1" s="5" t="s">
        <v>2139</v>
      </c>
      <c r="CDS1" s="5" t="s">
        <v>2140</v>
      </c>
      <c r="CDT1" s="5" t="s">
        <v>2141</v>
      </c>
      <c r="CDU1" s="5" t="s">
        <v>2142</v>
      </c>
      <c r="CDV1" s="5" t="s">
        <v>2143</v>
      </c>
      <c r="CDW1" s="5" t="s">
        <v>2144</v>
      </c>
      <c r="CDX1" s="5" t="s">
        <v>2145</v>
      </c>
      <c r="CDY1" s="5" t="s">
        <v>2146</v>
      </c>
      <c r="CDZ1" s="5" t="s">
        <v>2147</v>
      </c>
      <c r="CEA1" s="5" t="s">
        <v>2148</v>
      </c>
      <c r="CEB1" s="5" t="s">
        <v>2149</v>
      </c>
      <c r="CEC1" s="5" t="s">
        <v>2150</v>
      </c>
      <c r="CED1" s="5" t="s">
        <v>2151</v>
      </c>
      <c r="CEE1" s="5" t="s">
        <v>2152</v>
      </c>
      <c r="CEF1" s="5" t="s">
        <v>2153</v>
      </c>
      <c r="CEG1" s="5" t="s">
        <v>2154</v>
      </c>
      <c r="CEH1" s="5" t="s">
        <v>2155</v>
      </c>
      <c r="CEI1" s="5" t="s">
        <v>2156</v>
      </c>
      <c r="CEJ1" s="5" t="s">
        <v>2157</v>
      </c>
      <c r="CEK1" s="5" t="s">
        <v>2158</v>
      </c>
      <c r="CEL1" s="5" t="s">
        <v>2159</v>
      </c>
      <c r="CEM1" s="5" t="s">
        <v>2160</v>
      </c>
      <c r="CEN1" s="5" t="s">
        <v>2161</v>
      </c>
      <c r="CEO1" s="5" t="s">
        <v>2162</v>
      </c>
      <c r="CEP1" s="5" t="s">
        <v>2163</v>
      </c>
      <c r="CEQ1" s="5" t="s">
        <v>2164</v>
      </c>
      <c r="CER1" s="5" t="s">
        <v>2165</v>
      </c>
      <c r="CES1" s="5" t="s">
        <v>2166</v>
      </c>
      <c r="CET1" s="5" t="s">
        <v>2167</v>
      </c>
      <c r="CEU1" s="5" t="s">
        <v>2168</v>
      </c>
      <c r="CEV1" s="5" t="s">
        <v>2169</v>
      </c>
      <c r="CEW1" s="5" t="s">
        <v>2170</v>
      </c>
      <c r="CEX1" s="5" t="s">
        <v>2171</v>
      </c>
      <c r="CEY1" s="5" t="s">
        <v>2172</v>
      </c>
      <c r="CEZ1" s="5" t="s">
        <v>2173</v>
      </c>
      <c r="CFA1" s="5" t="s">
        <v>2174</v>
      </c>
      <c r="CFB1" s="5" t="s">
        <v>2175</v>
      </c>
      <c r="CFC1" s="5" t="s">
        <v>2176</v>
      </c>
      <c r="CFD1" s="5" t="s">
        <v>2177</v>
      </c>
      <c r="CFE1" s="5" t="s">
        <v>2178</v>
      </c>
      <c r="CFF1" s="5" t="s">
        <v>2179</v>
      </c>
      <c r="CFG1" s="5" t="s">
        <v>2180</v>
      </c>
      <c r="CFH1" s="5" t="s">
        <v>2181</v>
      </c>
      <c r="CFI1" s="5" t="s">
        <v>2182</v>
      </c>
      <c r="CFJ1" s="5" t="s">
        <v>2183</v>
      </c>
      <c r="CFK1" s="5" t="s">
        <v>2184</v>
      </c>
      <c r="CFL1" s="5" t="s">
        <v>2185</v>
      </c>
      <c r="CFM1" s="5" t="s">
        <v>2186</v>
      </c>
      <c r="CFN1" s="5" t="s">
        <v>2187</v>
      </c>
      <c r="CFO1" s="5" t="s">
        <v>2188</v>
      </c>
      <c r="CFP1" s="5" t="s">
        <v>2189</v>
      </c>
      <c r="CFQ1" s="5" t="s">
        <v>2190</v>
      </c>
      <c r="CFR1" s="5" t="s">
        <v>2191</v>
      </c>
      <c r="CFS1" s="5" t="s">
        <v>2192</v>
      </c>
      <c r="CFT1" s="5" t="s">
        <v>2193</v>
      </c>
      <c r="CFU1" s="5" t="s">
        <v>2194</v>
      </c>
      <c r="CFV1" s="5" t="s">
        <v>2195</v>
      </c>
      <c r="CFW1" s="5" t="s">
        <v>2196</v>
      </c>
      <c r="CFX1" s="5" t="s">
        <v>2197</v>
      </c>
      <c r="CFY1" s="5" t="s">
        <v>2198</v>
      </c>
      <c r="CFZ1" s="5" t="s">
        <v>2199</v>
      </c>
      <c r="CGA1" s="5" t="s">
        <v>2200</v>
      </c>
      <c r="CGB1" s="5" t="s">
        <v>2201</v>
      </c>
      <c r="CGC1" s="5" t="s">
        <v>2202</v>
      </c>
      <c r="CGD1" s="5" t="s">
        <v>2203</v>
      </c>
      <c r="CGE1" s="5" t="s">
        <v>2204</v>
      </c>
      <c r="CGF1" s="5" t="s">
        <v>2205</v>
      </c>
      <c r="CGG1" s="5" t="s">
        <v>2206</v>
      </c>
      <c r="CGH1" s="5" t="s">
        <v>2207</v>
      </c>
      <c r="CGI1" s="5" t="s">
        <v>2208</v>
      </c>
      <c r="CGJ1" s="5" t="s">
        <v>2209</v>
      </c>
      <c r="CGK1" s="5" t="s">
        <v>2210</v>
      </c>
      <c r="CGL1" s="5" t="s">
        <v>2211</v>
      </c>
      <c r="CGM1" s="5" t="s">
        <v>2212</v>
      </c>
      <c r="CGN1" s="5" t="s">
        <v>2213</v>
      </c>
      <c r="CGO1" s="5" t="s">
        <v>2214</v>
      </c>
      <c r="CGP1" s="5" t="s">
        <v>2215</v>
      </c>
      <c r="CGQ1" s="5" t="s">
        <v>2216</v>
      </c>
      <c r="CGR1" s="5" t="s">
        <v>2217</v>
      </c>
      <c r="CGS1" s="5" t="s">
        <v>2218</v>
      </c>
      <c r="CGT1" s="5" t="s">
        <v>2219</v>
      </c>
      <c r="CGU1" s="5" t="s">
        <v>2220</v>
      </c>
      <c r="CGV1" s="5" t="s">
        <v>2221</v>
      </c>
      <c r="CGW1" s="5" t="s">
        <v>2222</v>
      </c>
      <c r="CGX1" s="5" t="s">
        <v>2223</v>
      </c>
      <c r="CGY1" s="5" t="s">
        <v>2224</v>
      </c>
      <c r="CGZ1" s="5" t="s">
        <v>2225</v>
      </c>
      <c r="CHA1" s="5" t="s">
        <v>2226</v>
      </c>
      <c r="CHB1" s="5" t="s">
        <v>2227</v>
      </c>
      <c r="CHC1" s="5" t="s">
        <v>2228</v>
      </c>
      <c r="CHD1" s="5" t="s">
        <v>2229</v>
      </c>
      <c r="CHE1" s="5" t="s">
        <v>2230</v>
      </c>
      <c r="CHF1" s="5" t="s">
        <v>2231</v>
      </c>
      <c r="CHG1" s="5" t="s">
        <v>2232</v>
      </c>
      <c r="CHH1" s="5" t="s">
        <v>2233</v>
      </c>
      <c r="CHI1" s="5" t="s">
        <v>2234</v>
      </c>
      <c r="CHJ1" s="5" t="s">
        <v>2235</v>
      </c>
      <c r="CHK1" s="5" t="s">
        <v>2236</v>
      </c>
      <c r="CHL1" s="5" t="s">
        <v>2237</v>
      </c>
      <c r="CHM1" s="5" t="s">
        <v>2238</v>
      </c>
      <c r="CHN1" s="5" t="s">
        <v>2239</v>
      </c>
      <c r="CHO1" s="5" t="s">
        <v>2240</v>
      </c>
      <c r="CHP1" s="5" t="s">
        <v>2241</v>
      </c>
      <c r="CHQ1" s="5" t="s">
        <v>2242</v>
      </c>
      <c r="CHR1" s="5" t="s">
        <v>2243</v>
      </c>
      <c r="CHS1" s="5" t="s">
        <v>2244</v>
      </c>
      <c r="CHT1" s="5" t="s">
        <v>2245</v>
      </c>
      <c r="CHU1" s="5" t="s">
        <v>2246</v>
      </c>
      <c r="CHV1" s="5" t="s">
        <v>2247</v>
      </c>
      <c r="CHW1" s="5" t="s">
        <v>2248</v>
      </c>
      <c r="CHX1" s="5" t="s">
        <v>2249</v>
      </c>
      <c r="CHY1" s="5" t="s">
        <v>2250</v>
      </c>
      <c r="CHZ1" s="5" t="s">
        <v>2251</v>
      </c>
      <c r="CIA1" s="5" t="s">
        <v>2252</v>
      </c>
      <c r="CIB1" s="5" t="s">
        <v>2253</v>
      </c>
      <c r="CIC1" s="5" t="s">
        <v>2254</v>
      </c>
      <c r="CID1" s="5" t="s">
        <v>2255</v>
      </c>
      <c r="CIE1" s="5" t="s">
        <v>2256</v>
      </c>
      <c r="CIF1" s="5" t="s">
        <v>2257</v>
      </c>
      <c r="CIG1" s="5" t="s">
        <v>2258</v>
      </c>
      <c r="CIH1" s="5" t="s">
        <v>2259</v>
      </c>
      <c r="CII1" s="5" t="s">
        <v>2260</v>
      </c>
      <c r="CIJ1" s="5" t="s">
        <v>2261</v>
      </c>
      <c r="CIK1" s="5" t="s">
        <v>2262</v>
      </c>
      <c r="CIL1" s="5" t="s">
        <v>2263</v>
      </c>
      <c r="CIM1" s="5" t="s">
        <v>2264</v>
      </c>
      <c r="CIN1" s="5" t="s">
        <v>2265</v>
      </c>
      <c r="CIO1" s="5" t="s">
        <v>2266</v>
      </c>
      <c r="CIP1" s="5" t="s">
        <v>2267</v>
      </c>
      <c r="CIQ1" s="5" t="s">
        <v>2268</v>
      </c>
      <c r="CIR1" s="5" t="s">
        <v>2269</v>
      </c>
      <c r="CIS1" s="5" t="s">
        <v>2270</v>
      </c>
      <c r="CIT1" s="5" t="s">
        <v>2271</v>
      </c>
      <c r="CIU1" s="5" t="s">
        <v>2272</v>
      </c>
      <c r="CIV1" s="5" t="s">
        <v>2273</v>
      </c>
      <c r="CIW1" s="5" t="s">
        <v>2274</v>
      </c>
      <c r="CIX1" s="5" t="s">
        <v>2275</v>
      </c>
      <c r="CIY1" s="5" t="s">
        <v>2276</v>
      </c>
      <c r="CIZ1" s="5" t="s">
        <v>2277</v>
      </c>
      <c r="CJA1" s="5" t="s">
        <v>2278</v>
      </c>
      <c r="CJB1" s="5" t="s">
        <v>2279</v>
      </c>
      <c r="CJC1" s="5" t="s">
        <v>2280</v>
      </c>
      <c r="CJD1" s="5" t="s">
        <v>2281</v>
      </c>
      <c r="CJE1" s="5" t="s">
        <v>2282</v>
      </c>
      <c r="CJF1" s="5" t="s">
        <v>2283</v>
      </c>
      <c r="CJG1" s="5" t="s">
        <v>2284</v>
      </c>
      <c r="CJH1" s="5" t="s">
        <v>2285</v>
      </c>
      <c r="CJI1" s="5" t="s">
        <v>2286</v>
      </c>
      <c r="CJJ1" s="5" t="s">
        <v>2287</v>
      </c>
      <c r="CJK1" s="5" t="s">
        <v>2288</v>
      </c>
      <c r="CJL1" s="5" t="s">
        <v>2289</v>
      </c>
      <c r="CJM1" s="5" t="s">
        <v>2290</v>
      </c>
      <c r="CJN1" s="5" t="s">
        <v>2291</v>
      </c>
      <c r="CJO1" s="5" t="s">
        <v>2292</v>
      </c>
      <c r="CJP1" s="5" t="s">
        <v>2293</v>
      </c>
      <c r="CJQ1" s="5" t="s">
        <v>2294</v>
      </c>
      <c r="CJR1" s="5" t="s">
        <v>2295</v>
      </c>
      <c r="CJS1" s="5" t="s">
        <v>2296</v>
      </c>
      <c r="CJT1" s="5" t="s">
        <v>2297</v>
      </c>
      <c r="CJU1" s="5" t="s">
        <v>2298</v>
      </c>
      <c r="CJV1" s="5" t="s">
        <v>2299</v>
      </c>
      <c r="CJW1" s="5" t="s">
        <v>2300</v>
      </c>
      <c r="CJX1" s="5" t="s">
        <v>2301</v>
      </c>
      <c r="CJY1" s="5" t="s">
        <v>2302</v>
      </c>
      <c r="CJZ1" s="5" t="s">
        <v>2303</v>
      </c>
      <c r="CKA1" s="5" t="s">
        <v>2304</v>
      </c>
      <c r="CKB1" s="5" t="s">
        <v>2305</v>
      </c>
      <c r="CKC1" s="5" t="s">
        <v>2306</v>
      </c>
      <c r="CKD1" s="5" t="s">
        <v>2307</v>
      </c>
      <c r="CKE1" s="5" t="s">
        <v>2308</v>
      </c>
      <c r="CKF1" s="5" t="s">
        <v>2309</v>
      </c>
      <c r="CKG1" s="5" t="s">
        <v>2310</v>
      </c>
      <c r="CKH1" s="5" t="s">
        <v>2311</v>
      </c>
      <c r="CKI1" s="5" t="s">
        <v>2312</v>
      </c>
      <c r="CKJ1" s="5" t="s">
        <v>2313</v>
      </c>
      <c r="CKK1" s="5" t="s">
        <v>2314</v>
      </c>
      <c r="CKL1" s="5" t="s">
        <v>2315</v>
      </c>
      <c r="CKM1" s="5" t="s">
        <v>2316</v>
      </c>
      <c r="CKN1" s="5" t="s">
        <v>2317</v>
      </c>
      <c r="CKO1" s="5" t="s">
        <v>2318</v>
      </c>
      <c r="CKP1" s="5" t="s">
        <v>2319</v>
      </c>
      <c r="CKQ1" s="5" t="s">
        <v>2320</v>
      </c>
      <c r="CKR1" s="5" t="s">
        <v>2321</v>
      </c>
      <c r="CKS1" s="5" t="s">
        <v>2322</v>
      </c>
      <c r="CKT1" s="5" t="s">
        <v>2323</v>
      </c>
      <c r="CKU1" s="5" t="s">
        <v>2324</v>
      </c>
      <c r="CKV1" s="5" t="s">
        <v>2325</v>
      </c>
      <c r="CKW1" s="5" t="s">
        <v>2326</v>
      </c>
      <c r="CKX1" s="5" t="s">
        <v>2327</v>
      </c>
      <c r="CKY1" s="5" t="s">
        <v>2328</v>
      </c>
      <c r="CKZ1" s="5" t="s">
        <v>2329</v>
      </c>
      <c r="CLA1" s="5" t="s">
        <v>2330</v>
      </c>
      <c r="CLB1" s="5" t="s">
        <v>2331</v>
      </c>
      <c r="CLC1" s="5" t="s">
        <v>2332</v>
      </c>
      <c r="CLD1" s="5" t="s">
        <v>2333</v>
      </c>
      <c r="CLE1" s="5" t="s">
        <v>2334</v>
      </c>
      <c r="CLF1" s="5" t="s">
        <v>2335</v>
      </c>
      <c r="CLG1" s="5" t="s">
        <v>2336</v>
      </c>
      <c r="CLH1" s="5" t="s">
        <v>2337</v>
      </c>
      <c r="CLI1" s="5" t="s">
        <v>2338</v>
      </c>
      <c r="CLJ1" s="5" t="s">
        <v>2339</v>
      </c>
      <c r="CLK1" s="5" t="s">
        <v>2340</v>
      </c>
      <c r="CLL1" s="5" t="s">
        <v>2341</v>
      </c>
      <c r="CLM1" s="5" t="s">
        <v>2342</v>
      </c>
      <c r="CLN1" s="5" t="s">
        <v>2343</v>
      </c>
      <c r="CLO1" s="5" t="s">
        <v>2344</v>
      </c>
      <c r="CLP1" s="5" t="s">
        <v>2345</v>
      </c>
      <c r="CLQ1" s="5" t="s">
        <v>2346</v>
      </c>
      <c r="CLR1" s="5" t="s">
        <v>2347</v>
      </c>
      <c r="CLS1" s="5" t="s">
        <v>2348</v>
      </c>
      <c r="CLT1" s="5" t="s">
        <v>2349</v>
      </c>
      <c r="CLU1" s="5" t="s">
        <v>2350</v>
      </c>
      <c r="CLV1" s="5" t="s">
        <v>2351</v>
      </c>
      <c r="CLW1" s="5" t="s">
        <v>2352</v>
      </c>
      <c r="CLX1" s="5" t="s">
        <v>2353</v>
      </c>
      <c r="CLY1" s="5" t="s">
        <v>2354</v>
      </c>
      <c r="CLZ1" s="5" t="s">
        <v>2355</v>
      </c>
      <c r="CMA1" s="5" t="s">
        <v>2356</v>
      </c>
      <c r="CMB1" s="5" t="s">
        <v>2357</v>
      </c>
      <c r="CMC1" s="5" t="s">
        <v>2358</v>
      </c>
      <c r="CMD1" s="5" t="s">
        <v>2359</v>
      </c>
      <c r="CME1" s="5" t="s">
        <v>2360</v>
      </c>
      <c r="CMF1" s="5" t="s">
        <v>2361</v>
      </c>
      <c r="CMG1" s="5" t="s">
        <v>2362</v>
      </c>
      <c r="CMH1" s="5" t="s">
        <v>2363</v>
      </c>
      <c r="CMI1" s="5" t="s">
        <v>2364</v>
      </c>
      <c r="CMJ1" s="5" t="s">
        <v>2365</v>
      </c>
      <c r="CMK1" s="5" t="s">
        <v>2366</v>
      </c>
      <c r="CML1" s="5" t="s">
        <v>2367</v>
      </c>
      <c r="CMM1" s="5" t="s">
        <v>2368</v>
      </c>
      <c r="CMN1" s="5" t="s">
        <v>2369</v>
      </c>
      <c r="CMO1" s="5" t="s">
        <v>2370</v>
      </c>
      <c r="CMP1" s="5" t="s">
        <v>2371</v>
      </c>
      <c r="CMQ1" s="5" t="s">
        <v>2372</v>
      </c>
      <c r="CMR1" s="5" t="s">
        <v>2373</v>
      </c>
      <c r="CMS1" s="5" t="s">
        <v>2374</v>
      </c>
      <c r="CMT1" s="5" t="s">
        <v>2375</v>
      </c>
      <c r="CMU1" s="5" t="s">
        <v>2376</v>
      </c>
      <c r="CMV1" s="5" t="s">
        <v>2377</v>
      </c>
      <c r="CMW1" s="5" t="s">
        <v>2378</v>
      </c>
      <c r="CMX1" s="5" t="s">
        <v>2379</v>
      </c>
      <c r="CMY1" s="5" t="s">
        <v>2380</v>
      </c>
      <c r="CMZ1" s="5" t="s">
        <v>2381</v>
      </c>
      <c r="CNA1" s="5" t="s">
        <v>2382</v>
      </c>
      <c r="CNB1" s="5" t="s">
        <v>2383</v>
      </c>
      <c r="CNC1" s="5" t="s">
        <v>2384</v>
      </c>
      <c r="CND1" s="5" t="s">
        <v>2385</v>
      </c>
      <c r="CNE1" s="5" t="s">
        <v>2386</v>
      </c>
      <c r="CNF1" s="5" t="s">
        <v>2387</v>
      </c>
      <c r="CNG1" s="5" t="s">
        <v>2388</v>
      </c>
      <c r="CNH1" s="5" t="s">
        <v>2389</v>
      </c>
      <c r="CNI1" s="5" t="s">
        <v>2390</v>
      </c>
      <c r="CNJ1" s="5" t="s">
        <v>2391</v>
      </c>
      <c r="CNK1" s="5" t="s">
        <v>2392</v>
      </c>
      <c r="CNL1" s="5" t="s">
        <v>2393</v>
      </c>
      <c r="CNM1" s="5" t="s">
        <v>2394</v>
      </c>
      <c r="CNN1" s="5" t="s">
        <v>2395</v>
      </c>
      <c r="CNO1" s="5" t="s">
        <v>2396</v>
      </c>
      <c r="CNP1" s="5" t="s">
        <v>2397</v>
      </c>
      <c r="CNQ1" s="5" t="s">
        <v>2398</v>
      </c>
      <c r="CNR1" s="5" t="s">
        <v>2399</v>
      </c>
      <c r="CNS1" s="5" t="s">
        <v>2400</v>
      </c>
      <c r="CNT1" s="5" t="s">
        <v>2401</v>
      </c>
      <c r="CNU1" s="5" t="s">
        <v>2402</v>
      </c>
      <c r="CNV1" s="5" t="s">
        <v>2403</v>
      </c>
      <c r="CNW1" s="5" t="s">
        <v>2404</v>
      </c>
      <c r="CNX1" s="5" t="s">
        <v>2405</v>
      </c>
      <c r="CNY1" s="5" t="s">
        <v>2406</v>
      </c>
      <c r="CNZ1" s="5" t="s">
        <v>2407</v>
      </c>
      <c r="COA1" s="5" t="s">
        <v>2408</v>
      </c>
      <c r="COB1" s="5" t="s">
        <v>2409</v>
      </c>
      <c r="COC1" s="5" t="s">
        <v>2410</v>
      </c>
      <c r="COD1" s="5" t="s">
        <v>2411</v>
      </c>
      <c r="COE1" s="5" t="s">
        <v>2412</v>
      </c>
      <c r="COF1" s="5" t="s">
        <v>2413</v>
      </c>
      <c r="COG1" s="5" t="s">
        <v>2414</v>
      </c>
      <c r="COH1" s="5" t="s">
        <v>2415</v>
      </c>
      <c r="COI1" s="5" t="s">
        <v>2416</v>
      </c>
      <c r="COJ1" s="5" t="s">
        <v>2417</v>
      </c>
      <c r="COK1" s="5" t="s">
        <v>2418</v>
      </c>
      <c r="COL1" s="5" t="s">
        <v>2419</v>
      </c>
      <c r="COM1" s="5" t="s">
        <v>2420</v>
      </c>
      <c r="CON1" s="5" t="s">
        <v>2421</v>
      </c>
      <c r="COO1" s="5" t="s">
        <v>2422</v>
      </c>
      <c r="COP1" s="5" t="s">
        <v>2423</v>
      </c>
      <c r="COQ1" s="5" t="s">
        <v>2424</v>
      </c>
      <c r="COR1" s="5" t="s">
        <v>2425</v>
      </c>
      <c r="COS1" s="5" t="s">
        <v>2426</v>
      </c>
      <c r="COT1" s="5" t="s">
        <v>2427</v>
      </c>
      <c r="COU1" s="5" t="s">
        <v>2428</v>
      </c>
      <c r="COV1" s="5" t="s">
        <v>2429</v>
      </c>
      <c r="COW1" s="5" t="s">
        <v>2430</v>
      </c>
      <c r="COX1" s="5" t="s">
        <v>2431</v>
      </c>
      <c r="COY1" s="5" t="s">
        <v>2432</v>
      </c>
      <c r="COZ1" s="5" t="s">
        <v>2433</v>
      </c>
      <c r="CPA1" s="5" t="s">
        <v>2434</v>
      </c>
      <c r="CPB1" s="5" t="s">
        <v>2435</v>
      </c>
      <c r="CPC1" s="5" t="s">
        <v>2436</v>
      </c>
      <c r="CPD1" s="5" t="s">
        <v>2437</v>
      </c>
      <c r="CPE1" s="5" t="s">
        <v>2438</v>
      </c>
      <c r="CPF1" s="5" t="s">
        <v>2439</v>
      </c>
      <c r="CPG1" s="5" t="s">
        <v>2440</v>
      </c>
      <c r="CPH1" s="5" t="s">
        <v>2441</v>
      </c>
      <c r="CPI1" s="5" t="s">
        <v>2442</v>
      </c>
      <c r="CPJ1" s="5" t="s">
        <v>2443</v>
      </c>
      <c r="CPK1" s="5" t="s">
        <v>2444</v>
      </c>
      <c r="CPL1" s="5" t="s">
        <v>2445</v>
      </c>
      <c r="CPM1" s="5" t="s">
        <v>2446</v>
      </c>
      <c r="CPN1" s="5" t="s">
        <v>2447</v>
      </c>
      <c r="CPO1" s="5" t="s">
        <v>2448</v>
      </c>
      <c r="CPP1" s="5" t="s">
        <v>2449</v>
      </c>
      <c r="CPQ1" s="5" t="s">
        <v>2450</v>
      </c>
      <c r="CPR1" s="5" t="s">
        <v>2451</v>
      </c>
      <c r="CPS1" s="5" t="s">
        <v>2452</v>
      </c>
      <c r="CPT1" s="5" t="s">
        <v>2453</v>
      </c>
      <c r="CPU1" s="5" t="s">
        <v>2454</v>
      </c>
      <c r="CPV1" s="5" t="s">
        <v>2455</v>
      </c>
      <c r="CPW1" s="5" t="s">
        <v>2456</v>
      </c>
      <c r="CPX1" s="5" t="s">
        <v>2457</v>
      </c>
      <c r="CPY1" s="5" t="s">
        <v>2458</v>
      </c>
      <c r="CPZ1" s="5" t="s">
        <v>2459</v>
      </c>
      <c r="CQA1" s="5" t="s">
        <v>2460</v>
      </c>
      <c r="CQB1" s="5" t="s">
        <v>2461</v>
      </c>
      <c r="CQC1" s="5" t="s">
        <v>2462</v>
      </c>
      <c r="CQD1" s="5" t="s">
        <v>2463</v>
      </c>
      <c r="CQE1" s="5" t="s">
        <v>2464</v>
      </c>
      <c r="CQF1" s="5" t="s">
        <v>2465</v>
      </c>
      <c r="CQG1" s="5" t="s">
        <v>2466</v>
      </c>
      <c r="CQH1" s="5" t="s">
        <v>2467</v>
      </c>
      <c r="CQI1" s="5" t="s">
        <v>2468</v>
      </c>
      <c r="CQJ1" s="5" t="s">
        <v>2469</v>
      </c>
      <c r="CQK1" s="5" t="s">
        <v>2470</v>
      </c>
      <c r="CQL1" s="5" t="s">
        <v>2471</v>
      </c>
      <c r="CQM1" s="5" t="s">
        <v>2472</v>
      </c>
      <c r="CQN1" s="5" t="s">
        <v>2473</v>
      </c>
      <c r="CQO1" s="5" t="s">
        <v>2474</v>
      </c>
      <c r="CQP1" s="5" t="s">
        <v>2475</v>
      </c>
      <c r="CQQ1" s="5" t="s">
        <v>2476</v>
      </c>
      <c r="CQR1" s="5" t="s">
        <v>2477</v>
      </c>
      <c r="CQS1" s="5" t="s">
        <v>2478</v>
      </c>
      <c r="CQT1" s="5" t="s">
        <v>2479</v>
      </c>
      <c r="CQU1" s="5" t="s">
        <v>2480</v>
      </c>
      <c r="CQV1" s="5" t="s">
        <v>2481</v>
      </c>
      <c r="CQW1" s="5" t="s">
        <v>2482</v>
      </c>
      <c r="CQX1" s="5" t="s">
        <v>2483</v>
      </c>
      <c r="CQY1" s="5" t="s">
        <v>2484</v>
      </c>
      <c r="CQZ1" s="5" t="s">
        <v>2485</v>
      </c>
      <c r="CRA1" s="5" t="s">
        <v>2486</v>
      </c>
      <c r="CRB1" s="5" t="s">
        <v>2487</v>
      </c>
      <c r="CRC1" s="5" t="s">
        <v>2488</v>
      </c>
      <c r="CRD1" s="5" t="s">
        <v>2489</v>
      </c>
      <c r="CRE1" s="5" t="s">
        <v>2490</v>
      </c>
      <c r="CRF1" s="5" t="s">
        <v>2491</v>
      </c>
      <c r="CRG1" s="5" t="s">
        <v>2492</v>
      </c>
      <c r="CRH1" s="5" t="s">
        <v>2493</v>
      </c>
      <c r="CRI1" s="5" t="s">
        <v>2494</v>
      </c>
      <c r="CRJ1" s="5" t="s">
        <v>2495</v>
      </c>
      <c r="CRK1" s="5" t="s">
        <v>2496</v>
      </c>
      <c r="CRL1" s="5" t="s">
        <v>2497</v>
      </c>
      <c r="CRM1" s="5" t="s">
        <v>2498</v>
      </c>
      <c r="CRN1" s="5" t="s">
        <v>2499</v>
      </c>
      <c r="CRO1" s="5" t="s">
        <v>2500</v>
      </c>
      <c r="CRP1" s="5" t="s">
        <v>2501</v>
      </c>
      <c r="CRQ1" s="5" t="s">
        <v>2502</v>
      </c>
      <c r="CRR1" s="5" t="s">
        <v>2503</v>
      </c>
      <c r="CRS1" s="5" t="s">
        <v>2504</v>
      </c>
      <c r="CRT1" s="5" t="s">
        <v>2505</v>
      </c>
      <c r="CRU1" s="5" t="s">
        <v>2506</v>
      </c>
      <c r="CRV1" s="5" t="s">
        <v>2507</v>
      </c>
      <c r="CRW1" s="5" t="s">
        <v>2508</v>
      </c>
      <c r="CRX1" s="5" t="s">
        <v>2509</v>
      </c>
      <c r="CRY1" s="5" t="s">
        <v>2510</v>
      </c>
      <c r="CRZ1" s="5" t="s">
        <v>2511</v>
      </c>
      <c r="CSA1" s="5" t="s">
        <v>2512</v>
      </c>
      <c r="CSB1" s="5" t="s">
        <v>2513</v>
      </c>
      <c r="CSC1" s="5" t="s">
        <v>2514</v>
      </c>
      <c r="CSD1" s="5" t="s">
        <v>2515</v>
      </c>
      <c r="CSE1" s="5" t="s">
        <v>2516</v>
      </c>
      <c r="CSF1" s="5" t="s">
        <v>2517</v>
      </c>
      <c r="CSG1" s="5" t="s">
        <v>2518</v>
      </c>
      <c r="CSH1" s="5" t="s">
        <v>2519</v>
      </c>
      <c r="CSI1" s="5" t="s">
        <v>2520</v>
      </c>
      <c r="CSJ1" s="5" t="s">
        <v>2521</v>
      </c>
      <c r="CSK1" s="5" t="s">
        <v>2522</v>
      </c>
      <c r="CSL1" s="5" t="s">
        <v>2523</v>
      </c>
      <c r="CSM1" s="5" t="s">
        <v>2524</v>
      </c>
      <c r="CSN1" s="5" t="s">
        <v>2525</v>
      </c>
      <c r="CSO1" s="5" t="s">
        <v>2526</v>
      </c>
      <c r="CSP1" s="5" t="s">
        <v>2527</v>
      </c>
      <c r="CSQ1" s="5" t="s">
        <v>2528</v>
      </c>
      <c r="CSR1" s="5" t="s">
        <v>2529</v>
      </c>
      <c r="CSS1" s="5" t="s">
        <v>2530</v>
      </c>
      <c r="CST1" s="5" t="s">
        <v>2531</v>
      </c>
      <c r="CSU1" s="5" t="s">
        <v>2532</v>
      </c>
      <c r="CSV1" s="5" t="s">
        <v>2533</v>
      </c>
      <c r="CSW1" s="5" t="s">
        <v>2534</v>
      </c>
      <c r="CSX1" s="5" t="s">
        <v>2535</v>
      </c>
      <c r="CSY1" s="5" t="s">
        <v>2536</v>
      </c>
      <c r="CSZ1" s="5" t="s">
        <v>2537</v>
      </c>
      <c r="CTA1" s="5" t="s">
        <v>2538</v>
      </c>
      <c r="CTB1" s="5" t="s">
        <v>2539</v>
      </c>
      <c r="CTC1" s="5" t="s">
        <v>2540</v>
      </c>
      <c r="CTD1" s="5" t="s">
        <v>2541</v>
      </c>
      <c r="CTE1" s="5" t="s">
        <v>2542</v>
      </c>
      <c r="CTF1" s="5" t="s">
        <v>2543</v>
      </c>
      <c r="CTG1" s="5" t="s">
        <v>2544</v>
      </c>
      <c r="CTH1" s="5" t="s">
        <v>2545</v>
      </c>
      <c r="CTI1" s="5" t="s">
        <v>2546</v>
      </c>
      <c r="CTJ1" s="5" t="s">
        <v>2547</v>
      </c>
      <c r="CTK1" s="5" t="s">
        <v>2548</v>
      </c>
      <c r="CTL1" s="5" t="s">
        <v>2549</v>
      </c>
      <c r="CTM1" s="5" t="s">
        <v>2550</v>
      </c>
      <c r="CTN1" s="5" t="s">
        <v>2551</v>
      </c>
      <c r="CTO1" s="5" t="s">
        <v>2552</v>
      </c>
      <c r="CTP1" s="5" t="s">
        <v>2553</v>
      </c>
      <c r="CTQ1" s="5" t="s">
        <v>2554</v>
      </c>
      <c r="CTR1" s="5" t="s">
        <v>2555</v>
      </c>
      <c r="CTS1" s="5" t="s">
        <v>2556</v>
      </c>
      <c r="CTT1" s="5" t="s">
        <v>2557</v>
      </c>
      <c r="CTU1" s="5" t="s">
        <v>2558</v>
      </c>
      <c r="CTV1" s="5" t="s">
        <v>2559</v>
      </c>
      <c r="CTW1" s="5" t="s">
        <v>2560</v>
      </c>
      <c r="CTX1" s="5" t="s">
        <v>2561</v>
      </c>
      <c r="CTY1" s="5" t="s">
        <v>2562</v>
      </c>
      <c r="CTZ1" s="5" t="s">
        <v>2563</v>
      </c>
      <c r="CUA1" s="5" t="s">
        <v>2564</v>
      </c>
      <c r="CUB1" s="5" t="s">
        <v>2565</v>
      </c>
      <c r="CUC1" s="5" t="s">
        <v>2566</v>
      </c>
      <c r="CUD1" s="5" t="s">
        <v>2567</v>
      </c>
      <c r="CUE1" s="5" t="s">
        <v>2568</v>
      </c>
      <c r="CUF1" s="5" t="s">
        <v>2569</v>
      </c>
      <c r="CUG1" s="5" t="s">
        <v>2570</v>
      </c>
      <c r="CUH1" s="5" t="s">
        <v>2571</v>
      </c>
      <c r="CUI1" s="5" t="s">
        <v>2572</v>
      </c>
      <c r="CUJ1" s="5" t="s">
        <v>2573</v>
      </c>
      <c r="CUK1" s="5" t="s">
        <v>2574</v>
      </c>
      <c r="CUL1" s="5" t="s">
        <v>2575</v>
      </c>
      <c r="CUM1" s="5" t="s">
        <v>2576</v>
      </c>
      <c r="CUN1" s="5" t="s">
        <v>2577</v>
      </c>
      <c r="CUO1" s="5" t="s">
        <v>2578</v>
      </c>
      <c r="CUP1" s="5" t="s">
        <v>2579</v>
      </c>
      <c r="CUQ1" s="5" t="s">
        <v>2580</v>
      </c>
      <c r="CUR1" s="5" t="s">
        <v>2581</v>
      </c>
      <c r="CUS1" s="5" t="s">
        <v>2582</v>
      </c>
      <c r="CUT1" s="5" t="s">
        <v>2583</v>
      </c>
      <c r="CUU1" s="5" t="s">
        <v>2584</v>
      </c>
      <c r="CUV1" s="5" t="s">
        <v>2585</v>
      </c>
      <c r="CUW1" s="5" t="s">
        <v>2586</v>
      </c>
      <c r="CUX1" s="5" t="s">
        <v>2587</v>
      </c>
      <c r="CUY1" s="5" t="s">
        <v>2588</v>
      </c>
      <c r="CUZ1" s="5" t="s">
        <v>2589</v>
      </c>
      <c r="CVA1" s="5" t="s">
        <v>2590</v>
      </c>
      <c r="CVB1" s="5" t="s">
        <v>2591</v>
      </c>
      <c r="CVC1" s="5" t="s">
        <v>2592</v>
      </c>
      <c r="CVD1" s="5" t="s">
        <v>2593</v>
      </c>
      <c r="CVE1" s="5" t="s">
        <v>2594</v>
      </c>
      <c r="CVF1" s="5" t="s">
        <v>2595</v>
      </c>
      <c r="CVG1" s="5" t="s">
        <v>2596</v>
      </c>
      <c r="CVH1" s="5" t="s">
        <v>2597</v>
      </c>
      <c r="CVI1" s="5" t="s">
        <v>2598</v>
      </c>
      <c r="CVJ1" s="5" t="s">
        <v>2599</v>
      </c>
      <c r="CVK1" s="5" t="s">
        <v>2600</v>
      </c>
      <c r="CVL1" s="5" t="s">
        <v>2601</v>
      </c>
      <c r="CVM1" s="5" t="s">
        <v>2602</v>
      </c>
      <c r="CVN1" s="5" t="s">
        <v>2603</v>
      </c>
      <c r="CVO1" s="5" t="s">
        <v>2604</v>
      </c>
      <c r="CVP1" s="5" t="s">
        <v>2605</v>
      </c>
      <c r="CVQ1" s="5" t="s">
        <v>2606</v>
      </c>
      <c r="CVR1" s="5" t="s">
        <v>2607</v>
      </c>
      <c r="CVS1" s="5" t="s">
        <v>2608</v>
      </c>
      <c r="CVT1" s="5" t="s">
        <v>2609</v>
      </c>
      <c r="CVU1" s="5" t="s">
        <v>2610</v>
      </c>
      <c r="CVV1" s="5" t="s">
        <v>2611</v>
      </c>
      <c r="CVW1" s="5" t="s">
        <v>2612</v>
      </c>
      <c r="CVX1" s="5" t="s">
        <v>2613</v>
      </c>
      <c r="CVY1" s="5" t="s">
        <v>2614</v>
      </c>
      <c r="CVZ1" s="5" t="s">
        <v>2615</v>
      </c>
      <c r="CWA1" s="5" t="s">
        <v>2616</v>
      </c>
      <c r="CWB1" s="5" t="s">
        <v>2617</v>
      </c>
      <c r="CWC1" s="5" t="s">
        <v>2618</v>
      </c>
      <c r="CWD1" s="5" t="s">
        <v>2619</v>
      </c>
      <c r="CWE1" s="5" t="s">
        <v>2620</v>
      </c>
      <c r="CWF1" s="5" t="s">
        <v>2621</v>
      </c>
      <c r="CWG1" s="5" t="s">
        <v>2622</v>
      </c>
      <c r="CWH1" s="5" t="s">
        <v>2623</v>
      </c>
      <c r="CWI1" s="5" t="s">
        <v>2624</v>
      </c>
      <c r="CWJ1" s="5" t="s">
        <v>2625</v>
      </c>
      <c r="CWK1" s="5" t="s">
        <v>2626</v>
      </c>
      <c r="CWL1" s="5" t="s">
        <v>2627</v>
      </c>
      <c r="CWM1" s="5" t="s">
        <v>2628</v>
      </c>
      <c r="CWN1" s="5" t="s">
        <v>2629</v>
      </c>
      <c r="CWO1" s="5" t="s">
        <v>2630</v>
      </c>
      <c r="CWP1" s="5" t="s">
        <v>2631</v>
      </c>
      <c r="CWQ1" s="5" t="s">
        <v>2632</v>
      </c>
      <c r="CWR1" s="5" t="s">
        <v>2633</v>
      </c>
      <c r="CWS1" s="5" t="s">
        <v>2634</v>
      </c>
      <c r="CWT1" s="5" t="s">
        <v>2635</v>
      </c>
      <c r="CWU1" s="5" t="s">
        <v>2636</v>
      </c>
      <c r="CWV1" s="5" t="s">
        <v>2637</v>
      </c>
      <c r="CWW1" s="5" t="s">
        <v>2638</v>
      </c>
      <c r="CWX1" s="5" t="s">
        <v>2639</v>
      </c>
      <c r="CWY1" s="5" t="s">
        <v>2640</v>
      </c>
      <c r="CWZ1" s="5" t="s">
        <v>2641</v>
      </c>
      <c r="CXA1" s="5" t="s">
        <v>2642</v>
      </c>
      <c r="CXB1" s="5" t="s">
        <v>2643</v>
      </c>
      <c r="CXC1" s="5" t="s">
        <v>2644</v>
      </c>
      <c r="CXD1" s="5" t="s">
        <v>2645</v>
      </c>
      <c r="CXE1" s="5" t="s">
        <v>2646</v>
      </c>
      <c r="CXF1" s="5" t="s">
        <v>2647</v>
      </c>
      <c r="CXG1" s="5" t="s">
        <v>2648</v>
      </c>
      <c r="CXH1" s="5" t="s">
        <v>2649</v>
      </c>
      <c r="CXI1" s="5" t="s">
        <v>2650</v>
      </c>
      <c r="CXJ1" s="5" t="s">
        <v>2651</v>
      </c>
      <c r="CXK1" s="5" t="s">
        <v>2652</v>
      </c>
      <c r="CXL1" s="5" t="s">
        <v>2653</v>
      </c>
      <c r="CXM1" s="5" t="s">
        <v>2654</v>
      </c>
      <c r="CXN1" s="5" t="s">
        <v>2655</v>
      </c>
      <c r="CXO1" s="5" t="s">
        <v>2656</v>
      </c>
      <c r="CXP1" s="5" t="s">
        <v>2657</v>
      </c>
      <c r="CXQ1" s="5" t="s">
        <v>2658</v>
      </c>
      <c r="CXR1" s="5" t="s">
        <v>2659</v>
      </c>
      <c r="CXS1" s="5" t="s">
        <v>2660</v>
      </c>
      <c r="CXT1" s="5" t="s">
        <v>2661</v>
      </c>
      <c r="CXU1" s="5" t="s">
        <v>2662</v>
      </c>
      <c r="CXV1" s="5" t="s">
        <v>2663</v>
      </c>
      <c r="CXW1" s="5" t="s">
        <v>2664</v>
      </c>
      <c r="CXX1" s="5" t="s">
        <v>2665</v>
      </c>
      <c r="CXY1" s="5" t="s">
        <v>2666</v>
      </c>
      <c r="CXZ1" s="5" t="s">
        <v>2667</v>
      </c>
      <c r="CYA1" s="5" t="s">
        <v>2668</v>
      </c>
      <c r="CYB1" s="5" t="s">
        <v>2669</v>
      </c>
      <c r="CYC1" s="5" t="s">
        <v>2670</v>
      </c>
      <c r="CYD1" s="5" t="s">
        <v>2671</v>
      </c>
      <c r="CYE1" s="5" t="s">
        <v>2672</v>
      </c>
      <c r="CYF1" s="5" t="s">
        <v>2673</v>
      </c>
      <c r="CYG1" s="5" t="s">
        <v>2674</v>
      </c>
      <c r="CYH1" s="5" t="s">
        <v>2675</v>
      </c>
      <c r="CYI1" s="5" t="s">
        <v>2676</v>
      </c>
      <c r="CYJ1" s="5" t="s">
        <v>2677</v>
      </c>
      <c r="CYK1" s="5" t="s">
        <v>2678</v>
      </c>
      <c r="CYL1" s="5" t="s">
        <v>2679</v>
      </c>
      <c r="CYM1" s="5" t="s">
        <v>2680</v>
      </c>
      <c r="CYN1" s="5" t="s">
        <v>2681</v>
      </c>
      <c r="CYO1" s="5" t="s">
        <v>2682</v>
      </c>
      <c r="CYP1" s="5" t="s">
        <v>2683</v>
      </c>
      <c r="CYQ1" s="5" t="s">
        <v>2684</v>
      </c>
      <c r="CYR1" s="5" t="s">
        <v>2685</v>
      </c>
      <c r="CYS1" s="5" t="s">
        <v>2686</v>
      </c>
      <c r="CYT1" s="5" t="s">
        <v>2687</v>
      </c>
      <c r="CYU1" s="5" t="s">
        <v>2688</v>
      </c>
      <c r="CYV1" s="5" t="s">
        <v>2689</v>
      </c>
      <c r="CYW1" s="5" t="s">
        <v>2690</v>
      </c>
      <c r="CYX1" s="5" t="s">
        <v>2691</v>
      </c>
      <c r="CYY1" s="5" t="s">
        <v>2692</v>
      </c>
      <c r="CYZ1" s="5" t="s">
        <v>2693</v>
      </c>
      <c r="CZA1" s="5" t="s">
        <v>2694</v>
      </c>
      <c r="CZB1" s="5" t="s">
        <v>2695</v>
      </c>
      <c r="CZC1" s="5" t="s">
        <v>2696</v>
      </c>
      <c r="CZD1" s="5" t="s">
        <v>2697</v>
      </c>
      <c r="CZE1" s="5" t="s">
        <v>2698</v>
      </c>
      <c r="CZF1" s="5" t="s">
        <v>2699</v>
      </c>
      <c r="CZG1" s="5" t="s">
        <v>2700</v>
      </c>
      <c r="CZH1" s="5" t="s">
        <v>2701</v>
      </c>
      <c r="CZI1" s="5" t="s">
        <v>2702</v>
      </c>
      <c r="CZJ1" s="5" t="s">
        <v>2703</v>
      </c>
      <c r="CZK1" s="5" t="s">
        <v>2704</v>
      </c>
      <c r="CZL1" s="5" t="s">
        <v>2705</v>
      </c>
      <c r="CZM1" s="5" t="s">
        <v>2706</v>
      </c>
      <c r="CZN1" s="5" t="s">
        <v>2707</v>
      </c>
      <c r="CZO1" s="5" t="s">
        <v>2708</v>
      </c>
      <c r="CZP1" s="5" t="s">
        <v>2709</v>
      </c>
      <c r="CZQ1" s="5" t="s">
        <v>2710</v>
      </c>
      <c r="CZR1" s="5" t="s">
        <v>2711</v>
      </c>
      <c r="CZS1" s="5" t="s">
        <v>2712</v>
      </c>
      <c r="CZT1" s="5" t="s">
        <v>2713</v>
      </c>
      <c r="CZU1" s="5" t="s">
        <v>2714</v>
      </c>
      <c r="CZV1" s="5" t="s">
        <v>2715</v>
      </c>
      <c r="CZW1" s="5" t="s">
        <v>2716</v>
      </c>
      <c r="CZX1" s="5" t="s">
        <v>2717</v>
      </c>
      <c r="CZY1" s="5" t="s">
        <v>2718</v>
      </c>
      <c r="CZZ1" s="5" t="s">
        <v>2719</v>
      </c>
      <c r="DAA1" s="5" t="s">
        <v>2720</v>
      </c>
      <c r="DAB1" s="5" t="s">
        <v>2721</v>
      </c>
      <c r="DAC1" s="5" t="s">
        <v>2722</v>
      </c>
      <c r="DAD1" s="5" t="s">
        <v>2723</v>
      </c>
      <c r="DAE1" s="5" t="s">
        <v>2724</v>
      </c>
      <c r="DAF1" s="5" t="s">
        <v>2725</v>
      </c>
      <c r="DAG1" s="5" t="s">
        <v>2726</v>
      </c>
      <c r="DAH1" s="5" t="s">
        <v>2727</v>
      </c>
      <c r="DAI1" s="5" t="s">
        <v>2728</v>
      </c>
      <c r="DAJ1" s="5" t="s">
        <v>2729</v>
      </c>
      <c r="DAK1" s="5" t="s">
        <v>2730</v>
      </c>
      <c r="DAL1" s="5" t="s">
        <v>2731</v>
      </c>
      <c r="DAM1" s="5" t="s">
        <v>2732</v>
      </c>
      <c r="DAN1" s="5" t="s">
        <v>2733</v>
      </c>
      <c r="DAO1" s="5" t="s">
        <v>2734</v>
      </c>
      <c r="DAP1" s="5" t="s">
        <v>2735</v>
      </c>
      <c r="DAQ1" s="5" t="s">
        <v>2736</v>
      </c>
      <c r="DAR1" s="5" t="s">
        <v>2737</v>
      </c>
      <c r="DAS1" s="5" t="s">
        <v>2738</v>
      </c>
      <c r="DAT1" s="5" t="s">
        <v>2739</v>
      </c>
      <c r="DAU1" s="5" t="s">
        <v>2740</v>
      </c>
      <c r="DAV1" s="5" t="s">
        <v>2741</v>
      </c>
      <c r="DAW1" s="5" t="s">
        <v>2742</v>
      </c>
      <c r="DAX1" s="5" t="s">
        <v>2743</v>
      </c>
      <c r="DAY1" s="5" t="s">
        <v>2744</v>
      </c>
      <c r="DAZ1" s="5" t="s">
        <v>2745</v>
      </c>
      <c r="DBA1" s="5" t="s">
        <v>2746</v>
      </c>
      <c r="DBB1" s="5" t="s">
        <v>2747</v>
      </c>
      <c r="DBC1" s="5" t="s">
        <v>2748</v>
      </c>
      <c r="DBD1" s="5" t="s">
        <v>2749</v>
      </c>
      <c r="DBE1" s="5" t="s">
        <v>2750</v>
      </c>
      <c r="DBF1" s="5" t="s">
        <v>2751</v>
      </c>
      <c r="DBG1" s="5" t="s">
        <v>2752</v>
      </c>
      <c r="DBH1" s="5" t="s">
        <v>2753</v>
      </c>
      <c r="DBI1" s="5" t="s">
        <v>2754</v>
      </c>
      <c r="DBJ1" s="5" t="s">
        <v>2755</v>
      </c>
      <c r="DBK1" s="5" t="s">
        <v>2756</v>
      </c>
      <c r="DBL1" s="5" t="s">
        <v>2757</v>
      </c>
      <c r="DBM1" s="5" t="s">
        <v>2758</v>
      </c>
      <c r="DBN1" s="5" t="s">
        <v>2759</v>
      </c>
      <c r="DBO1" s="5" t="s">
        <v>2760</v>
      </c>
      <c r="DBP1" s="5" t="s">
        <v>2761</v>
      </c>
      <c r="DBQ1" s="5" t="s">
        <v>2762</v>
      </c>
      <c r="DBR1" s="5" t="s">
        <v>2763</v>
      </c>
      <c r="DBS1" s="5" t="s">
        <v>2764</v>
      </c>
      <c r="DBT1" s="5" t="s">
        <v>2765</v>
      </c>
      <c r="DBU1" s="5" t="s">
        <v>2766</v>
      </c>
      <c r="DBV1" s="5" t="s">
        <v>2767</v>
      </c>
      <c r="DBW1" s="5" t="s">
        <v>2768</v>
      </c>
      <c r="DBX1" s="5" t="s">
        <v>2769</v>
      </c>
      <c r="DBY1" s="5" t="s">
        <v>2770</v>
      </c>
      <c r="DBZ1" s="5" t="s">
        <v>2771</v>
      </c>
      <c r="DCA1" s="5" t="s">
        <v>2772</v>
      </c>
      <c r="DCB1" s="5" t="s">
        <v>2773</v>
      </c>
      <c r="DCC1" s="5" t="s">
        <v>2774</v>
      </c>
      <c r="DCD1" s="5" t="s">
        <v>2775</v>
      </c>
      <c r="DCE1" s="5" t="s">
        <v>2776</v>
      </c>
      <c r="DCF1" s="5" t="s">
        <v>2777</v>
      </c>
      <c r="DCG1" s="5" t="s">
        <v>2778</v>
      </c>
      <c r="DCH1" s="5" t="s">
        <v>2779</v>
      </c>
      <c r="DCI1" s="5" t="s">
        <v>2780</v>
      </c>
      <c r="DCJ1" s="5" t="s">
        <v>2781</v>
      </c>
      <c r="DCK1" s="5" t="s">
        <v>2782</v>
      </c>
      <c r="DCL1" s="5" t="s">
        <v>2783</v>
      </c>
      <c r="DCM1" s="5" t="s">
        <v>2784</v>
      </c>
      <c r="DCN1" s="5" t="s">
        <v>2785</v>
      </c>
      <c r="DCO1" s="5" t="s">
        <v>2786</v>
      </c>
      <c r="DCP1" s="5" t="s">
        <v>2787</v>
      </c>
      <c r="DCQ1" s="5" t="s">
        <v>2788</v>
      </c>
      <c r="DCR1" s="5" t="s">
        <v>2789</v>
      </c>
      <c r="DCS1" s="5" t="s">
        <v>2790</v>
      </c>
      <c r="DCT1" s="5" t="s">
        <v>2791</v>
      </c>
      <c r="DCU1" s="5" t="s">
        <v>2792</v>
      </c>
      <c r="DCV1" s="5" t="s">
        <v>2793</v>
      </c>
      <c r="DCW1" s="5" t="s">
        <v>2794</v>
      </c>
      <c r="DCX1" s="5" t="s">
        <v>2795</v>
      </c>
      <c r="DCY1" s="5" t="s">
        <v>2796</v>
      </c>
      <c r="DCZ1" s="5" t="s">
        <v>2797</v>
      </c>
      <c r="DDA1" s="5" t="s">
        <v>2798</v>
      </c>
      <c r="DDB1" s="5" t="s">
        <v>2799</v>
      </c>
      <c r="DDC1" s="5" t="s">
        <v>2800</v>
      </c>
      <c r="DDD1" s="5" t="s">
        <v>2801</v>
      </c>
      <c r="DDE1" s="5" t="s">
        <v>2802</v>
      </c>
      <c r="DDF1" s="5" t="s">
        <v>2803</v>
      </c>
      <c r="DDG1" s="5" t="s">
        <v>2804</v>
      </c>
      <c r="DDH1" s="5" t="s">
        <v>2805</v>
      </c>
      <c r="DDI1" s="5" t="s">
        <v>2806</v>
      </c>
      <c r="DDJ1" s="5" t="s">
        <v>2807</v>
      </c>
      <c r="DDK1" s="5" t="s">
        <v>2808</v>
      </c>
      <c r="DDL1" s="5" t="s">
        <v>2809</v>
      </c>
      <c r="DDM1" s="5" t="s">
        <v>2810</v>
      </c>
      <c r="DDN1" s="5" t="s">
        <v>2811</v>
      </c>
      <c r="DDO1" s="5" t="s">
        <v>2812</v>
      </c>
      <c r="DDP1" s="5" t="s">
        <v>2813</v>
      </c>
      <c r="DDQ1" s="5" t="s">
        <v>2814</v>
      </c>
      <c r="DDR1" s="5" t="s">
        <v>2815</v>
      </c>
      <c r="DDS1" s="5" t="s">
        <v>2816</v>
      </c>
      <c r="DDT1" s="5" t="s">
        <v>2817</v>
      </c>
      <c r="DDU1" s="5" t="s">
        <v>2818</v>
      </c>
      <c r="DDV1" s="5" t="s">
        <v>2819</v>
      </c>
      <c r="DDW1" s="5" t="s">
        <v>2820</v>
      </c>
      <c r="DDX1" s="5" t="s">
        <v>2821</v>
      </c>
      <c r="DDY1" s="5" t="s">
        <v>2822</v>
      </c>
      <c r="DDZ1" s="5" t="s">
        <v>2823</v>
      </c>
      <c r="DEA1" s="5" t="s">
        <v>2824</v>
      </c>
      <c r="DEB1" s="5" t="s">
        <v>2825</v>
      </c>
      <c r="DEC1" s="5" t="s">
        <v>2826</v>
      </c>
      <c r="DED1" s="5" t="s">
        <v>2827</v>
      </c>
      <c r="DEE1" s="5" t="s">
        <v>2828</v>
      </c>
      <c r="DEF1" s="5" t="s">
        <v>2829</v>
      </c>
      <c r="DEG1" s="5" t="s">
        <v>2830</v>
      </c>
      <c r="DEH1" s="5" t="s">
        <v>2831</v>
      </c>
      <c r="DEI1" s="5" t="s">
        <v>2832</v>
      </c>
      <c r="DEJ1" s="5" t="s">
        <v>2833</v>
      </c>
      <c r="DEK1" s="5" t="s">
        <v>2834</v>
      </c>
      <c r="DEL1" s="5" t="s">
        <v>2835</v>
      </c>
      <c r="DEM1" s="5" t="s">
        <v>2836</v>
      </c>
      <c r="DEN1" s="5" t="s">
        <v>2837</v>
      </c>
      <c r="DEO1" s="5" t="s">
        <v>2838</v>
      </c>
      <c r="DEP1" s="5" t="s">
        <v>2839</v>
      </c>
      <c r="DEQ1" s="5" t="s">
        <v>2840</v>
      </c>
      <c r="DER1" s="5" t="s">
        <v>2841</v>
      </c>
      <c r="DES1" s="5" t="s">
        <v>2842</v>
      </c>
      <c r="DET1" s="5" t="s">
        <v>2843</v>
      </c>
      <c r="DEU1" s="5" t="s">
        <v>2844</v>
      </c>
      <c r="DEV1" s="5" t="s">
        <v>2845</v>
      </c>
      <c r="DEW1" s="5" t="s">
        <v>2846</v>
      </c>
      <c r="DEX1" s="5" t="s">
        <v>2847</v>
      </c>
      <c r="DEY1" s="5" t="s">
        <v>2848</v>
      </c>
      <c r="DEZ1" s="5" t="s">
        <v>2849</v>
      </c>
      <c r="DFA1" s="5" t="s">
        <v>2850</v>
      </c>
      <c r="DFB1" s="5" t="s">
        <v>2851</v>
      </c>
      <c r="DFC1" s="5" t="s">
        <v>2852</v>
      </c>
      <c r="DFD1" s="5" t="s">
        <v>2853</v>
      </c>
      <c r="DFE1" s="5" t="s">
        <v>2854</v>
      </c>
      <c r="DFF1" s="5" t="s">
        <v>2855</v>
      </c>
      <c r="DFG1" s="5" t="s">
        <v>2856</v>
      </c>
      <c r="DFH1" s="5" t="s">
        <v>2857</v>
      </c>
      <c r="DFI1" s="5" t="s">
        <v>2858</v>
      </c>
      <c r="DFJ1" s="5" t="s">
        <v>2859</v>
      </c>
      <c r="DFK1" s="5" t="s">
        <v>2860</v>
      </c>
      <c r="DFL1" s="5" t="s">
        <v>2861</v>
      </c>
      <c r="DFM1" s="5" t="s">
        <v>2862</v>
      </c>
      <c r="DFN1" s="5" t="s">
        <v>2863</v>
      </c>
      <c r="DFO1" s="5" t="s">
        <v>2864</v>
      </c>
      <c r="DFP1" s="5" t="s">
        <v>2865</v>
      </c>
      <c r="DFQ1" s="5" t="s">
        <v>2866</v>
      </c>
      <c r="DFR1" s="5" t="s">
        <v>2867</v>
      </c>
      <c r="DFS1" s="5" t="s">
        <v>2868</v>
      </c>
      <c r="DFT1" s="5" t="s">
        <v>2869</v>
      </c>
      <c r="DFU1" s="5" t="s">
        <v>2870</v>
      </c>
      <c r="DFV1" s="5" t="s">
        <v>2871</v>
      </c>
      <c r="DFW1" s="5" t="s">
        <v>2872</v>
      </c>
      <c r="DFX1" s="5" t="s">
        <v>2873</v>
      </c>
      <c r="DFY1" s="5" t="s">
        <v>2874</v>
      </c>
      <c r="DFZ1" s="5" t="s">
        <v>2875</v>
      </c>
      <c r="DGA1" s="5" t="s">
        <v>2876</v>
      </c>
      <c r="DGB1" s="5" t="s">
        <v>2877</v>
      </c>
      <c r="DGC1" s="5" t="s">
        <v>2878</v>
      </c>
      <c r="DGD1" s="5" t="s">
        <v>2879</v>
      </c>
      <c r="DGE1" s="5" t="s">
        <v>2880</v>
      </c>
      <c r="DGF1" s="5" t="s">
        <v>2881</v>
      </c>
      <c r="DGG1" s="5" t="s">
        <v>2882</v>
      </c>
      <c r="DGH1" s="5" t="s">
        <v>2883</v>
      </c>
      <c r="DGI1" s="5" t="s">
        <v>2884</v>
      </c>
      <c r="DGJ1" s="5" t="s">
        <v>2885</v>
      </c>
      <c r="DGK1" s="5" t="s">
        <v>2886</v>
      </c>
      <c r="DGL1" s="5" t="s">
        <v>2887</v>
      </c>
      <c r="DGM1" s="5" t="s">
        <v>2888</v>
      </c>
      <c r="DGN1" s="5" t="s">
        <v>2889</v>
      </c>
      <c r="DGO1" s="5" t="s">
        <v>2890</v>
      </c>
      <c r="DGP1" s="5" t="s">
        <v>2891</v>
      </c>
      <c r="DGQ1" s="5" t="s">
        <v>2892</v>
      </c>
      <c r="DGR1" s="5" t="s">
        <v>2893</v>
      </c>
      <c r="DGS1" s="5" t="s">
        <v>2894</v>
      </c>
      <c r="DGT1" s="5" t="s">
        <v>2895</v>
      </c>
      <c r="DGU1" s="5" t="s">
        <v>2896</v>
      </c>
      <c r="DGV1" s="5" t="s">
        <v>2897</v>
      </c>
      <c r="DGW1" s="5" t="s">
        <v>2898</v>
      </c>
      <c r="DGX1" s="5" t="s">
        <v>2899</v>
      </c>
      <c r="DGY1" s="5" t="s">
        <v>2900</v>
      </c>
      <c r="DGZ1" s="5" t="s">
        <v>2901</v>
      </c>
      <c r="DHA1" s="5" t="s">
        <v>2902</v>
      </c>
      <c r="DHB1" s="5" t="s">
        <v>2903</v>
      </c>
      <c r="DHC1" s="5" t="s">
        <v>2904</v>
      </c>
      <c r="DHD1" s="5" t="s">
        <v>2905</v>
      </c>
      <c r="DHE1" s="5" t="s">
        <v>2906</v>
      </c>
      <c r="DHF1" s="5" t="s">
        <v>2907</v>
      </c>
      <c r="DHG1" s="5" t="s">
        <v>2908</v>
      </c>
      <c r="DHH1" s="5" t="s">
        <v>2909</v>
      </c>
      <c r="DHI1" s="5" t="s">
        <v>2910</v>
      </c>
      <c r="DHJ1" s="5" t="s">
        <v>2911</v>
      </c>
      <c r="DHK1" s="5" t="s">
        <v>2912</v>
      </c>
      <c r="DHL1" s="5" t="s">
        <v>2913</v>
      </c>
      <c r="DHM1" s="5" t="s">
        <v>2914</v>
      </c>
      <c r="DHN1" s="5" t="s">
        <v>2915</v>
      </c>
      <c r="DHO1" s="5" t="s">
        <v>2916</v>
      </c>
      <c r="DHP1" s="5" t="s">
        <v>2917</v>
      </c>
      <c r="DHQ1" s="5" t="s">
        <v>2918</v>
      </c>
      <c r="DHR1" s="5" t="s">
        <v>2919</v>
      </c>
      <c r="DHS1" s="5" t="s">
        <v>2920</v>
      </c>
      <c r="DHT1" s="5" t="s">
        <v>2921</v>
      </c>
      <c r="DHU1" s="5" t="s">
        <v>2922</v>
      </c>
      <c r="DHV1" s="5" t="s">
        <v>2923</v>
      </c>
      <c r="DHW1" s="5" t="s">
        <v>2924</v>
      </c>
      <c r="DHX1" s="5" t="s">
        <v>2925</v>
      </c>
      <c r="DHY1" s="5" t="s">
        <v>2926</v>
      </c>
      <c r="DHZ1" s="5" t="s">
        <v>2927</v>
      </c>
      <c r="DIA1" s="5" t="s">
        <v>2928</v>
      </c>
      <c r="DIB1" s="5" t="s">
        <v>2929</v>
      </c>
      <c r="DIC1" s="5" t="s">
        <v>2930</v>
      </c>
      <c r="DID1" s="5" t="s">
        <v>2931</v>
      </c>
      <c r="DIE1" s="5" t="s">
        <v>2932</v>
      </c>
      <c r="DIF1" s="5" t="s">
        <v>2933</v>
      </c>
      <c r="DIG1" s="5" t="s">
        <v>2934</v>
      </c>
      <c r="DIH1" s="5" t="s">
        <v>2935</v>
      </c>
      <c r="DII1" s="5" t="s">
        <v>2936</v>
      </c>
      <c r="DIJ1" s="5" t="s">
        <v>2937</v>
      </c>
      <c r="DIK1" s="5" t="s">
        <v>2938</v>
      </c>
      <c r="DIL1" s="5" t="s">
        <v>2939</v>
      </c>
      <c r="DIM1" s="5" t="s">
        <v>2940</v>
      </c>
      <c r="DIN1" s="5" t="s">
        <v>2941</v>
      </c>
      <c r="DIO1" s="5" t="s">
        <v>2942</v>
      </c>
      <c r="DIP1" s="5" t="s">
        <v>2943</v>
      </c>
      <c r="DIQ1" s="5" t="s">
        <v>2944</v>
      </c>
      <c r="DIR1" s="5" t="s">
        <v>2945</v>
      </c>
      <c r="DIS1" s="5" t="s">
        <v>2946</v>
      </c>
      <c r="DIT1" s="5" t="s">
        <v>2947</v>
      </c>
      <c r="DIU1" s="5" t="s">
        <v>2948</v>
      </c>
      <c r="DIV1" s="5" t="s">
        <v>2949</v>
      </c>
      <c r="DIW1" s="5" t="s">
        <v>2950</v>
      </c>
      <c r="DIX1" s="5" t="s">
        <v>2951</v>
      </c>
      <c r="DIY1" s="5" t="s">
        <v>2952</v>
      </c>
      <c r="DIZ1" s="5" t="s">
        <v>2953</v>
      </c>
      <c r="DJA1" s="5" t="s">
        <v>2954</v>
      </c>
      <c r="DJB1" s="5" t="s">
        <v>2955</v>
      </c>
      <c r="DJC1" s="5" t="s">
        <v>2956</v>
      </c>
      <c r="DJD1" s="5" t="s">
        <v>2957</v>
      </c>
      <c r="DJE1" s="5" t="s">
        <v>2958</v>
      </c>
      <c r="DJF1" s="5" t="s">
        <v>2959</v>
      </c>
      <c r="DJG1" s="5" t="s">
        <v>2960</v>
      </c>
      <c r="DJH1" s="5" t="s">
        <v>2961</v>
      </c>
      <c r="DJI1" s="5" t="s">
        <v>2962</v>
      </c>
      <c r="DJJ1" s="5" t="s">
        <v>2963</v>
      </c>
      <c r="DJK1" s="5" t="s">
        <v>2964</v>
      </c>
      <c r="DJL1" s="5" t="s">
        <v>2965</v>
      </c>
      <c r="DJM1" s="5" t="s">
        <v>2966</v>
      </c>
      <c r="DJN1" s="5" t="s">
        <v>2967</v>
      </c>
      <c r="DJO1" s="5" t="s">
        <v>2968</v>
      </c>
      <c r="DJP1" s="5" t="s">
        <v>2969</v>
      </c>
      <c r="DJQ1" s="5" t="s">
        <v>2970</v>
      </c>
      <c r="DJR1" s="5" t="s">
        <v>2971</v>
      </c>
      <c r="DJS1" s="5" t="s">
        <v>2972</v>
      </c>
      <c r="DJT1" s="5" t="s">
        <v>2973</v>
      </c>
      <c r="DJU1" s="5" t="s">
        <v>2974</v>
      </c>
      <c r="DJV1" s="5" t="s">
        <v>2975</v>
      </c>
      <c r="DJW1" s="5" t="s">
        <v>2976</v>
      </c>
      <c r="DJX1" s="5" t="s">
        <v>2977</v>
      </c>
      <c r="DJY1" s="5" t="s">
        <v>2978</v>
      </c>
      <c r="DJZ1" s="5" t="s">
        <v>2979</v>
      </c>
      <c r="DKA1" s="5" t="s">
        <v>2980</v>
      </c>
      <c r="DKB1" s="5" t="s">
        <v>2981</v>
      </c>
      <c r="DKC1" s="5" t="s">
        <v>2982</v>
      </c>
      <c r="DKD1" s="5" t="s">
        <v>2983</v>
      </c>
      <c r="DKE1" s="5" t="s">
        <v>2984</v>
      </c>
      <c r="DKF1" s="5" t="s">
        <v>2985</v>
      </c>
      <c r="DKG1" s="5" t="s">
        <v>2986</v>
      </c>
      <c r="DKH1" s="5" t="s">
        <v>2987</v>
      </c>
      <c r="DKI1" s="5" t="s">
        <v>2988</v>
      </c>
      <c r="DKJ1" s="5" t="s">
        <v>2989</v>
      </c>
      <c r="DKK1" s="5" t="s">
        <v>2990</v>
      </c>
      <c r="DKL1" s="5" t="s">
        <v>2991</v>
      </c>
      <c r="DKM1" s="5" t="s">
        <v>2992</v>
      </c>
      <c r="DKN1" s="5" t="s">
        <v>2993</v>
      </c>
      <c r="DKO1" s="5" t="s">
        <v>2994</v>
      </c>
      <c r="DKP1" s="5" t="s">
        <v>2995</v>
      </c>
      <c r="DKQ1" s="5" t="s">
        <v>2996</v>
      </c>
      <c r="DKR1" s="5" t="s">
        <v>2997</v>
      </c>
      <c r="DKS1" s="5" t="s">
        <v>2998</v>
      </c>
      <c r="DKT1" s="5" t="s">
        <v>2999</v>
      </c>
      <c r="DKU1" s="5" t="s">
        <v>3000</v>
      </c>
      <c r="DKV1" s="5" t="s">
        <v>3001</v>
      </c>
      <c r="DKW1" s="5" t="s">
        <v>3002</v>
      </c>
      <c r="DKX1" s="5" t="s">
        <v>3003</v>
      </c>
      <c r="DKY1" s="5" t="s">
        <v>3004</v>
      </c>
      <c r="DKZ1" s="5" t="s">
        <v>3005</v>
      </c>
      <c r="DLA1" s="5" t="s">
        <v>3006</v>
      </c>
      <c r="DLB1" s="5" t="s">
        <v>3007</v>
      </c>
      <c r="DLC1" s="5" t="s">
        <v>3008</v>
      </c>
      <c r="DLD1" s="5" t="s">
        <v>3009</v>
      </c>
      <c r="DLE1" s="5" t="s">
        <v>3010</v>
      </c>
      <c r="DLF1" s="5" t="s">
        <v>3011</v>
      </c>
      <c r="DLG1" s="5" t="s">
        <v>3012</v>
      </c>
      <c r="DLH1" s="5" t="s">
        <v>3013</v>
      </c>
      <c r="DLI1" s="5" t="s">
        <v>3014</v>
      </c>
      <c r="DLJ1" s="5" t="s">
        <v>3015</v>
      </c>
      <c r="DLK1" s="5" t="s">
        <v>3016</v>
      </c>
      <c r="DLL1" s="5" t="s">
        <v>3017</v>
      </c>
      <c r="DLM1" s="5" t="s">
        <v>3018</v>
      </c>
      <c r="DLN1" s="5" t="s">
        <v>3019</v>
      </c>
      <c r="DLO1" s="5" t="s">
        <v>3020</v>
      </c>
      <c r="DLP1" s="5" t="s">
        <v>3021</v>
      </c>
      <c r="DLQ1" s="5" t="s">
        <v>3022</v>
      </c>
      <c r="DLR1" s="5" t="s">
        <v>3023</v>
      </c>
      <c r="DLS1" s="5" t="s">
        <v>3024</v>
      </c>
      <c r="DLT1" s="5" t="s">
        <v>3025</v>
      </c>
      <c r="DLU1" s="5" t="s">
        <v>3026</v>
      </c>
      <c r="DLV1" s="5" t="s">
        <v>3027</v>
      </c>
      <c r="DLW1" s="5" t="s">
        <v>3028</v>
      </c>
      <c r="DLX1" s="5" t="s">
        <v>3029</v>
      </c>
      <c r="DLY1" s="5" t="s">
        <v>3030</v>
      </c>
      <c r="DLZ1" s="5" t="s">
        <v>3031</v>
      </c>
      <c r="DMA1" s="5" t="s">
        <v>3032</v>
      </c>
      <c r="DMB1" s="5" t="s">
        <v>3033</v>
      </c>
      <c r="DMC1" s="5" t="s">
        <v>3034</v>
      </c>
      <c r="DMD1" s="5" t="s">
        <v>3035</v>
      </c>
      <c r="DME1" s="5" t="s">
        <v>3036</v>
      </c>
      <c r="DMF1" s="5" t="s">
        <v>3037</v>
      </c>
      <c r="DMG1" s="5" t="s">
        <v>3038</v>
      </c>
      <c r="DMH1" s="5" t="s">
        <v>3039</v>
      </c>
      <c r="DMI1" s="5" t="s">
        <v>3040</v>
      </c>
      <c r="DMJ1" s="5" t="s">
        <v>3041</v>
      </c>
      <c r="DMK1" s="5" t="s">
        <v>3042</v>
      </c>
      <c r="DML1" s="5" t="s">
        <v>3043</v>
      </c>
      <c r="DMM1" s="5" t="s">
        <v>3044</v>
      </c>
      <c r="DMN1" s="5" t="s">
        <v>3045</v>
      </c>
      <c r="DMO1" s="5" t="s">
        <v>3046</v>
      </c>
      <c r="DMP1" s="5" t="s">
        <v>3047</v>
      </c>
      <c r="DMQ1" s="5" t="s">
        <v>3048</v>
      </c>
      <c r="DMR1" s="5" t="s">
        <v>3049</v>
      </c>
      <c r="DMS1" s="5" t="s">
        <v>3050</v>
      </c>
      <c r="DMT1" s="5" t="s">
        <v>3051</v>
      </c>
      <c r="DMU1" s="5" t="s">
        <v>3052</v>
      </c>
      <c r="DMV1" s="5" t="s">
        <v>3053</v>
      </c>
      <c r="DMW1" s="5" t="s">
        <v>3054</v>
      </c>
      <c r="DMX1" s="5" t="s">
        <v>3055</v>
      </c>
      <c r="DMY1" s="5" t="s">
        <v>3056</v>
      </c>
      <c r="DMZ1" s="5" t="s">
        <v>3057</v>
      </c>
      <c r="DNA1" s="5" t="s">
        <v>3058</v>
      </c>
      <c r="DNB1" s="5" t="s">
        <v>3059</v>
      </c>
      <c r="DNC1" s="5" t="s">
        <v>3060</v>
      </c>
      <c r="DND1" s="5" t="s">
        <v>3061</v>
      </c>
      <c r="DNE1" s="5" t="s">
        <v>3062</v>
      </c>
      <c r="DNF1" s="5" t="s">
        <v>3063</v>
      </c>
      <c r="DNG1" s="5" t="s">
        <v>3064</v>
      </c>
      <c r="DNH1" s="5" t="s">
        <v>3065</v>
      </c>
      <c r="DNI1" s="5" t="s">
        <v>3066</v>
      </c>
      <c r="DNJ1" s="5" t="s">
        <v>3067</v>
      </c>
      <c r="DNK1" s="5" t="s">
        <v>3068</v>
      </c>
      <c r="DNL1" s="5" t="s">
        <v>3069</v>
      </c>
      <c r="DNM1" s="5" t="s">
        <v>3070</v>
      </c>
      <c r="DNN1" s="5" t="s">
        <v>3071</v>
      </c>
      <c r="DNO1" s="5" t="s">
        <v>3072</v>
      </c>
      <c r="DNP1" s="5" t="s">
        <v>3073</v>
      </c>
      <c r="DNQ1" s="5" t="s">
        <v>3074</v>
      </c>
      <c r="DNR1" s="5" t="s">
        <v>3075</v>
      </c>
      <c r="DNS1" s="5" t="s">
        <v>3076</v>
      </c>
      <c r="DNT1" s="5" t="s">
        <v>3077</v>
      </c>
      <c r="DNU1" s="5" t="s">
        <v>3078</v>
      </c>
      <c r="DNV1" s="5" t="s">
        <v>3079</v>
      </c>
      <c r="DNW1" s="5" t="s">
        <v>3080</v>
      </c>
      <c r="DNX1" s="5" t="s">
        <v>3081</v>
      </c>
      <c r="DNY1" s="5" t="s">
        <v>3082</v>
      </c>
      <c r="DNZ1" s="5" t="s">
        <v>3083</v>
      </c>
      <c r="DOA1" s="5" t="s">
        <v>3084</v>
      </c>
      <c r="DOB1" s="5" t="s">
        <v>3085</v>
      </c>
      <c r="DOC1" s="5" t="s">
        <v>3086</v>
      </c>
      <c r="DOD1" s="5" t="s">
        <v>3087</v>
      </c>
      <c r="DOE1" s="5" t="s">
        <v>3088</v>
      </c>
      <c r="DOF1" s="5" t="s">
        <v>3089</v>
      </c>
      <c r="DOG1" s="5" t="s">
        <v>3090</v>
      </c>
      <c r="DOH1" s="5" t="s">
        <v>3091</v>
      </c>
      <c r="DOI1" s="5" t="s">
        <v>3092</v>
      </c>
      <c r="DOJ1" s="5" t="s">
        <v>3093</v>
      </c>
      <c r="DOK1" s="5" t="s">
        <v>3094</v>
      </c>
      <c r="DOL1" s="5" t="s">
        <v>3095</v>
      </c>
      <c r="DOM1" s="5" t="s">
        <v>3096</v>
      </c>
      <c r="DON1" s="5" t="s">
        <v>3097</v>
      </c>
      <c r="DOO1" s="5" t="s">
        <v>3098</v>
      </c>
      <c r="DOP1" s="5" t="s">
        <v>3099</v>
      </c>
      <c r="DOQ1" s="5" t="s">
        <v>3100</v>
      </c>
      <c r="DOR1" s="5" t="s">
        <v>3101</v>
      </c>
      <c r="DOS1" s="5" t="s">
        <v>3102</v>
      </c>
      <c r="DOT1" s="5" t="s">
        <v>3103</v>
      </c>
      <c r="DOU1" s="5" t="s">
        <v>3104</v>
      </c>
      <c r="DOV1" s="5" t="s">
        <v>3105</v>
      </c>
      <c r="DOW1" s="5" t="s">
        <v>3106</v>
      </c>
      <c r="DOX1" s="5" t="s">
        <v>3107</v>
      </c>
      <c r="DOY1" s="5" t="s">
        <v>3108</v>
      </c>
      <c r="DOZ1" s="5" t="s">
        <v>3109</v>
      </c>
      <c r="DPA1" s="5" t="s">
        <v>3110</v>
      </c>
      <c r="DPB1" s="5" t="s">
        <v>3111</v>
      </c>
      <c r="DPC1" s="5" t="s">
        <v>3112</v>
      </c>
      <c r="DPD1" s="5" t="s">
        <v>3113</v>
      </c>
      <c r="DPE1" s="5" t="s">
        <v>3114</v>
      </c>
      <c r="DPF1" s="5" t="s">
        <v>3115</v>
      </c>
      <c r="DPG1" s="5" t="s">
        <v>3116</v>
      </c>
      <c r="DPH1" s="5" t="s">
        <v>3117</v>
      </c>
      <c r="DPI1" s="5" t="s">
        <v>3118</v>
      </c>
      <c r="DPJ1" s="5" t="s">
        <v>3119</v>
      </c>
      <c r="DPK1" s="5" t="s">
        <v>3120</v>
      </c>
      <c r="DPL1" s="5" t="s">
        <v>3121</v>
      </c>
      <c r="DPM1" s="5" t="s">
        <v>3122</v>
      </c>
      <c r="DPN1" s="5" t="s">
        <v>3123</v>
      </c>
      <c r="DPO1" s="5" t="s">
        <v>3124</v>
      </c>
      <c r="DPP1" s="5" t="s">
        <v>3125</v>
      </c>
      <c r="DPQ1" s="5" t="s">
        <v>3126</v>
      </c>
      <c r="DPR1" s="5" t="s">
        <v>3127</v>
      </c>
      <c r="DPS1" s="5" t="s">
        <v>3128</v>
      </c>
      <c r="DPT1" s="5" t="s">
        <v>3129</v>
      </c>
      <c r="DPU1" s="5" t="s">
        <v>3130</v>
      </c>
      <c r="DPV1" s="5" t="s">
        <v>3131</v>
      </c>
      <c r="DPW1" s="5" t="s">
        <v>3132</v>
      </c>
      <c r="DPX1" s="5" t="s">
        <v>3133</v>
      </c>
      <c r="DPY1" s="5" t="s">
        <v>3134</v>
      </c>
      <c r="DPZ1" s="5" t="s">
        <v>3135</v>
      </c>
      <c r="DQA1" s="5" t="s">
        <v>3136</v>
      </c>
      <c r="DQB1" s="5" t="s">
        <v>3137</v>
      </c>
      <c r="DQC1" s="5" t="s">
        <v>3138</v>
      </c>
      <c r="DQD1" s="5" t="s">
        <v>3139</v>
      </c>
      <c r="DQE1" s="5" t="s">
        <v>3140</v>
      </c>
      <c r="DQF1" s="5" t="s">
        <v>3141</v>
      </c>
      <c r="DQG1" s="5" t="s">
        <v>3142</v>
      </c>
      <c r="DQH1" s="5" t="s">
        <v>3143</v>
      </c>
      <c r="DQI1" s="5" t="s">
        <v>3144</v>
      </c>
      <c r="DQJ1" s="5" t="s">
        <v>3145</v>
      </c>
      <c r="DQK1" s="5" t="s">
        <v>3146</v>
      </c>
      <c r="DQL1" s="5" t="s">
        <v>3147</v>
      </c>
      <c r="DQM1" s="5" t="s">
        <v>3148</v>
      </c>
      <c r="DQN1" s="5" t="s">
        <v>3149</v>
      </c>
      <c r="DQO1" s="5" t="s">
        <v>3150</v>
      </c>
      <c r="DQP1" s="5" t="s">
        <v>3151</v>
      </c>
      <c r="DQQ1" s="5" t="s">
        <v>3152</v>
      </c>
      <c r="DQR1" s="5" t="s">
        <v>3153</v>
      </c>
      <c r="DQS1" s="5" t="s">
        <v>3154</v>
      </c>
      <c r="DQT1" s="5" t="s">
        <v>3155</v>
      </c>
      <c r="DQU1" s="5" t="s">
        <v>3156</v>
      </c>
      <c r="DQV1" s="5" t="s">
        <v>3157</v>
      </c>
      <c r="DQW1" s="5" t="s">
        <v>3158</v>
      </c>
      <c r="DQX1" s="5" t="s">
        <v>3159</v>
      </c>
      <c r="DQY1" s="5" t="s">
        <v>3160</v>
      </c>
      <c r="DQZ1" s="5" t="s">
        <v>3161</v>
      </c>
      <c r="DRA1" s="5" t="s">
        <v>3162</v>
      </c>
      <c r="DRB1" s="5" t="s">
        <v>3163</v>
      </c>
      <c r="DRC1" s="5" t="s">
        <v>3164</v>
      </c>
      <c r="DRD1" s="5" t="s">
        <v>3165</v>
      </c>
      <c r="DRE1" s="5" t="s">
        <v>3166</v>
      </c>
      <c r="DRF1" s="5" t="s">
        <v>3167</v>
      </c>
      <c r="DRG1" s="5" t="s">
        <v>3168</v>
      </c>
      <c r="DRH1" s="5" t="s">
        <v>3169</v>
      </c>
      <c r="DRI1" s="5" t="s">
        <v>3170</v>
      </c>
      <c r="DRJ1" s="5" t="s">
        <v>3171</v>
      </c>
      <c r="DRK1" s="5" t="s">
        <v>3172</v>
      </c>
      <c r="DRL1" s="5" t="s">
        <v>3173</v>
      </c>
      <c r="DRM1" s="5" t="s">
        <v>3174</v>
      </c>
      <c r="DRN1" s="5" t="s">
        <v>3175</v>
      </c>
      <c r="DRO1" s="5" t="s">
        <v>3176</v>
      </c>
      <c r="DRP1" s="5" t="s">
        <v>3177</v>
      </c>
      <c r="DRQ1" s="5" t="s">
        <v>3178</v>
      </c>
      <c r="DRR1" s="5" t="s">
        <v>3179</v>
      </c>
      <c r="DRS1" s="5" t="s">
        <v>3180</v>
      </c>
      <c r="DRT1" s="5" t="s">
        <v>3181</v>
      </c>
      <c r="DRU1" s="5" t="s">
        <v>3182</v>
      </c>
      <c r="DRV1" s="5" t="s">
        <v>3183</v>
      </c>
      <c r="DRW1" s="5" t="s">
        <v>3184</v>
      </c>
      <c r="DRX1" s="5" t="s">
        <v>3185</v>
      </c>
      <c r="DRY1" s="5" t="s">
        <v>3186</v>
      </c>
      <c r="DRZ1" s="5" t="s">
        <v>3187</v>
      </c>
      <c r="DSA1" s="5" t="s">
        <v>3188</v>
      </c>
      <c r="DSB1" s="5" t="s">
        <v>3189</v>
      </c>
      <c r="DSC1" s="5" t="s">
        <v>3190</v>
      </c>
      <c r="DSD1" s="5" t="s">
        <v>3191</v>
      </c>
      <c r="DSE1" s="5" t="s">
        <v>3192</v>
      </c>
      <c r="DSF1" s="5" t="s">
        <v>3193</v>
      </c>
      <c r="DSG1" s="5" t="s">
        <v>3194</v>
      </c>
      <c r="DSH1" s="5" t="s">
        <v>3195</v>
      </c>
      <c r="DSI1" s="5" t="s">
        <v>3196</v>
      </c>
      <c r="DSJ1" s="5" t="s">
        <v>3197</v>
      </c>
      <c r="DSK1" s="5" t="s">
        <v>3198</v>
      </c>
      <c r="DSL1" s="5" t="s">
        <v>3199</v>
      </c>
      <c r="DSM1" s="5" t="s">
        <v>3200</v>
      </c>
      <c r="DSN1" s="5" t="s">
        <v>3201</v>
      </c>
      <c r="DSO1" s="5" t="s">
        <v>3202</v>
      </c>
      <c r="DSP1" s="5" t="s">
        <v>3203</v>
      </c>
      <c r="DSQ1" s="5" t="s">
        <v>3204</v>
      </c>
      <c r="DSR1" s="5" t="s">
        <v>3205</v>
      </c>
      <c r="DSS1" s="5" t="s">
        <v>3206</v>
      </c>
      <c r="DST1" s="5" t="s">
        <v>3207</v>
      </c>
      <c r="DSU1" s="5" t="s">
        <v>3208</v>
      </c>
      <c r="DSV1" s="5" t="s">
        <v>3209</v>
      </c>
      <c r="DSW1" s="5" t="s">
        <v>3210</v>
      </c>
      <c r="DSX1" s="5" t="s">
        <v>3211</v>
      </c>
      <c r="DSY1" s="5" t="s">
        <v>3212</v>
      </c>
      <c r="DSZ1" s="5" t="s">
        <v>3213</v>
      </c>
      <c r="DTA1" s="5" t="s">
        <v>3214</v>
      </c>
      <c r="DTB1" s="5" t="s">
        <v>3215</v>
      </c>
      <c r="DTC1" s="5" t="s">
        <v>3216</v>
      </c>
      <c r="DTD1" s="5" t="s">
        <v>3217</v>
      </c>
      <c r="DTE1" s="5" t="s">
        <v>3218</v>
      </c>
      <c r="DTF1" s="5" t="s">
        <v>3219</v>
      </c>
      <c r="DTG1" s="5" t="s">
        <v>3220</v>
      </c>
      <c r="DTH1" s="5" t="s">
        <v>3221</v>
      </c>
      <c r="DTI1" s="5" t="s">
        <v>3222</v>
      </c>
      <c r="DTJ1" s="5" t="s">
        <v>3223</v>
      </c>
      <c r="DTK1" s="5" t="s">
        <v>3224</v>
      </c>
      <c r="DTL1" s="5" t="s">
        <v>3225</v>
      </c>
      <c r="DTM1" s="5" t="s">
        <v>3226</v>
      </c>
      <c r="DTN1" s="5" t="s">
        <v>3227</v>
      </c>
      <c r="DTO1" s="5" t="s">
        <v>3228</v>
      </c>
      <c r="DTP1" s="5" t="s">
        <v>3229</v>
      </c>
      <c r="DTQ1" s="5" t="s">
        <v>3230</v>
      </c>
      <c r="DTR1" s="5" t="s">
        <v>3231</v>
      </c>
      <c r="DTS1" s="5" t="s">
        <v>3232</v>
      </c>
      <c r="DTT1" s="5" t="s">
        <v>3233</v>
      </c>
      <c r="DTU1" s="5" t="s">
        <v>3234</v>
      </c>
      <c r="DTV1" s="5" t="s">
        <v>3235</v>
      </c>
      <c r="DTW1" s="5" t="s">
        <v>3236</v>
      </c>
      <c r="DTX1" s="5" t="s">
        <v>3237</v>
      </c>
      <c r="DTY1" s="5" t="s">
        <v>3238</v>
      </c>
      <c r="DTZ1" s="5" t="s">
        <v>3239</v>
      </c>
      <c r="DUA1" s="5" t="s">
        <v>3240</v>
      </c>
      <c r="DUB1" s="5" t="s">
        <v>3241</v>
      </c>
      <c r="DUC1" s="5" t="s">
        <v>3242</v>
      </c>
      <c r="DUD1" s="5" t="s">
        <v>3243</v>
      </c>
      <c r="DUE1" s="5" t="s">
        <v>3244</v>
      </c>
      <c r="DUF1" s="5" t="s">
        <v>3245</v>
      </c>
      <c r="DUG1" s="5" t="s">
        <v>3246</v>
      </c>
      <c r="DUH1" s="5" t="s">
        <v>3247</v>
      </c>
      <c r="DUI1" s="5" t="s">
        <v>3248</v>
      </c>
      <c r="DUJ1" s="5" t="s">
        <v>3249</v>
      </c>
      <c r="DUK1" s="5" t="s">
        <v>3250</v>
      </c>
      <c r="DUL1" s="5" t="s">
        <v>3251</v>
      </c>
      <c r="DUM1" s="5" t="s">
        <v>3252</v>
      </c>
      <c r="DUN1" s="5" t="s">
        <v>3253</v>
      </c>
      <c r="DUO1" s="5" t="s">
        <v>3254</v>
      </c>
      <c r="DUP1" s="5" t="s">
        <v>3255</v>
      </c>
      <c r="DUQ1" s="5" t="s">
        <v>3256</v>
      </c>
      <c r="DUR1" s="5" t="s">
        <v>3257</v>
      </c>
      <c r="DUS1" s="5" t="s">
        <v>3258</v>
      </c>
      <c r="DUT1" s="5" t="s">
        <v>3259</v>
      </c>
      <c r="DUU1" s="5" t="s">
        <v>3260</v>
      </c>
      <c r="DUV1" s="5" t="s">
        <v>3261</v>
      </c>
      <c r="DUW1" s="5" t="s">
        <v>3262</v>
      </c>
      <c r="DUX1" s="5" t="s">
        <v>3263</v>
      </c>
      <c r="DUY1" s="5" t="s">
        <v>3264</v>
      </c>
      <c r="DUZ1" s="5" t="s">
        <v>3265</v>
      </c>
      <c r="DVA1" s="5" t="s">
        <v>3266</v>
      </c>
      <c r="DVB1" s="5" t="s">
        <v>3267</v>
      </c>
      <c r="DVC1" s="5" t="s">
        <v>3268</v>
      </c>
      <c r="DVD1" s="5" t="s">
        <v>3269</v>
      </c>
      <c r="DVE1" s="5" t="s">
        <v>3270</v>
      </c>
      <c r="DVF1" s="5" t="s">
        <v>3271</v>
      </c>
      <c r="DVG1" s="5" t="s">
        <v>3272</v>
      </c>
      <c r="DVH1" s="5" t="s">
        <v>3273</v>
      </c>
      <c r="DVI1" s="5" t="s">
        <v>3274</v>
      </c>
      <c r="DVJ1" s="5" t="s">
        <v>3275</v>
      </c>
      <c r="DVK1" s="5" t="s">
        <v>3276</v>
      </c>
      <c r="DVL1" s="5" t="s">
        <v>3277</v>
      </c>
      <c r="DVM1" s="5" t="s">
        <v>3278</v>
      </c>
      <c r="DVN1" s="5" t="s">
        <v>3279</v>
      </c>
      <c r="DVO1" s="5" t="s">
        <v>3280</v>
      </c>
      <c r="DVP1" s="5" t="s">
        <v>3281</v>
      </c>
      <c r="DVQ1" s="5" t="s">
        <v>3282</v>
      </c>
      <c r="DVR1" s="5" t="s">
        <v>3283</v>
      </c>
      <c r="DVS1" s="5" t="s">
        <v>3284</v>
      </c>
      <c r="DVT1" s="5" t="s">
        <v>3285</v>
      </c>
      <c r="DVU1" s="5" t="s">
        <v>3286</v>
      </c>
      <c r="DVV1" s="5" t="s">
        <v>3287</v>
      </c>
      <c r="DVW1" s="5" t="s">
        <v>3288</v>
      </c>
      <c r="DVX1" s="5" t="s">
        <v>3289</v>
      </c>
      <c r="DVY1" s="5" t="s">
        <v>3290</v>
      </c>
      <c r="DVZ1" s="5" t="s">
        <v>3291</v>
      </c>
      <c r="DWA1" s="5" t="s">
        <v>3292</v>
      </c>
      <c r="DWB1" s="5" t="s">
        <v>3293</v>
      </c>
      <c r="DWC1" s="5" t="s">
        <v>3294</v>
      </c>
      <c r="DWD1" s="5" t="s">
        <v>3295</v>
      </c>
      <c r="DWE1" s="5" t="s">
        <v>3296</v>
      </c>
      <c r="DWF1" s="5" t="s">
        <v>3297</v>
      </c>
      <c r="DWG1" s="5" t="s">
        <v>3298</v>
      </c>
      <c r="DWH1" s="5" t="s">
        <v>3299</v>
      </c>
      <c r="DWI1" s="5" t="s">
        <v>3300</v>
      </c>
      <c r="DWJ1" s="5" t="s">
        <v>3301</v>
      </c>
      <c r="DWK1" s="5" t="s">
        <v>3302</v>
      </c>
      <c r="DWL1" s="5" t="s">
        <v>3303</v>
      </c>
      <c r="DWM1" s="5" t="s">
        <v>3304</v>
      </c>
      <c r="DWN1" s="5" t="s">
        <v>3305</v>
      </c>
      <c r="DWO1" s="5" t="s">
        <v>3306</v>
      </c>
      <c r="DWP1" s="5" t="s">
        <v>3307</v>
      </c>
      <c r="DWQ1" s="5" t="s">
        <v>3308</v>
      </c>
      <c r="DWR1" s="5" t="s">
        <v>3309</v>
      </c>
      <c r="DWS1" s="5" t="s">
        <v>3310</v>
      </c>
      <c r="DWT1" s="5" t="s">
        <v>3311</v>
      </c>
      <c r="DWU1" s="5" t="s">
        <v>3312</v>
      </c>
      <c r="DWV1" s="5" t="s">
        <v>3313</v>
      </c>
      <c r="DWW1" s="5" t="s">
        <v>3314</v>
      </c>
      <c r="DWX1" s="5" t="s">
        <v>3315</v>
      </c>
      <c r="DWY1" s="5" t="s">
        <v>3316</v>
      </c>
      <c r="DWZ1" s="5" t="s">
        <v>3317</v>
      </c>
      <c r="DXA1" s="5" t="s">
        <v>3318</v>
      </c>
      <c r="DXB1" s="5" t="s">
        <v>3319</v>
      </c>
      <c r="DXC1" s="5" t="s">
        <v>3320</v>
      </c>
      <c r="DXD1" s="5" t="s">
        <v>3321</v>
      </c>
      <c r="DXE1" s="5" t="s">
        <v>3322</v>
      </c>
      <c r="DXF1" s="5" t="s">
        <v>3323</v>
      </c>
      <c r="DXG1" s="5" t="s">
        <v>3324</v>
      </c>
      <c r="DXH1" s="5" t="s">
        <v>3325</v>
      </c>
      <c r="DXI1" s="5" t="s">
        <v>3326</v>
      </c>
      <c r="DXJ1" s="5" t="s">
        <v>3327</v>
      </c>
      <c r="DXK1" s="5" t="s">
        <v>3328</v>
      </c>
      <c r="DXL1" s="5" t="s">
        <v>3329</v>
      </c>
      <c r="DXM1" s="5" t="s">
        <v>3330</v>
      </c>
      <c r="DXN1" s="5" t="s">
        <v>3331</v>
      </c>
      <c r="DXO1" s="5" t="s">
        <v>3332</v>
      </c>
      <c r="DXP1" s="5" t="s">
        <v>3333</v>
      </c>
      <c r="DXQ1" s="5" t="s">
        <v>3334</v>
      </c>
      <c r="DXR1" s="5" t="s">
        <v>3335</v>
      </c>
      <c r="DXS1" s="5" t="s">
        <v>3336</v>
      </c>
      <c r="DXT1" s="5" t="s">
        <v>3337</v>
      </c>
      <c r="DXU1" s="5" t="s">
        <v>3338</v>
      </c>
      <c r="DXV1" s="5" t="s">
        <v>3339</v>
      </c>
      <c r="DXW1" s="5" t="s">
        <v>3340</v>
      </c>
      <c r="DXX1" s="5" t="s">
        <v>3341</v>
      </c>
      <c r="DXY1" s="5" t="s">
        <v>3342</v>
      </c>
      <c r="DXZ1" s="5" t="s">
        <v>3343</v>
      </c>
      <c r="DYA1" s="5" t="s">
        <v>3344</v>
      </c>
      <c r="DYB1" s="5" t="s">
        <v>3345</v>
      </c>
      <c r="DYC1" s="5" t="s">
        <v>3346</v>
      </c>
      <c r="DYD1" s="5" t="s">
        <v>3347</v>
      </c>
      <c r="DYE1" s="5" t="s">
        <v>3348</v>
      </c>
      <c r="DYF1" s="5" t="s">
        <v>3349</v>
      </c>
      <c r="DYG1" s="5" t="s">
        <v>3350</v>
      </c>
      <c r="DYH1" s="5" t="s">
        <v>3351</v>
      </c>
      <c r="DYI1" s="5" t="s">
        <v>3352</v>
      </c>
      <c r="DYJ1" s="5" t="s">
        <v>3353</v>
      </c>
      <c r="DYK1" s="5" t="s">
        <v>3354</v>
      </c>
      <c r="DYL1" s="5" t="s">
        <v>3355</v>
      </c>
      <c r="DYM1" s="5" t="s">
        <v>3356</v>
      </c>
      <c r="DYN1" s="5" t="s">
        <v>3357</v>
      </c>
      <c r="DYO1" s="5" t="s">
        <v>3358</v>
      </c>
      <c r="DYP1" s="5" t="s">
        <v>3359</v>
      </c>
      <c r="DYQ1" s="5" t="s">
        <v>3360</v>
      </c>
      <c r="DYR1" s="5" t="s">
        <v>3361</v>
      </c>
      <c r="DYS1" s="5" t="s">
        <v>3362</v>
      </c>
      <c r="DYT1" s="5" t="s">
        <v>3363</v>
      </c>
      <c r="DYU1" s="5" t="s">
        <v>3364</v>
      </c>
      <c r="DYV1" s="5" t="s">
        <v>3365</v>
      </c>
      <c r="DYW1" s="5" t="s">
        <v>3366</v>
      </c>
      <c r="DYX1" s="5" t="s">
        <v>3367</v>
      </c>
      <c r="DYY1" s="5" t="s">
        <v>3368</v>
      </c>
      <c r="DYZ1" s="5" t="s">
        <v>3369</v>
      </c>
      <c r="DZA1" s="5" t="s">
        <v>3370</v>
      </c>
      <c r="DZB1" s="5" t="s">
        <v>3371</v>
      </c>
      <c r="DZC1" s="5" t="s">
        <v>3372</v>
      </c>
      <c r="DZD1" s="5" t="s">
        <v>3373</v>
      </c>
      <c r="DZE1" s="5" t="s">
        <v>3374</v>
      </c>
      <c r="DZF1" s="5" t="s">
        <v>3375</v>
      </c>
      <c r="DZG1" s="5" t="s">
        <v>3376</v>
      </c>
      <c r="DZH1" s="5" t="s">
        <v>3377</v>
      </c>
      <c r="DZI1" s="5" t="s">
        <v>3378</v>
      </c>
      <c r="DZJ1" s="5" t="s">
        <v>3379</v>
      </c>
      <c r="DZK1" s="5" t="s">
        <v>3380</v>
      </c>
      <c r="DZL1" s="5" t="s">
        <v>3381</v>
      </c>
      <c r="DZM1" s="5" t="s">
        <v>3382</v>
      </c>
      <c r="DZN1" s="5" t="s">
        <v>3383</v>
      </c>
      <c r="DZO1" s="5" t="s">
        <v>3384</v>
      </c>
      <c r="DZP1" s="5" t="s">
        <v>3385</v>
      </c>
      <c r="DZQ1" s="5" t="s">
        <v>3386</v>
      </c>
      <c r="DZR1" s="5" t="s">
        <v>3387</v>
      </c>
      <c r="DZS1" s="5" t="s">
        <v>3388</v>
      </c>
      <c r="DZT1" s="5" t="s">
        <v>3389</v>
      </c>
      <c r="DZU1" s="5" t="s">
        <v>3390</v>
      </c>
      <c r="DZV1" s="5" t="s">
        <v>3391</v>
      </c>
      <c r="DZW1" s="5" t="s">
        <v>3392</v>
      </c>
      <c r="DZX1" s="5" t="s">
        <v>3393</v>
      </c>
      <c r="DZY1" s="5" t="s">
        <v>3394</v>
      </c>
      <c r="DZZ1" s="5" t="s">
        <v>3395</v>
      </c>
      <c r="EAA1" s="5" t="s">
        <v>3396</v>
      </c>
      <c r="EAB1" s="5" t="s">
        <v>3397</v>
      </c>
      <c r="EAC1" s="5" t="s">
        <v>3398</v>
      </c>
      <c r="EAD1" s="5" t="s">
        <v>3399</v>
      </c>
      <c r="EAE1" s="5" t="s">
        <v>3400</v>
      </c>
      <c r="EAF1" s="5" t="s">
        <v>3401</v>
      </c>
      <c r="EAG1" s="5" t="s">
        <v>3402</v>
      </c>
      <c r="EAH1" s="5" t="s">
        <v>3403</v>
      </c>
      <c r="EAI1" s="5" t="s">
        <v>3404</v>
      </c>
      <c r="EAJ1" s="5" t="s">
        <v>3405</v>
      </c>
      <c r="EAK1" s="5" t="s">
        <v>3406</v>
      </c>
      <c r="EAL1" s="5" t="s">
        <v>3407</v>
      </c>
      <c r="EAM1" s="5" t="s">
        <v>3408</v>
      </c>
      <c r="EAN1" s="5" t="s">
        <v>3409</v>
      </c>
      <c r="EAO1" s="5" t="s">
        <v>3410</v>
      </c>
      <c r="EAP1" s="5" t="s">
        <v>3411</v>
      </c>
      <c r="EAQ1" s="5" t="s">
        <v>3412</v>
      </c>
      <c r="EAR1" s="5" t="s">
        <v>3413</v>
      </c>
      <c r="EAS1" s="5" t="s">
        <v>3414</v>
      </c>
      <c r="EAT1" s="5" t="s">
        <v>3415</v>
      </c>
      <c r="EAU1" s="5" t="s">
        <v>3416</v>
      </c>
      <c r="EAV1" s="5" t="s">
        <v>3417</v>
      </c>
      <c r="EAW1" s="5" t="s">
        <v>3418</v>
      </c>
      <c r="EAX1" s="5" t="s">
        <v>3419</v>
      </c>
      <c r="EAY1" s="5" t="s">
        <v>3420</v>
      </c>
      <c r="EAZ1" s="5" t="s">
        <v>3421</v>
      </c>
      <c r="EBA1" s="5" t="s">
        <v>3422</v>
      </c>
      <c r="EBB1" s="5" t="s">
        <v>3423</v>
      </c>
      <c r="EBC1" s="5" t="s">
        <v>3424</v>
      </c>
      <c r="EBD1" s="5" t="s">
        <v>3425</v>
      </c>
      <c r="EBE1" s="5" t="s">
        <v>3426</v>
      </c>
      <c r="EBF1" s="5" t="s">
        <v>3427</v>
      </c>
      <c r="EBG1" s="5" t="s">
        <v>3428</v>
      </c>
      <c r="EBH1" s="5" t="s">
        <v>3429</v>
      </c>
      <c r="EBI1" s="5" t="s">
        <v>3430</v>
      </c>
      <c r="EBJ1" s="5" t="s">
        <v>3431</v>
      </c>
      <c r="EBK1" s="5" t="s">
        <v>3432</v>
      </c>
      <c r="EBL1" s="5" t="s">
        <v>3433</v>
      </c>
      <c r="EBM1" s="5" t="s">
        <v>3434</v>
      </c>
      <c r="EBN1" s="5" t="s">
        <v>3435</v>
      </c>
      <c r="EBO1" s="5" t="s">
        <v>3436</v>
      </c>
      <c r="EBP1" s="5" t="s">
        <v>3437</v>
      </c>
      <c r="EBQ1" s="5" t="s">
        <v>3438</v>
      </c>
      <c r="EBR1" s="5" t="s">
        <v>3439</v>
      </c>
      <c r="EBS1" s="5" t="s">
        <v>3440</v>
      </c>
      <c r="EBT1" s="5" t="s">
        <v>3441</v>
      </c>
      <c r="EBU1" s="5" t="s">
        <v>3442</v>
      </c>
      <c r="EBV1" s="5" t="s">
        <v>3443</v>
      </c>
      <c r="EBW1" s="5" t="s">
        <v>3444</v>
      </c>
      <c r="EBX1" s="5" t="s">
        <v>3445</v>
      </c>
      <c r="EBY1" s="5" t="s">
        <v>3446</v>
      </c>
      <c r="EBZ1" s="5" t="s">
        <v>3447</v>
      </c>
      <c r="ECA1" s="5" t="s">
        <v>3448</v>
      </c>
      <c r="ECB1" s="5" t="s">
        <v>3449</v>
      </c>
      <c r="ECC1" s="5" t="s">
        <v>3450</v>
      </c>
      <c r="ECD1" s="5" t="s">
        <v>3451</v>
      </c>
      <c r="ECE1" s="5" t="s">
        <v>3452</v>
      </c>
      <c r="ECF1" s="5" t="s">
        <v>3453</v>
      </c>
      <c r="ECG1" s="5" t="s">
        <v>3454</v>
      </c>
      <c r="ECH1" s="5" t="s">
        <v>3455</v>
      </c>
      <c r="ECI1" s="5" t="s">
        <v>3456</v>
      </c>
      <c r="ECJ1" s="5" t="s">
        <v>3457</v>
      </c>
      <c r="ECK1" s="5" t="s">
        <v>3458</v>
      </c>
      <c r="ECL1" s="5" t="s">
        <v>3459</v>
      </c>
      <c r="ECM1" s="5" t="s">
        <v>3460</v>
      </c>
      <c r="ECN1" s="5" t="s">
        <v>3461</v>
      </c>
      <c r="ECO1" s="5" t="s">
        <v>3462</v>
      </c>
      <c r="ECP1" s="5" t="s">
        <v>3463</v>
      </c>
      <c r="ECQ1" s="5" t="s">
        <v>3464</v>
      </c>
      <c r="ECR1" s="5" t="s">
        <v>3465</v>
      </c>
      <c r="ECS1" s="5" t="s">
        <v>3466</v>
      </c>
      <c r="ECT1" s="5" t="s">
        <v>3467</v>
      </c>
      <c r="ECU1" s="5" t="s">
        <v>3468</v>
      </c>
      <c r="ECV1" s="5" t="s">
        <v>3469</v>
      </c>
      <c r="ECW1" s="5" t="s">
        <v>3470</v>
      </c>
      <c r="ECX1" s="5" t="s">
        <v>3471</v>
      </c>
      <c r="ECY1" s="5" t="s">
        <v>3472</v>
      </c>
      <c r="ECZ1" s="5" t="s">
        <v>3473</v>
      </c>
      <c r="EDA1" s="5" t="s">
        <v>3474</v>
      </c>
      <c r="EDB1" s="5" t="s">
        <v>3475</v>
      </c>
      <c r="EDC1" s="5" t="s">
        <v>3476</v>
      </c>
      <c r="EDD1" s="5" t="s">
        <v>3477</v>
      </c>
      <c r="EDE1" s="5" t="s">
        <v>3478</v>
      </c>
      <c r="EDF1" s="5" t="s">
        <v>3479</v>
      </c>
      <c r="EDG1" s="5" t="s">
        <v>3480</v>
      </c>
      <c r="EDH1" s="5" t="s">
        <v>3481</v>
      </c>
      <c r="EDI1" s="5" t="s">
        <v>3482</v>
      </c>
      <c r="EDJ1" s="5" t="s">
        <v>3483</v>
      </c>
      <c r="EDK1" s="5" t="s">
        <v>3484</v>
      </c>
      <c r="EDL1" s="5" t="s">
        <v>3485</v>
      </c>
      <c r="EDM1" s="5" t="s">
        <v>3486</v>
      </c>
      <c r="EDN1" s="5" t="s">
        <v>3487</v>
      </c>
      <c r="EDO1" s="5" t="s">
        <v>3488</v>
      </c>
      <c r="EDP1" s="5" t="s">
        <v>3489</v>
      </c>
      <c r="EDQ1" s="5" t="s">
        <v>3490</v>
      </c>
      <c r="EDR1" s="5" t="s">
        <v>3491</v>
      </c>
      <c r="EDS1" s="5" t="s">
        <v>3492</v>
      </c>
      <c r="EDT1" s="5" t="s">
        <v>3493</v>
      </c>
      <c r="EDU1" s="5" t="s">
        <v>3494</v>
      </c>
      <c r="EDV1" s="5" t="s">
        <v>3495</v>
      </c>
      <c r="EDW1" s="5" t="s">
        <v>3496</v>
      </c>
      <c r="EDX1" s="5" t="s">
        <v>3497</v>
      </c>
      <c r="EDY1" s="5" t="s">
        <v>3498</v>
      </c>
      <c r="EDZ1" s="5" t="s">
        <v>3499</v>
      </c>
      <c r="EEA1" s="5" t="s">
        <v>3500</v>
      </c>
      <c r="EEB1" s="5" t="s">
        <v>3501</v>
      </c>
      <c r="EEC1" s="5" t="s">
        <v>3502</v>
      </c>
      <c r="EED1" s="5" t="s">
        <v>3503</v>
      </c>
      <c r="EEE1" s="5" t="s">
        <v>3504</v>
      </c>
      <c r="EEF1" s="5" t="s">
        <v>3505</v>
      </c>
      <c r="EEG1" s="5" t="s">
        <v>3506</v>
      </c>
      <c r="EEH1" s="5" t="s">
        <v>3507</v>
      </c>
      <c r="EEI1" s="5" t="s">
        <v>3508</v>
      </c>
      <c r="EEJ1" s="5" t="s">
        <v>3509</v>
      </c>
      <c r="EEK1" s="5" t="s">
        <v>3510</v>
      </c>
      <c r="EEL1" s="5" t="s">
        <v>3511</v>
      </c>
      <c r="EEM1" s="5" t="s">
        <v>3512</v>
      </c>
      <c r="EEN1" s="5" t="s">
        <v>3513</v>
      </c>
      <c r="EEO1" s="5" t="s">
        <v>3514</v>
      </c>
      <c r="EEP1" s="5" t="s">
        <v>3515</v>
      </c>
      <c r="EEQ1" s="5" t="s">
        <v>3516</v>
      </c>
      <c r="EER1" s="5" t="s">
        <v>3517</v>
      </c>
      <c r="EES1" s="5" t="s">
        <v>3518</v>
      </c>
      <c r="EET1" s="5" t="s">
        <v>3519</v>
      </c>
      <c r="EEU1" s="5" t="s">
        <v>3520</v>
      </c>
      <c r="EEV1" s="5" t="s">
        <v>3521</v>
      </c>
      <c r="EEW1" s="5" t="s">
        <v>3522</v>
      </c>
      <c r="EEX1" s="5" t="s">
        <v>3523</v>
      </c>
      <c r="EEY1" s="5" t="s">
        <v>3524</v>
      </c>
      <c r="EEZ1" s="5" t="s">
        <v>3525</v>
      </c>
      <c r="EFA1" s="5" t="s">
        <v>3526</v>
      </c>
      <c r="EFB1" s="5" t="s">
        <v>3527</v>
      </c>
      <c r="EFC1" s="5" t="s">
        <v>3528</v>
      </c>
      <c r="EFD1" s="5" t="s">
        <v>3529</v>
      </c>
      <c r="EFE1" s="5" t="s">
        <v>3530</v>
      </c>
      <c r="EFF1" s="5" t="s">
        <v>3531</v>
      </c>
      <c r="EFG1" s="5" t="s">
        <v>3532</v>
      </c>
      <c r="EFH1" s="5" t="s">
        <v>3533</v>
      </c>
      <c r="EFI1" s="5" t="s">
        <v>3534</v>
      </c>
      <c r="EFJ1" s="5" t="s">
        <v>3535</v>
      </c>
      <c r="EFK1" s="5" t="s">
        <v>3536</v>
      </c>
      <c r="EFL1" s="5" t="s">
        <v>3537</v>
      </c>
      <c r="EFM1" s="5" t="s">
        <v>3538</v>
      </c>
      <c r="EFN1" s="5" t="s">
        <v>3539</v>
      </c>
      <c r="EFO1" s="5" t="s">
        <v>3540</v>
      </c>
      <c r="EFP1" s="5" t="s">
        <v>3541</v>
      </c>
      <c r="EFQ1" s="5" t="s">
        <v>3542</v>
      </c>
      <c r="EFR1" s="5" t="s">
        <v>3543</v>
      </c>
      <c r="EFS1" s="5" t="s">
        <v>3544</v>
      </c>
      <c r="EFT1" s="5" t="s">
        <v>3545</v>
      </c>
      <c r="EFU1" s="5" t="s">
        <v>3546</v>
      </c>
      <c r="EFV1" s="5" t="s">
        <v>3547</v>
      </c>
      <c r="EFW1" s="5" t="s">
        <v>3548</v>
      </c>
      <c r="EFX1" s="5" t="s">
        <v>3549</v>
      </c>
      <c r="EFY1" s="5" t="s">
        <v>3550</v>
      </c>
      <c r="EFZ1" s="5" t="s">
        <v>3551</v>
      </c>
      <c r="EGA1" s="5" t="s">
        <v>3552</v>
      </c>
      <c r="EGB1" s="5" t="s">
        <v>3553</v>
      </c>
      <c r="EGC1" s="5" t="s">
        <v>3554</v>
      </c>
      <c r="EGD1" s="5" t="s">
        <v>3555</v>
      </c>
      <c r="EGE1" s="5" t="s">
        <v>3556</v>
      </c>
      <c r="EGF1" s="5" t="s">
        <v>3557</v>
      </c>
      <c r="EGG1" s="5" t="s">
        <v>3558</v>
      </c>
      <c r="EGH1" s="5" t="s">
        <v>3559</v>
      </c>
      <c r="EGI1" s="5" t="s">
        <v>3560</v>
      </c>
      <c r="EGJ1" s="5" t="s">
        <v>3561</v>
      </c>
      <c r="EGK1" s="5" t="s">
        <v>3562</v>
      </c>
      <c r="EGL1" s="5" t="s">
        <v>3563</v>
      </c>
      <c r="EGM1" s="5" t="s">
        <v>3564</v>
      </c>
      <c r="EGN1" s="5" t="s">
        <v>3565</v>
      </c>
      <c r="EGO1" s="5" t="s">
        <v>3566</v>
      </c>
      <c r="EGP1" s="5" t="s">
        <v>3567</v>
      </c>
      <c r="EGQ1" s="5" t="s">
        <v>3568</v>
      </c>
      <c r="EGR1" s="5" t="s">
        <v>3569</v>
      </c>
      <c r="EGS1" s="5" t="s">
        <v>3570</v>
      </c>
      <c r="EGT1" s="5" t="s">
        <v>3571</v>
      </c>
      <c r="EGU1" s="5" t="s">
        <v>3572</v>
      </c>
      <c r="EGV1" s="5" t="s">
        <v>3573</v>
      </c>
      <c r="EGW1" s="5" t="s">
        <v>3574</v>
      </c>
      <c r="EGX1" s="5" t="s">
        <v>3575</v>
      </c>
      <c r="EGY1" s="5" t="s">
        <v>3576</v>
      </c>
      <c r="EGZ1" s="5" t="s">
        <v>3577</v>
      </c>
      <c r="EHA1" s="5" t="s">
        <v>3578</v>
      </c>
      <c r="EHB1" s="5" t="s">
        <v>3579</v>
      </c>
      <c r="EHC1" s="5" t="s">
        <v>3580</v>
      </c>
      <c r="EHD1" s="5" t="s">
        <v>3581</v>
      </c>
      <c r="EHE1" s="5" t="s">
        <v>3582</v>
      </c>
      <c r="EHF1" s="5" t="s">
        <v>3583</v>
      </c>
      <c r="EHG1" s="5" t="s">
        <v>3584</v>
      </c>
      <c r="EHH1" s="5" t="s">
        <v>3585</v>
      </c>
      <c r="EHI1" s="5" t="s">
        <v>3586</v>
      </c>
      <c r="EHJ1" s="5" t="s">
        <v>3587</v>
      </c>
      <c r="EHK1" s="5" t="s">
        <v>3588</v>
      </c>
      <c r="EHL1" s="5" t="s">
        <v>3589</v>
      </c>
      <c r="EHM1" s="5" t="s">
        <v>3590</v>
      </c>
      <c r="EHN1" s="5" t="s">
        <v>3591</v>
      </c>
      <c r="EHO1" s="5" t="s">
        <v>3592</v>
      </c>
      <c r="EHP1" s="5" t="s">
        <v>3593</v>
      </c>
      <c r="EHQ1" s="5" t="s">
        <v>3594</v>
      </c>
      <c r="EHR1" s="5" t="s">
        <v>3595</v>
      </c>
      <c r="EHS1" s="5" t="s">
        <v>3596</v>
      </c>
      <c r="EHT1" s="5" t="s">
        <v>3597</v>
      </c>
      <c r="EHU1" s="5" t="s">
        <v>3598</v>
      </c>
      <c r="EHV1" s="5" t="s">
        <v>3599</v>
      </c>
      <c r="EHW1" s="5" t="s">
        <v>3600</v>
      </c>
      <c r="EHX1" s="5" t="s">
        <v>3601</v>
      </c>
      <c r="EHY1" s="5" t="s">
        <v>3602</v>
      </c>
      <c r="EHZ1" s="5" t="s">
        <v>3603</v>
      </c>
      <c r="EIA1" s="5" t="s">
        <v>3604</v>
      </c>
      <c r="EIB1" s="5" t="s">
        <v>3605</v>
      </c>
      <c r="EIC1" s="5" t="s">
        <v>3606</v>
      </c>
      <c r="EID1" s="5" t="s">
        <v>3607</v>
      </c>
      <c r="EIE1" s="5" t="s">
        <v>3608</v>
      </c>
      <c r="EIF1" s="5" t="s">
        <v>3609</v>
      </c>
      <c r="EIG1" s="5" t="s">
        <v>3610</v>
      </c>
      <c r="EIH1" s="5" t="s">
        <v>3611</v>
      </c>
      <c r="EII1" s="5" t="s">
        <v>3612</v>
      </c>
      <c r="EIJ1" s="5" t="s">
        <v>3613</v>
      </c>
      <c r="EIK1" s="5" t="s">
        <v>3614</v>
      </c>
      <c r="EIL1" s="5" t="s">
        <v>3615</v>
      </c>
      <c r="EIM1" s="5" t="s">
        <v>3616</v>
      </c>
      <c r="EIN1" s="5" t="s">
        <v>3617</v>
      </c>
      <c r="EIO1" s="5" t="s">
        <v>3618</v>
      </c>
      <c r="EIP1" s="5" t="s">
        <v>3619</v>
      </c>
      <c r="EIQ1" s="5" t="s">
        <v>3620</v>
      </c>
      <c r="EIR1" s="5" t="s">
        <v>3621</v>
      </c>
      <c r="EIS1" s="5" t="s">
        <v>3622</v>
      </c>
      <c r="EIT1" s="5" t="s">
        <v>3623</v>
      </c>
      <c r="EIU1" s="5" t="s">
        <v>3624</v>
      </c>
      <c r="EIV1" s="5" t="s">
        <v>3625</v>
      </c>
      <c r="EIW1" s="5" t="s">
        <v>3626</v>
      </c>
      <c r="EIX1" s="5" t="s">
        <v>3627</v>
      </c>
      <c r="EIY1" s="5" t="s">
        <v>3628</v>
      </c>
      <c r="EIZ1" s="5" t="s">
        <v>3629</v>
      </c>
      <c r="EJA1" s="5" t="s">
        <v>3630</v>
      </c>
      <c r="EJB1" s="5" t="s">
        <v>3631</v>
      </c>
      <c r="EJC1" s="5" t="s">
        <v>3632</v>
      </c>
      <c r="EJD1" s="5" t="s">
        <v>3633</v>
      </c>
      <c r="EJE1" s="5" t="s">
        <v>3634</v>
      </c>
      <c r="EJF1" s="5" t="s">
        <v>3635</v>
      </c>
      <c r="EJG1" s="5" t="s">
        <v>3636</v>
      </c>
      <c r="EJH1" s="5" t="s">
        <v>3637</v>
      </c>
      <c r="EJI1" s="5" t="s">
        <v>3638</v>
      </c>
      <c r="EJJ1" s="5" t="s">
        <v>3639</v>
      </c>
      <c r="EJK1" s="5" t="s">
        <v>3640</v>
      </c>
      <c r="EJL1" s="5" t="s">
        <v>3641</v>
      </c>
      <c r="EJM1" s="5" t="s">
        <v>3642</v>
      </c>
      <c r="EJN1" s="5" t="s">
        <v>3643</v>
      </c>
      <c r="EJO1" s="5" t="s">
        <v>3644</v>
      </c>
      <c r="EJP1" s="5" t="s">
        <v>3645</v>
      </c>
      <c r="EJQ1" s="5" t="s">
        <v>3646</v>
      </c>
      <c r="EJR1" s="5" t="s">
        <v>3647</v>
      </c>
      <c r="EJS1" s="5" t="s">
        <v>3648</v>
      </c>
      <c r="EJT1" s="5" t="s">
        <v>3649</v>
      </c>
      <c r="EJU1" s="5" t="s">
        <v>3650</v>
      </c>
      <c r="EJV1" s="5" t="s">
        <v>3651</v>
      </c>
      <c r="EJW1" s="5" t="s">
        <v>3652</v>
      </c>
      <c r="EJX1" s="5" t="s">
        <v>3653</v>
      </c>
      <c r="EJY1" s="5" t="s">
        <v>3654</v>
      </c>
      <c r="EJZ1" s="5" t="s">
        <v>3655</v>
      </c>
      <c r="EKA1" s="5" t="s">
        <v>3656</v>
      </c>
      <c r="EKB1" s="5" t="s">
        <v>3657</v>
      </c>
      <c r="EKC1" s="5" t="s">
        <v>3658</v>
      </c>
      <c r="EKD1" s="5" t="s">
        <v>3659</v>
      </c>
      <c r="EKE1" s="5" t="s">
        <v>3660</v>
      </c>
      <c r="EKF1" s="5" t="s">
        <v>3661</v>
      </c>
      <c r="EKG1" s="5" t="s">
        <v>3662</v>
      </c>
      <c r="EKH1" s="5" t="s">
        <v>3663</v>
      </c>
      <c r="EKI1" s="5" t="s">
        <v>3664</v>
      </c>
      <c r="EKJ1" s="5" t="s">
        <v>3665</v>
      </c>
      <c r="EKK1" s="5" t="s">
        <v>3666</v>
      </c>
      <c r="EKL1" s="5" t="s">
        <v>3667</v>
      </c>
      <c r="EKM1" s="5" t="s">
        <v>3668</v>
      </c>
      <c r="EKN1" s="5" t="s">
        <v>3669</v>
      </c>
      <c r="EKO1" s="5" t="s">
        <v>3670</v>
      </c>
      <c r="EKP1" s="5" t="s">
        <v>3671</v>
      </c>
      <c r="EKQ1" s="5" t="s">
        <v>3672</v>
      </c>
      <c r="EKR1" s="5" t="s">
        <v>3673</v>
      </c>
      <c r="EKS1" s="5" t="s">
        <v>3674</v>
      </c>
      <c r="EKT1" s="5" t="s">
        <v>3675</v>
      </c>
      <c r="EKU1" s="5" t="s">
        <v>3676</v>
      </c>
      <c r="EKV1" s="5" t="s">
        <v>3677</v>
      </c>
      <c r="EKW1" s="5" t="s">
        <v>3678</v>
      </c>
      <c r="EKX1" s="5" t="s">
        <v>3679</v>
      </c>
      <c r="EKY1" s="5" t="s">
        <v>3680</v>
      </c>
      <c r="EKZ1" s="5" t="s">
        <v>3681</v>
      </c>
      <c r="ELA1" s="5" t="s">
        <v>3682</v>
      </c>
      <c r="ELB1" s="5" t="s">
        <v>3683</v>
      </c>
      <c r="ELC1" s="5" t="s">
        <v>3684</v>
      </c>
      <c r="ELD1" s="5" t="s">
        <v>3685</v>
      </c>
      <c r="ELE1" s="5" t="s">
        <v>3686</v>
      </c>
      <c r="ELF1" s="5" t="s">
        <v>3687</v>
      </c>
      <c r="ELG1" s="5" t="s">
        <v>3688</v>
      </c>
      <c r="ELH1" s="5" t="s">
        <v>3689</v>
      </c>
      <c r="ELI1" s="5" t="s">
        <v>3690</v>
      </c>
      <c r="ELJ1" s="5" t="s">
        <v>3691</v>
      </c>
      <c r="ELK1" s="5" t="s">
        <v>3692</v>
      </c>
      <c r="ELL1" s="5" t="s">
        <v>3693</v>
      </c>
      <c r="ELM1" s="5" t="s">
        <v>3694</v>
      </c>
      <c r="ELN1" s="5" t="s">
        <v>3695</v>
      </c>
      <c r="ELO1" s="5" t="s">
        <v>3696</v>
      </c>
      <c r="ELP1" s="5" t="s">
        <v>3697</v>
      </c>
      <c r="ELQ1" s="5" t="s">
        <v>3698</v>
      </c>
      <c r="ELR1" s="5" t="s">
        <v>3699</v>
      </c>
      <c r="ELS1" s="5" t="s">
        <v>3700</v>
      </c>
      <c r="ELT1" s="5" t="s">
        <v>3701</v>
      </c>
      <c r="ELU1" s="5" t="s">
        <v>3702</v>
      </c>
      <c r="ELV1" s="5" t="s">
        <v>3703</v>
      </c>
      <c r="ELW1" s="5" t="s">
        <v>3704</v>
      </c>
      <c r="ELX1" s="5" t="s">
        <v>3705</v>
      </c>
      <c r="ELY1" s="5" t="s">
        <v>3706</v>
      </c>
      <c r="ELZ1" s="5" t="s">
        <v>3707</v>
      </c>
      <c r="EMA1" s="5" t="s">
        <v>3708</v>
      </c>
      <c r="EMB1" s="5" t="s">
        <v>3709</v>
      </c>
      <c r="EMC1" s="5" t="s">
        <v>3710</v>
      </c>
      <c r="EMD1" s="5" t="s">
        <v>3711</v>
      </c>
      <c r="EME1" s="5" t="s">
        <v>3712</v>
      </c>
      <c r="EMF1" s="5" t="s">
        <v>3713</v>
      </c>
      <c r="EMG1" s="5" t="s">
        <v>3714</v>
      </c>
      <c r="EMH1" s="5" t="s">
        <v>3715</v>
      </c>
      <c r="EMI1" s="5" t="s">
        <v>3716</v>
      </c>
      <c r="EMJ1" s="5" t="s">
        <v>3717</v>
      </c>
      <c r="EMK1" s="5" t="s">
        <v>3718</v>
      </c>
      <c r="EML1" s="5" t="s">
        <v>3719</v>
      </c>
      <c r="EMM1" s="5" t="s">
        <v>3720</v>
      </c>
      <c r="EMN1" s="5" t="s">
        <v>3721</v>
      </c>
      <c r="EMO1" s="5" t="s">
        <v>3722</v>
      </c>
      <c r="EMP1" s="5" t="s">
        <v>3723</v>
      </c>
      <c r="EMQ1" s="5" t="s">
        <v>3724</v>
      </c>
      <c r="EMR1" s="5" t="s">
        <v>3725</v>
      </c>
      <c r="EMS1" s="5" t="s">
        <v>3726</v>
      </c>
      <c r="EMT1" s="5" t="s">
        <v>3727</v>
      </c>
      <c r="EMU1" s="5" t="s">
        <v>3728</v>
      </c>
      <c r="EMV1" s="5" t="s">
        <v>3729</v>
      </c>
      <c r="EMW1" s="5" t="s">
        <v>3730</v>
      </c>
      <c r="EMX1" s="5" t="s">
        <v>3731</v>
      </c>
      <c r="EMY1" s="5" t="s">
        <v>3732</v>
      </c>
      <c r="EMZ1" s="5" t="s">
        <v>3733</v>
      </c>
      <c r="ENA1" s="5" t="s">
        <v>3734</v>
      </c>
      <c r="ENB1" s="5" t="s">
        <v>3735</v>
      </c>
      <c r="ENC1" s="5" t="s">
        <v>3736</v>
      </c>
      <c r="END1" s="5" t="s">
        <v>3737</v>
      </c>
      <c r="ENE1" s="5" t="s">
        <v>3738</v>
      </c>
      <c r="ENF1" s="5" t="s">
        <v>3739</v>
      </c>
      <c r="ENG1" s="5" t="s">
        <v>3740</v>
      </c>
      <c r="ENH1" s="5" t="s">
        <v>3741</v>
      </c>
      <c r="ENI1" s="5" t="s">
        <v>3742</v>
      </c>
      <c r="ENJ1" s="5" t="s">
        <v>3743</v>
      </c>
      <c r="ENK1" s="5" t="s">
        <v>3744</v>
      </c>
      <c r="ENL1" s="5" t="s">
        <v>3745</v>
      </c>
      <c r="ENM1" s="5" t="s">
        <v>3746</v>
      </c>
      <c r="ENN1" s="5" t="s">
        <v>3747</v>
      </c>
      <c r="ENO1" s="5" t="s">
        <v>3748</v>
      </c>
      <c r="ENP1" s="5" t="s">
        <v>3749</v>
      </c>
      <c r="ENQ1" s="5" t="s">
        <v>3750</v>
      </c>
      <c r="ENR1" s="5" t="s">
        <v>3751</v>
      </c>
      <c r="ENS1" s="5" t="s">
        <v>3752</v>
      </c>
      <c r="ENT1" s="5" t="s">
        <v>3753</v>
      </c>
      <c r="ENU1" s="5" t="s">
        <v>3754</v>
      </c>
      <c r="ENV1" s="5" t="s">
        <v>3755</v>
      </c>
      <c r="ENW1" s="5" t="s">
        <v>3756</v>
      </c>
      <c r="ENX1" s="5" t="s">
        <v>3757</v>
      </c>
      <c r="ENY1" s="5" t="s">
        <v>3758</v>
      </c>
      <c r="ENZ1" s="5" t="s">
        <v>3759</v>
      </c>
      <c r="EOA1" s="5" t="s">
        <v>3760</v>
      </c>
      <c r="EOB1" s="5" t="s">
        <v>3761</v>
      </c>
      <c r="EOC1" s="5" t="s">
        <v>3762</v>
      </c>
      <c r="EOD1" s="5" t="s">
        <v>3763</v>
      </c>
      <c r="EOE1" s="5" t="s">
        <v>3764</v>
      </c>
      <c r="EOF1" s="5" t="s">
        <v>3765</v>
      </c>
      <c r="EOG1" s="5" t="s">
        <v>3766</v>
      </c>
      <c r="EOH1" s="5" t="s">
        <v>3767</v>
      </c>
      <c r="EOI1" s="5" t="s">
        <v>3768</v>
      </c>
      <c r="EOJ1" s="5" t="s">
        <v>3769</v>
      </c>
      <c r="EOK1" s="5" t="s">
        <v>3770</v>
      </c>
      <c r="EOL1" s="5" t="s">
        <v>3771</v>
      </c>
      <c r="EOM1" s="5" t="s">
        <v>3772</v>
      </c>
      <c r="EON1" s="5" t="s">
        <v>3773</v>
      </c>
      <c r="EOO1" s="5" t="s">
        <v>3774</v>
      </c>
      <c r="EOP1" s="5" t="s">
        <v>3775</v>
      </c>
      <c r="EOQ1" s="5" t="s">
        <v>3776</v>
      </c>
      <c r="EOR1" s="5" t="s">
        <v>3777</v>
      </c>
      <c r="EOS1" s="5" t="s">
        <v>3778</v>
      </c>
      <c r="EOT1" s="5" t="s">
        <v>3779</v>
      </c>
      <c r="EOU1" s="5" t="s">
        <v>3780</v>
      </c>
      <c r="EOV1" s="5" t="s">
        <v>3781</v>
      </c>
      <c r="EOW1" s="5" t="s">
        <v>3782</v>
      </c>
      <c r="EOX1" s="5" t="s">
        <v>3783</v>
      </c>
      <c r="EOY1" s="5" t="s">
        <v>3784</v>
      </c>
      <c r="EOZ1" s="5" t="s">
        <v>3785</v>
      </c>
      <c r="EPA1" s="5" t="s">
        <v>3786</v>
      </c>
      <c r="EPB1" s="5" t="s">
        <v>3787</v>
      </c>
      <c r="EPC1" s="5" t="s">
        <v>3788</v>
      </c>
      <c r="EPD1" s="5" t="s">
        <v>3789</v>
      </c>
      <c r="EPE1" s="5" t="s">
        <v>3790</v>
      </c>
      <c r="EPF1" s="5" t="s">
        <v>3791</v>
      </c>
      <c r="EPG1" s="5" t="s">
        <v>3792</v>
      </c>
      <c r="EPH1" s="5" t="s">
        <v>3793</v>
      </c>
      <c r="EPI1" s="5" t="s">
        <v>3794</v>
      </c>
      <c r="EPJ1" s="5" t="s">
        <v>3795</v>
      </c>
      <c r="EPK1" s="5" t="s">
        <v>3796</v>
      </c>
      <c r="EPL1" s="5" t="s">
        <v>3797</v>
      </c>
      <c r="EPM1" s="5" t="s">
        <v>3798</v>
      </c>
      <c r="EPN1" s="5" t="s">
        <v>3799</v>
      </c>
      <c r="EPO1" s="5" t="s">
        <v>3800</v>
      </c>
      <c r="EPP1" s="5" t="s">
        <v>3801</v>
      </c>
      <c r="EPQ1" s="5" t="s">
        <v>3802</v>
      </c>
      <c r="EPR1" s="5" t="s">
        <v>3803</v>
      </c>
      <c r="EPS1" s="5" t="s">
        <v>3804</v>
      </c>
      <c r="EPT1" s="5" t="s">
        <v>3805</v>
      </c>
      <c r="EPU1" s="5" t="s">
        <v>3806</v>
      </c>
      <c r="EPV1" s="5" t="s">
        <v>3807</v>
      </c>
      <c r="EPW1" s="5" t="s">
        <v>3808</v>
      </c>
      <c r="EPX1" s="5" t="s">
        <v>3809</v>
      </c>
      <c r="EPY1" s="5" t="s">
        <v>3810</v>
      </c>
      <c r="EPZ1" s="5" t="s">
        <v>3811</v>
      </c>
      <c r="EQA1" s="5" t="s">
        <v>3812</v>
      </c>
      <c r="EQB1" s="5" t="s">
        <v>3813</v>
      </c>
      <c r="EQC1" s="5" t="s">
        <v>3814</v>
      </c>
      <c r="EQD1" s="5" t="s">
        <v>3815</v>
      </c>
      <c r="EQE1" s="5" t="s">
        <v>3816</v>
      </c>
      <c r="EQF1" s="5" t="s">
        <v>3817</v>
      </c>
      <c r="EQG1" s="5" t="s">
        <v>3818</v>
      </c>
      <c r="EQH1" s="5" t="s">
        <v>3819</v>
      </c>
      <c r="EQI1" s="5" t="s">
        <v>3820</v>
      </c>
      <c r="EQJ1" s="5" t="s">
        <v>3821</v>
      </c>
      <c r="EQK1" s="5" t="s">
        <v>3822</v>
      </c>
      <c r="EQL1" s="5" t="s">
        <v>3823</v>
      </c>
      <c r="EQM1" s="5" t="s">
        <v>3824</v>
      </c>
      <c r="EQN1" s="5" t="s">
        <v>3825</v>
      </c>
      <c r="EQO1" s="5" t="s">
        <v>3826</v>
      </c>
      <c r="EQP1" s="5" t="s">
        <v>3827</v>
      </c>
      <c r="EQQ1" s="5" t="s">
        <v>3828</v>
      </c>
      <c r="EQR1" s="5" t="s">
        <v>3829</v>
      </c>
      <c r="EQS1" s="5" t="s">
        <v>3830</v>
      </c>
      <c r="EQT1" s="5" t="s">
        <v>3831</v>
      </c>
      <c r="EQU1" s="5" t="s">
        <v>3832</v>
      </c>
      <c r="EQV1" s="5" t="s">
        <v>3833</v>
      </c>
      <c r="EQW1" s="5" t="s">
        <v>3834</v>
      </c>
      <c r="EQX1" s="5" t="s">
        <v>3835</v>
      </c>
      <c r="EQY1" s="5" t="s">
        <v>3836</v>
      </c>
      <c r="EQZ1" s="5" t="s">
        <v>3837</v>
      </c>
      <c r="ERA1" s="5" t="s">
        <v>3838</v>
      </c>
      <c r="ERB1" s="5" t="s">
        <v>3839</v>
      </c>
      <c r="ERC1" s="5" t="s">
        <v>3840</v>
      </c>
      <c r="ERD1" s="5" t="s">
        <v>3841</v>
      </c>
      <c r="ERE1" s="5" t="s">
        <v>3842</v>
      </c>
      <c r="ERF1" s="5" t="s">
        <v>3843</v>
      </c>
      <c r="ERG1" s="5" t="s">
        <v>3844</v>
      </c>
      <c r="ERH1" s="5" t="s">
        <v>3845</v>
      </c>
      <c r="ERI1" s="5" t="s">
        <v>3846</v>
      </c>
      <c r="ERJ1" s="5" t="s">
        <v>3847</v>
      </c>
      <c r="ERK1" s="5" t="s">
        <v>3848</v>
      </c>
      <c r="ERL1" s="5" t="s">
        <v>3849</v>
      </c>
      <c r="ERM1" s="5" t="s">
        <v>3850</v>
      </c>
      <c r="ERN1" s="5" t="s">
        <v>3851</v>
      </c>
      <c r="ERO1" s="5" t="s">
        <v>3852</v>
      </c>
      <c r="ERP1" s="5" t="s">
        <v>3853</v>
      </c>
      <c r="ERQ1" s="5" t="s">
        <v>3854</v>
      </c>
      <c r="ERR1" s="5" t="s">
        <v>3855</v>
      </c>
      <c r="ERS1" s="5" t="s">
        <v>3856</v>
      </c>
      <c r="ERT1" s="5" t="s">
        <v>3857</v>
      </c>
      <c r="ERU1" s="5" t="s">
        <v>3858</v>
      </c>
      <c r="ERV1" s="5" t="s">
        <v>3859</v>
      </c>
      <c r="ERW1" s="5" t="s">
        <v>3860</v>
      </c>
      <c r="ERX1" s="5" t="s">
        <v>3861</v>
      </c>
      <c r="ERY1" s="5" t="s">
        <v>3862</v>
      </c>
      <c r="ERZ1" s="5" t="s">
        <v>3863</v>
      </c>
      <c r="ESA1" s="5" t="s">
        <v>3864</v>
      </c>
      <c r="ESB1" s="5" t="s">
        <v>3865</v>
      </c>
      <c r="ESC1" s="5" t="s">
        <v>3866</v>
      </c>
      <c r="ESD1" s="5" t="s">
        <v>3867</v>
      </c>
      <c r="ESE1" s="5" t="s">
        <v>3868</v>
      </c>
      <c r="ESF1" s="5" t="s">
        <v>3869</v>
      </c>
      <c r="ESG1" s="5" t="s">
        <v>3870</v>
      </c>
      <c r="ESH1" s="5" t="s">
        <v>3871</v>
      </c>
      <c r="ESI1" s="5" t="s">
        <v>3872</v>
      </c>
      <c r="ESJ1" s="5" t="s">
        <v>3873</v>
      </c>
      <c r="ESK1" s="5" t="s">
        <v>3874</v>
      </c>
      <c r="ESL1" s="5" t="s">
        <v>3875</v>
      </c>
      <c r="ESM1" s="5" t="s">
        <v>3876</v>
      </c>
      <c r="ESN1" s="5" t="s">
        <v>3877</v>
      </c>
      <c r="ESO1" s="5" t="s">
        <v>3878</v>
      </c>
      <c r="ESP1" s="5" t="s">
        <v>3879</v>
      </c>
      <c r="ESQ1" s="5" t="s">
        <v>3880</v>
      </c>
      <c r="ESR1" s="5" t="s">
        <v>3881</v>
      </c>
      <c r="ESS1" s="5" t="s">
        <v>3882</v>
      </c>
      <c r="EST1" s="5" t="s">
        <v>3883</v>
      </c>
      <c r="ESU1" s="5" t="s">
        <v>3884</v>
      </c>
      <c r="ESV1" s="5" t="s">
        <v>3885</v>
      </c>
      <c r="ESW1" s="5" t="s">
        <v>3886</v>
      </c>
      <c r="ESX1" s="5" t="s">
        <v>3887</v>
      </c>
      <c r="ESY1" s="5" t="s">
        <v>3888</v>
      </c>
      <c r="ESZ1" s="5" t="s">
        <v>3889</v>
      </c>
      <c r="ETA1" s="5" t="s">
        <v>3890</v>
      </c>
      <c r="ETB1" s="5" t="s">
        <v>3891</v>
      </c>
      <c r="ETC1" s="5" t="s">
        <v>3892</v>
      </c>
      <c r="ETD1" s="5" t="s">
        <v>3893</v>
      </c>
      <c r="ETE1" s="5" t="s">
        <v>3894</v>
      </c>
      <c r="ETF1" s="5" t="s">
        <v>3895</v>
      </c>
      <c r="ETG1" s="5" t="s">
        <v>3896</v>
      </c>
      <c r="ETH1" s="5" t="s">
        <v>3897</v>
      </c>
      <c r="ETI1" s="5" t="s">
        <v>3898</v>
      </c>
      <c r="ETJ1" s="5" t="s">
        <v>3899</v>
      </c>
      <c r="ETK1" s="5" t="s">
        <v>3900</v>
      </c>
      <c r="ETL1" s="5" t="s">
        <v>3901</v>
      </c>
      <c r="ETM1" s="5" t="s">
        <v>3902</v>
      </c>
      <c r="ETN1" s="5" t="s">
        <v>3903</v>
      </c>
      <c r="ETO1" s="5" t="s">
        <v>3904</v>
      </c>
      <c r="ETP1" s="5" t="s">
        <v>3905</v>
      </c>
      <c r="ETQ1" s="5" t="s">
        <v>3906</v>
      </c>
      <c r="ETR1" s="5" t="s">
        <v>3907</v>
      </c>
      <c r="ETS1" s="5" t="s">
        <v>3908</v>
      </c>
      <c r="ETT1" s="5" t="s">
        <v>3909</v>
      </c>
      <c r="ETU1" s="5" t="s">
        <v>3910</v>
      </c>
      <c r="ETV1" s="5" t="s">
        <v>3911</v>
      </c>
      <c r="ETW1" s="5" t="s">
        <v>3912</v>
      </c>
      <c r="ETX1" s="5" t="s">
        <v>3913</v>
      </c>
      <c r="ETY1" s="5" t="s">
        <v>3914</v>
      </c>
      <c r="ETZ1" s="5" t="s">
        <v>3915</v>
      </c>
      <c r="EUA1" s="5" t="s">
        <v>3916</v>
      </c>
      <c r="EUB1" s="5" t="s">
        <v>3917</v>
      </c>
      <c r="EUC1" s="5" t="s">
        <v>3918</v>
      </c>
      <c r="EUD1" s="5" t="s">
        <v>3919</v>
      </c>
      <c r="EUE1" s="5" t="s">
        <v>3920</v>
      </c>
      <c r="EUF1" s="5" t="s">
        <v>3921</v>
      </c>
      <c r="EUG1" s="5" t="s">
        <v>3922</v>
      </c>
      <c r="EUH1" s="5" t="s">
        <v>3923</v>
      </c>
      <c r="EUI1" s="5" t="s">
        <v>3924</v>
      </c>
      <c r="EUJ1" s="5" t="s">
        <v>3925</v>
      </c>
      <c r="EUK1" s="5" t="s">
        <v>3926</v>
      </c>
      <c r="EUL1" s="5" t="s">
        <v>3927</v>
      </c>
      <c r="EUM1" s="5" t="s">
        <v>3928</v>
      </c>
      <c r="EUN1" s="5" t="s">
        <v>3929</v>
      </c>
      <c r="EUO1" s="5" t="s">
        <v>3930</v>
      </c>
      <c r="EUP1" s="5" t="s">
        <v>3931</v>
      </c>
      <c r="EUQ1" s="5" t="s">
        <v>3932</v>
      </c>
      <c r="EUR1" s="5" t="s">
        <v>3933</v>
      </c>
      <c r="EUS1" s="5" t="s">
        <v>3934</v>
      </c>
      <c r="EUT1" s="5" t="s">
        <v>3935</v>
      </c>
      <c r="EUU1" s="5" t="s">
        <v>3936</v>
      </c>
      <c r="EUV1" s="5" t="s">
        <v>3937</v>
      </c>
      <c r="EUW1" s="5" t="s">
        <v>3938</v>
      </c>
      <c r="EUX1" s="5" t="s">
        <v>3939</v>
      </c>
      <c r="EUY1" s="5" t="s">
        <v>3940</v>
      </c>
      <c r="EUZ1" s="5" t="s">
        <v>3941</v>
      </c>
      <c r="EVA1" s="5" t="s">
        <v>3942</v>
      </c>
      <c r="EVB1" s="5" t="s">
        <v>3943</v>
      </c>
      <c r="EVC1" s="5" t="s">
        <v>3944</v>
      </c>
      <c r="EVD1" s="5" t="s">
        <v>3945</v>
      </c>
      <c r="EVE1" s="5" t="s">
        <v>3946</v>
      </c>
      <c r="EVF1" s="5" t="s">
        <v>3947</v>
      </c>
      <c r="EVG1" s="5" t="s">
        <v>3948</v>
      </c>
      <c r="EVH1" s="5" t="s">
        <v>3949</v>
      </c>
      <c r="EVI1" s="5" t="s">
        <v>3950</v>
      </c>
      <c r="EVJ1" s="5" t="s">
        <v>3951</v>
      </c>
      <c r="EVK1" s="5" t="s">
        <v>3952</v>
      </c>
      <c r="EVL1" s="5" t="s">
        <v>3953</v>
      </c>
      <c r="EVM1" s="5" t="s">
        <v>3954</v>
      </c>
      <c r="EVN1" s="5" t="s">
        <v>3955</v>
      </c>
      <c r="EVO1" s="5" t="s">
        <v>3956</v>
      </c>
      <c r="EVP1" s="5" t="s">
        <v>3957</v>
      </c>
      <c r="EVQ1" s="5" t="s">
        <v>3958</v>
      </c>
      <c r="EVR1" s="5" t="s">
        <v>3959</v>
      </c>
      <c r="EVS1" s="5" t="s">
        <v>3960</v>
      </c>
      <c r="EVT1" s="5" t="s">
        <v>3961</v>
      </c>
      <c r="EVU1" s="5" t="s">
        <v>3962</v>
      </c>
      <c r="EVV1" s="5" t="s">
        <v>3963</v>
      </c>
      <c r="EVW1" s="5" t="s">
        <v>3964</v>
      </c>
      <c r="EVX1" s="5" t="s">
        <v>3965</v>
      </c>
      <c r="EVY1" s="5" t="s">
        <v>3966</v>
      </c>
      <c r="EVZ1" s="5" t="s">
        <v>3967</v>
      </c>
      <c r="EWA1" s="5" t="s">
        <v>3968</v>
      </c>
      <c r="EWB1" s="5" t="s">
        <v>3969</v>
      </c>
      <c r="EWC1" s="5" t="s">
        <v>3970</v>
      </c>
      <c r="EWD1" s="5" t="s">
        <v>3971</v>
      </c>
      <c r="EWE1" s="5" t="s">
        <v>3972</v>
      </c>
      <c r="EWF1" s="5" t="s">
        <v>3973</v>
      </c>
      <c r="EWG1" s="5" t="s">
        <v>3974</v>
      </c>
      <c r="EWH1" s="5" t="s">
        <v>3975</v>
      </c>
      <c r="EWI1" s="5" t="s">
        <v>3976</v>
      </c>
      <c r="EWJ1" s="5" t="s">
        <v>3977</v>
      </c>
      <c r="EWK1" s="5" t="s">
        <v>3978</v>
      </c>
      <c r="EWL1" s="5" t="s">
        <v>3979</v>
      </c>
      <c r="EWM1" s="5" t="s">
        <v>3980</v>
      </c>
      <c r="EWN1" s="5" t="s">
        <v>3981</v>
      </c>
      <c r="EWO1" s="5" t="s">
        <v>3982</v>
      </c>
      <c r="EWP1" s="5" t="s">
        <v>3983</v>
      </c>
      <c r="EWQ1" s="5" t="s">
        <v>3984</v>
      </c>
      <c r="EWR1" s="5" t="s">
        <v>3985</v>
      </c>
      <c r="EWS1" s="5" t="s">
        <v>3986</v>
      </c>
      <c r="EWT1" s="5" t="s">
        <v>3987</v>
      </c>
      <c r="EWU1" s="5" t="s">
        <v>3988</v>
      </c>
      <c r="EWV1" s="5" t="s">
        <v>3989</v>
      </c>
      <c r="EWW1" s="5" t="s">
        <v>3990</v>
      </c>
      <c r="EWX1" s="5" t="s">
        <v>3991</v>
      </c>
      <c r="EWY1" s="5" t="s">
        <v>3992</v>
      </c>
      <c r="EWZ1" s="5" t="s">
        <v>3993</v>
      </c>
      <c r="EXA1" s="5" t="s">
        <v>3994</v>
      </c>
      <c r="EXB1" s="5" t="s">
        <v>3995</v>
      </c>
      <c r="EXC1" s="5" t="s">
        <v>3996</v>
      </c>
      <c r="EXD1" s="5" t="s">
        <v>3997</v>
      </c>
      <c r="EXE1" s="5" t="s">
        <v>3998</v>
      </c>
      <c r="EXF1" s="5" t="s">
        <v>3999</v>
      </c>
      <c r="EXG1" s="5" t="s">
        <v>4000</v>
      </c>
      <c r="EXH1" s="5" t="s">
        <v>4001</v>
      </c>
      <c r="EXI1" s="5" t="s">
        <v>4002</v>
      </c>
      <c r="EXJ1" s="5" t="s">
        <v>4003</v>
      </c>
      <c r="EXK1" s="5" t="s">
        <v>4004</v>
      </c>
      <c r="EXL1" s="5" t="s">
        <v>4005</v>
      </c>
      <c r="EXM1" s="5" t="s">
        <v>4006</v>
      </c>
      <c r="EXN1" s="5" t="s">
        <v>4007</v>
      </c>
      <c r="EXO1" s="5" t="s">
        <v>4008</v>
      </c>
      <c r="EXP1" s="5" t="s">
        <v>4009</v>
      </c>
      <c r="EXQ1" s="5" t="s">
        <v>4010</v>
      </c>
      <c r="EXR1" s="5" t="s">
        <v>4011</v>
      </c>
      <c r="EXS1" s="5" t="s">
        <v>4012</v>
      </c>
      <c r="EXT1" s="5" t="s">
        <v>4013</v>
      </c>
      <c r="EXU1" s="5" t="s">
        <v>4014</v>
      </c>
      <c r="EXV1" s="5" t="s">
        <v>4015</v>
      </c>
      <c r="EXW1" s="5" t="s">
        <v>4016</v>
      </c>
      <c r="EXX1" s="5" t="s">
        <v>4017</v>
      </c>
      <c r="EXY1" s="5" t="s">
        <v>4018</v>
      </c>
      <c r="EXZ1" s="5" t="s">
        <v>4019</v>
      </c>
      <c r="EYA1" s="5" t="s">
        <v>4020</v>
      </c>
      <c r="EYB1" s="5" t="s">
        <v>4021</v>
      </c>
      <c r="EYC1" s="5" t="s">
        <v>4022</v>
      </c>
      <c r="EYD1" s="5" t="s">
        <v>4023</v>
      </c>
      <c r="EYE1" s="5" t="s">
        <v>4024</v>
      </c>
      <c r="EYF1" s="5" t="s">
        <v>4025</v>
      </c>
      <c r="EYG1" s="5" t="s">
        <v>4026</v>
      </c>
      <c r="EYH1" s="5" t="s">
        <v>4027</v>
      </c>
      <c r="EYI1" s="5" t="s">
        <v>4028</v>
      </c>
      <c r="EYJ1" s="5" t="s">
        <v>4029</v>
      </c>
      <c r="EYK1" s="5" t="s">
        <v>4030</v>
      </c>
      <c r="EYL1" s="5" t="s">
        <v>4031</v>
      </c>
      <c r="EYM1" s="5" t="s">
        <v>4032</v>
      </c>
      <c r="EYN1" s="5" t="s">
        <v>4033</v>
      </c>
      <c r="EYO1" s="5" t="s">
        <v>4034</v>
      </c>
      <c r="EYP1" s="5" t="s">
        <v>4035</v>
      </c>
      <c r="EYQ1" s="5" t="s">
        <v>4036</v>
      </c>
      <c r="EYR1" s="5" t="s">
        <v>4037</v>
      </c>
      <c r="EYS1" s="5" t="s">
        <v>4038</v>
      </c>
      <c r="EYT1" s="5" t="s">
        <v>4039</v>
      </c>
      <c r="EYU1" s="5" t="s">
        <v>4040</v>
      </c>
      <c r="EYV1" s="5" t="s">
        <v>4041</v>
      </c>
      <c r="EYW1" s="5" t="s">
        <v>4042</v>
      </c>
      <c r="EYX1" s="5" t="s">
        <v>4043</v>
      </c>
      <c r="EYY1" s="5" t="s">
        <v>4044</v>
      </c>
      <c r="EYZ1" s="5" t="s">
        <v>4045</v>
      </c>
      <c r="EZA1" s="5" t="s">
        <v>4046</v>
      </c>
      <c r="EZB1" s="5" t="s">
        <v>4047</v>
      </c>
      <c r="EZC1" s="5" t="s">
        <v>4048</v>
      </c>
      <c r="EZD1" s="5" t="s">
        <v>4049</v>
      </c>
      <c r="EZE1" s="5" t="s">
        <v>4050</v>
      </c>
      <c r="EZF1" s="5" t="s">
        <v>4051</v>
      </c>
      <c r="EZG1" s="5" t="s">
        <v>4052</v>
      </c>
      <c r="EZH1" s="5" t="s">
        <v>4053</v>
      </c>
      <c r="EZI1" s="5" t="s">
        <v>4054</v>
      </c>
      <c r="EZJ1" s="5" t="s">
        <v>4055</v>
      </c>
      <c r="EZK1" s="5" t="s">
        <v>4056</v>
      </c>
      <c r="EZL1" s="5" t="s">
        <v>4057</v>
      </c>
      <c r="EZM1" s="5" t="s">
        <v>4058</v>
      </c>
      <c r="EZN1" s="5" t="s">
        <v>4059</v>
      </c>
      <c r="EZO1" s="5" t="s">
        <v>4060</v>
      </c>
      <c r="EZP1" s="5" t="s">
        <v>4061</v>
      </c>
      <c r="EZQ1" s="5" t="s">
        <v>4062</v>
      </c>
      <c r="EZR1" s="5" t="s">
        <v>4063</v>
      </c>
      <c r="EZS1" s="5" t="s">
        <v>4064</v>
      </c>
      <c r="EZT1" s="5" t="s">
        <v>4065</v>
      </c>
      <c r="EZU1" s="5" t="s">
        <v>4066</v>
      </c>
      <c r="EZV1" s="5" t="s">
        <v>4067</v>
      </c>
      <c r="EZW1" s="5" t="s">
        <v>4068</v>
      </c>
      <c r="EZX1" s="5" t="s">
        <v>4069</v>
      </c>
      <c r="EZY1" s="5" t="s">
        <v>4070</v>
      </c>
      <c r="EZZ1" s="5" t="s">
        <v>4071</v>
      </c>
      <c r="FAA1" s="5" t="s">
        <v>4072</v>
      </c>
      <c r="FAB1" s="5" t="s">
        <v>4073</v>
      </c>
      <c r="FAC1" s="5" t="s">
        <v>4074</v>
      </c>
      <c r="FAD1" s="5" t="s">
        <v>4075</v>
      </c>
      <c r="FAE1" s="5" t="s">
        <v>4076</v>
      </c>
      <c r="FAF1" s="5" t="s">
        <v>4077</v>
      </c>
      <c r="FAG1" s="5" t="s">
        <v>4078</v>
      </c>
      <c r="FAH1" s="5" t="s">
        <v>4079</v>
      </c>
      <c r="FAI1" s="5" t="s">
        <v>4080</v>
      </c>
      <c r="FAJ1" s="5" t="s">
        <v>4081</v>
      </c>
      <c r="FAK1" s="5" t="s">
        <v>4082</v>
      </c>
      <c r="FAL1" s="5" t="s">
        <v>4083</v>
      </c>
      <c r="FAM1" s="5" t="s">
        <v>4084</v>
      </c>
      <c r="FAN1" s="5" t="s">
        <v>4085</v>
      </c>
      <c r="FAO1" s="5" t="s">
        <v>4086</v>
      </c>
      <c r="FAP1" s="5" t="s">
        <v>4087</v>
      </c>
      <c r="FAQ1" s="5" t="s">
        <v>4088</v>
      </c>
      <c r="FAR1" s="5" t="s">
        <v>4089</v>
      </c>
      <c r="FAS1" s="5" t="s">
        <v>4090</v>
      </c>
      <c r="FAT1" s="5" t="s">
        <v>4091</v>
      </c>
      <c r="FAU1" s="5" t="s">
        <v>4092</v>
      </c>
      <c r="FAV1" s="5" t="s">
        <v>4093</v>
      </c>
      <c r="FAW1" s="5" t="s">
        <v>4094</v>
      </c>
      <c r="FAX1" s="5" t="s">
        <v>4095</v>
      </c>
      <c r="FAY1" s="5" t="s">
        <v>4096</v>
      </c>
      <c r="FAZ1" s="5" t="s">
        <v>4097</v>
      </c>
      <c r="FBA1" s="5" t="s">
        <v>4098</v>
      </c>
      <c r="FBB1" s="5" t="s">
        <v>4099</v>
      </c>
      <c r="FBC1" s="5" t="s">
        <v>4100</v>
      </c>
      <c r="FBD1" s="5" t="s">
        <v>4101</v>
      </c>
      <c r="FBE1" s="5" t="s">
        <v>4102</v>
      </c>
      <c r="FBF1" s="5" t="s">
        <v>4103</v>
      </c>
      <c r="FBG1" s="5" t="s">
        <v>4104</v>
      </c>
      <c r="FBH1" s="5" t="s">
        <v>4105</v>
      </c>
      <c r="FBI1" s="5" t="s">
        <v>4106</v>
      </c>
      <c r="FBJ1" s="5" t="s">
        <v>4107</v>
      </c>
      <c r="FBK1" s="5" t="s">
        <v>4108</v>
      </c>
      <c r="FBL1" s="5" t="s">
        <v>4109</v>
      </c>
      <c r="FBM1" s="5" t="s">
        <v>4110</v>
      </c>
      <c r="FBN1" s="5" t="s">
        <v>4111</v>
      </c>
      <c r="FBO1" s="5" t="s">
        <v>4112</v>
      </c>
      <c r="FBP1" s="5" t="s">
        <v>4113</v>
      </c>
      <c r="FBQ1" s="5" t="s">
        <v>4114</v>
      </c>
      <c r="FBR1" s="5" t="s">
        <v>4115</v>
      </c>
      <c r="FBS1" s="5" t="s">
        <v>4116</v>
      </c>
      <c r="FBT1" s="5" t="s">
        <v>4117</v>
      </c>
      <c r="FBU1" s="5" t="s">
        <v>4118</v>
      </c>
      <c r="FBV1" s="5" t="s">
        <v>4119</v>
      </c>
      <c r="FBW1" s="5" t="s">
        <v>4120</v>
      </c>
      <c r="FBX1" s="5" t="s">
        <v>4121</v>
      </c>
      <c r="FBY1" s="5" t="s">
        <v>4122</v>
      </c>
      <c r="FBZ1" s="5" t="s">
        <v>4123</v>
      </c>
      <c r="FCA1" s="5" t="s">
        <v>4124</v>
      </c>
      <c r="FCB1" s="5" t="s">
        <v>4125</v>
      </c>
      <c r="FCC1" s="5" t="s">
        <v>4126</v>
      </c>
      <c r="FCD1" s="5" t="s">
        <v>4127</v>
      </c>
      <c r="FCE1" s="5" t="s">
        <v>4128</v>
      </c>
      <c r="FCF1" s="5" t="s">
        <v>4129</v>
      </c>
      <c r="FCG1" s="5" t="s">
        <v>4130</v>
      </c>
      <c r="FCH1" s="5" t="s">
        <v>4131</v>
      </c>
      <c r="FCI1" s="5" t="s">
        <v>4132</v>
      </c>
      <c r="FCJ1" s="5" t="s">
        <v>4133</v>
      </c>
      <c r="FCK1" s="5" t="s">
        <v>4134</v>
      </c>
      <c r="FCL1" s="5" t="s">
        <v>4135</v>
      </c>
      <c r="FCM1" s="5" t="s">
        <v>4136</v>
      </c>
      <c r="FCN1" s="5" t="s">
        <v>4137</v>
      </c>
      <c r="FCO1" s="5" t="s">
        <v>4138</v>
      </c>
      <c r="FCP1" s="5" t="s">
        <v>4139</v>
      </c>
      <c r="FCQ1" s="5" t="s">
        <v>4140</v>
      </c>
      <c r="FCR1" s="5" t="s">
        <v>4141</v>
      </c>
      <c r="FCS1" s="5" t="s">
        <v>4142</v>
      </c>
      <c r="FCT1" s="5" t="s">
        <v>4143</v>
      </c>
      <c r="FCU1" s="5" t="s">
        <v>4144</v>
      </c>
      <c r="FCV1" s="5" t="s">
        <v>4145</v>
      </c>
      <c r="FCW1" s="5" t="s">
        <v>4146</v>
      </c>
      <c r="FCX1" s="5" t="s">
        <v>4147</v>
      </c>
      <c r="FCY1" s="5" t="s">
        <v>4148</v>
      </c>
      <c r="FCZ1" s="5" t="s">
        <v>4149</v>
      </c>
      <c r="FDA1" s="5" t="s">
        <v>4150</v>
      </c>
      <c r="FDB1" s="5" t="s">
        <v>4151</v>
      </c>
      <c r="FDC1" s="5" t="s">
        <v>4152</v>
      </c>
      <c r="FDD1" s="5" t="s">
        <v>4153</v>
      </c>
      <c r="FDE1" s="5" t="s">
        <v>4154</v>
      </c>
      <c r="FDF1" s="5" t="s">
        <v>4155</v>
      </c>
      <c r="FDG1" s="5" t="s">
        <v>4156</v>
      </c>
      <c r="FDH1" s="5" t="s">
        <v>4157</v>
      </c>
      <c r="FDI1" s="5" t="s">
        <v>4158</v>
      </c>
      <c r="FDJ1" s="5" t="s">
        <v>4159</v>
      </c>
      <c r="FDK1" s="5" t="s">
        <v>4160</v>
      </c>
      <c r="FDL1" s="5" t="s">
        <v>4161</v>
      </c>
      <c r="FDM1" s="5" t="s">
        <v>4162</v>
      </c>
      <c r="FDN1" s="5" t="s">
        <v>4163</v>
      </c>
      <c r="FDO1" s="5" t="s">
        <v>4164</v>
      </c>
      <c r="FDP1" s="5" t="s">
        <v>4165</v>
      </c>
      <c r="FDQ1" s="5" t="s">
        <v>4166</v>
      </c>
      <c r="FDR1" s="5" t="s">
        <v>4167</v>
      </c>
      <c r="FDS1" s="5" t="s">
        <v>4168</v>
      </c>
      <c r="FDT1" s="5" t="s">
        <v>4169</v>
      </c>
      <c r="FDU1" s="5" t="s">
        <v>4170</v>
      </c>
      <c r="FDV1" s="5" t="s">
        <v>4171</v>
      </c>
      <c r="FDW1" s="5" t="s">
        <v>4172</v>
      </c>
      <c r="FDX1" s="5" t="s">
        <v>4173</v>
      </c>
      <c r="FDY1" s="5" t="s">
        <v>4174</v>
      </c>
      <c r="FDZ1" s="5" t="s">
        <v>4175</v>
      </c>
      <c r="FEA1" s="5" t="s">
        <v>4176</v>
      </c>
      <c r="FEB1" s="5" t="s">
        <v>4177</v>
      </c>
      <c r="FEC1" s="5" t="s">
        <v>4178</v>
      </c>
      <c r="FED1" s="5" t="s">
        <v>4179</v>
      </c>
      <c r="FEE1" s="5" t="s">
        <v>4180</v>
      </c>
      <c r="FEF1" s="5" t="s">
        <v>4181</v>
      </c>
      <c r="FEG1" s="5" t="s">
        <v>4182</v>
      </c>
      <c r="FEH1" s="5" t="s">
        <v>4183</v>
      </c>
      <c r="FEI1" s="5" t="s">
        <v>4184</v>
      </c>
      <c r="FEJ1" s="5" t="s">
        <v>4185</v>
      </c>
      <c r="FEK1" s="5" t="s">
        <v>4186</v>
      </c>
      <c r="FEL1" s="5" t="s">
        <v>4187</v>
      </c>
      <c r="FEM1" s="5" t="s">
        <v>4188</v>
      </c>
      <c r="FEN1" s="5" t="s">
        <v>4189</v>
      </c>
      <c r="FEO1" s="5" t="s">
        <v>4190</v>
      </c>
      <c r="FEP1" s="5" t="s">
        <v>4191</v>
      </c>
      <c r="FEQ1" s="5" t="s">
        <v>4192</v>
      </c>
      <c r="FER1" s="5" t="s">
        <v>4193</v>
      </c>
      <c r="FES1" s="5" t="s">
        <v>4194</v>
      </c>
      <c r="FET1" s="5" t="s">
        <v>4195</v>
      </c>
      <c r="FEU1" s="5" t="s">
        <v>4196</v>
      </c>
      <c r="FEV1" s="5" t="s">
        <v>4197</v>
      </c>
      <c r="FEW1" s="5" t="s">
        <v>4198</v>
      </c>
      <c r="FEX1" s="5" t="s">
        <v>4199</v>
      </c>
      <c r="FEY1" s="5" t="s">
        <v>4200</v>
      </c>
      <c r="FEZ1" s="5" t="s">
        <v>4201</v>
      </c>
      <c r="FFA1" s="5" t="s">
        <v>4202</v>
      </c>
      <c r="FFB1" s="5" t="s">
        <v>4203</v>
      </c>
      <c r="FFC1" s="5" t="s">
        <v>4204</v>
      </c>
      <c r="FFD1" s="5" t="s">
        <v>4205</v>
      </c>
      <c r="FFE1" s="5" t="s">
        <v>4206</v>
      </c>
      <c r="FFF1" s="5" t="s">
        <v>4207</v>
      </c>
      <c r="FFG1" s="5" t="s">
        <v>4208</v>
      </c>
      <c r="FFH1" s="5" t="s">
        <v>4209</v>
      </c>
      <c r="FFI1" s="5" t="s">
        <v>4210</v>
      </c>
      <c r="FFJ1" s="5" t="s">
        <v>4211</v>
      </c>
      <c r="FFK1" s="5" t="s">
        <v>4212</v>
      </c>
      <c r="FFL1" s="5" t="s">
        <v>4213</v>
      </c>
      <c r="FFM1" s="5" t="s">
        <v>4214</v>
      </c>
      <c r="FFN1" s="5" t="s">
        <v>4215</v>
      </c>
      <c r="FFO1" s="5" t="s">
        <v>4216</v>
      </c>
      <c r="FFP1" s="5" t="s">
        <v>4217</v>
      </c>
      <c r="FFQ1" s="5" t="s">
        <v>4218</v>
      </c>
      <c r="FFR1" s="5" t="s">
        <v>4219</v>
      </c>
      <c r="FFS1" s="5" t="s">
        <v>4220</v>
      </c>
      <c r="FFT1" s="5" t="s">
        <v>4221</v>
      </c>
      <c r="FFU1" s="5" t="s">
        <v>4222</v>
      </c>
      <c r="FFV1" s="5" t="s">
        <v>4223</v>
      </c>
      <c r="FFW1" s="5" t="s">
        <v>4224</v>
      </c>
      <c r="FFX1" s="5" t="s">
        <v>4225</v>
      </c>
      <c r="FFY1" s="5" t="s">
        <v>4226</v>
      </c>
      <c r="FFZ1" s="5" t="s">
        <v>4227</v>
      </c>
      <c r="FGA1" s="5" t="s">
        <v>4228</v>
      </c>
      <c r="FGB1" s="5" t="s">
        <v>4229</v>
      </c>
      <c r="FGC1" s="5" t="s">
        <v>4230</v>
      </c>
      <c r="FGD1" s="5" t="s">
        <v>4231</v>
      </c>
      <c r="FGE1" s="5" t="s">
        <v>4232</v>
      </c>
      <c r="FGF1" s="5" t="s">
        <v>4233</v>
      </c>
      <c r="FGG1" s="5" t="s">
        <v>4234</v>
      </c>
      <c r="FGH1" s="5" t="s">
        <v>4235</v>
      </c>
      <c r="FGI1" s="5" t="s">
        <v>4236</v>
      </c>
      <c r="FGJ1" s="5" t="s">
        <v>4237</v>
      </c>
      <c r="FGK1" s="5" t="s">
        <v>4238</v>
      </c>
      <c r="FGL1" s="5" t="s">
        <v>4239</v>
      </c>
      <c r="FGM1" s="5" t="s">
        <v>4240</v>
      </c>
      <c r="FGN1" s="5" t="s">
        <v>4241</v>
      </c>
      <c r="FGO1" s="5" t="s">
        <v>4242</v>
      </c>
      <c r="FGP1" s="5" t="s">
        <v>4243</v>
      </c>
      <c r="FGQ1" s="5" t="s">
        <v>4244</v>
      </c>
      <c r="FGR1" s="5" t="s">
        <v>4245</v>
      </c>
      <c r="FGS1" s="5" t="s">
        <v>4246</v>
      </c>
      <c r="FGT1" s="5" t="s">
        <v>4247</v>
      </c>
      <c r="FGU1" s="5" t="s">
        <v>4248</v>
      </c>
      <c r="FGV1" s="5" t="s">
        <v>4249</v>
      </c>
      <c r="FGW1" s="5" t="s">
        <v>4250</v>
      </c>
      <c r="FGX1" s="5" t="s">
        <v>4251</v>
      </c>
      <c r="FGY1" s="5" t="s">
        <v>4252</v>
      </c>
      <c r="FGZ1" s="5" t="s">
        <v>4253</v>
      </c>
      <c r="FHA1" s="5" t="s">
        <v>4254</v>
      </c>
      <c r="FHB1" s="5" t="s">
        <v>4255</v>
      </c>
      <c r="FHC1" s="5" t="s">
        <v>4256</v>
      </c>
      <c r="FHD1" s="5" t="s">
        <v>4257</v>
      </c>
      <c r="FHE1" s="5" t="s">
        <v>4258</v>
      </c>
      <c r="FHF1" s="5" t="s">
        <v>4259</v>
      </c>
      <c r="FHG1" s="5" t="s">
        <v>4260</v>
      </c>
      <c r="FHH1" s="5" t="s">
        <v>4261</v>
      </c>
      <c r="FHI1" s="5" t="s">
        <v>4262</v>
      </c>
      <c r="FHJ1" s="5" t="s">
        <v>4263</v>
      </c>
      <c r="FHK1" s="5" t="s">
        <v>4264</v>
      </c>
      <c r="FHL1" s="5" t="s">
        <v>4265</v>
      </c>
      <c r="FHM1" s="5" t="s">
        <v>4266</v>
      </c>
      <c r="FHN1" s="5" t="s">
        <v>4267</v>
      </c>
      <c r="FHO1" s="5" t="s">
        <v>4268</v>
      </c>
      <c r="FHP1" s="5" t="s">
        <v>4269</v>
      </c>
      <c r="FHQ1" s="5" t="s">
        <v>4270</v>
      </c>
      <c r="FHR1" s="5" t="s">
        <v>4271</v>
      </c>
      <c r="FHS1" s="5" t="s">
        <v>4272</v>
      </c>
      <c r="FHT1" s="5" t="s">
        <v>4273</v>
      </c>
      <c r="FHU1" s="5" t="s">
        <v>4274</v>
      </c>
      <c r="FHV1" s="5" t="s">
        <v>4275</v>
      </c>
      <c r="FHW1" s="5" t="s">
        <v>4276</v>
      </c>
      <c r="FHX1" s="5" t="s">
        <v>4277</v>
      </c>
      <c r="FHY1" s="5" t="s">
        <v>4278</v>
      </c>
      <c r="FHZ1" s="5" t="s">
        <v>4279</v>
      </c>
      <c r="FIA1" s="5" t="s">
        <v>4280</v>
      </c>
      <c r="FIB1" s="5" t="s">
        <v>4281</v>
      </c>
      <c r="FIC1" s="5" t="s">
        <v>4282</v>
      </c>
      <c r="FID1" s="5" t="s">
        <v>4283</v>
      </c>
      <c r="FIE1" s="5" t="s">
        <v>4284</v>
      </c>
      <c r="FIF1" s="5" t="s">
        <v>4285</v>
      </c>
      <c r="FIG1" s="5" t="s">
        <v>4286</v>
      </c>
      <c r="FIH1" s="5" t="s">
        <v>4287</v>
      </c>
      <c r="FII1" s="5" t="s">
        <v>4288</v>
      </c>
      <c r="FIJ1" s="5" t="s">
        <v>4289</v>
      </c>
      <c r="FIK1" s="5" t="s">
        <v>4290</v>
      </c>
      <c r="FIL1" s="5" t="s">
        <v>4291</v>
      </c>
      <c r="FIM1" s="5" t="s">
        <v>4292</v>
      </c>
      <c r="FIN1" s="5" t="s">
        <v>4293</v>
      </c>
      <c r="FIO1" s="5" t="s">
        <v>4294</v>
      </c>
      <c r="FIP1" s="5" t="s">
        <v>4295</v>
      </c>
      <c r="FIQ1" s="5" t="s">
        <v>4296</v>
      </c>
      <c r="FIR1" s="5" t="s">
        <v>4297</v>
      </c>
      <c r="FIS1" s="5" t="s">
        <v>4298</v>
      </c>
      <c r="FIT1" s="5" t="s">
        <v>4299</v>
      </c>
      <c r="FIU1" s="5" t="s">
        <v>4300</v>
      </c>
      <c r="FIV1" s="5" t="s">
        <v>4301</v>
      </c>
      <c r="FIW1" s="5" t="s">
        <v>4302</v>
      </c>
      <c r="FIX1" s="5" t="s">
        <v>4303</v>
      </c>
      <c r="FIY1" s="5" t="s">
        <v>4304</v>
      </c>
      <c r="FIZ1" s="5" t="s">
        <v>4305</v>
      </c>
      <c r="FJA1" s="5" t="s">
        <v>4306</v>
      </c>
      <c r="FJB1" s="5" t="s">
        <v>4307</v>
      </c>
      <c r="FJC1" s="5" t="s">
        <v>4308</v>
      </c>
      <c r="FJD1" s="5" t="s">
        <v>4309</v>
      </c>
      <c r="FJE1" s="5" t="s">
        <v>4310</v>
      </c>
      <c r="FJF1" s="5" t="s">
        <v>4311</v>
      </c>
      <c r="FJG1" s="5" t="s">
        <v>4312</v>
      </c>
      <c r="FJH1" s="5" t="s">
        <v>4313</v>
      </c>
      <c r="FJI1" s="5" t="s">
        <v>4314</v>
      </c>
      <c r="FJJ1" s="5" t="s">
        <v>4315</v>
      </c>
      <c r="FJK1" s="5" t="s">
        <v>4316</v>
      </c>
      <c r="FJL1" s="5" t="s">
        <v>4317</v>
      </c>
      <c r="FJM1" s="5" t="s">
        <v>4318</v>
      </c>
      <c r="FJN1" s="5" t="s">
        <v>4319</v>
      </c>
      <c r="FJO1" s="5" t="s">
        <v>4320</v>
      </c>
      <c r="FJP1" s="5" t="s">
        <v>4321</v>
      </c>
      <c r="FJQ1" s="5" t="s">
        <v>4322</v>
      </c>
      <c r="FJR1" s="5" t="s">
        <v>4323</v>
      </c>
      <c r="FJS1" s="5" t="s">
        <v>4324</v>
      </c>
      <c r="FJT1" s="5" t="s">
        <v>4325</v>
      </c>
      <c r="FJU1" s="5" t="s">
        <v>4326</v>
      </c>
      <c r="FJV1" s="5" t="s">
        <v>4327</v>
      </c>
      <c r="FJW1" s="5" t="s">
        <v>4328</v>
      </c>
      <c r="FJX1" s="5" t="s">
        <v>4329</v>
      </c>
      <c r="FJY1" s="5" t="s">
        <v>4330</v>
      </c>
      <c r="FJZ1" s="5" t="s">
        <v>4331</v>
      </c>
      <c r="FKA1" s="5" t="s">
        <v>4332</v>
      </c>
      <c r="FKB1" s="5" t="s">
        <v>4333</v>
      </c>
      <c r="FKC1" s="5" t="s">
        <v>4334</v>
      </c>
      <c r="FKD1" s="5" t="s">
        <v>4335</v>
      </c>
      <c r="FKE1" s="5" t="s">
        <v>4336</v>
      </c>
      <c r="FKF1" s="5" t="s">
        <v>4337</v>
      </c>
      <c r="FKG1" s="5" t="s">
        <v>4338</v>
      </c>
      <c r="FKH1" s="5" t="s">
        <v>4339</v>
      </c>
      <c r="FKI1" s="5" t="s">
        <v>4340</v>
      </c>
      <c r="FKJ1" s="5" t="s">
        <v>4341</v>
      </c>
      <c r="FKK1" s="5" t="s">
        <v>4342</v>
      </c>
      <c r="FKL1" s="5" t="s">
        <v>4343</v>
      </c>
      <c r="FKM1" s="5" t="s">
        <v>4344</v>
      </c>
      <c r="FKN1" s="5" t="s">
        <v>4345</v>
      </c>
      <c r="FKO1" s="5" t="s">
        <v>4346</v>
      </c>
      <c r="FKP1" s="5" t="s">
        <v>4347</v>
      </c>
      <c r="FKQ1" s="5" t="s">
        <v>4348</v>
      </c>
      <c r="FKR1" s="5" t="s">
        <v>4349</v>
      </c>
      <c r="FKS1" s="5" t="s">
        <v>4350</v>
      </c>
      <c r="FKT1" s="5" t="s">
        <v>4351</v>
      </c>
      <c r="FKU1" s="5" t="s">
        <v>4352</v>
      </c>
      <c r="FKV1" s="5" t="s">
        <v>4353</v>
      </c>
      <c r="FKW1" s="5" t="s">
        <v>4354</v>
      </c>
      <c r="FKX1" s="5" t="s">
        <v>4355</v>
      </c>
      <c r="FKY1" s="5" t="s">
        <v>4356</v>
      </c>
      <c r="FKZ1" s="5" t="s">
        <v>4357</v>
      </c>
      <c r="FLA1" s="5" t="s">
        <v>4358</v>
      </c>
      <c r="FLB1" s="5" t="s">
        <v>4359</v>
      </c>
      <c r="FLC1" s="5" t="s">
        <v>4360</v>
      </c>
      <c r="FLD1" s="5" t="s">
        <v>4361</v>
      </c>
      <c r="FLE1" s="5" t="s">
        <v>4362</v>
      </c>
      <c r="FLF1" s="5" t="s">
        <v>4363</v>
      </c>
      <c r="FLG1" s="5" t="s">
        <v>4364</v>
      </c>
      <c r="FLH1" s="5" t="s">
        <v>4365</v>
      </c>
      <c r="FLI1" s="5" t="s">
        <v>4366</v>
      </c>
      <c r="FLJ1" s="5" t="s">
        <v>4367</v>
      </c>
      <c r="FLK1" s="5" t="s">
        <v>4368</v>
      </c>
      <c r="FLL1" s="5" t="s">
        <v>4369</v>
      </c>
      <c r="FLM1" s="5" t="s">
        <v>4370</v>
      </c>
      <c r="FLN1" s="5" t="s">
        <v>4371</v>
      </c>
      <c r="FLO1" s="5" t="s">
        <v>4372</v>
      </c>
      <c r="FLP1" s="5" t="s">
        <v>4373</v>
      </c>
      <c r="FLQ1" s="5" t="s">
        <v>4374</v>
      </c>
      <c r="FLR1" s="5" t="s">
        <v>4375</v>
      </c>
      <c r="FLS1" s="5" t="s">
        <v>4376</v>
      </c>
      <c r="FLT1" s="5" t="s">
        <v>4377</v>
      </c>
      <c r="FLU1" s="5" t="s">
        <v>4378</v>
      </c>
      <c r="FLV1" s="5" t="s">
        <v>4379</v>
      </c>
      <c r="FLW1" s="5" t="s">
        <v>4380</v>
      </c>
      <c r="FLX1" s="5" t="s">
        <v>4381</v>
      </c>
      <c r="FLY1" s="5" t="s">
        <v>4382</v>
      </c>
      <c r="FLZ1" s="5" t="s">
        <v>4383</v>
      </c>
      <c r="FMA1" s="5" t="s">
        <v>4384</v>
      </c>
      <c r="FMB1" s="5" t="s">
        <v>4385</v>
      </c>
      <c r="FMC1" s="5" t="s">
        <v>4386</v>
      </c>
      <c r="FMD1" s="5" t="s">
        <v>4387</v>
      </c>
      <c r="FME1" s="5" t="s">
        <v>4388</v>
      </c>
      <c r="FMF1" s="5" t="s">
        <v>4389</v>
      </c>
      <c r="FMG1" s="5" t="s">
        <v>4390</v>
      </c>
      <c r="FMH1" s="5" t="s">
        <v>4391</v>
      </c>
      <c r="FMI1" s="5" t="s">
        <v>4392</v>
      </c>
      <c r="FMJ1" s="5" t="s">
        <v>4393</v>
      </c>
      <c r="FMK1" s="5" t="s">
        <v>4394</v>
      </c>
      <c r="FML1" s="5" t="s">
        <v>4395</v>
      </c>
      <c r="FMM1" s="5" t="s">
        <v>4396</v>
      </c>
      <c r="FMN1" s="5" t="s">
        <v>4397</v>
      </c>
      <c r="FMO1" s="5" t="s">
        <v>4398</v>
      </c>
      <c r="FMP1" s="5" t="s">
        <v>4399</v>
      </c>
      <c r="FMQ1" s="5" t="s">
        <v>4400</v>
      </c>
      <c r="FMR1" s="5" t="s">
        <v>4401</v>
      </c>
      <c r="FMS1" s="5" t="s">
        <v>4402</v>
      </c>
      <c r="FMT1" s="5" t="s">
        <v>4403</v>
      </c>
      <c r="FMU1" s="5" t="s">
        <v>4404</v>
      </c>
      <c r="FMV1" s="5" t="s">
        <v>4405</v>
      </c>
      <c r="FMW1" s="5" t="s">
        <v>4406</v>
      </c>
      <c r="FMX1" s="5" t="s">
        <v>4407</v>
      </c>
      <c r="FMY1" s="5" t="s">
        <v>4408</v>
      </c>
      <c r="FMZ1" s="5" t="s">
        <v>4409</v>
      </c>
      <c r="FNA1" s="5" t="s">
        <v>4410</v>
      </c>
      <c r="FNB1" s="5" t="s">
        <v>4411</v>
      </c>
      <c r="FNC1" s="5" t="s">
        <v>4412</v>
      </c>
      <c r="FND1" s="5" t="s">
        <v>4413</v>
      </c>
      <c r="FNE1" s="5" t="s">
        <v>4414</v>
      </c>
      <c r="FNF1" s="5" t="s">
        <v>4415</v>
      </c>
      <c r="FNG1" s="5" t="s">
        <v>4416</v>
      </c>
      <c r="FNH1" s="5" t="s">
        <v>4417</v>
      </c>
      <c r="FNI1" s="5" t="s">
        <v>4418</v>
      </c>
      <c r="FNJ1" s="5" t="s">
        <v>4419</v>
      </c>
      <c r="FNK1" s="5" t="s">
        <v>4420</v>
      </c>
      <c r="FNL1" s="5" t="s">
        <v>4421</v>
      </c>
      <c r="FNM1" s="5" t="s">
        <v>4422</v>
      </c>
      <c r="FNN1" s="5" t="s">
        <v>4423</v>
      </c>
      <c r="FNO1" s="5" t="s">
        <v>4424</v>
      </c>
      <c r="FNP1" s="5" t="s">
        <v>4425</v>
      </c>
      <c r="FNQ1" s="5" t="s">
        <v>4426</v>
      </c>
      <c r="FNR1" s="5" t="s">
        <v>4427</v>
      </c>
      <c r="FNS1" s="5" t="s">
        <v>4428</v>
      </c>
      <c r="FNT1" s="5" t="s">
        <v>4429</v>
      </c>
      <c r="FNU1" s="5" t="s">
        <v>4430</v>
      </c>
      <c r="FNV1" s="5" t="s">
        <v>4431</v>
      </c>
      <c r="FNW1" s="5" t="s">
        <v>4432</v>
      </c>
      <c r="FNX1" s="5" t="s">
        <v>4433</v>
      </c>
      <c r="FNY1" s="5" t="s">
        <v>4434</v>
      </c>
      <c r="FNZ1" s="5" t="s">
        <v>4435</v>
      </c>
      <c r="FOA1" s="5" t="s">
        <v>4436</v>
      </c>
      <c r="FOB1" s="5" t="s">
        <v>4437</v>
      </c>
      <c r="FOC1" s="5" t="s">
        <v>4438</v>
      </c>
      <c r="FOD1" s="5" t="s">
        <v>4439</v>
      </c>
      <c r="FOE1" s="5" t="s">
        <v>4440</v>
      </c>
      <c r="FOF1" s="5" t="s">
        <v>4441</v>
      </c>
      <c r="FOG1" s="5" t="s">
        <v>4442</v>
      </c>
      <c r="FOH1" s="5" t="s">
        <v>4443</v>
      </c>
      <c r="FOI1" s="5" t="s">
        <v>4444</v>
      </c>
      <c r="FOJ1" s="5" t="s">
        <v>4445</v>
      </c>
      <c r="FOK1" s="5" t="s">
        <v>4446</v>
      </c>
      <c r="FOL1" s="5" t="s">
        <v>4447</v>
      </c>
      <c r="FOM1" s="5" t="s">
        <v>4448</v>
      </c>
      <c r="FON1" s="5" t="s">
        <v>4449</v>
      </c>
      <c r="FOO1" s="5" t="s">
        <v>4450</v>
      </c>
      <c r="FOP1" s="5" t="s">
        <v>4451</v>
      </c>
      <c r="FOQ1" s="5" t="s">
        <v>4452</v>
      </c>
      <c r="FOR1" s="5" t="s">
        <v>4453</v>
      </c>
      <c r="FOS1" s="5" t="s">
        <v>4454</v>
      </c>
      <c r="FOT1" s="5" t="s">
        <v>4455</v>
      </c>
      <c r="FOU1" s="5" t="s">
        <v>4456</v>
      </c>
      <c r="FOV1" s="5" t="s">
        <v>4457</v>
      </c>
      <c r="FOW1" s="5" t="s">
        <v>4458</v>
      </c>
      <c r="FOX1" s="5" t="s">
        <v>4459</v>
      </c>
      <c r="FOY1" s="5" t="s">
        <v>4460</v>
      </c>
      <c r="FOZ1" s="5" t="s">
        <v>4461</v>
      </c>
      <c r="FPA1" s="5" t="s">
        <v>4462</v>
      </c>
      <c r="FPB1" s="5" t="s">
        <v>4463</v>
      </c>
      <c r="FPC1" s="5" t="s">
        <v>4464</v>
      </c>
      <c r="FPD1" s="5" t="s">
        <v>4465</v>
      </c>
      <c r="FPE1" s="5" t="s">
        <v>4466</v>
      </c>
      <c r="FPF1" s="5" t="s">
        <v>4467</v>
      </c>
      <c r="FPG1" s="5" t="s">
        <v>4468</v>
      </c>
      <c r="FPH1" s="5" t="s">
        <v>4469</v>
      </c>
      <c r="FPI1" s="5" t="s">
        <v>4470</v>
      </c>
      <c r="FPJ1" s="5" t="s">
        <v>4471</v>
      </c>
      <c r="FPK1" s="5" t="s">
        <v>4472</v>
      </c>
      <c r="FPL1" s="5" t="s">
        <v>4473</v>
      </c>
      <c r="FPM1" s="5" t="s">
        <v>4474</v>
      </c>
      <c r="FPN1" s="5" t="s">
        <v>4475</v>
      </c>
      <c r="FPO1" s="5" t="s">
        <v>4476</v>
      </c>
      <c r="FPP1" s="5" t="s">
        <v>4477</v>
      </c>
      <c r="FPQ1" s="5" t="s">
        <v>4478</v>
      </c>
      <c r="FPR1" s="5" t="s">
        <v>4479</v>
      </c>
      <c r="FPS1" s="5" t="s">
        <v>4480</v>
      </c>
      <c r="FPT1" s="5" t="s">
        <v>4481</v>
      </c>
      <c r="FPU1" s="5" t="s">
        <v>4482</v>
      </c>
      <c r="FPV1" s="5" t="s">
        <v>4483</v>
      </c>
      <c r="FPW1" s="5" t="s">
        <v>4484</v>
      </c>
      <c r="FPX1" s="5" t="s">
        <v>4485</v>
      </c>
      <c r="FPY1" s="5" t="s">
        <v>4486</v>
      </c>
      <c r="FPZ1" s="5" t="s">
        <v>4487</v>
      </c>
      <c r="FQA1" s="5" t="s">
        <v>4488</v>
      </c>
      <c r="FQB1" s="5" t="s">
        <v>4489</v>
      </c>
      <c r="FQC1" s="5" t="s">
        <v>4490</v>
      </c>
      <c r="FQD1" s="5" t="s">
        <v>4491</v>
      </c>
      <c r="FQE1" s="5" t="s">
        <v>4492</v>
      </c>
      <c r="FQF1" s="5" t="s">
        <v>4493</v>
      </c>
      <c r="FQG1" s="5" t="s">
        <v>4494</v>
      </c>
      <c r="FQH1" s="5" t="s">
        <v>4495</v>
      </c>
      <c r="FQI1" s="5" t="s">
        <v>4496</v>
      </c>
      <c r="FQJ1" s="5" t="s">
        <v>4497</v>
      </c>
      <c r="FQK1" s="5" t="s">
        <v>4498</v>
      </c>
      <c r="FQL1" s="5" t="s">
        <v>4499</v>
      </c>
      <c r="FQM1" s="5" t="s">
        <v>4500</v>
      </c>
      <c r="FQN1" s="5" t="s">
        <v>4501</v>
      </c>
      <c r="FQO1" s="5" t="s">
        <v>4502</v>
      </c>
      <c r="FQP1" s="5" t="s">
        <v>4503</v>
      </c>
      <c r="FQQ1" s="5" t="s">
        <v>4504</v>
      </c>
      <c r="FQR1" s="5" t="s">
        <v>4505</v>
      </c>
      <c r="FQS1" s="5" t="s">
        <v>4506</v>
      </c>
      <c r="FQT1" s="5" t="s">
        <v>4507</v>
      </c>
      <c r="FQU1" s="5" t="s">
        <v>4508</v>
      </c>
      <c r="FQV1" s="5" t="s">
        <v>4509</v>
      </c>
      <c r="FQW1" s="5" t="s">
        <v>4510</v>
      </c>
      <c r="FQX1" s="5" t="s">
        <v>4511</v>
      </c>
      <c r="FQY1" s="5" t="s">
        <v>4512</v>
      </c>
      <c r="FQZ1" s="5" t="s">
        <v>4513</v>
      </c>
      <c r="FRA1" s="5" t="s">
        <v>4514</v>
      </c>
      <c r="FRB1" s="5" t="s">
        <v>4515</v>
      </c>
      <c r="FRC1" s="5" t="s">
        <v>4516</v>
      </c>
      <c r="FRD1" s="5" t="s">
        <v>4517</v>
      </c>
      <c r="FRE1" s="5" t="s">
        <v>4518</v>
      </c>
      <c r="FRF1" s="5" t="s">
        <v>4519</v>
      </c>
      <c r="FRG1" s="5" t="s">
        <v>4520</v>
      </c>
      <c r="FRH1" s="5" t="s">
        <v>4521</v>
      </c>
      <c r="FRI1" s="5" t="s">
        <v>4522</v>
      </c>
      <c r="FRJ1" s="5" t="s">
        <v>4523</v>
      </c>
      <c r="FRK1" s="5" t="s">
        <v>4524</v>
      </c>
      <c r="FRL1" s="5" t="s">
        <v>4525</v>
      </c>
      <c r="FRM1" s="5" t="s">
        <v>4526</v>
      </c>
      <c r="FRN1" s="5" t="s">
        <v>4527</v>
      </c>
      <c r="FRO1" s="5" t="s">
        <v>4528</v>
      </c>
      <c r="FRP1" s="5" t="s">
        <v>4529</v>
      </c>
      <c r="FRQ1" s="5" t="s">
        <v>4530</v>
      </c>
      <c r="FRR1" s="5" t="s">
        <v>4531</v>
      </c>
      <c r="FRS1" s="5" t="s">
        <v>4532</v>
      </c>
      <c r="FRT1" s="5" t="s">
        <v>4533</v>
      </c>
      <c r="FRU1" s="5" t="s">
        <v>4534</v>
      </c>
      <c r="FRV1" s="5" t="s">
        <v>4535</v>
      </c>
      <c r="FRW1" s="5" t="s">
        <v>4536</v>
      </c>
      <c r="FRX1" s="5" t="s">
        <v>4537</v>
      </c>
      <c r="FRY1" s="5" t="s">
        <v>4538</v>
      </c>
      <c r="FRZ1" s="5" t="s">
        <v>4539</v>
      </c>
      <c r="FSA1" s="5" t="s">
        <v>4540</v>
      </c>
      <c r="FSB1" s="5" t="s">
        <v>4541</v>
      </c>
      <c r="FSC1" s="5" t="s">
        <v>4542</v>
      </c>
      <c r="FSD1" s="5" t="s">
        <v>4543</v>
      </c>
      <c r="FSE1" s="5" t="s">
        <v>4544</v>
      </c>
      <c r="FSF1" s="5" t="s">
        <v>4545</v>
      </c>
      <c r="FSG1" s="5" t="s">
        <v>4546</v>
      </c>
      <c r="FSH1" s="5" t="s">
        <v>4547</v>
      </c>
      <c r="FSI1" s="5" t="s">
        <v>4548</v>
      </c>
      <c r="FSJ1" s="5" t="s">
        <v>4549</v>
      </c>
      <c r="FSK1" s="5" t="s">
        <v>4550</v>
      </c>
      <c r="FSL1" s="5" t="s">
        <v>4551</v>
      </c>
      <c r="FSM1" s="5" t="s">
        <v>4552</v>
      </c>
      <c r="FSN1" s="5" t="s">
        <v>4553</v>
      </c>
      <c r="FSO1" s="5" t="s">
        <v>4554</v>
      </c>
      <c r="FSP1" s="5" t="s">
        <v>4555</v>
      </c>
      <c r="FSQ1" s="5" t="s">
        <v>4556</v>
      </c>
      <c r="FSR1" s="5" t="s">
        <v>4557</v>
      </c>
      <c r="FSS1" s="5" t="s">
        <v>4558</v>
      </c>
      <c r="FST1" s="5" t="s">
        <v>4559</v>
      </c>
      <c r="FSU1" s="5" t="s">
        <v>4560</v>
      </c>
      <c r="FSV1" s="5" t="s">
        <v>4561</v>
      </c>
      <c r="FSW1" s="5" t="s">
        <v>4562</v>
      </c>
      <c r="FSX1" s="5" t="s">
        <v>4563</v>
      </c>
      <c r="FSY1" s="5" t="s">
        <v>4564</v>
      </c>
      <c r="FSZ1" s="5" t="s">
        <v>4565</v>
      </c>
      <c r="FTA1" s="5" t="s">
        <v>4566</v>
      </c>
      <c r="FTB1" s="5" t="s">
        <v>4567</v>
      </c>
      <c r="FTC1" s="5" t="s">
        <v>4568</v>
      </c>
      <c r="FTD1" s="5" t="s">
        <v>4569</v>
      </c>
      <c r="FTE1" s="5" t="s">
        <v>4570</v>
      </c>
      <c r="FTF1" s="5" t="s">
        <v>4571</v>
      </c>
      <c r="FTG1" s="5" t="s">
        <v>4572</v>
      </c>
      <c r="FTH1" s="5" t="s">
        <v>4573</v>
      </c>
      <c r="FTI1" s="5" t="s">
        <v>4574</v>
      </c>
      <c r="FTJ1" s="5" t="s">
        <v>4575</v>
      </c>
      <c r="FTK1" s="5" t="s">
        <v>4576</v>
      </c>
      <c r="FTL1" s="5" t="s">
        <v>4577</v>
      </c>
      <c r="FTM1" s="5" t="s">
        <v>4578</v>
      </c>
      <c r="FTN1" s="5" t="s">
        <v>4579</v>
      </c>
      <c r="FTO1" s="5" t="s">
        <v>4580</v>
      </c>
      <c r="FTP1" s="5" t="s">
        <v>4581</v>
      </c>
      <c r="FTQ1" s="5" t="s">
        <v>4582</v>
      </c>
      <c r="FTR1" s="5" t="s">
        <v>4583</v>
      </c>
      <c r="FTS1" s="5" t="s">
        <v>4584</v>
      </c>
      <c r="FTT1" s="5" t="s">
        <v>4585</v>
      </c>
      <c r="FTU1" s="5" t="s">
        <v>4586</v>
      </c>
      <c r="FTV1" s="5" t="s">
        <v>4587</v>
      </c>
      <c r="FTW1" s="5" t="s">
        <v>4588</v>
      </c>
      <c r="FTX1" s="5" t="s">
        <v>4589</v>
      </c>
      <c r="FTY1" s="5" t="s">
        <v>4590</v>
      </c>
      <c r="FTZ1" s="5" t="s">
        <v>4591</v>
      </c>
      <c r="FUA1" s="5" t="s">
        <v>4592</v>
      </c>
      <c r="FUB1" s="5" t="s">
        <v>4593</v>
      </c>
      <c r="FUC1" s="5" t="s">
        <v>4594</v>
      </c>
      <c r="FUD1" s="5" t="s">
        <v>4595</v>
      </c>
      <c r="FUE1" s="5" t="s">
        <v>4596</v>
      </c>
      <c r="FUF1" s="5" t="s">
        <v>4597</v>
      </c>
      <c r="FUG1" s="5" t="s">
        <v>4598</v>
      </c>
      <c r="FUH1" s="5" t="s">
        <v>4599</v>
      </c>
      <c r="FUI1" s="5" t="s">
        <v>4600</v>
      </c>
      <c r="FUJ1" s="5" t="s">
        <v>4601</v>
      </c>
      <c r="FUK1" s="5" t="s">
        <v>4602</v>
      </c>
      <c r="FUL1" s="5" t="s">
        <v>4603</v>
      </c>
      <c r="FUM1" s="5" t="s">
        <v>4604</v>
      </c>
      <c r="FUN1" s="5" t="s">
        <v>4605</v>
      </c>
      <c r="FUO1" s="5" t="s">
        <v>4606</v>
      </c>
      <c r="FUP1" s="5" t="s">
        <v>4607</v>
      </c>
      <c r="FUQ1" s="5" t="s">
        <v>4608</v>
      </c>
      <c r="FUR1" s="5" t="s">
        <v>4609</v>
      </c>
      <c r="FUS1" s="5" t="s">
        <v>4610</v>
      </c>
      <c r="FUT1" s="5" t="s">
        <v>4611</v>
      </c>
      <c r="FUU1" s="5" t="s">
        <v>4612</v>
      </c>
      <c r="FUV1" s="5" t="s">
        <v>4613</v>
      </c>
      <c r="FUW1" s="5" t="s">
        <v>4614</v>
      </c>
      <c r="FUX1" s="5" t="s">
        <v>4615</v>
      </c>
      <c r="FUY1" s="5" t="s">
        <v>4616</v>
      </c>
      <c r="FUZ1" s="5" t="s">
        <v>4617</v>
      </c>
      <c r="FVA1" s="5" t="s">
        <v>4618</v>
      </c>
      <c r="FVB1" s="5" t="s">
        <v>4619</v>
      </c>
      <c r="FVC1" s="5" t="s">
        <v>4620</v>
      </c>
      <c r="FVD1" s="5" t="s">
        <v>4621</v>
      </c>
      <c r="FVE1" s="5" t="s">
        <v>4622</v>
      </c>
      <c r="FVF1" s="5" t="s">
        <v>4623</v>
      </c>
      <c r="FVG1" s="5" t="s">
        <v>4624</v>
      </c>
      <c r="FVH1" s="5" t="s">
        <v>4625</v>
      </c>
      <c r="FVI1" s="5" t="s">
        <v>4626</v>
      </c>
      <c r="FVJ1" s="5" t="s">
        <v>4627</v>
      </c>
      <c r="FVK1" s="5" t="s">
        <v>4628</v>
      </c>
      <c r="FVL1" s="5" t="s">
        <v>4629</v>
      </c>
      <c r="FVM1" s="5" t="s">
        <v>4630</v>
      </c>
      <c r="FVN1" s="5" t="s">
        <v>4631</v>
      </c>
      <c r="FVO1" s="5" t="s">
        <v>4632</v>
      </c>
      <c r="FVP1" s="5" t="s">
        <v>4633</v>
      </c>
      <c r="FVQ1" s="5" t="s">
        <v>4634</v>
      </c>
      <c r="FVR1" s="5" t="s">
        <v>4635</v>
      </c>
      <c r="FVS1" s="5" t="s">
        <v>4636</v>
      </c>
      <c r="FVT1" s="5" t="s">
        <v>4637</v>
      </c>
      <c r="FVU1" s="5" t="s">
        <v>4638</v>
      </c>
      <c r="FVV1" s="5" t="s">
        <v>4639</v>
      </c>
      <c r="FVW1" s="5" t="s">
        <v>4640</v>
      </c>
      <c r="FVX1" s="5" t="s">
        <v>4641</v>
      </c>
      <c r="FVY1" s="5" t="s">
        <v>4642</v>
      </c>
      <c r="FVZ1" s="5" t="s">
        <v>4643</v>
      </c>
      <c r="FWA1" s="5" t="s">
        <v>4644</v>
      </c>
      <c r="FWB1" s="5" t="s">
        <v>4645</v>
      </c>
      <c r="FWC1" s="5" t="s">
        <v>4646</v>
      </c>
      <c r="FWD1" s="5" t="s">
        <v>4647</v>
      </c>
      <c r="FWE1" s="5" t="s">
        <v>4648</v>
      </c>
      <c r="FWF1" s="5" t="s">
        <v>4649</v>
      </c>
      <c r="FWG1" s="5" t="s">
        <v>4650</v>
      </c>
      <c r="FWH1" s="5" t="s">
        <v>4651</v>
      </c>
      <c r="FWI1" s="5" t="s">
        <v>4652</v>
      </c>
      <c r="FWJ1" s="5" t="s">
        <v>4653</v>
      </c>
      <c r="FWK1" s="5" t="s">
        <v>4654</v>
      </c>
      <c r="FWL1" s="5" t="s">
        <v>4655</v>
      </c>
      <c r="FWM1" s="5" t="s">
        <v>4656</v>
      </c>
      <c r="FWN1" s="5" t="s">
        <v>4657</v>
      </c>
      <c r="FWO1" s="5" t="s">
        <v>4658</v>
      </c>
      <c r="FWP1" s="5" t="s">
        <v>4659</v>
      </c>
      <c r="FWQ1" s="5" t="s">
        <v>4660</v>
      </c>
      <c r="FWR1" s="5" t="s">
        <v>4661</v>
      </c>
      <c r="FWS1" s="5" t="s">
        <v>4662</v>
      </c>
      <c r="FWT1" s="5" t="s">
        <v>4663</v>
      </c>
      <c r="FWU1" s="5" t="s">
        <v>4664</v>
      </c>
      <c r="FWV1" s="5" t="s">
        <v>4665</v>
      </c>
      <c r="FWW1" s="5" t="s">
        <v>4666</v>
      </c>
      <c r="FWX1" s="5" t="s">
        <v>4667</v>
      </c>
      <c r="FWY1" s="5" t="s">
        <v>4668</v>
      </c>
      <c r="FWZ1" s="5" t="s">
        <v>4669</v>
      </c>
      <c r="FXA1" s="5" t="s">
        <v>4670</v>
      </c>
      <c r="FXB1" s="5" t="s">
        <v>4671</v>
      </c>
      <c r="FXC1" s="5" t="s">
        <v>4672</v>
      </c>
      <c r="FXD1" s="5" t="s">
        <v>4673</v>
      </c>
      <c r="FXE1" s="5" t="s">
        <v>4674</v>
      </c>
      <c r="FXF1" s="5" t="s">
        <v>4675</v>
      </c>
      <c r="FXG1" s="5" t="s">
        <v>4676</v>
      </c>
      <c r="FXH1" s="5" t="s">
        <v>4677</v>
      </c>
      <c r="FXI1" s="5" t="s">
        <v>4678</v>
      </c>
      <c r="FXJ1" s="5" t="s">
        <v>4679</v>
      </c>
      <c r="FXK1" s="5" t="s">
        <v>4680</v>
      </c>
      <c r="FXL1" s="5" t="s">
        <v>4681</v>
      </c>
      <c r="FXM1" s="5" t="s">
        <v>4682</v>
      </c>
      <c r="FXN1" s="5" t="s">
        <v>4683</v>
      </c>
      <c r="FXO1" s="5" t="s">
        <v>4684</v>
      </c>
      <c r="FXP1" s="5" t="s">
        <v>4685</v>
      </c>
      <c r="FXQ1" s="5" t="s">
        <v>4686</v>
      </c>
      <c r="FXR1" s="5" t="s">
        <v>4687</v>
      </c>
      <c r="FXS1" s="5" t="s">
        <v>4688</v>
      </c>
      <c r="FXT1" s="5" t="s">
        <v>4689</v>
      </c>
      <c r="FXU1" s="5" t="s">
        <v>4690</v>
      </c>
      <c r="FXV1" s="5" t="s">
        <v>4691</v>
      </c>
      <c r="FXW1" s="5" t="s">
        <v>4692</v>
      </c>
      <c r="FXX1" s="5" t="s">
        <v>4693</v>
      </c>
      <c r="FXY1" s="5" t="s">
        <v>4694</v>
      </c>
      <c r="FXZ1" s="5" t="s">
        <v>4695</v>
      </c>
      <c r="FYA1" s="5" t="s">
        <v>4696</v>
      </c>
      <c r="FYB1" s="5" t="s">
        <v>4697</v>
      </c>
      <c r="FYC1" s="5" t="s">
        <v>4698</v>
      </c>
      <c r="FYD1" s="5" t="s">
        <v>4699</v>
      </c>
      <c r="FYE1" s="5" t="s">
        <v>4700</v>
      </c>
      <c r="FYF1" s="5" t="s">
        <v>4701</v>
      </c>
      <c r="FYG1" s="5" t="s">
        <v>4702</v>
      </c>
      <c r="FYH1" s="5" t="s">
        <v>4703</v>
      </c>
      <c r="FYI1" s="5" t="s">
        <v>4704</v>
      </c>
      <c r="FYJ1" s="5" t="s">
        <v>4705</v>
      </c>
      <c r="FYK1" s="5" t="s">
        <v>4706</v>
      </c>
      <c r="FYL1" s="5" t="s">
        <v>4707</v>
      </c>
      <c r="FYM1" s="5" t="s">
        <v>4708</v>
      </c>
      <c r="FYN1" s="5" t="s">
        <v>4709</v>
      </c>
      <c r="FYO1" s="5" t="s">
        <v>4710</v>
      </c>
      <c r="FYP1" s="5" t="s">
        <v>4711</v>
      </c>
      <c r="FYQ1" s="5" t="s">
        <v>4712</v>
      </c>
      <c r="FYR1" s="5" t="s">
        <v>4713</v>
      </c>
      <c r="FYS1" s="5" t="s">
        <v>4714</v>
      </c>
      <c r="FYT1" s="5" t="s">
        <v>4715</v>
      </c>
      <c r="FYU1" s="5" t="s">
        <v>4716</v>
      </c>
      <c r="FYV1" s="5" t="s">
        <v>4717</v>
      </c>
      <c r="FYW1" s="5" t="s">
        <v>4718</v>
      </c>
      <c r="FYX1" s="5" t="s">
        <v>4719</v>
      </c>
      <c r="FYY1" s="5" t="s">
        <v>4720</v>
      </c>
      <c r="FYZ1" s="5" t="s">
        <v>4721</v>
      </c>
      <c r="FZA1" s="5" t="s">
        <v>4722</v>
      </c>
      <c r="FZB1" s="5" t="s">
        <v>4723</v>
      </c>
      <c r="FZC1" s="5" t="s">
        <v>4724</v>
      </c>
      <c r="FZD1" s="5" t="s">
        <v>4725</v>
      </c>
      <c r="FZE1" s="5" t="s">
        <v>4726</v>
      </c>
      <c r="FZF1" s="5" t="s">
        <v>4727</v>
      </c>
      <c r="FZG1" s="5" t="s">
        <v>4728</v>
      </c>
      <c r="FZH1" s="5" t="s">
        <v>4729</v>
      </c>
      <c r="FZI1" s="5" t="s">
        <v>4730</v>
      </c>
      <c r="FZJ1" s="5" t="s">
        <v>4731</v>
      </c>
      <c r="FZK1" s="5" t="s">
        <v>4732</v>
      </c>
      <c r="FZL1" s="5" t="s">
        <v>4733</v>
      </c>
      <c r="FZM1" s="5" t="s">
        <v>4734</v>
      </c>
      <c r="FZN1" s="5" t="s">
        <v>4735</v>
      </c>
      <c r="FZO1" s="5" t="s">
        <v>4736</v>
      </c>
      <c r="FZP1" s="5" t="s">
        <v>4737</v>
      </c>
      <c r="FZQ1" s="5" t="s">
        <v>4738</v>
      </c>
      <c r="FZR1" s="5" t="s">
        <v>4739</v>
      </c>
      <c r="FZS1" s="5" t="s">
        <v>4740</v>
      </c>
      <c r="FZT1" s="5" t="s">
        <v>4741</v>
      </c>
      <c r="FZU1" s="5" t="s">
        <v>4742</v>
      </c>
      <c r="FZV1" s="5" t="s">
        <v>4743</v>
      </c>
      <c r="FZW1" s="5" t="s">
        <v>4744</v>
      </c>
      <c r="FZX1" s="5" t="s">
        <v>4745</v>
      </c>
      <c r="FZY1" s="5" t="s">
        <v>4746</v>
      </c>
      <c r="FZZ1" s="5" t="s">
        <v>4747</v>
      </c>
      <c r="GAA1" s="5" t="s">
        <v>4748</v>
      </c>
      <c r="GAB1" s="5" t="s">
        <v>4749</v>
      </c>
      <c r="GAC1" s="5" t="s">
        <v>4750</v>
      </c>
      <c r="GAD1" s="5" t="s">
        <v>4751</v>
      </c>
      <c r="GAE1" s="5" t="s">
        <v>4752</v>
      </c>
      <c r="GAF1" s="5" t="s">
        <v>4753</v>
      </c>
      <c r="GAG1" s="5" t="s">
        <v>4754</v>
      </c>
      <c r="GAH1" s="5" t="s">
        <v>4755</v>
      </c>
      <c r="GAI1" s="5" t="s">
        <v>4756</v>
      </c>
      <c r="GAJ1" s="5" t="s">
        <v>4757</v>
      </c>
      <c r="GAK1" s="5" t="s">
        <v>4758</v>
      </c>
      <c r="GAL1" s="5" t="s">
        <v>4759</v>
      </c>
      <c r="GAM1" s="5" t="s">
        <v>4760</v>
      </c>
      <c r="GAN1" s="5" t="s">
        <v>4761</v>
      </c>
      <c r="GAO1" s="5" t="s">
        <v>4762</v>
      </c>
      <c r="GAP1" s="5" t="s">
        <v>4763</v>
      </c>
      <c r="GAQ1" s="5" t="s">
        <v>4764</v>
      </c>
      <c r="GAR1" s="5" t="s">
        <v>4765</v>
      </c>
      <c r="GAS1" s="5" t="s">
        <v>4766</v>
      </c>
      <c r="GAT1" s="5" t="s">
        <v>4767</v>
      </c>
      <c r="GAU1" s="5" t="s">
        <v>4768</v>
      </c>
      <c r="GAV1" s="5" t="s">
        <v>4769</v>
      </c>
      <c r="GAW1" s="5" t="s">
        <v>4770</v>
      </c>
      <c r="GAX1" s="5" t="s">
        <v>4771</v>
      </c>
      <c r="GAY1" s="5" t="s">
        <v>4772</v>
      </c>
      <c r="GAZ1" s="5" t="s">
        <v>4773</v>
      </c>
      <c r="GBA1" s="5" t="s">
        <v>4774</v>
      </c>
      <c r="GBB1" s="5" t="s">
        <v>4775</v>
      </c>
      <c r="GBC1" s="5" t="s">
        <v>4776</v>
      </c>
      <c r="GBD1" s="5" t="s">
        <v>4777</v>
      </c>
      <c r="GBE1" s="5" t="s">
        <v>4778</v>
      </c>
      <c r="GBF1" s="5" t="s">
        <v>4779</v>
      </c>
      <c r="GBG1" s="5" t="s">
        <v>4780</v>
      </c>
      <c r="GBH1" s="5" t="s">
        <v>4781</v>
      </c>
      <c r="GBI1" s="5" t="s">
        <v>4782</v>
      </c>
      <c r="GBJ1" s="5" t="s">
        <v>4783</v>
      </c>
      <c r="GBK1" s="5" t="s">
        <v>4784</v>
      </c>
      <c r="GBL1" s="5" t="s">
        <v>4785</v>
      </c>
      <c r="GBM1" s="5" t="s">
        <v>4786</v>
      </c>
      <c r="GBN1" s="5" t="s">
        <v>4787</v>
      </c>
      <c r="GBO1" s="5" t="s">
        <v>4788</v>
      </c>
      <c r="GBP1" s="5" t="s">
        <v>4789</v>
      </c>
      <c r="GBQ1" s="5" t="s">
        <v>4790</v>
      </c>
      <c r="GBR1" s="5" t="s">
        <v>4791</v>
      </c>
      <c r="GBS1" s="5" t="s">
        <v>4792</v>
      </c>
      <c r="GBT1" s="5" t="s">
        <v>4793</v>
      </c>
      <c r="GBU1" s="5" t="s">
        <v>4794</v>
      </c>
      <c r="GBV1" s="5" t="s">
        <v>4795</v>
      </c>
      <c r="GBW1" s="5" t="s">
        <v>4796</v>
      </c>
      <c r="GBX1" s="5" t="s">
        <v>4797</v>
      </c>
      <c r="GBY1" s="5" t="s">
        <v>4798</v>
      </c>
      <c r="GBZ1" s="5" t="s">
        <v>4799</v>
      </c>
      <c r="GCA1" s="5" t="s">
        <v>4800</v>
      </c>
      <c r="GCB1" s="5" t="s">
        <v>4801</v>
      </c>
      <c r="GCC1" s="5" t="s">
        <v>4802</v>
      </c>
      <c r="GCD1" s="5" t="s">
        <v>4803</v>
      </c>
      <c r="GCE1" s="5" t="s">
        <v>4804</v>
      </c>
      <c r="GCF1" s="5" t="s">
        <v>4805</v>
      </c>
      <c r="GCG1" s="5" t="s">
        <v>4806</v>
      </c>
      <c r="GCH1" s="5" t="s">
        <v>4807</v>
      </c>
      <c r="GCI1" s="5" t="s">
        <v>4808</v>
      </c>
      <c r="GCJ1" s="5" t="s">
        <v>4809</v>
      </c>
      <c r="GCK1" s="5" t="s">
        <v>4810</v>
      </c>
      <c r="GCL1" s="5" t="s">
        <v>4811</v>
      </c>
      <c r="GCM1" s="5" t="s">
        <v>4812</v>
      </c>
      <c r="GCN1" s="5" t="s">
        <v>4813</v>
      </c>
      <c r="GCO1" s="5" t="s">
        <v>4814</v>
      </c>
      <c r="GCP1" s="5" t="s">
        <v>4815</v>
      </c>
      <c r="GCQ1" s="5" t="s">
        <v>4816</v>
      </c>
      <c r="GCR1" s="5" t="s">
        <v>4817</v>
      </c>
      <c r="GCS1" s="5" t="s">
        <v>4818</v>
      </c>
      <c r="GCT1" s="5" t="s">
        <v>4819</v>
      </c>
      <c r="GCU1" s="5" t="s">
        <v>4820</v>
      </c>
      <c r="GCV1" s="5" t="s">
        <v>4821</v>
      </c>
      <c r="GCW1" s="5" t="s">
        <v>4822</v>
      </c>
      <c r="GCX1" s="5" t="s">
        <v>4823</v>
      </c>
      <c r="GCY1" s="5" t="s">
        <v>4824</v>
      </c>
      <c r="GCZ1" s="5" t="s">
        <v>4825</v>
      </c>
      <c r="GDA1" s="5" t="s">
        <v>4826</v>
      </c>
      <c r="GDB1" s="5" t="s">
        <v>4827</v>
      </c>
      <c r="GDC1" s="5" t="s">
        <v>4828</v>
      </c>
      <c r="GDD1" s="5" t="s">
        <v>4829</v>
      </c>
      <c r="GDE1" s="5" t="s">
        <v>4830</v>
      </c>
      <c r="GDF1" s="5" t="s">
        <v>4831</v>
      </c>
      <c r="GDG1" s="5" t="s">
        <v>4832</v>
      </c>
      <c r="GDH1" s="5" t="s">
        <v>4833</v>
      </c>
      <c r="GDI1" s="5" t="s">
        <v>4834</v>
      </c>
      <c r="GDJ1" s="5" t="s">
        <v>4835</v>
      </c>
      <c r="GDK1" s="5" t="s">
        <v>4836</v>
      </c>
      <c r="GDL1" s="5" t="s">
        <v>4837</v>
      </c>
      <c r="GDM1" s="5" t="s">
        <v>4838</v>
      </c>
      <c r="GDN1" s="5" t="s">
        <v>4839</v>
      </c>
      <c r="GDO1" s="5" t="s">
        <v>4840</v>
      </c>
      <c r="GDP1" s="5" t="s">
        <v>4841</v>
      </c>
      <c r="GDQ1" s="5" t="s">
        <v>4842</v>
      </c>
      <c r="GDR1" s="5" t="s">
        <v>4843</v>
      </c>
      <c r="GDS1" s="5" t="s">
        <v>4844</v>
      </c>
      <c r="GDT1" s="5" t="s">
        <v>4845</v>
      </c>
      <c r="GDU1" s="5" t="s">
        <v>4846</v>
      </c>
      <c r="GDV1" s="5" t="s">
        <v>4847</v>
      </c>
      <c r="GDW1" s="5" t="s">
        <v>4848</v>
      </c>
      <c r="GDX1" s="5" t="s">
        <v>4849</v>
      </c>
      <c r="GDY1" s="5" t="s">
        <v>4850</v>
      </c>
      <c r="GDZ1" s="5" t="s">
        <v>4851</v>
      </c>
      <c r="GEA1" s="5" t="s">
        <v>4852</v>
      </c>
      <c r="GEB1" s="5" t="s">
        <v>4853</v>
      </c>
      <c r="GEC1" s="5" t="s">
        <v>4854</v>
      </c>
      <c r="GED1" s="5" t="s">
        <v>4855</v>
      </c>
      <c r="GEE1" s="5" t="s">
        <v>4856</v>
      </c>
      <c r="GEF1" s="5" t="s">
        <v>4857</v>
      </c>
      <c r="GEG1" s="5" t="s">
        <v>4858</v>
      </c>
      <c r="GEH1" s="5" t="s">
        <v>4859</v>
      </c>
      <c r="GEI1" s="5" t="s">
        <v>4860</v>
      </c>
      <c r="GEJ1" s="5" t="s">
        <v>4861</v>
      </c>
      <c r="GEK1" s="5" t="s">
        <v>4862</v>
      </c>
      <c r="GEL1" s="5" t="s">
        <v>4863</v>
      </c>
      <c r="GEM1" s="5" t="s">
        <v>4864</v>
      </c>
      <c r="GEN1" s="5" t="s">
        <v>4865</v>
      </c>
      <c r="GEO1" s="5" t="s">
        <v>4866</v>
      </c>
      <c r="GEP1" s="5" t="s">
        <v>4867</v>
      </c>
      <c r="GEQ1" s="5" t="s">
        <v>4868</v>
      </c>
      <c r="GER1" s="5" t="s">
        <v>4869</v>
      </c>
      <c r="GES1" s="5" t="s">
        <v>4870</v>
      </c>
      <c r="GET1" s="5" t="s">
        <v>4871</v>
      </c>
      <c r="GEU1" s="5" t="s">
        <v>4872</v>
      </c>
      <c r="GEV1" s="5" t="s">
        <v>4873</v>
      </c>
      <c r="GEW1" s="5" t="s">
        <v>4874</v>
      </c>
      <c r="GEX1" s="5" t="s">
        <v>4875</v>
      </c>
      <c r="GEY1" s="5" t="s">
        <v>4876</v>
      </c>
      <c r="GEZ1" s="5" t="s">
        <v>4877</v>
      </c>
      <c r="GFA1" s="5" t="s">
        <v>4878</v>
      </c>
      <c r="GFB1" s="5" t="s">
        <v>4879</v>
      </c>
      <c r="GFC1" s="5" t="s">
        <v>4880</v>
      </c>
      <c r="GFD1" s="5" t="s">
        <v>4881</v>
      </c>
      <c r="GFE1" s="5" t="s">
        <v>4882</v>
      </c>
      <c r="GFF1" s="5" t="s">
        <v>4883</v>
      </c>
      <c r="GFG1" s="5" t="s">
        <v>4884</v>
      </c>
      <c r="GFH1" s="5" t="s">
        <v>4885</v>
      </c>
      <c r="GFI1" s="5" t="s">
        <v>4886</v>
      </c>
      <c r="GFJ1" s="5" t="s">
        <v>4887</v>
      </c>
      <c r="GFK1" s="5" t="s">
        <v>4888</v>
      </c>
      <c r="GFL1" s="5" t="s">
        <v>4889</v>
      </c>
      <c r="GFM1" s="5" t="s">
        <v>4890</v>
      </c>
      <c r="GFN1" s="5" t="s">
        <v>4891</v>
      </c>
      <c r="GFO1" s="5" t="s">
        <v>4892</v>
      </c>
      <c r="GFP1" s="5" t="s">
        <v>4893</v>
      </c>
      <c r="GFQ1" s="5" t="s">
        <v>4894</v>
      </c>
      <c r="GFR1" s="5" t="s">
        <v>4895</v>
      </c>
      <c r="GFS1" s="5" t="s">
        <v>4896</v>
      </c>
      <c r="GFT1" s="5" t="s">
        <v>4897</v>
      </c>
      <c r="GFU1" s="5" t="s">
        <v>4898</v>
      </c>
      <c r="GFV1" s="5" t="s">
        <v>4899</v>
      </c>
      <c r="GFW1" s="5" t="s">
        <v>4900</v>
      </c>
      <c r="GFX1" s="5" t="s">
        <v>4901</v>
      </c>
      <c r="GFY1" s="5" t="s">
        <v>4902</v>
      </c>
      <c r="GFZ1" s="5" t="s">
        <v>4903</v>
      </c>
      <c r="GGA1" s="5" t="s">
        <v>4904</v>
      </c>
      <c r="GGB1" s="5" t="s">
        <v>4905</v>
      </c>
      <c r="GGC1" s="5" t="s">
        <v>4906</v>
      </c>
      <c r="GGD1" s="5" t="s">
        <v>4907</v>
      </c>
      <c r="GGE1" s="5" t="s">
        <v>4908</v>
      </c>
      <c r="GGF1" s="5" t="s">
        <v>4909</v>
      </c>
      <c r="GGG1" s="5" t="s">
        <v>4910</v>
      </c>
      <c r="GGH1" s="5" t="s">
        <v>4911</v>
      </c>
      <c r="GGI1" s="5" t="s">
        <v>4912</v>
      </c>
      <c r="GGJ1" s="5" t="s">
        <v>4913</v>
      </c>
      <c r="GGK1" s="5" t="s">
        <v>4914</v>
      </c>
      <c r="GGL1" s="5" t="s">
        <v>4915</v>
      </c>
      <c r="GGM1" s="5" t="s">
        <v>4916</v>
      </c>
      <c r="GGN1" s="5" t="s">
        <v>4917</v>
      </c>
      <c r="GGO1" s="5" t="s">
        <v>4918</v>
      </c>
      <c r="GGP1" s="5" t="s">
        <v>4919</v>
      </c>
      <c r="GGQ1" s="5" t="s">
        <v>4920</v>
      </c>
      <c r="GGR1" s="5" t="s">
        <v>4921</v>
      </c>
      <c r="GGS1" s="5" t="s">
        <v>4922</v>
      </c>
      <c r="GGT1" s="5" t="s">
        <v>4923</v>
      </c>
      <c r="GGU1" s="5" t="s">
        <v>4924</v>
      </c>
      <c r="GGV1" s="5" t="s">
        <v>4925</v>
      </c>
      <c r="GGW1" s="5" t="s">
        <v>4926</v>
      </c>
      <c r="GGX1" s="5" t="s">
        <v>4927</v>
      </c>
      <c r="GGY1" s="5" t="s">
        <v>4928</v>
      </c>
      <c r="GGZ1" s="5" t="s">
        <v>4929</v>
      </c>
      <c r="GHA1" s="5" t="s">
        <v>4930</v>
      </c>
      <c r="GHB1" s="5" t="s">
        <v>4931</v>
      </c>
      <c r="GHC1" s="5" t="s">
        <v>4932</v>
      </c>
      <c r="GHD1" s="5" t="s">
        <v>4933</v>
      </c>
      <c r="GHE1" s="5" t="s">
        <v>4934</v>
      </c>
      <c r="GHF1" s="5" t="s">
        <v>4935</v>
      </c>
      <c r="GHG1" s="5" t="s">
        <v>4936</v>
      </c>
      <c r="GHH1" s="5" t="s">
        <v>4937</v>
      </c>
      <c r="GHI1" s="5" t="s">
        <v>4938</v>
      </c>
      <c r="GHJ1" s="5" t="s">
        <v>4939</v>
      </c>
      <c r="GHK1" s="5" t="s">
        <v>4940</v>
      </c>
      <c r="GHL1" s="5" t="s">
        <v>4941</v>
      </c>
      <c r="GHM1" s="5" t="s">
        <v>4942</v>
      </c>
      <c r="GHN1" s="5" t="s">
        <v>4943</v>
      </c>
      <c r="GHO1" s="5" t="s">
        <v>4944</v>
      </c>
      <c r="GHP1" s="5" t="s">
        <v>4945</v>
      </c>
      <c r="GHQ1" s="5" t="s">
        <v>4946</v>
      </c>
      <c r="GHR1" s="5" t="s">
        <v>4947</v>
      </c>
      <c r="GHS1" s="5" t="s">
        <v>4948</v>
      </c>
      <c r="GHT1" s="5" t="s">
        <v>4949</v>
      </c>
      <c r="GHU1" s="5" t="s">
        <v>4950</v>
      </c>
      <c r="GHV1" s="5" t="s">
        <v>4951</v>
      </c>
      <c r="GHW1" s="5" t="s">
        <v>4952</v>
      </c>
      <c r="GHX1" s="5" t="s">
        <v>4953</v>
      </c>
      <c r="GHY1" s="5" t="s">
        <v>4954</v>
      </c>
      <c r="GHZ1" s="5" t="s">
        <v>4955</v>
      </c>
      <c r="GIA1" s="5" t="s">
        <v>4956</v>
      </c>
      <c r="GIB1" s="5" t="s">
        <v>4957</v>
      </c>
      <c r="GIC1" s="5" t="s">
        <v>4958</v>
      </c>
      <c r="GID1" s="5" t="s">
        <v>4959</v>
      </c>
      <c r="GIE1" s="5" t="s">
        <v>4960</v>
      </c>
      <c r="GIF1" s="5" t="s">
        <v>4961</v>
      </c>
      <c r="GIG1" s="5" t="s">
        <v>4962</v>
      </c>
      <c r="GIH1" s="5" t="s">
        <v>4963</v>
      </c>
      <c r="GII1" s="5" t="s">
        <v>4964</v>
      </c>
      <c r="GIJ1" s="5" t="s">
        <v>4965</v>
      </c>
      <c r="GIK1" s="5" t="s">
        <v>4966</v>
      </c>
      <c r="GIL1" s="5" t="s">
        <v>4967</v>
      </c>
      <c r="GIM1" s="5" t="s">
        <v>4968</v>
      </c>
      <c r="GIN1" s="5" t="s">
        <v>4969</v>
      </c>
      <c r="GIO1" s="5" t="s">
        <v>4970</v>
      </c>
      <c r="GIP1" s="5" t="s">
        <v>4971</v>
      </c>
      <c r="GIQ1" s="5" t="s">
        <v>4972</v>
      </c>
      <c r="GIR1" s="5" t="s">
        <v>4973</v>
      </c>
      <c r="GIS1" s="5" t="s">
        <v>4974</v>
      </c>
      <c r="GIT1" s="5" t="s">
        <v>4975</v>
      </c>
      <c r="GIU1" s="5" t="s">
        <v>4976</v>
      </c>
      <c r="GIV1" s="5" t="s">
        <v>4977</v>
      </c>
      <c r="GIW1" s="5" t="s">
        <v>4978</v>
      </c>
      <c r="GIX1" s="5" t="s">
        <v>4979</v>
      </c>
      <c r="GIY1" s="5" t="s">
        <v>4980</v>
      </c>
      <c r="GIZ1" s="5" t="s">
        <v>4981</v>
      </c>
      <c r="GJA1" s="5" t="s">
        <v>4982</v>
      </c>
      <c r="GJB1" s="5" t="s">
        <v>4983</v>
      </c>
      <c r="GJC1" s="5" t="s">
        <v>4984</v>
      </c>
      <c r="GJD1" s="5" t="s">
        <v>4985</v>
      </c>
      <c r="GJE1" s="5" t="s">
        <v>4986</v>
      </c>
      <c r="GJF1" s="5" t="s">
        <v>4987</v>
      </c>
      <c r="GJG1" s="5" t="s">
        <v>4988</v>
      </c>
      <c r="GJH1" s="5" t="s">
        <v>4989</v>
      </c>
      <c r="GJI1" s="5" t="s">
        <v>4990</v>
      </c>
      <c r="GJJ1" s="5" t="s">
        <v>4991</v>
      </c>
      <c r="GJK1" s="5" t="s">
        <v>4992</v>
      </c>
      <c r="GJL1" s="5" t="s">
        <v>4993</v>
      </c>
      <c r="GJM1" s="5" t="s">
        <v>4994</v>
      </c>
      <c r="GJN1" s="5" t="s">
        <v>4995</v>
      </c>
      <c r="GJO1" s="5" t="s">
        <v>4996</v>
      </c>
      <c r="GJP1" s="5" t="s">
        <v>4997</v>
      </c>
      <c r="GJQ1" s="5" t="s">
        <v>4998</v>
      </c>
      <c r="GJR1" s="5" t="s">
        <v>4999</v>
      </c>
      <c r="GJS1" s="5" t="s">
        <v>5000</v>
      </c>
      <c r="GJT1" s="5" t="s">
        <v>5001</v>
      </c>
      <c r="GJU1" s="5" t="s">
        <v>5002</v>
      </c>
      <c r="GJV1" s="5" t="s">
        <v>5003</v>
      </c>
      <c r="GJW1" s="5" t="s">
        <v>5004</v>
      </c>
      <c r="GJX1" s="5" t="s">
        <v>5005</v>
      </c>
      <c r="GJY1" s="5" t="s">
        <v>5006</v>
      </c>
      <c r="GJZ1" s="5" t="s">
        <v>5007</v>
      </c>
      <c r="GKA1" s="5" t="s">
        <v>5008</v>
      </c>
      <c r="GKB1" s="5" t="s">
        <v>5009</v>
      </c>
      <c r="GKC1" s="5" t="s">
        <v>5010</v>
      </c>
      <c r="GKD1" s="5" t="s">
        <v>5011</v>
      </c>
      <c r="GKE1" s="5" t="s">
        <v>5012</v>
      </c>
      <c r="GKF1" s="5" t="s">
        <v>5013</v>
      </c>
      <c r="GKG1" s="5" t="s">
        <v>5014</v>
      </c>
      <c r="GKH1" s="5" t="s">
        <v>5015</v>
      </c>
      <c r="GKI1" s="5" t="s">
        <v>5016</v>
      </c>
      <c r="GKJ1" s="5" t="s">
        <v>5017</v>
      </c>
      <c r="GKK1" s="5" t="s">
        <v>5018</v>
      </c>
      <c r="GKL1" s="5" t="s">
        <v>5019</v>
      </c>
      <c r="GKM1" s="5" t="s">
        <v>5020</v>
      </c>
      <c r="GKN1" s="5" t="s">
        <v>5021</v>
      </c>
      <c r="GKO1" s="5" t="s">
        <v>5022</v>
      </c>
      <c r="GKP1" s="5" t="s">
        <v>5023</v>
      </c>
      <c r="GKQ1" s="5" t="s">
        <v>5024</v>
      </c>
      <c r="GKR1" s="5" t="s">
        <v>5025</v>
      </c>
      <c r="GKS1" s="5" t="s">
        <v>5026</v>
      </c>
      <c r="GKT1" s="5" t="s">
        <v>5027</v>
      </c>
      <c r="GKU1" s="5" t="s">
        <v>5028</v>
      </c>
      <c r="GKV1" s="5" t="s">
        <v>5029</v>
      </c>
      <c r="GKW1" s="5" t="s">
        <v>5030</v>
      </c>
      <c r="GKX1" s="5" t="s">
        <v>5031</v>
      </c>
      <c r="GKY1" s="5" t="s">
        <v>5032</v>
      </c>
      <c r="GKZ1" s="5" t="s">
        <v>5033</v>
      </c>
      <c r="GLA1" s="5" t="s">
        <v>5034</v>
      </c>
      <c r="GLB1" s="5" t="s">
        <v>5035</v>
      </c>
      <c r="GLC1" s="5" t="s">
        <v>5036</v>
      </c>
      <c r="GLD1" s="5" t="s">
        <v>5037</v>
      </c>
      <c r="GLE1" s="5" t="s">
        <v>5038</v>
      </c>
      <c r="GLF1" s="5" t="s">
        <v>5039</v>
      </c>
      <c r="GLG1" s="5" t="s">
        <v>5040</v>
      </c>
      <c r="GLH1" s="5" t="s">
        <v>5041</v>
      </c>
      <c r="GLI1" s="5" t="s">
        <v>5042</v>
      </c>
      <c r="GLJ1" s="5" t="s">
        <v>5043</v>
      </c>
      <c r="GLK1" s="5" t="s">
        <v>5044</v>
      </c>
      <c r="GLL1" s="5" t="s">
        <v>5045</v>
      </c>
      <c r="GLM1" s="5" t="s">
        <v>5046</v>
      </c>
      <c r="GLN1" s="5" t="s">
        <v>5047</v>
      </c>
      <c r="GLO1" s="5" t="s">
        <v>5048</v>
      </c>
      <c r="GLP1" s="5" t="s">
        <v>5049</v>
      </c>
      <c r="GLQ1" s="5" t="s">
        <v>5050</v>
      </c>
      <c r="GLR1" s="5" t="s">
        <v>5051</v>
      </c>
      <c r="GLS1" s="5" t="s">
        <v>5052</v>
      </c>
      <c r="GLT1" s="5" t="s">
        <v>5053</v>
      </c>
      <c r="GLU1" s="5" t="s">
        <v>5054</v>
      </c>
      <c r="GLV1" s="5" t="s">
        <v>5055</v>
      </c>
      <c r="GLW1" s="5" t="s">
        <v>5056</v>
      </c>
      <c r="GLX1" s="5" t="s">
        <v>5057</v>
      </c>
      <c r="GLY1" s="5" t="s">
        <v>5058</v>
      </c>
      <c r="GLZ1" s="5" t="s">
        <v>5059</v>
      </c>
      <c r="GMA1" s="5" t="s">
        <v>5060</v>
      </c>
      <c r="GMB1" s="5" t="s">
        <v>5061</v>
      </c>
      <c r="GMC1" s="5" t="s">
        <v>5062</v>
      </c>
      <c r="GMD1" s="5" t="s">
        <v>5063</v>
      </c>
      <c r="GME1" s="5" t="s">
        <v>5064</v>
      </c>
      <c r="GMF1" s="5" t="s">
        <v>5065</v>
      </c>
      <c r="GMG1" s="5" t="s">
        <v>5066</v>
      </c>
      <c r="GMH1" s="5" t="s">
        <v>5067</v>
      </c>
      <c r="GMI1" s="5" t="s">
        <v>5068</v>
      </c>
      <c r="GMJ1" s="5" t="s">
        <v>5069</v>
      </c>
      <c r="GMK1" s="5" t="s">
        <v>5070</v>
      </c>
      <c r="GML1" s="5" t="s">
        <v>5071</v>
      </c>
      <c r="GMM1" s="5" t="s">
        <v>5072</v>
      </c>
      <c r="GMN1" s="5" t="s">
        <v>5073</v>
      </c>
      <c r="GMO1" s="5" t="s">
        <v>5074</v>
      </c>
      <c r="GMP1" s="5" t="s">
        <v>5075</v>
      </c>
      <c r="GMQ1" s="5" t="s">
        <v>5076</v>
      </c>
      <c r="GMR1" s="5" t="s">
        <v>5077</v>
      </c>
      <c r="GMS1" s="5" t="s">
        <v>5078</v>
      </c>
      <c r="GMT1" s="5" t="s">
        <v>5079</v>
      </c>
      <c r="GMU1" s="5" t="s">
        <v>5080</v>
      </c>
      <c r="GMV1" s="5" t="s">
        <v>5081</v>
      </c>
      <c r="GMW1" s="5" t="s">
        <v>5082</v>
      </c>
      <c r="GMX1" s="5" t="s">
        <v>5083</v>
      </c>
      <c r="GMY1" s="5" t="s">
        <v>5084</v>
      </c>
      <c r="GMZ1" s="5" t="s">
        <v>5085</v>
      </c>
      <c r="GNA1" s="5" t="s">
        <v>5086</v>
      </c>
      <c r="GNB1" s="5" t="s">
        <v>5087</v>
      </c>
      <c r="GNC1" s="5" t="s">
        <v>5088</v>
      </c>
      <c r="GND1" s="5" t="s">
        <v>5089</v>
      </c>
      <c r="GNE1" s="5" t="s">
        <v>5090</v>
      </c>
      <c r="GNF1" s="5" t="s">
        <v>5091</v>
      </c>
      <c r="GNG1" s="5" t="s">
        <v>5092</v>
      </c>
      <c r="GNH1" s="5" t="s">
        <v>5093</v>
      </c>
      <c r="GNI1" s="5" t="s">
        <v>5094</v>
      </c>
      <c r="GNJ1" s="5" t="s">
        <v>5095</v>
      </c>
      <c r="GNK1" s="5" t="s">
        <v>5096</v>
      </c>
      <c r="GNL1" s="5" t="s">
        <v>5097</v>
      </c>
      <c r="GNM1" s="5" t="s">
        <v>5098</v>
      </c>
      <c r="GNN1" s="5" t="s">
        <v>5099</v>
      </c>
      <c r="GNO1" s="5" t="s">
        <v>5100</v>
      </c>
      <c r="GNP1" s="5" t="s">
        <v>5101</v>
      </c>
      <c r="GNQ1" s="5" t="s">
        <v>5102</v>
      </c>
      <c r="GNR1" s="5" t="s">
        <v>5103</v>
      </c>
      <c r="GNS1" s="5" t="s">
        <v>5104</v>
      </c>
      <c r="GNT1" s="5" t="s">
        <v>5105</v>
      </c>
      <c r="GNU1" s="5" t="s">
        <v>5106</v>
      </c>
      <c r="GNV1" s="5" t="s">
        <v>5107</v>
      </c>
      <c r="GNW1" s="5" t="s">
        <v>5108</v>
      </c>
      <c r="GNX1" s="5" t="s">
        <v>5109</v>
      </c>
      <c r="GNY1" s="5" t="s">
        <v>5110</v>
      </c>
      <c r="GNZ1" s="5" t="s">
        <v>5111</v>
      </c>
      <c r="GOA1" s="5" t="s">
        <v>5112</v>
      </c>
      <c r="GOB1" s="5" t="s">
        <v>5113</v>
      </c>
      <c r="GOC1" s="5" t="s">
        <v>5114</v>
      </c>
      <c r="GOD1" s="5" t="s">
        <v>5115</v>
      </c>
      <c r="GOE1" s="5" t="s">
        <v>5116</v>
      </c>
      <c r="GOF1" s="5" t="s">
        <v>5117</v>
      </c>
      <c r="GOG1" s="5" t="s">
        <v>5118</v>
      </c>
      <c r="GOH1" s="5" t="s">
        <v>5119</v>
      </c>
      <c r="GOI1" s="5" t="s">
        <v>5120</v>
      </c>
      <c r="GOJ1" s="5" t="s">
        <v>5121</v>
      </c>
      <c r="GOK1" s="5" t="s">
        <v>5122</v>
      </c>
      <c r="GOL1" s="5" t="s">
        <v>5123</v>
      </c>
      <c r="GOM1" s="5" t="s">
        <v>5124</v>
      </c>
      <c r="GON1" s="5" t="s">
        <v>5125</v>
      </c>
      <c r="GOO1" s="5" t="s">
        <v>5126</v>
      </c>
      <c r="GOP1" s="5" t="s">
        <v>5127</v>
      </c>
      <c r="GOQ1" s="5" t="s">
        <v>5128</v>
      </c>
      <c r="GOR1" s="5" t="s">
        <v>5129</v>
      </c>
      <c r="GOS1" s="5" t="s">
        <v>5130</v>
      </c>
      <c r="GOT1" s="5" t="s">
        <v>5131</v>
      </c>
      <c r="GOU1" s="5" t="s">
        <v>5132</v>
      </c>
      <c r="GOV1" s="5" t="s">
        <v>5133</v>
      </c>
      <c r="GOW1" s="5" t="s">
        <v>5134</v>
      </c>
      <c r="GOX1" s="5" t="s">
        <v>5135</v>
      </c>
      <c r="GOY1" s="5" t="s">
        <v>5136</v>
      </c>
      <c r="GOZ1" s="5" t="s">
        <v>5137</v>
      </c>
      <c r="GPA1" s="5" t="s">
        <v>5138</v>
      </c>
      <c r="GPB1" s="5" t="s">
        <v>5139</v>
      </c>
      <c r="GPC1" s="5" t="s">
        <v>5140</v>
      </c>
      <c r="GPD1" s="5" t="s">
        <v>5141</v>
      </c>
      <c r="GPE1" s="5" t="s">
        <v>5142</v>
      </c>
      <c r="GPF1" s="5" t="s">
        <v>5143</v>
      </c>
      <c r="GPG1" s="5" t="s">
        <v>5144</v>
      </c>
      <c r="GPH1" s="5" t="s">
        <v>5145</v>
      </c>
      <c r="GPI1" s="5" t="s">
        <v>5146</v>
      </c>
      <c r="GPJ1" s="5" t="s">
        <v>5147</v>
      </c>
      <c r="GPK1" s="5" t="s">
        <v>5148</v>
      </c>
      <c r="GPL1" s="5" t="s">
        <v>5149</v>
      </c>
      <c r="GPM1" s="5" t="s">
        <v>5150</v>
      </c>
      <c r="GPN1" s="5" t="s">
        <v>5151</v>
      </c>
      <c r="GPO1" s="5" t="s">
        <v>5152</v>
      </c>
      <c r="GPP1" s="5" t="s">
        <v>5153</v>
      </c>
      <c r="GPQ1" s="5" t="s">
        <v>5154</v>
      </c>
      <c r="GPR1" s="5" t="s">
        <v>5155</v>
      </c>
      <c r="GPS1" s="5" t="s">
        <v>5156</v>
      </c>
      <c r="GPT1" s="5" t="s">
        <v>5157</v>
      </c>
      <c r="GPU1" s="5" t="s">
        <v>5158</v>
      </c>
      <c r="GPV1" s="5" t="s">
        <v>5159</v>
      </c>
      <c r="GPW1" s="5" t="s">
        <v>5160</v>
      </c>
      <c r="GPX1" s="5" t="s">
        <v>5161</v>
      </c>
      <c r="GPY1" s="5" t="s">
        <v>5162</v>
      </c>
      <c r="GPZ1" s="5" t="s">
        <v>5163</v>
      </c>
      <c r="GQA1" s="5" t="s">
        <v>5164</v>
      </c>
      <c r="GQB1" s="5" t="s">
        <v>5165</v>
      </c>
      <c r="GQC1" s="5" t="s">
        <v>5166</v>
      </c>
      <c r="GQD1" s="5" t="s">
        <v>5167</v>
      </c>
      <c r="GQE1" s="5" t="s">
        <v>5168</v>
      </c>
      <c r="GQF1" s="5" t="s">
        <v>5169</v>
      </c>
      <c r="GQG1" s="5" t="s">
        <v>5170</v>
      </c>
      <c r="GQH1" s="5" t="s">
        <v>5171</v>
      </c>
      <c r="GQI1" s="5" t="s">
        <v>5172</v>
      </c>
      <c r="GQJ1" s="5" t="s">
        <v>5173</v>
      </c>
      <c r="GQK1" s="5" t="s">
        <v>5174</v>
      </c>
      <c r="GQL1" s="5" t="s">
        <v>5175</v>
      </c>
      <c r="GQM1" s="5" t="s">
        <v>5176</v>
      </c>
      <c r="GQN1" s="5" t="s">
        <v>5177</v>
      </c>
      <c r="GQO1" s="5" t="s">
        <v>5178</v>
      </c>
      <c r="GQP1" s="5" t="s">
        <v>5179</v>
      </c>
      <c r="GQQ1" s="5" t="s">
        <v>5180</v>
      </c>
      <c r="GQR1" s="5" t="s">
        <v>5181</v>
      </c>
      <c r="GQS1" s="5" t="s">
        <v>5182</v>
      </c>
      <c r="GQT1" s="5" t="s">
        <v>5183</v>
      </c>
      <c r="GQU1" s="5" t="s">
        <v>5184</v>
      </c>
      <c r="GQV1" s="5" t="s">
        <v>5185</v>
      </c>
      <c r="GQW1" s="5" t="s">
        <v>5186</v>
      </c>
      <c r="GQX1" s="5" t="s">
        <v>5187</v>
      </c>
      <c r="GQY1" s="5" t="s">
        <v>5188</v>
      </c>
      <c r="GQZ1" s="5" t="s">
        <v>5189</v>
      </c>
      <c r="GRA1" s="5" t="s">
        <v>5190</v>
      </c>
      <c r="GRB1" s="5" t="s">
        <v>5191</v>
      </c>
      <c r="GRC1" s="5" t="s">
        <v>5192</v>
      </c>
      <c r="GRD1" s="5" t="s">
        <v>5193</v>
      </c>
      <c r="GRE1" s="5" t="s">
        <v>5194</v>
      </c>
      <c r="GRF1" s="5" t="s">
        <v>5195</v>
      </c>
      <c r="GRG1" s="5" t="s">
        <v>5196</v>
      </c>
      <c r="GRH1" s="5" t="s">
        <v>5197</v>
      </c>
      <c r="GRI1" s="5" t="s">
        <v>5198</v>
      </c>
      <c r="GRJ1" s="5" t="s">
        <v>5199</v>
      </c>
      <c r="GRK1" s="5" t="s">
        <v>5200</v>
      </c>
      <c r="GRL1" s="5" t="s">
        <v>5201</v>
      </c>
      <c r="GRM1" s="5" t="s">
        <v>5202</v>
      </c>
      <c r="GRN1" s="5" t="s">
        <v>5203</v>
      </c>
      <c r="GRO1" s="5" t="s">
        <v>5204</v>
      </c>
      <c r="GRP1" s="5" t="s">
        <v>5205</v>
      </c>
      <c r="GRQ1" s="5" t="s">
        <v>5206</v>
      </c>
      <c r="GRR1" s="5" t="s">
        <v>5207</v>
      </c>
      <c r="GRS1" s="5" t="s">
        <v>5208</v>
      </c>
      <c r="GRT1" s="5" t="s">
        <v>5209</v>
      </c>
      <c r="GRU1" s="5" t="s">
        <v>5210</v>
      </c>
      <c r="GRV1" s="5" t="s">
        <v>5211</v>
      </c>
      <c r="GRW1" s="5" t="s">
        <v>5212</v>
      </c>
      <c r="GRX1" s="5" t="s">
        <v>5213</v>
      </c>
      <c r="GRY1" s="5" t="s">
        <v>5214</v>
      </c>
      <c r="GRZ1" s="5" t="s">
        <v>5215</v>
      </c>
      <c r="GSA1" s="5" t="s">
        <v>5216</v>
      </c>
      <c r="GSB1" s="5" t="s">
        <v>5217</v>
      </c>
      <c r="GSC1" s="5" t="s">
        <v>5218</v>
      </c>
      <c r="GSD1" s="5" t="s">
        <v>5219</v>
      </c>
      <c r="GSE1" s="5" t="s">
        <v>5220</v>
      </c>
      <c r="GSF1" s="5" t="s">
        <v>5221</v>
      </c>
      <c r="GSG1" s="5" t="s">
        <v>5222</v>
      </c>
      <c r="GSH1" s="5" t="s">
        <v>5223</v>
      </c>
      <c r="GSI1" s="5" t="s">
        <v>5224</v>
      </c>
      <c r="GSJ1" s="5" t="s">
        <v>5225</v>
      </c>
      <c r="GSK1" s="5" t="s">
        <v>5226</v>
      </c>
      <c r="GSL1" s="5" t="s">
        <v>5227</v>
      </c>
      <c r="GSM1" s="5" t="s">
        <v>5228</v>
      </c>
      <c r="GSN1" s="5" t="s">
        <v>5229</v>
      </c>
      <c r="GSO1" s="5" t="s">
        <v>5230</v>
      </c>
      <c r="GSP1" s="5" t="s">
        <v>5231</v>
      </c>
      <c r="GSQ1" s="5" t="s">
        <v>5232</v>
      </c>
      <c r="GSR1" s="5" t="s">
        <v>5233</v>
      </c>
      <c r="GSS1" s="5" t="s">
        <v>5234</v>
      </c>
      <c r="GST1" s="5" t="s">
        <v>5235</v>
      </c>
      <c r="GSU1" s="5" t="s">
        <v>5236</v>
      </c>
      <c r="GSV1" s="5" t="s">
        <v>5237</v>
      </c>
      <c r="GSW1" s="5" t="s">
        <v>5238</v>
      </c>
      <c r="GSX1" s="5" t="s">
        <v>5239</v>
      </c>
      <c r="GSY1" s="5" t="s">
        <v>5240</v>
      </c>
      <c r="GSZ1" s="5" t="s">
        <v>5241</v>
      </c>
      <c r="GTA1" s="5" t="s">
        <v>5242</v>
      </c>
      <c r="GTB1" s="5" t="s">
        <v>5243</v>
      </c>
      <c r="GTC1" s="5" t="s">
        <v>5244</v>
      </c>
      <c r="GTD1" s="5" t="s">
        <v>5245</v>
      </c>
      <c r="GTE1" s="5" t="s">
        <v>5246</v>
      </c>
      <c r="GTF1" s="5" t="s">
        <v>5247</v>
      </c>
      <c r="GTG1" s="5" t="s">
        <v>5248</v>
      </c>
      <c r="GTH1" s="5" t="s">
        <v>5249</v>
      </c>
      <c r="GTI1" s="5" t="s">
        <v>5250</v>
      </c>
      <c r="GTJ1" s="5" t="s">
        <v>5251</v>
      </c>
      <c r="GTK1" s="5" t="s">
        <v>5252</v>
      </c>
      <c r="GTL1" s="5" t="s">
        <v>5253</v>
      </c>
      <c r="GTM1" s="5" t="s">
        <v>5254</v>
      </c>
      <c r="GTN1" s="5" t="s">
        <v>5255</v>
      </c>
      <c r="GTO1" s="5" t="s">
        <v>5256</v>
      </c>
      <c r="GTP1" s="5" t="s">
        <v>5257</v>
      </c>
      <c r="GTQ1" s="5" t="s">
        <v>5258</v>
      </c>
      <c r="GTR1" s="5" t="s">
        <v>5259</v>
      </c>
      <c r="GTS1" s="5" t="s">
        <v>5260</v>
      </c>
      <c r="GTT1" s="5" t="s">
        <v>5261</v>
      </c>
      <c r="GTU1" s="5" t="s">
        <v>5262</v>
      </c>
      <c r="GTV1" s="5" t="s">
        <v>5263</v>
      </c>
      <c r="GTW1" s="5" t="s">
        <v>5264</v>
      </c>
      <c r="GTX1" s="5" t="s">
        <v>5265</v>
      </c>
      <c r="GTY1" s="5" t="s">
        <v>5266</v>
      </c>
      <c r="GTZ1" s="5" t="s">
        <v>5267</v>
      </c>
      <c r="GUA1" s="5" t="s">
        <v>5268</v>
      </c>
      <c r="GUB1" s="5" t="s">
        <v>5269</v>
      </c>
      <c r="GUC1" s="5" t="s">
        <v>5270</v>
      </c>
      <c r="GUD1" s="5" t="s">
        <v>5271</v>
      </c>
      <c r="GUE1" s="5" t="s">
        <v>5272</v>
      </c>
      <c r="GUF1" s="5" t="s">
        <v>5273</v>
      </c>
      <c r="GUG1" s="5" t="s">
        <v>5274</v>
      </c>
      <c r="GUH1" s="5" t="s">
        <v>5275</v>
      </c>
      <c r="GUI1" s="5" t="s">
        <v>5276</v>
      </c>
      <c r="GUJ1" s="5" t="s">
        <v>5277</v>
      </c>
      <c r="GUK1" s="5" t="s">
        <v>5278</v>
      </c>
      <c r="GUL1" s="5" t="s">
        <v>5279</v>
      </c>
      <c r="GUM1" s="5" t="s">
        <v>5280</v>
      </c>
      <c r="GUN1" s="5" t="s">
        <v>5281</v>
      </c>
      <c r="GUO1" s="5" t="s">
        <v>5282</v>
      </c>
      <c r="GUP1" s="5" t="s">
        <v>5283</v>
      </c>
      <c r="GUQ1" s="5" t="s">
        <v>5284</v>
      </c>
      <c r="GUR1" s="5" t="s">
        <v>5285</v>
      </c>
      <c r="GUS1" s="5" t="s">
        <v>5286</v>
      </c>
      <c r="GUT1" s="5" t="s">
        <v>5287</v>
      </c>
      <c r="GUU1" s="5" t="s">
        <v>5288</v>
      </c>
      <c r="GUV1" s="5" t="s">
        <v>5289</v>
      </c>
      <c r="GUW1" s="5" t="s">
        <v>5290</v>
      </c>
      <c r="GUX1" s="5" t="s">
        <v>5291</v>
      </c>
      <c r="GUY1" s="5" t="s">
        <v>5292</v>
      </c>
      <c r="GUZ1" s="5" t="s">
        <v>5293</v>
      </c>
      <c r="GVA1" s="5" t="s">
        <v>5294</v>
      </c>
      <c r="GVB1" s="5" t="s">
        <v>5295</v>
      </c>
      <c r="GVC1" s="5" t="s">
        <v>5296</v>
      </c>
      <c r="GVD1" s="5" t="s">
        <v>5297</v>
      </c>
      <c r="GVE1" s="5" t="s">
        <v>5298</v>
      </c>
      <c r="GVF1" s="5" t="s">
        <v>5299</v>
      </c>
      <c r="GVG1" s="5" t="s">
        <v>5300</v>
      </c>
      <c r="GVH1" s="5" t="s">
        <v>5301</v>
      </c>
      <c r="GVI1" s="5" t="s">
        <v>5302</v>
      </c>
      <c r="GVJ1" s="5" t="s">
        <v>5303</v>
      </c>
      <c r="GVK1" s="5" t="s">
        <v>5304</v>
      </c>
      <c r="GVL1" s="5" t="s">
        <v>5305</v>
      </c>
      <c r="GVM1" s="5" t="s">
        <v>5306</v>
      </c>
      <c r="GVN1" s="5" t="s">
        <v>5307</v>
      </c>
      <c r="GVO1" s="5" t="s">
        <v>5308</v>
      </c>
      <c r="GVP1" s="5" t="s">
        <v>5309</v>
      </c>
      <c r="GVQ1" s="5" t="s">
        <v>5310</v>
      </c>
      <c r="GVR1" s="5" t="s">
        <v>5311</v>
      </c>
      <c r="GVS1" s="5" t="s">
        <v>5312</v>
      </c>
      <c r="GVT1" s="5" t="s">
        <v>5313</v>
      </c>
      <c r="GVU1" s="5" t="s">
        <v>5314</v>
      </c>
      <c r="GVV1" s="5" t="s">
        <v>5315</v>
      </c>
      <c r="GVW1" s="5" t="s">
        <v>5316</v>
      </c>
      <c r="GVX1" s="5" t="s">
        <v>5317</v>
      </c>
      <c r="GVY1" s="5" t="s">
        <v>5318</v>
      </c>
      <c r="GVZ1" s="5" t="s">
        <v>5319</v>
      </c>
      <c r="GWA1" s="5" t="s">
        <v>5320</v>
      </c>
      <c r="GWB1" s="5" t="s">
        <v>5321</v>
      </c>
      <c r="GWC1" s="5" t="s">
        <v>5322</v>
      </c>
      <c r="GWD1" s="5" t="s">
        <v>5323</v>
      </c>
      <c r="GWE1" s="5" t="s">
        <v>5324</v>
      </c>
      <c r="GWF1" s="5" t="s">
        <v>5325</v>
      </c>
      <c r="GWG1" s="5" t="s">
        <v>5326</v>
      </c>
      <c r="GWH1" s="5" t="s">
        <v>5327</v>
      </c>
      <c r="GWI1" s="5" t="s">
        <v>5328</v>
      </c>
      <c r="GWJ1" s="5" t="s">
        <v>5329</v>
      </c>
      <c r="GWK1" s="5" t="s">
        <v>5330</v>
      </c>
      <c r="GWL1" s="5" t="s">
        <v>5331</v>
      </c>
      <c r="GWM1" s="5" t="s">
        <v>5332</v>
      </c>
      <c r="GWN1" s="5" t="s">
        <v>5333</v>
      </c>
      <c r="GWO1" s="5" t="s">
        <v>5334</v>
      </c>
      <c r="GWP1" s="5" t="s">
        <v>5335</v>
      </c>
      <c r="GWQ1" s="5" t="s">
        <v>5336</v>
      </c>
      <c r="GWR1" s="5" t="s">
        <v>5337</v>
      </c>
      <c r="GWS1" s="5" t="s">
        <v>5338</v>
      </c>
      <c r="GWT1" s="5" t="s">
        <v>5339</v>
      </c>
      <c r="GWU1" s="5" t="s">
        <v>5340</v>
      </c>
      <c r="GWV1" s="5" t="s">
        <v>5341</v>
      </c>
      <c r="GWW1" s="5" t="s">
        <v>5342</v>
      </c>
      <c r="GWX1" s="5" t="s">
        <v>5343</v>
      </c>
      <c r="GWY1" s="5" t="s">
        <v>5344</v>
      </c>
      <c r="GWZ1" s="5" t="s">
        <v>5345</v>
      </c>
      <c r="GXA1" s="5" t="s">
        <v>5346</v>
      </c>
      <c r="GXB1" s="5" t="s">
        <v>5347</v>
      </c>
      <c r="GXC1" s="5" t="s">
        <v>5348</v>
      </c>
      <c r="GXD1" s="5" t="s">
        <v>5349</v>
      </c>
      <c r="GXE1" s="5" t="s">
        <v>5350</v>
      </c>
      <c r="GXF1" s="5" t="s">
        <v>5351</v>
      </c>
      <c r="GXG1" s="5" t="s">
        <v>5352</v>
      </c>
      <c r="GXH1" s="5" t="s">
        <v>5353</v>
      </c>
      <c r="GXI1" s="5" t="s">
        <v>5354</v>
      </c>
      <c r="GXJ1" s="5" t="s">
        <v>5355</v>
      </c>
      <c r="GXK1" s="5" t="s">
        <v>5356</v>
      </c>
      <c r="GXL1" s="5" t="s">
        <v>5357</v>
      </c>
      <c r="GXM1" s="5" t="s">
        <v>5358</v>
      </c>
      <c r="GXN1" s="5" t="s">
        <v>5359</v>
      </c>
      <c r="GXO1" s="5" t="s">
        <v>5360</v>
      </c>
      <c r="GXP1" s="5" t="s">
        <v>5361</v>
      </c>
      <c r="GXQ1" s="5" t="s">
        <v>5362</v>
      </c>
      <c r="GXR1" s="5" t="s">
        <v>5363</v>
      </c>
      <c r="GXS1" s="5" t="s">
        <v>5364</v>
      </c>
      <c r="GXT1" s="5" t="s">
        <v>5365</v>
      </c>
      <c r="GXU1" s="5" t="s">
        <v>5366</v>
      </c>
      <c r="GXV1" s="5" t="s">
        <v>5367</v>
      </c>
      <c r="GXW1" s="5" t="s">
        <v>5368</v>
      </c>
      <c r="GXX1" s="5" t="s">
        <v>5369</v>
      </c>
      <c r="GXY1" s="5" t="s">
        <v>5370</v>
      </c>
      <c r="GXZ1" s="5" t="s">
        <v>5371</v>
      </c>
      <c r="GYA1" s="5" t="s">
        <v>5372</v>
      </c>
      <c r="GYB1" s="5" t="s">
        <v>5373</v>
      </c>
      <c r="GYC1" s="5" t="s">
        <v>5374</v>
      </c>
      <c r="GYD1" s="5" t="s">
        <v>5375</v>
      </c>
      <c r="GYE1" s="5" t="s">
        <v>5376</v>
      </c>
      <c r="GYF1" s="5" t="s">
        <v>5377</v>
      </c>
      <c r="GYG1" s="5" t="s">
        <v>5378</v>
      </c>
      <c r="GYH1" s="5" t="s">
        <v>5379</v>
      </c>
      <c r="GYI1" s="5" t="s">
        <v>5380</v>
      </c>
      <c r="GYJ1" s="5" t="s">
        <v>5381</v>
      </c>
      <c r="GYK1" s="5" t="s">
        <v>5382</v>
      </c>
      <c r="GYL1" s="5" t="s">
        <v>5383</v>
      </c>
      <c r="GYM1" s="5" t="s">
        <v>5384</v>
      </c>
      <c r="GYN1" s="5" t="s">
        <v>5385</v>
      </c>
      <c r="GYO1" s="5" t="s">
        <v>5386</v>
      </c>
      <c r="GYP1" s="5" t="s">
        <v>5387</v>
      </c>
      <c r="GYQ1" s="5" t="s">
        <v>5388</v>
      </c>
      <c r="GYR1" s="5" t="s">
        <v>5389</v>
      </c>
      <c r="GYS1" s="5" t="s">
        <v>5390</v>
      </c>
      <c r="GYT1" s="5" t="s">
        <v>5391</v>
      </c>
      <c r="GYU1" s="5" t="s">
        <v>5392</v>
      </c>
      <c r="GYV1" s="5" t="s">
        <v>5393</v>
      </c>
      <c r="GYW1" s="5" t="s">
        <v>5394</v>
      </c>
      <c r="GYX1" s="5" t="s">
        <v>5395</v>
      </c>
      <c r="GYY1" s="5" t="s">
        <v>5396</v>
      </c>
      <c r="GYZ1" s="5" t="s">
        <v>5397</v>
      </c>
      <c r="GZA1" s="5" t="s">
        <v>5398</v>
      </c>
      <c r="GZB1" s="5" t="s">
        <v>5399</v>
      </c>
      <c r="GZC1" s="5" t="s">
        <v>5400</v>
      </c>
      <c r="GZD1" s="5" t="s">
        <v>5401</v>
      </c>
      <c r="GZE1" s="5" t="s">
        <v>5402</v>
      </c>
      <c r="GZF1" s="5" t="s">
        <v>5403</v>
      </c>
      <c r="GZG1" s="5" t="s">
        <v>5404</v>
      </c>
      <c r="GZH1" s="5" t="s">
        <v>5405</v>
      </c>
      <c r="GZI1" s="5" t="s">
        <v>5406</v>
      </c>
      <c r="GZJ1" s="5" t="s">
        <v>5407</v>
      </c>
      <c r="GZK1" s="5" t="s">
        <v>5408</v>
      </c>
      <c r="GZL1" s="5" t="s">
        <v>5409</v>
      </c>
      <c r="GZM1" s="5" t="s">
        <v>5410</v>
      </c>
      <c r="GZN1" s="5" t="s">
        <v>5411</v>
      </c>
      <c r="GZO1" s="5" t="s">
        <v>5412</v>
      </c>
      <c r="GZP1" s="5" t="s">
        <v>5413</v>
      </c>
      <c r="GZQ1" s="5" t="s">
        <v>5414</v>
      </c>
      <c r="GZR1" s="5" t="s">
        <v>5415</v>
      </c>
      <c r="GZS1" s="5" t="s">
        <v>5416</v>
      </c>
      <c r="GZT1" s="5" t="s">
        <v>5417</v>
      </c>
      <c r="GZU1" s="5" t="s">
        <v>5418</v>
      </c>
      <c r="GZV1" s="5" t="s">
        <v>5419</v>
      </c>
      <c r="GZW1" s="5" t="s">
        <v>5420</v>
      </c>
      <c r="GZX1" s="5" t="s">
        <v>5421</v>
      </c>
      <c r="GZY1" s="5" t="s">
        <v>5422</v>
      </c>
      <c r="GZZ1" s="5" t="s">
        <v>5423</v>
      </c>
      <c r="HAA1" s="5" t="s">
        <v>5424</v>
      </c>
      <c r="HAB1" s="5" t="s">
        <v>5425</v>
      </c>
      <c r="HAC1" s="5" t="s">
        <v>5426</v>
      </c>
      <c r="HAD1" s="5" t="s">
        <v>5427</v>
      </c>
      <c r="HAE1" s="5" t="s">
        <v>5428</v>
      </c>
      <c r="HAF1" s="5" t="s">
        <v>5429</v>
      </c>
      <c r="HAG1" s="5" t="s">
        <v>5430</v>
      </c>
      <c r="HAH1" s="5" t="s">
        <v>5431</v>
      </c>
      <c r="HAI1" s="5" t="s">
        <v>5432</v>
      </c>
      <c r="HAJ1" s="5" t="s">
        <v>5433</v>
      </c>
      <c r="HAK1" s="5" t="s">
        <v>5434</v>
      </c>
      <c r="HAL1" s="5" t="s">
        <v>5435</v>
      </c>
      <c r="HAM1" s="5" t="s">
        <v>5436</v>
      </c>
      <c r="HAN1" s="5" t="s">
        <v>5437</v>
      </c>
      <c r="HAO1" s="5" t="s">
        <v>5438</v>
      </c>
      <c r="HAP1" s="5" t="s">
        <v>5439</v>
      </c>
      <c r="HAQ1" s="5" t="s">
        <v>5440</v>
      </c>
      <c r="HAR1" s="5" t="s">
        <v>5441</v>
      </c>
      <c r="HAS1" s="5" t="s">
        <v>5442</v>
      </c>
      <c r="HAT1" s="5" t="s">
        <v>5443</v>
      </c>
      <c r="HAU1" s="5" t="s">
        <v>5444</v>
      </c>
      <c r="HAV1" s="5" t="s">
        <v>5445</v>
      </c>
      <c r="HAW1" s="5" t="s">
        <v>5446</v>
      </c>
      <c r="HAX1" s="5" t="s">
        <v>5447</v>
      </c>
      <c r="HAY1" s="5" t="s">
        <v>5448</v>
      </c>
      <c r="HAZ1" s="5" t="s">
        <v>5449</v>
      </c>
      <c r="HBA1" s="5" t="s">
        <v>5450</v>
      </c>
      <c r="HBB1" s="5" t="s">
        <v>5451</v>
      </c>
      <c r="HBC1" s="5" t="s">
        <v>5452</v>
      </c>
      <c r="HBD1" s="5" t="s">
        <v>5453</v>
      </c>
      <c r="HBE1" s="5" t="s">
        <v>5454</v>
      </c>
      <c r="HBF1" s="5" t="s">
        <v>5455</v>
      </c>
      <c r="HBG1" s="5" t="s">
        <v>5456</v>
      </c>
      <c r="HBH1" s="5" t="s">
        <v>5457</v>
      </c>
      <c r="HBI1" s="5" t="s">
        <v>5458</v>
      </c>
      <c r="HBJ1" s="5" t="s">
        <v>5459</v>
      </c>
      <c r="HBK1" s="5" t="s">
        <v>5460</v>
      </c>
      <c r="HBL1" s="5" t="s">
        <v>5461</v>
      </c>
      <c r="HBM1" s="5" t="s">
        <v>5462</v>
      </c>
      <c r="HBN1" s="5" t="s">
        <v>5463</v>
      </c>
      <c r="HBO1" s="5" t="s">
        <v>5464</v>
      </c>
      <c r="HBP1" s="5" t="s">
        <v>5465</v>
      </c>
      <c r="HBQ1" s="5" t="s">
        <v>5466</v>
      </c>
      <c r="HBR1" s="5" t="s">
        <v>5467</v>
      </c>
      <c r="HBS1" s="5" t="s">
        <v>5468</v>
      </c>
      <c r="HBT1" s="5" t="s">
        <v>5469</v>
      </c>
      <c r="HBU1" s="5" t="s">
        <v>5470</v>
      </c>
      <c r="HBV1" s="5" t="s">
        <v>5471</v>
      </c>
      <c r="HBW1" s="5" t="s">
        <v>5472</v>
      </c>
      <c r="HBX1" s="5" t="s">
        <v>5473</v>
      </c>
      <c r="HBY1" s="5" t="s">
        <v>5474</v>
      </c>
      <c r="HBZ1" s="5" t="s">
        <v>5475</v>
      </c>
      <c r="HCA1" s="5" t="s">
        <v>5476</v>
      </c>
      <c r="HCB1" s="5" t="s">
        <v>5477</v>
      </c>
      <c r="HCC1" s="5" t="s">
        <v>5478</v>
      </c>
      <c r="HCD1" s="5" t="s">
        <v>5479</v>
      </c>
      <c r="HCE1" s="5" t="s">
        <v>5480</v>
      </c>
      <c r="HCF1" s="5" t="s">
        <v>5481</v>
      </c>
      <c r="HCG1" s="5" t="s">
        <v>5482</v>
      </c>
      <c r="HCH1" s="5" t="s">
        <v>5483</v>
      </c>
      <c r="HCI1" s="5" t="s">
        <v>5484</v>
      </c>
      <c r="HCJ1" s="5" t="s">
        <v>5485</v>
      </c>
      <c r="HCK1" s="5" t="s">
        <v>5486</v>
      </c>
      <c r="HCL1" s="5" t="s">
        <v>5487</v>
      </c>
      <c r="HCM1" s="5" t="s">
        <v>5488</v>
      </c>
      <c r="HCN1" s="5" t="s">
        <v>5489</v>
      </c>
      <c r="HCO1" s="5" t="s">
        <v>5490</v>
      </c>
      <c r="HCP1" s="5" t="s">
        <v>5491</v>
      </c>
      <c r="HCQ1" s="5" t="s">
        <v>5492</v>
      </c>
      <c r="HCR1" s="5" t="s">
        <v>5493</v>
      </c>
      <c r="HCS1" s="5" t="s">
        <v>5494</v>
      </c>
      <c r="HCT1" s="5" t="s">
        <v>5495</v>
      </c>
      <c r="HCU1" s="5" t="s">
        <v>5496</v>
      </c>
      <c r="HCV1" s="5" t="s">
        <v>5497</v>
      </c>
      <c r="HCW1" s="5" t="s">
        <v>5498</v>
      </c>
      <c r="HCX1" s="5" t="s">
        <v>5499</v>
      </c>
      <c r="HCY1" s="5" t="s">
        <v>5500</v>
      </c>
      <c r="HCZ1" s="5" t="s">
        <v>5501</v>
      </c>
      <c r="HDA1" s="5" t="s">
        <v>5502</v>
      </c>
      <c r="HDB1" s="5" t="s">
        <v>5503</v>
      </c>
      <c r="HDC1" s="5" t="s">
        <v>5504</v>
      </c>
      <c r="HDD1" s="5" t="s">
        <v>5505</v>
      </c>
      <c r="HDE1" s="5" t="s">
        <v>5506</v>
      </c>
      <c r="HDF1" s="5" t="s">
        <v>5507</v>
      </c>
      <c r="HDG1" s="5" t="s">
        <v>5508</v>
      </c>
      <c r="HDH1" s="5" t="s">
        <v>5509</v>
      </c>
      <c r="HDI1" s="5" t="s">
        <v>5510</v>
      </c>
      <c r="HDJ1" s="5" t="s">
        <v>5511</v>
      </c>
      <c r="HDK1" s="5" t="s">
        <v>5512</v>
      </c>
      <c r="HDL1" s="5" t="s">
        <v>5513</v>
      </c>
      <c r="HDM1" s="5" t="s">
        <v>5514</v>
      </c>
      <c r="HDN1" s="5" t="s">
        <v>5515</v>
      </c>
      <c r="HDO1" s="5" t="s">
        <v>5516</v>
      </c>
      <c r="HDP1" s="5" t="s">
        <v>5517</v>
      </c>
      <c r="HDQ1" s="5" t="s">
        <v>5518</v>
      </c>
      <c r="HDR1" s="5" t="s">
        <v>5519</v>
      </c>
      <c r="HDS1" s="5" t="s">
        <v>5520</v>
      </c>
      <c r="HDT1" s="5" t="s">
        <v>5521</v>
      </c>
      <c r="HDU1" s="5" t="s">
        <v>5522</v>
      </c>
      <c r="HDV1" s="5" t="s">
        <v>5523</v>
      </c>
      <c r="HDW1" s="5" t="s">
        <v>5524</v>
      </c>
      <c r="HDX1" s="5" t="s">
        <v>5525</v>
      </c>
      <c r="HDY1" s="5" t="s">
        <v>5526</v>
      </c>
      <c r="HDZ1" s="5" t="s">
        <v>5527</v>
      </c>
      <c r="HEA1" s="5" t="s">
        <v>5528</v>
      </c>
      <c r="HEB1" s="5" t="s">
        <v>5529</v>
      </c>
      <c r="HEC1" s="5" t="s">
        <v>5530</v>
      </c>
      <c r="HED1" s="5" t="s">
        <v>5531</v>
      </c>
      <c r="HEE1" s="5" t="s">
        <v>5532</v>
      </c>
      <c r="HEF1" s="5" t="s">
        <v>5533</v>
      </c>
      <c r="HEG1" s="5" t="s">
        <v>5534</v>
      </c>
      <c r="HEH1" s="5" t="s">
        <v>5535</v>
      </c>
      <c r="HEI1" s="5" t="s">
        <v>5536</v>
      </c>
      <c r="HEJ1" s="5" t="s">
        <v>5537</v>
      </c>
      <c r="HEK1" s="5" t="s">
        <v>5538</v>
      </c>
      <c r="HEL1" s="5" t="s">
        <v>5539</v>
      </c>
      <c r="HEM1" s="5" t="s">
        <v>5540</v>
      </c>
      <c r="HEN1" s="5" t="s">
        <v>5541</v>
      </c>
      <c r="HEO1" s="5" t="s">
        <v>5542</v>
      </c>
      <c r="HEP1" s="5" t="s">
        <v>5543</v>
      </c>
      <c r="HEQ1" s="5" t="s">
        <v>5544</v>
      </c>
      <c r="HER1" s="5" t="s">
        <v>5545</v>
      </c>
      <c r="HES1" s="5" t="s">
        <v>5546</v>
      </c>
      <c r="HET1" s="5" t="s">
        <v>5547</v>
      </c>
      <c r="HEU1" s="5" t="s">
        <v>5548</v>
      </c>
      <c r="HEV1" s="5" t="s">
        <v>5549</v>
      </c>
      <c r="HEW1" s="5" t="s">
        <v>5550</v>
      </c>
      <c r="HEX1" s="5" t="s">
        <v>5551</v>
      </c>
      <c r="HEY1" s="5" t="s">
        <v>5552</v>
      </c>
      <c r="HEZ1" s="5" t="s">
        <v>5553</v>
      </c>
      <c r="HFA1" s="5" t="s">
        <v>5554</v>
      </c>
      <c r="HFB1" s="5" t="s">
        <v>5555</v>
      </c>
      <c r="HFC1" s="5" t="s">
        <v>5556</v>
      </c>
      <c r="HFD1" s="5" t="s">
        <v>5557</v>
      </c>
      <c r="HFE1" s="5" t="s">
        <v>5558</v>
      </c>
      <c r="HFF1" s="5" t="s">
        <v>5559</v>
      </c>
      <c r="HFG1" s="5" t="s">
        <v>5560</v>
      </c>
      <c r="HFH1" s="5" t="s">
        <v>5561</v>
      </c>
      <c r="HFI1" s="5" t="s">
        <v>5562</v>
      </c>
      <c r="HFJ1" s="5" t="s">
        <v>5563</v>
      </c>
      <c r="HFK1" s="5" t="s">
        <v>5564</v>
      </c>
      <c r="HFL1" s="5" t="s">
        <v>5565</v>
      </c>
      <c r="HFM1" s="5" t="s">
        <v>5566</v>
      </c>
      <c r="HFN1" s="5" t="s">
        <v>5567</v>
      </c>
      <c r="HFO1" s="5" t="s">
        <v>5568</v>
      </c>
      <c r="HFP1" s="5" t="s">
        <v>5569</v>
      </c>
      <c r="HFQ1" s="5" t="s">
        <v>5570</v>
      </c>
      <c r="HFR1" s="5" t="s">
        <v>5571</v>
      </c>
      <c r="HFS1" s="5" t="s">
        <v>5572</v>
      </c>
      <c r="HFT1" s="5" t="s">
        <v>5573</v>
      </c>
      <c r="HFU1" s="5" t="s">
        <v>5574</v>
      </c>
      <c r="HFV1" s="5" t="s">
        <v>5575</v>
      </c>
      <c r="HFW1" s="5" t="s">
        <v>5576</v>
      </c>
      <c r="HFX1" s="5" t="s">
        <v>5577</v>
      </c>
      <c r="HFY1" s="5" t="s">
        <v>5578</v>
      </c>
      <c r="HFZ1" s="5" t="s">
        <v>5579</v>
      </c>
      <c r="HGA1" s="5" t="s">
        <v>5580</v>
      </c>
      <c r="HGB1" s="5" t="s">
        <v>5581</v>
      </c>
      <c r="HGC1" s="5" t="s">
        <v>5582</v>
      </c>
      <c r="HGD1" s="5" t="s">
        <v>5583</v>
      </c>
      <c r="HGE1" s="5" t="s">
        <v>5584</v>
      </c>
      <c r="HGF1" s="5" t="s">
        <v>5585</v>
      </c>
      <c r="HGG1" s="5" t="s">
        <v>5586</v>
      </c>
      <c r="HGH1" s="5" t="s">
        <v>5587</v>
      </c>
      <c r="HGI1" s="5" t="s">
        <v>5588</v>
      </c>
      <c r="HGJ1" s="5" t="s">
        <v>5589</v>
      </c>
      <c r="HGK1" s="5" t="s">
        <v>5590</v>
      </c>
      <c r="HGL1" s="5" t="s">
        <v>5591</v>
      </c>
      <c r="HGM1" s="5" t="s">
        <v>5592</v>
      </c>
      <c r="HGN1" s="5" t="s">
        <v>5593</v>
      </c>
      <c r="HGO1" s="5" t="s">
        <v>5594</v>
      </c>
      <c r="HGP1" s="5" t="s">
        <v>5595</v>
      </c>
      <c r="HGQ1" s="5" t="s">
        <v>5596</v>
      </c>
      <c r="HGR1" s="5" t="s">
        <v>5597</v>
      </c>
      <c r="HGS1" s="5" t="s">
        <v>5598</v>
      </c>
      <c r="HGT1" s="5" t="s">
        <v>5599</v>
      </c>
      <c r="HGU1" s="5" t="s">
        <v>5600</v>
      </c>
      <c r="HGV1" s="5" t="s">
        <v>5601</v>
      </c>
      <c r="HGW1" s="5" t="s">
        <v>5602</v>
      </c>
      <c r="HGX1" s="5" t="s">
        <v>5603</v>
      </c>
      <c r="HGY1" s="5" t="s">
        <v>5604</v>
      </c>
      <c r="HGZ1" s="5" t="s">
        <v>5605</v>
      </c>
      <c r="HHA1" s="5" t="s">
        <v>5606</v>
      </c>
      <c r="HHB1" s="5" t="s">
        <v>5607</v>
      </c>
      <c r="HHC1" s="5" t="s">
        <v>5608</v>
      </c>
      <c r="HHD1" s="5" t="s">
        <v>5609</v>
      </c>
      <c r="HHE1" s="5" t="s">
        <v>5610</v>
      </c>
      <c r="HHF1" s="5" t="s">
        <v>5611</v>
      </c>
      <c r="HHG1" s="5" t="s">
        <v>5612</v>
      </c>
      <c r="HHH1" s="5" t="s">
        <v>5613</v>
      </c>
      <c r="HHI1" s="5" t="s">
        <v>5614</v>
      </c>
      <c r="HHJ1" s="5" t="s">
        <v>5615</v>
      </c>
      <c r="HHK1" s="5" t="s">
        <v>5616</v>
      </c>
      <c r="HHL1" s="5" t="s">
        <v>5617</v>
      </c>
      <c r="HHM1" s="5" t="s">
        <v>5618</v>
      </c>
      <c r="HHN1" s="5" t="s">
        <v>5619</v>
      </c>
      <c r="HHO1" s="5" t="s">
        <v>5620</v>
      </c>
      <c r="HHP1" s="5" t="s">
        <v>5621</v>
      </c>
      <c r="HHQ1" s="5" t="s">
        <v>5622</v>
      </c>
      <c r="HHR1" s="5" t="s">
        <v>5623</v>
      </c>
      <c r="HHS1" s="5" t="s">
        <v>5624</v>
      </c>
      <c r="HHT1" s="5" t="s">
        <v>5625</v>
      </c>
      <c r="HHU1" s="5" t="s">
        <v>5626</v>
      </c>
      <c r="HHV1" s="5" t="s">
        <v>5627</v>
      </c>
      <c r="HHW1" s="5" t="s">
        <v>5628</v>
      </c>
      <c r="HHX1" s="5" t="s">
        <v>5629</v>
      </c>
      <c r="HHY1" s="5" t="s">
        <v>5630</v>
      </c>
      <c r="HHZ1" s="5" t="s">
        <v>5631</v>
      </c>
      <c r="HIA1" s="5" t="s">
        <v>5632</v>
      </c>
      <c r="HIB1" s="5" t="s">
        <v>5633</v>
      </c>
      <c r="HIC1" s="5" t="s">
        <v>5634</v>
      </c>
      <c r="HID1" s="5" t="s">
        <v>5635</v>
      </c>
      <c r="HIE1" s="5" t="s">
        <v>5636</v>
      </c>
      <c r="HIF1" s="5" t="s">
        <v>5637</v>
      </c>
      <c r="HIG1" s="5" t="s">
        <v>5638</v>
      </c>
      <c r="HIH1" s="5" t="s">
        <v>5639</v>
      </c>
      <c r="HII1" s="5" t="s">
        <v>5640</v>
      </c>
      <c r="HIJ1" s="5" t="s">
        <v>5641</v>
      </c>
      <c r="HIK1" s="5" t="s">
        <v>5642</v>
      </c>
      <c r="HIL1" s="5" t="s">
        <v>5643</v>
      </c>
      <c r="HIM1" s="5" t="s">
        <v>5644</v>
      </c>
      <c r="HIN1" s="5" t="s">
        <v>5645</v>
      </c>
      <c r="HIO1" s="5" t="s">
        <v>5646</v>
      </c>
      <c r="HIP1" s="5" t="s">
        <v>5647</v>
      </c>
      <c r="HIQ1" s="5" t="s">
        <v>5648</v>
      </c>
      <c r="HIR1" s="5" t="s">
        <v>5649</v>
      </c>
      <c r="HIS1" s="5" t="s">
        <v>5650</v>
      </c>
      <c r="HIT1" s="5" t="s">
        <v>5651</v>
      </c>
      <c r="HIU1" s="5" t="s">
        <v>5652</v>
      </c>
      <c r="HIV1" s="5" t="s">
        <v>5653</v>
      </c>
      <c r="HIW1" s="5" t="s">
        <v>5654</v>
      </c>
      <c r="HIX1" s="5" t="s">
        <v>5655</v>
      </c>
      <c r="HIY1" s="5" t="s">
        <v>5656</v>
      </c>
      <c r="HIZ1" s="5" t="s">
        <v>5657</v>
      </c>
      <c r="HJA1" s="5" t="s">
        <v>5658</v>
      </c>
      <c r="HJB1" s="5" t="s">
        <v>5659</v>
      </c>
      <c r="HJC1" s="5" t="s">
        <v>5660</v>
      </c>
      <c r="HJD1" s="5" t="s">
        <v>5661</v>
      </c>
      <c r="HJE1" s="5" t="s">
        <v>5662</v>
      </c>
      <c r="HJF1" s="5" t="s">
        <v>5663</v>
      </c>
      <c r="HJG1" s="5" t="s">
        <v>5664</v>
      </c>
      <c r="HJH1" s="5" t="s">
        <v>5665</v>
      </c>
      <c r="HJI1" s="5" t="s">
        <v>5666</v>
      </c>
      <c r="HJJ1" s="5" t="s">
        <v>5667</v>
      </c>
      <c r="HJK1" s="5" t="s">
        <v>5668</v>
      </c>
      <c r="HJL1" s="5" t="s">
        <v>5669</v>
      </c>
      <c r="HJM1" s="5" t="s">
        <v>5670</v>
      </c>
      <c r="HJN1" s="5" t="s">
        <v>5671</v>
      </c>
      <c r="HJO1" s="5" t="s">
        <v>5672</v>
      </c>
      <c r="HJP1" s="5" t="s">
        <v>5673</v>
      </c>
      <c r="HJQ1" s="5" t="s">
        <v>5674</v>
      </c>
      <c r="HJR1" s="5" t="s">
        <v>5675</v>
      </c>
      <c r="HJS1" s="5" t="s">
        <v>5676</v>
      </c>
      <c r="HJT1" s="5" t="s">
        <v>5677</v>
      </c>
      <c r="HJU1" s="5" t="s">
        <v>5678</v>
      </c>
      <c r="HJV1" s="5" t="s">
        <v>5679</v>
      </c>
      <c r="HJW1" s="5" t="s">
        <v>5680</v>
      </c>
      <c r="HJX1" s="5" t="s">
        <v>5681</v>
      </c>
      <c r="HJY1" s="5" t="s">
        <v>5682</v>
      </c>
      <c r="HJZ1" s="5" t="s">
        <v>5683</v>
      </c>
      <c r="HKA1" s="5" t="s">
        <v>5684</v>
      </c>
      <c r="HKB1" s="5" t="s">
        <v>5685</v>
      </c>
      <c r="HKC1" s="5" t="s">
        <v>5686</v>
      </c>
      <c r="HKD1" s="5" t="s">
        <v>5687</v>
      </c>
      <c r="HKE1" s="5" t="s">
        <v>5688</v>
      </c>
      <c r="HKF1" s="5" t="s">
        <v>5689</v>
      </c>
      <c r="HKG1" s="5" t="s">
        <v>5690</v>
      </c>
      <c r="HKH1" s="5" t="s">
        <v>5691</v>
      </c>
      <c r="HKI1" s="5" t="s">
        <v>5692</v>
      </c>
      <c r="HKJ1" s="5" t="s">
        <v>5693</v>
      </c>
      <c r="HKK1" s="5" t="s">
        <v>5694</v>
      </c>
      <c r="HKL1" s="5" t="s">
        <v>5695</v>
      </c>
      <c r="HKM1" s="5" t="s">
        <v>5696</v>
      </c>
      <c r="HKN1" s="5" t="s">
        <v>5697</v>
      </c>
      <c r="HKO1" s="5" t="s">
        <v>5698</v>
      </c>
      <c r="HKP1" s="5" t="s">
        <v>5699</v>
      </c>
      <c r="HKQ1" s="5" t="s">
        <v>5700</v>
      </c>
      <c r="HKR1" s="5" t="s">
        <v>5701</v>
      </c>
      <c r="HKS1" s="5" t="s">
        <v>5702</v>
      </c>
      <c r="HKT1" s="5" t="s">
        <v>5703</v>
      </c>
      <c r="HKU1" s="5" t="s">
        <v>5704</v>
      </c>
      <c r="HKV1" s="5" t="s">
        <v>5705</v>
      </c>
      <c r="HKW1" s="5" t="s">
        <v>5706</v>
      </c>
      <c r="HKX1" s="5" t="s">
        <v>5707</v>
      </c>
      <c r="HKY1" s="5" t="s">
        <v>5708</v>
      </c>
      <c r="HKZ1" s="5" t="s">
        <v>5709</v>
      </c>
      <c r="HLA1" s="5" t="s">
        <v>5710</v>
      </c>
      <c r="HLB1" s="5" t="s">
        <v>5711</v>
      </c>
      <c r="HLC1" s="5" t="s">
        <v>5712</v>
      </c>
      <c r="HLD1" s="5" t="s">
        <v>5713</v>
      </c>
      <c r="HLE1" s="5" t="s">
        <v>5714</v>
      </c>
      <c r="HLF1" s="5" t="s">
        <v>5715</v>
      </c>
      <c r="HLG1" s="5" t="s">
        <v>5716</v>
      </c>
      <c r="HLH1" s="5" t="s">
        <v>5717</v>
      </c>
      <c r="HLI1" s="5" t="s">
        <v>5718</v>
      </c>
      <c r="HLJ1" s="5" t="s">
        <v>5719</v>
      </c>
      <c r="HLK1" s="5" t="s">
        <v>5720</v>
      </c>
      <c r="HLL1" s="5" t="s">
        <v>5721</v>
      </c>
      <c r="HLM1" s="5" t="s">
        <v>5722</v>
      </c>
      <c r="HLN1" s="5" t="s">
        <v>5723</v>
      </c>
      <c r="HLO1" s="5" t="s">
        <v>5724</v>
      </c>
      <c r="HLP1" s="5" t="s">
        <v>5725</v>
      </c>
      <c r="HLQ1" s="5" t="s">
        <v>5726</v>
      </c>
      <c r="HLR1" s="5" t="s">
        <v>5727</v>
      </c>
      <c r="HLS1" s="5" t="s">
        <v>5728</v>
      </c>
      <c r="HLT1" s="5" t="s">
        <v>5729</v>
      </c>
      <c r="HLU1" s="5" t="s">
        <v>5730</v>
      </c>
      <c r="HLV1" s="5" t="s">
        <v>5731</v>
      </c>
      <c r="HLW1" s="5" t="s">
        <v>5732</v>
      </c>
      <c r="HLX1" s="5" t="s">
        <v>5733</v>
      </c>
      <c r="HLY1" s="5" t="s">
        <v>5734</v>
      </c>
      <c r="HLZ1" s="5" t="s">
        <v>5735</v>
      </c>
      <c r="HMA1" s="5" t="s">
        <v>5736</v>
      </c>
      <c r="HMB1" s="5" t="s">
        <v>5737</v>
      </c>
      <c r="HMC1" s="5" t="s">
        <v>5738</v>
      </c>
      <c r="HMD1" s="5" t="s">
        <v>5739</v>
      </c>
      <c r="HME1" s="5" t="s">
        <v>5740</v>
      </c>
      <c r="HMF1" s="5" t="s">
        <v>5741</v>
      </c>
      <c r="HMG1" s="5" t="s">
        <v>5742</v>
      </c>
      <c r="HMH1" s="5" t="s">
        <v>5743</v>
      </c>
      <c r="HMI1" s="5" t="s">
        <v>5744</v>
      </c>
      <c r="HMJ1" s="5" t="s">
        <v>5745</v>
      </c>
      <c r="HMK1" s="5" t="s">
        <v>5746</v>
      </c>
      <c r="HML1" s="5" t="s">
        <v>5747</v>
      </c>
      <c r="HMM1" s="5" t="s">
        <v>5748</v>
      </c>
      <c r="HMN1" s="5" t="s">
        <v>5749</v>
      </c>
      <c r="HMO1" s="5" t="s">
        <v>5750</v>
      </c>
      <c r="HMP1" s="5" t="s">
        <v>5751</v>
      </c>
      <c r="HMQ1" s="5" t="s">
        <v>5752</v>
      </c>
      <c r="HMR1" s="5" t="s">
        <v>5753</v>
      </c>
      <c r="HMS1" s="5" t="s">
        <v>5754</v>
      </c>
      <c r="HMT1" s="5" t="s">
        <v>5755</v>
      </c>
      <c r="HMU1" s="5" t="s">
        <v>5756</v>
      </c>
      <c r="HMV1" s="5" t="s">
        <v>5757</v>
      </c>
      <c r="HMW1" s="5" t="s">
        <v>5758</v>
      </c>
      <c r="HMX1" s="5" t="s">
        <v>5759</v>
      </c>
      <c r="HMY1" s="5" t="s">
        <v>5760</v>
      </c>
      <c r="HMZ1" s="5" t="s">
        <v>5761</v>
      </c>
      <c r="HNA1" s="5" t="s">
        <v>5762</v>
      </c>
      <c r="HNB1" s="5" t="s">
        <v>5763</v>
      </c>
      <c r="HNC1" s="5" t="s">
        <v>5764</v>
      </c>
      <c r="HND1" s="5" t="s">
        <v>5765</v>
      </c>
      <c r="HNE1" s="5" t="s">
        <v>5766</v>
      </c>
      <c r="HNF1" s="5" t="s">
        <v>5767</v>
      </c>
      <c r="HNG1" s="5" t="s">
        <v>5768</v>
      </c>
      <c r="HNH1" s="5" t="s">
        <v>5769</v>
      </c>
      <c r="HNI1" s="5" t="s">
        <v>5770</v>
      </c>
      <c r="HNJ1" s="5" t="s">
        <v>5771</v>
      </c>
      <c r="HNK1" s="5" t="s">
        <v>5772</v>
      </c>
      <c r="HNL1" s="5" t="s">
        <v>5773</v>
      </c>
      <c r="HNM1" s="5" t="s">
        <v>5774</v>
      </c>
      <c r="HNN1" s="5" t="s">
        <v>5775</v>
      </c>
      <c r="HNO1" s="5" t="s">
        <v>5776</v>
      </c>
      <c r="HNP1" s="5" t="s">
        <v>5777</v>
      </c>
      <c r="HNQ1" s="5" t="s">
        <v>5778</v>
      </c>
      <c r="HNR1" s="5" t="s">
        <v>5779</v>
      </c>
      <c r="HNS1" s="5" t="s">
        <v>5780</v>
      </c>
      <c r="HNT1" s="5" t="s">
        <v>5781</v>
      </c>
      <c r="HNU1" s="5" t="s">
        <v>5782</v>
      </c>
      <c r="HNV1" s="5" t="s">
        <v>5783</v>
      </c>
      <c r="HNW1" s="5" t="s">
        <v>5784</v>
      </c>
      <c r="HNX1" s="5" t="s">
        <v>5785</v>
      </c>
      <c r="HNY1" s="5" t="s">
        <v>5786</v>
      </c>
      <c r="HNZ1" s="5" t="s">
        <v>5787</v>
      </c>
      <c r="HOA1" s="5" t="s">
        <v>5788</v>
      </c>
      <c r="HOB1" s="5" t="s">
        <v>5789</v>
      </c>
      <c r="HOC1" s="5" t="s">
        <v>5790</v>
      </c>
      <c r="HOD1" s="5" t="s">
        <v>5791</v>
      </c>
      <c r="HOE1" s="5" t="s">
        <v>5792</v>
      </c>
      <c r="HOF1" s="5" t="s">
        <v>5793</v>
      </c>
      <c r="HOG1" s="5" t="s">
        <v>5794</v>
      </c>
      <c r="HOH1" s="5" t="s">
        <v>5795</v>
      </c>
      <c r="HOI1" s="5" t="s">
        <v>5796</v>
      </c>
      <c r="HOJ1" s="5" t="s">
        <v>5797</v>
      </c>
      <c r="HOK1" s="5" t="s">
        <v>5798</v>
      </c>
      <c r="HOL1" s="5" t="s">
        <v>5799</v>
      </c>
      <c r="HOM1" s="5" t="s">
        <v>5800</v>
      </c>
      <c r="HON1" s="5" t="s">
        <v>5801</v>
      </c>
      <c r="HOO1" s="5" t="s">
        <v>5802</v>
      </c>
      <c r="HOP1" s="5" t="s">
        <v>5803</v>
      </c>
      <c r="HOQ1" s="5" t="s">
        <v>5804</v>
      </c>
      <c r="HOR1" s="5" t="s">
        <v>5805</v>
      </c>
      <c r="HOS1" s="5" t="s">
        <v>5806</v>
      </c>
      <c r="HOT1" s="5" t="s">
        <v>5807</v>
      </c>
      <c r="HOU1" s="5" t="s">
        <v>5808</v>
      </c>
      <c r="HOV1" s="5" t="s">
        <v>5809</v>
      </c>
      <c r="HOW1" s="5" t="s">
        <v>5810</v>
      </c>
      <c r="HOX1" s="5" t="s">
        <v>5811</v>
      </c>
      <c r="HOY1" s="5" t="s">
        <v>5812</v>
      </c>
      <c r="HOZ1" s="5" t="s">
        <v>5813</v>
      </c>
      <c r="HPA1" s="5" t="s">
        <v>5814</v>
      </c>
      <c r="HPB1" s="5" t="s">
        <v>5815</v>
      </c>
      <c r="HPC1" s="5" t="s">
        <v>5816</v>
      </c>
      <c r="HPD1" s="5" t="s">
        <v>5817</v>
      </c>
      <c r="HPE1" s="5" t="s">
        <v>5818</v>
      </c>
      <c r="HPF1" s="5" t="s">
        <v>5819</v>
      </c>
      <c r="HPG1" s="5" t="s">
        <v>5820</v>
      </c>
      <c r="HPH1" s="5" t="s">
        <v>5821</v>
      </c>
      <c r="HPI1" s="5" t="s">
        <v>5822</v>
      </c>
      <c r="HPJ1" s="5" t="s">
        <v>5823</v>
      </c>
      <c r="HPK1" s="5" t="s">
        <v>5824</v>
      </c>
      <c r="HPL1" s="5" t="s">
        <v>5825</v>
      </c>
      <c r="HPM1" s="5" t="s">
        <v>5826</v>
      </c>
      <c r="HPN1" s="5" t="s">
        <v>5827</v>
      </c>
      <c r="HPO1" s="5" t="s">
        <v>5828</v>
      </c>
      <c r="HPP1" s="5" t="s">
        <v>5829</v>
      </c>
      <c r="HPQ1" s="5" t="s">
        <v>5830</v>
      </c>
      <c r="HPR1" s="5" t="s">
        <v>5831</v>
      </c>
      <c r="HPS1" s="5" t="s">
        <v>5832</v>
      </c>
      <c r="HPT1" s="5" t="s">
        <v>5833</v>
      </c>
      <c r="HPU1" s="5" t="s">
        <v>5834</v>
      </c>
      <c r="HPV1" s="5" t="s">
        <v>5835</v>
      </c>
      <c r="HPW1" s="5" t="s">
        <v>5836</v>
      </c>
      <c r="HPX1" s="5" t="s">
        <v>5837</v>
      </c>
      <c r="HPY1" s="5" t="s">
        <v>5838</v>
      </c>
      <c r="HPZ1" s="5" t="s">
        <v>5839</v>
      </c>
      <c r="HQA1" s="5" t="s">
        <v>5840</v>
      </c>
      <c r="HQB1" s="5" t="s">
        <v>5841</v>
      </c>
      <c r="HQC1" s="5" t="s">
        <v>5842</v>
      </c>
      <c r="HQD1" s="5" t="s">
        <v>5843</v>
      </c>
      <c r="HQE1" s="5" t="s">
        <v>5844</v>
      </c>
      <c r="HQF1" s="5" t="s">
        <v>5845</v>
      </c>
      <c r="HQG1" s="5" t="s">
        <v>5846</v>
      </c>
      <c r="HQH1" s="5" t="s">
        <v>5847</v>
      </c>
      <c r="HQI1" s="5" t="s">
        <v>5848</v>
      </c>
      <c r="HQJ1" s="5" t="s">
        <v>5849</v>
      </c>
      <c r="HQK1" s="5" t="s">
        <v>5850</v>
      </c>
      <c r="HQL1" s="5" t="s">
        <v>5851</v>
      </c>
      <c r="HQM1" s="5" t="s">
        <v>5852</v>
      </c>
      <c r="HQN1" s="5" t="s">
        <v>5853</v>
      </c>
      <c r="HQO1" s="5" t="s">
        <v>5854</v>
      </c>
      <c r="HQP1" s="5" t="s">
        <v>5855</v>
      </c>
      <c r="HQQ1" s="5" t="s">
        <v>5856</v>
      </c>
      <c r="HQR1" s="5" t="s">
        <v>5857</v>
      </c>
      <c r="HQS1" s="5" t="s">
        <v>5858</v>
      </c>
      <c r="HQT1" s="5" t="s">
        <v>5859</v>
      </c>
      <c r="HQU1" s="5" t="s">
        <v>5860</v>
      </c>
      <c r="HQV1" s="5" t="s">
        <v>5861</v>
      </c>
      <c r="HQW1" s="5" t="s">
        <v>5862</v>
      </c>
      <c r="HQX1" s="5" t="s">
        <v>5863</v>
      </c>
      <c r="HQY1" s="5" t="s">
        <v>5864</v>
      </c>
      <c r="HQZ1" s="5" t="s">
        <v>5865</v>
      </c>
      <c r="HRA1" s="5" t="s">
        <v>5866</v>
      </c>
      <c r="HRB1" s="5" t="s">
        <v>5867</v>
      </c>
      <c r="HRC1" s="5" t="s">
        <v>5868</v>
      </c>
      <c r="HRD1" s="5" t="s">
        <v>5869</v>
      </c>
      <c r="HRE1" s="5" t="s">
        <v>5870</v>
      </c>
      <c r="HRF1" s="5" t="s">
        <v>5871</v>
      </c>
      <c r="HRG1" s="5" t="s">
        <v>5872</v>
      </c>
      <c r="HRH1" s="5" t="s">
        <v>5873</v>
      </c>
      <c r="HRI1" s="5" t="s">
        <v>5874</v>
      </c>
      <c r="HRJ1" s="5" t="s">
        <v>5875</v>
      </c>
      <c r="HRK1" s="5" t="s">
        <v>5876</v>
      </c>
      <c r="HRL1" s="5" t="s">
        <v>5877</v>
      </c>
      <c r="HRM1" s="5" t="s">
        <v>5878</v>
      </c>
      <c r="HRN1" s="5" t="s">
        <v>5879</v>
      </c>
      <c r="HRO1" s="5" t="s">
        <v>5880</v>
      </c>
      <c r="HRP1" s="5" t="s">
        <v>5881</v>
      </c>
      <c r="HRQ1" s="5" t="s">
        <v>5882</v>
      </c>
      <c r="HRR1" s="5" t="s">
        <v>5883</v>
      </c>
      <c r="HRS1" s="5" t="s">
        <v>5884</v>
      </c>
      <c r="HRT1" s="5" t="s">
        <v>5885</v>
      </c>
      <c r="HRU1" s="5" t="s">
        <v>5886</v>
      </c>
      <c r="HRV1" s="5" t="s">
        <v>5887</v>
      </c>
      <c r="HRW1" s="5" t="s">
        <v>5888</v>
      </c>
      <c r="HRX1" s="5" t="s">
        <v>5889</v>
      </c>
      <c r="HRY1" s="5" t="s">
        <v>5890</v>
      </c>
      <c r="HRZ1" s="5" t="s">
        <v>5891</v>
      </c>
      <c r="HSA1" s="5" t="s">
        <v>5892</v>
      </c>
      <c r="HSB1" s="5" t="s">
        <v>5893</v>
      </c>
      <c r="HSC1" s="5" t="s">
        <v>5894</v>
      </c>
      <c r="HSD1" s="5" t="s">
        <v>5895</v>
      </c>
      <c r="HSE1" s="5" t="s">
        <v>5896</v>
      </c>
      <c r="HSF1" s="5" t="s">
        <v>5897</v>
      </c>
      <c r="HSG1" s="5" t="s">
        <v>5898</v>
      </c>
      <c r="HSH1" s="5" t="s">
        <v>5899</v>
      </c>
      <c r="HSI1" s="5" t="s">
        <v>5900</v>
      </c>
      <c r="HSJ1" s="5" t="s">
        <v>5901</v>
      </c>
      <c r="HSK1" s="5" t="s">
        <v>5902</v>
      </c>
      <c r="HSL1" s="5" t="s">
        <v>5903</v>
      </c>
      <c r="HSM1" s="5" t="s">
        <v>5904</v>
      </c>
      <c r="HSN1" s="5" t="s">
        <v>5905</v>
      </c>
      <c r="HSO1" s="5" t="s">
        <v>5906</v>
      </c>
      <c r="HSP1" s="5" t="s">
        <v>5907</v>
      </c>
      <c r="HSQ1" s="5" t="s">
        <v>5908</v>
      </c>
      <c r="HSR1" s="5" t="s">
        <v>5909</v>
      </c>
      <c r="HSS1" s="5" t="s">
        <v>5910</v>
      </c>
      <c r="HST1" s="5" t="s">
        <v>5911</v>
      </c>
      <c r="HSU1" s="5" t="s">
        <v>5912</v>
      </c>
      <c r="HSV1" s="5" t="s">
        <v>5913</v>
      </c>
      <c r="HSW1" s="5" t="s">
        <v>5914</v>
      </c>
      <c r="HSX1" s="5" t="s">
        <v>5915</v>
      </c>
      <c r="HSY1" s="5" t="s">
        <v>5916</v>
      </c>
      <c r="HSZ1" s="5" t="s">
        <v>5917</v>
      </c>
      <c r="HTA1" s="5" t="s">
        <v>5918</v>
      </c>
      <c r="HTB1" s="5" t="s">
        <v>5919</v>
      </c>
      <c r="HTC1" s="5" t="s">
        <v>5920</v>
      </c>
      <c r="HTD1" s="5" t="s">
        <v>5921</v>
      </c>
      <c r="HTE1" s="5" t="s">
        <v>5922</v>
      </c>
      <c r="HTF1" s="5" t="s">
        <v>5923</v>
      </c>
      <c r="HTG1" s="5" t="s">
        <v>5924</v>
      </c>
      <c r="HTH1" s="5" t="s">
        <v>5925</v>
      </c>
      <c r="HTI1" s="5" t="s">
        <v>5926</v>
      </c>
      <c r="HTJ1" s="5" t="s">
        <v>5927</v>
      </c>
      <c r="HTK1" s="5" t="s">
        <v>5928</v>
      </c>
      <c r="HTL1" s="5" t="s">
        <v>5929</v>
      </c>
      <c r="HTM1" s="5" t="s">
        <v>5930</v>
      </c>
      <c r="HTN1" s="5" t="s">
        <v>5931</v>
      </c>
      <c r="HTO1" s="5" t="s">
        <v>5932</v>
      </c>
      <c r="HTP1" s="5" t="s">
        <v>5933</v>
      </c>
      <c r="HTQ1" s="5" t="s">
        <v>5934</v>
      </c>
      <c r="HTR1" s="5" t="s">
        <v>5935</v>
      </c>
      <c r="HTS1" s="5" t="s">
        <v>5936</v>
      </c>
      <c r="HTT1" s="5" t="s">
        <v>5937</v>
      </c>
      <c r="HTU1" s="5" t="s">
        <v>5938</v>
      </c>
      <c r="HTV1" s="5" t="s">
        <v>5939</v>
      </c>
      <c r="HTW1" s="5" t="s">
        <v>5940</v>
      </c>
      <c r="HTX1" s="5" t="s">
        <v>5941</v>
      </c>
      <c r="HTY1" s="5" t="s">
        <v>5942</v>
      </c>
      <c r="HTZ1" s="5" t="s">
        <v>5943</v>
      </c>
      <c r="HUA1" s="5" t="s">
        <v>5944</v>
      </c>
      <c r="HUB1" s="5" t="s">
        <v>5945</v>
      </c>
      <c r="HUC1" s="5" t="s">
        <v>5946</v>
      </c>
      <c r="HUD1" s="5" t="s">
        <v>5947</v>
      </c>
      <c r="HUE1" s="5" t="s">
        <v>5948</v>
      </c>
      <c r="HUF1" s="5" t="s">
        <v>5949</v>
      </c>
      <c r="HUG1" s="5" t="s">
        <v>5950</v>
      </c>
      <c r="HUH1" s="5" t="s">
        <v>5951</v>
      </c>
      <c r="HUI1" s="5" t="s">
        <v>5952</v>
      </c>
      <c r="HUJ1" s="5" t="s">
        <v>5953</v>
      </c>
      <c r="HUK1" s="5" t="s">
        <v>5954</v>
      </c>
      <c r="HUL1" s="5" t="s">
        <v>5955</v>
      </c>
      <c r="HUM1" s="5" t="s">
        <v>5956</v>
      </c>
      <c r="HUN1" s="5" t="s">
        <v>5957</v>
      </c>
      <c r="HUO1" s="5" t="s">
        <v>5958</v>
      </c>
      <c r="HUP1" s="5" t="s">
        <v>5959</v>
      </c>
      <c r="HUQ1" s="5" t="s">
        <v>5960</v>
      </c>
      <c r="HUR1" s="5" t="s">
        <v>5961</v>
      </c>
      <c r="HUS1" s="5" t="s">
        <v>5962</v>
      </c>
      <c r="HUT1" s="5" t="s">
        <v>5963</v>
      </c>
      <c r="HUU1" s="5" t="s">
        <v>5964</v>
      </c>
      <c r="HUV1" s="5" t="s">
        <v>5965</v>
      </c>
      <c r="HUW1" s="5" t="s">
        <v>5966</v>
      </c>
      <c r="HUX1" s="5" t="s">
        <v>5967</v>
      </c>
      <c r="HUY1" s="5" t="s">
        <v>5968</v>
      </c>
      <c r="HUZ1" s="5" t="s">
        <v>5969</v>
      </c>
      <c r="HVA1" s="5" t="s">
        <v>5970</v>
      </c>
      <c r="HVB1" s="5" t="s">
        <v>5971</v>
      </c>
      <c r="HVC1" s="5" t="s">
        <v>5972</v>
      </c>
      <c r="HVD1" s="5" t="s">
        <v>5973</v>
      </c>
      <c r="HVE1" s="5" t="s">
        <v>5974</v>
      </c>
      <c r="HVF1" s="5" t="s">
        <v>5975</v>
      </c>
      <c r="HVG1" s="5" t="s">
        <v>5976</v>
      </c>
      <c r="HVH1" s="5" t="s">
        <v>5977</v>
      </c>
      <c r="HVI1" s="5" t="s">
        <v>5978</v>
      </c>
      <c r="HVJ1" s="5" t="s">
        <v>5979</v>
      </c>
      <c r="HVK1" s="5" t="s">
        <v>5980</v>
      </c>
      <c r="HVL1" s="5" t="s">
        <v>5981</v>
      </c>
      <c r="HVM1" s="5" t="s">
        <v>5982</v>
      </c>
      <c r="HVN1" s="5" t="s">
        <v>5983</v>
      </c>
      <c r="HVO1" s="5" t="s">
        <v>5984</v>
      </c>
      <c r="HVP1" s="5" t="s">
        <v>5985</v>
      </c>
      <c r="HVQ1" s="5" t="s">
        <v>5986</v>
      </c>
      <c r="HVR1" s="5" t="s">
        <v>5987</v>
      </c>
      <c r="HVS1" s="5" t="s">
        <v>5988</v>
      </c>
      <c r="HVT1" s="5" t="s">
        <v>5989</v>
      </c>
      <c r="HVU1" s="5" t="s">
        <v>5990</v>
      </c>
      <c r="HVV1" s="5" t="s">
        <v>5991</v>
      </c>
      <c r="HVW1" s="5" t="s">
        <v>5992</v>
      </c>
      <c r="HVX1" s="5" t="s">
        <v>5993</v>
      </c>
      <c r="HVY1" s="5" t="s">
        <v>5994</v>
      </c>
      <c r="HVZ1" s="5" t="s">
        <v>5995</v>
      </c>
      <c r="HWA1" s="5" t="s">
        <v>5996</v>
      </c>
      <c r="HWB1" s="5" t="s">
        <v>5997</v>
      </c>
      <c r="HWC1" s="5" t="s">
        <v>5998</v>
      </c>
      <c r="HWD1" s="5" t="s">
        <v>5999</v>
      </c>
      <c r="HWE1" s="5" t="s">
        <v>6000</v>
      </c>
      <c r="HWF1" s="5" t="s">
        <v>6001</v>
      </c>
      <c r="HWG1" s="5" t="s">
        <v>6002</v>
      </c>
      <c r="HWH1" s="5" t="s">
        <v>6003</v>
      </c>
      <c r="HWI1" s="5" t="s">
        <v>6004</v>
      </c>
      <c r="HWJ1" s="5" t="s">
        <v>6005</v>
      </c>
      <c r="HWK1" s="5" t="s">
        <v>6006</v>
      </c>
      <c r="HWL1" s="5" t="s">
        <v>6007</v>
      </c>
      <c r="HWM1" s="5" t="s">
        <v>6008</v>
      </c>
      <c r="HWN1" s="5" t="s">
        <v>6009</v>
      </c>
      <c r="HWO1" s="5" t="s">
        <v>6010</v>
      </c>
      <c r="HWP1" s="5" t="s">
        <v>6011</v>
      </c>
      <c r="HWQ1" s="5" t="s">
        <v>6012</v>
      </c>
      <c r="HWR1" s="5" t="s">
        <v>6013</v>
      </c>
      <c r="HWS1" s="5" t="s">
        <v>6014</v>
      </c>
      <c r="HWT1" s="5" t="s">
        <v>6015</v>
      </c>
      <c r="HWU1" s="5" t="s">
        <v>6016</v>
      </c>
      <c r="HWV1" s="5" t="s">
        <v>6017</v>
      </c>
      <c r="HWW1" s="5" t="s">
        <v>6018</v>
      </c>
      <c r="HWX1" s="5" t="s">
        <v>6019</v>
      </c>
      <c r="HWY1" s="5" t="s">
        <v>6020</v>
      </c>
      <c r="HWZ1" s="5" t="s">
        <v>6021</v>
      </c>
      <c r="HXA1" s="5" t="s">
        <v>6022</v>
      </c>
      <c r="HXB1" s="5" t="s">
        <v>6023</v>
      </c>
      <c r="HXC1" s="5" t="s">
        <v>6024</v>
      </c>
      <c r="HXD1" s="5" t="s">
        <v>6025</v>
      </c>
      <c r="HXE1" s="5" t="s">
        <v>6026</v>
      </c>
      <c r="HXF1" s="5" t="s">
        <v>6027</v>
      </c>
      <c r="HXG1" s="5" t="s">
        <v>6028</v>
      </c>
      <c r="HXH1" s="5" t="s">
        <v>6029</v>
      </c>
      <c r="HXI1" s="5" t="s">
        <v>6030</v>
      </c>
      <c r="HXJ1" s="5" t="s">
        <v>6031</v>
      </c>
      <c r="HXK1" s="5" t="s">
        <v>6032</v>
      </c>
      <c r="HXL1" s="5" t="s">
        <v>6033</v>
      </c>
      <c r="HXM1" s="5" t="s">
        <v>6034</v>
      </c>
      <c r="HXN1" s="5" t="s">
        <v>6035</v>
      </c>
      <c r="HXO1" s="5" t="s">
        <v>6036</v>
      </c>
      <c r="HXP1" s="5" t="s">
        <v>6037</v>
      </c>
      <c r="HXQ1" s="5" t="s">
        <v>6038</v>
      </c>
      <c r="HXR1" s="5" t="s">
        <v>6039</v>
      </c>
      <c r="HXS1" s="5" t="s">
        <v>6040</v>
      </c>
      <c r="HXT1" s="5" t="s">
        <v>6041</v>
      </c>
      <c r="HXU1" s="5" t="s">
        <v>6042</v>
      </c>
      <c r="HXV1" s="5" t="s">
        <v>6043</v>
      </c>
      <c r="HXW1" s="5" t="s">
        <v>6044</v>
      </c>
      <c r="HXX1" s="5" t="s">
        <v>6045</v>
      </c>
      <c r="HXY1" s="5" t="s">
        <v>6046</v>
      </c>
      <c r="HXZ1" s="5" t="s">
        <v>6047</v>
      </c>
      <c r="HYA1" s="5" t="s">
        <v>6048</v>
      </c>
      <c r="HYB1" s="5" t="s">
        <v>6049</v>
      </c>
      <c r="HYC1" s="5" t="s">
        <v>6050</v>
      </c>
      <c r="HYD1" s="5" t="s">
        <v>6051</v>
      </c>
      <c r="HYE1" s="5" t="s">
        <v>6052</v>
      </c>
      <c r="HYF1" s="5" t="s">
        <v>6053</v>
      </c>
      <c r="HYG1" s="5" t="s">
        <v>6054</v>
      </c>
      <c r="HYH1" s="5" t="s">
        <v>6055</v>
      </c>
      <c r="HYI1" s="5" t="s">
        <v>6056</v>
      </c>
      <c r="HYJ1" s="5" t="s">
        <v>6057</v>
      </c>
      <c r="HYK1" s="5" t="s">
        <v>6058</v>
      </c>
      <c r="HYL1" s="5" t="s">
        <v>6059</v>
      </c>
      <c r="HYM1" s="5" t="s">
        <v>6060</v>
      </c>
      <c r="HYN1" s="5" t="s">
        <v>6061</v>
      </c>
      <c r="HYO1" s="5" t="s">
        <v>6062</v>
      </c>
      <c r="HYP1" s="5" t="s">
        <v>6063</v>
      </c>
      <c r="HYQ1" s="5" t="s">
        <v>6064</v>
      </c>
      <c r="HYR1" s="5" t="s">
        <v>6065</v>
      </c>
      <c r="HYS1" s="5" t="s">
        <v>6066</v>
      </c>
      <c r="HYT1" s="5" t="s">
        <v>6067</v>
      </c>
      <c r="HYU1" s="5" t="s">
        <v>6068</v>
      </c>
      <c r="HYV1" s="5" t="s">
        <v>6069</v>
      </c>
      <c r="HYW1" s="5" t="s">
        <v>6070</v>
      </c>
      <c r="HYX1" s="5" t="s">
        <v>6071</v>
      </c>
      <c r="HYY1" s="5" t="s">
        <v>6072</v>
      </c>
      <c r="HYZ1" s="5" t="s">
        <v>6073</v>
      </c>
      <c r="HZA1" s="5" t="s">
        <v>6074</v>
      </c>
      <c r="HZB1" s="5" t="s">
        <v>6075</v>
      </c>
      <c r="HZC1" s="5" t="s">
        <v>6076</v>
      </c>
      <c r="HZD1" s="5" t="s">
        <v>6077</v>
      </c>
      <c r="HZE1" s="5" t="s">
        <v>6078</v>
      </c>
      <c r="HZF1" s="5" t="s">
        <v>6079</v>
      </c>
      <c r="HZG1" s="5" t="s">
        <v>6080</v>
      </c>
      <c r="HZH1" s="5" t="s">
        <v>6081</v>
      </c>
      <c r="HZI1" s="5" t="s">
        <v>6082</v>
      </c>
      <c r="HZJ1" s="5" t="s">
        <v>6083</v>
      </c>
      <c r="HZK1" s="5" t="s">
        <v>6084</v>
      </c>
      <c r="HZL1" s="5" t="s">
        <v>6085</v>
      </c>
      <c r="HZM1" s="5" t="s">
        <v>6086</v>
      </c>
      <c r="HZN1" s="5" t="s">
        <v>6087</v>
      </c>
      <c r="HZO1" s="5" t="s">
        <v>6088</v>
      </c>
      <c r="HZP1" s="5" t="s">
        <v>6089</v>
      </c>
      <c r="HZQ1" s="5" t="s">
        <v>6090</v>
      </c>
      <c r="HZR1" s="5" t="s">
        <v>6091</v>
      </c>
      <c r="HZS1" s="5" t="s">
        <v>6092</v>
      </c>
      <c r="HZT1" s="5" t="s">
        <v>6093</v>
      </c>
      <c r="HZU1" s="5" t="s">
        <v>6094</v>
      </c>
      <c r="HZV1" s="5" t="s">
        <v>6095</v>
      </c>
      <c r="HZW1" s="5" t="s">
        <v>6096</v>
      </c>
      <c r="HZX1" s="5" t="s">
        <v>6097</v>
      </c>
      <c r="HZY1" s="5" t="s">
        <v>6098</v>
      </c>
      <c r="HZZ1" s="5" t="s">
        <v>6099</v>
      </c>
      <c r="IAA1" s="5" t="s">
        <v>6100</v>
      </c>
      <c r="IAB1" s="5" t="s">
        <v>6101</v>
      </c>
      <c r="IAC1" s="5" t="s">
        <v>6102</v>
      </c>
      <c r="IAD1" s="5" t="s">
        <v>6103</v>
      </c>
      <c r="IAE1" s="5" t="s">
        <v>6104</v>
      </c>
      <c r="IAF1" s="5" t="s">
        <v>6105</v>
      </c>
      <c r="IAG1" s="5" t="s">
        <v>6106</v>
      </c>
      <c r="IAH1" s="5" t="s">
        <v>6107</v>
      </c>
      <c r="IAI1" s="5" t="s">
        <v>6108</v>
      </c>
      <c r="IAJ1" s="5" t="s">
        <v>6109</v>
      </c>
      <c r="IAK1" s="5" t="s">
        <v>6110</v>
      </c>
      <c r="IAL1" s="5" t="s">
        <v>6111</v>
      </c>
      <c r="IAM1" s="5" t="s">
        <v>6112</v>
      </c>
      <c r="IAN1" s="5" t="s">
        <v>6113</v>
      </c>
      <c r="IAO1" s="5" t="s">
        <v>6114</v>
      </c>
      <c r="IAP1" s="5" t="s">
        <v>6115</v>
      </c>
      <c r="IAQ1" s="5" t="s">
        <v>6116</v>
      </c>
      <c r="IAR1" s="5" t="s">
        <v>6117</v>
      </c>
      <c r="IAS1" s="5" t="s">
        <v>6118</v>
      </c>
      <c r="IAT1" s="5" t="s">
        <v>6119</v>
      </c>
      <c r="IAU1" s="5" t="s">
        <v>6120</v>
      </c>
      <c r="IAV1" s="5" t="s">
        <v>6121</v>
      </c>
      <c r="IAW1" s="5" t="s">
        <v>6122</v>
      </c>
      <c r="IAX1" s="5" t="s">
        <v>6123</v>
      </c>
      <c r="IAY1" s="5" t="s">
        <v>6124</v>
      </c>
      <c r="IAZ1" s="5" t="s">
        <v>6125</v>
      </c>
      <c r="IBA1" s="5" t="s">
        <v>6126</v>
      </c>
      <c r="IBB1" s="5" t="s">
        <v>6127</v>
      </c>
      <c r="IBC1" s="5" t="s">
        <v>6128</v>
      </c>
      <c r="IBD1" s="5" t="s">
        <v>6129</v>
      </c>
      <c r="IBE1" s="5" t="s">
        <v>6130</v>
      </c>
      <c r="IBF1" s="5" t="s">
        <v>6131</v>
      </c>
      <c r="IBG1" s="5" t="s">
        <v>6132</v>
      </c>
      <c r="IBH1" s="5" t="s">
        <v>6133</v>
      </c>
      <c r="IBI1" s="5" t="s">
        <v>6134</v>
      </c>
      <c r="IBJ1" s="5" t="s">
        <v>6135</v>
      </c>
      <c r="IBK1" s="5" t="s">
        <v>6136</v>
      </c>
      <c r="IBL1" s="5" t="s">
        <v>6137</v>
      </c>
      <c r="IBM1" s="5" t="s">
        <v>6138</v>
      </c>
      <c r="IBN1" s="5" t="s">
        <v>6139</v>
      </c>
      <c r="IBO1" s="5" t="s">
        <v>6140</v>
      </c>
      <c r="IBP1" s="5" t="s">
        <v>6141</v>
      </c>
      <c r="IBQ1" s="5" t="s">
        <v>6142</v>
      </c>
      <c r="IBR1" s="5" t="s">
        <v>6143</v>
      </c>
      <c r="IBS1" s="5" t="s">
        <v>6144</v>
      </c>
      <c r="IBT1" s="5" t="s">
        <v>6145</v>
      </c>
      <c r="IBU1" s="5" t="s">
        <v>6146</v>
      </c>
      <c r="IBV1" s="5" t="s">
        <v>6147</v>
      </c>
      <c r="IBW1" s="5" t="s">
        <v>6148</v>
      </c>
      <c r="IBX1" s="5" t="s">
        <v>6149</v>
      </c>
      <c r="IBY1" s="5" t="s">
        <v>6150</v>
      </c>
      <c r="IBZ1" s="5" t="s">
        <v>6151</v>
      </c>
      <c r="ICA1" s="5" t="s">
        <v>6152</v>
      </c>
      <c r="ICB1" s="5" t="s">
        <v>6153</v>
      </c>
      <c r="ICC1" s="5" t="s">
        <v>6154</v>
      </c>
      <c r="ICD1" s="5" t="s">
        <v>6155</v>
      </c>
      <c r="ICE1" s="5" t="s">
        <v>6156</v>
      </c>
      <c r="ICF1" s="5" t="s">
        <v>6157</v>
      </c>
      <c r="ICG1" s="5" t="s">
        <v>6158</v>
      </c>
      <c r="ICH1" s="5" t="s">
        <v>6159</v>
      </c>
      <c r="ICI1" s="5" t="s">
        <v>6160</v>
      </c>
      <c r="ICJ1" s="5" t="s">
        <v>6161</v>
      </c>
      <c r="ICK1" s="5" t="s">
        <v>6162</v>
      </c>
      <c r="ICL1" s="5" t="s">
        <v>6163</v>
      </c>
      <c r="ICM1" s="5" t="s">
        <v>6164</v>
      </c>
      <c r="ICN1" s="5" t="s">
        <v>6165</v>
      </c>
      <c r="ICO1" s="5" t="s">
        <v>6166</v>
      </c>
      <c r="ICP1" s="5" t="s">
        <v>6167</v>
      </c>
      <c r="ICQ1" s="5" t="s">
        <v>6168</v>
      </c>
      <c r="ICR1" s="5" t="s">
        <v>6169</v>
      </c>
      <c r="ICS1" s="5" t="s">
        <v>6170</v>
      </c>
      <c r="ICT1" s="5" t="s">
        <v>6171</v>
      </c>
      <c r="ICU1" s="5" t="s">
        <v>6172</v>
      </c>
      <c r="ICV1" s="5" t="s">
        <v>6173</v>
      </c>
      <c r="ICW1" s="5" t="s">
        <v>6174</v>
      </c>
      <c r="ICX1" s="5" t="s">
        <v>6175</v>
      </c>
      <c r="ICY1" s="5" t="s">
        <v>6176</v>
      </c>
      <c r="ICZ1" s="5" t="s">
        <v>6177</v>
      </c>
      <c r="IDA1" s="5" t="s">
        <v>6178</v>
      </c>
      <c r="IDB1" s="5" t="s">
        <v>6179</v>
      </c>
      <c r="IDC1" s="5" t="s">
        <v>6180</v>
      </c>
      <c r="IDD1" s="5" t="s">
        <v>6181</v>
      </c>
      <c r="IDE1" s="5" t="s">
        <v>6182</v>
      </c>
      <c r="IDF1" s="5" t="s">
        <v>6183</v>
      </c>
      <c r="IDG1" s="5" t="s">
        <v>6184</v>
      </c>
      <c r="IDH1" s="5" t="s">
        <v>6185</v>
      </c>
      <c r="IDI1" s="5" t="s">
        <v>6186</v>
      </c>
      <c r="IDJ1" s="5" t="s">
        <v>6187</v>
      </c>
      <c r="IDK1" s="5" t="s">
        <v>6188</v>
      </c>
      <c r="IDL1" s="5" t="s">
        <v>6189</v>
      </c>
      <c r="IDM1" s="5" t="s">
        <v>6190</v>
      </c>
      <c r="IDN1" s="5" t="s">
        <v>6191</v>
      </c>
      <c r="IDO1" s="5" t="s">
        <v>6192</v>
      </c>
      <c r="IDP1" s="5" t="s">
        <v>6193</v>
      </c>
      <c r="IDQ1" s="5" t="s">
        <v>6194</v>
      </c>
      <c r="IDR1" s="5" t="s">
        <v>6195</v>
      </c>
      <c r="IDS1" s="5" t="s">
        <v>6196</v>
      </c>
      <c r="IDT1" s="5" t="s">
        <v>6197</v>
      </c>
      <c r="IDU1" s="5" t="s">
        <v>6198</v>
      </c>
      <c r="IDV1" s="5" t="s">
        <v>6199</v>
      </c>
      <c r="IDW1" s="5" t="s">
        <v>6200</v>
      </c>
      <c r="IDX1" s="5" t="s">
        <v>6201</v>
      </c>
      <c r="IDY1" s="5" t="s">
        <v>6202</v>
      </c>
      <c r="IDZ1" s="5" t="s">
        <v>6203</v>
      </c>
      <c r="IEA1" s="5" t="s">
        <v>6204</v>
      </c>
      <c r="IEB1" s="5" t="s">
        <v>6205</v>
      </c>
      <c r="IEC1" s="5" t="s">
        <v>6206</v>
      </c>
      <c r="IED1" s="5" t="s">
        <v>6207</v>
      </c>
      <c r="IEE1" s="5" t="s">
        <v>6208</v>
      </c>
      <c r="IEF1" s="5" t="s">
        <v>6209</v>
      </c>
      <c r="IEG1" s="5" t="s">
        <v>6210</v>
      </c>
      <c r="IEH1" s="5" t="s">
        <v>6211</v>
      </c>
      <c r="IEI1" s="5" t="s">
        <v>6212</v>
      </c>
      <c r="IEJ1" s="5" t="s">
        <v>6213</v>
      </c>
      <c r="IEK1" s="5" t="s">
        <v>6214</v>
      </c>
      <c r="IEL1" s="5" t="s">
        <v>6215</v>
      </c>
      <c r="IEM1" s="5" t="s">
        <v>6216</v>
      </c>
      <c r="IEN1" s="5" t="s">
        <v>6217</v>
      </c>
      <c r="IEO1" s="5" t="s">
        <v>6218</v>
      </c>
      <c r="IEP1" s="5" t="s">
        <v>6219</v>
      </c>
      <c r="IEQ1" s="5" t="s">
        <v>6220</v>
      </c>
      <c r="IER1" s="5" t="s">
        <v>6221</v>
      </c>
      <c r="IES1" s="5" t="s">
        <v>6222</v>
      </c>
      <c r="IET1" s="5" t="s">
        <v>6223</v>
      </c>
      <c r="IEU1" s="5" t="s">
        <v>6224</v>
      </c>
      <c r="IEV1" s="5" t="s">
        <v>6225</v>
      </c>
      <c r="IEW1" s="5" t="s">
        <v>6226</v>
      </c>
      <c r="IEX1" s="5" t="s">
        <v>6227</v>
      </c>
      <c r="IEY1" s="5" t="s">
        <v>6228</v>
      </c>
      <c r="IEZ1" s="5" t="s">
        <v>6229</v>
      </c>
      <c r="IFA1" s="5" t="s">
        <v>6230</v>
      </c>
      <c r="IFB1" s="5" t="s">
        <v>6231</v>
      </c>
      <c r="IFC1" s="5" t="s">
        <v>6232</v>
      </c>
      <c r="IFD1" s="5" t="s">
        <v>6233</v>
      </c>
      <c r="IFE1" s="5" t="s">
        <v>6234</v>
      </c>
      <c r="IFF1" s="5" t="s">
        <v>6235</v>
      </c>
      <c r="IFG1" s="5" t="s">
        <v>6236</v>
      </c>
      <c r="IFH1" s="5" t="s">
        <v>6237</v>
      </c>
      <c r="IFI1" s="5" t="s">
        <v>6238</v>
      </c>
      <c r="IFJ1" s="5" t="s">
        <v>6239</v>
      </c>
      <c r="IFK1" s="5" t="s">
        <v>6240</v>
      </c>
      <c r="IFL1" s="5" t="s">
        <v>6241</v>
      </c>
      <c r="IFM1" s="5" t="s">
        <v>6242</v>
      </c>
      <c r="IFN1" s="5" t="s">
        <v>6243</v>
      </c>
      <c r="IFO1" s="5" t="s">
        <v>6244</v>
      </c>
      <c r="IFP1" s="5" t="s">
        <v>6245</v>
      </c>
      <c r="IFQ1" s="5" t="s">
        <v>6246</v>
      </c>
      <c r="IFR1" s="5" t="s">
        <v>6247</v>
      </c>
      <c r="IFS1" s="5" t="s">
        <v>6248</v>
      </c>
      <c r="IFT1" s="5" t="s">
        <v>6249</v>
      </c>
      <c r="IFU1" s="5" t="s">
        <v>6250</v>
      </c>
      <c r="IFV1" s="5" t="s">
        <v>6251</v>
      </c>
      <c r="IFW1" s="5" t="s">
        <v>6252</v>
      </c>
      <c r="IFX1" s="5" t="s">
        <v>6253</v>
      </c>
      <c r="IFY1" s="5" t="s">
        <v>6254</v>
      </c>
      <c r="IFZ1" s="5" t="s">
        <v>6255</v>
      </c>
      <c r="IGA1" s="5" t="s">
        <v>6256</v>
      </c>
      <c r="IGB1" s="5" t="s">
        <v>6257</v>
      </c>
      <c r="IGC1" s="5" t="s">
        <v>6258</v>
      </c>
      <c r="IGD1" s="5" t="s">
        <v>6259</v>
      </c>
      <c r="IGE1" s="5" t="s">
        <v>6260</v>
      </c>
      <c r="IGF1" s="5" t="s">
        <v>6261</v>
      </c>
      <c r="IGG1" s="5" t="s">
        <v>6262</v>
      </c>
      <c r="IGH1" s="5" t="s">
        <v>6263</v>
      </c>
      <c r="IGI1" s="5" t="s">
        <v>6264</v>
      </c>
      <c r="IGJ1" s="5" t="s">
        <v>6265</v>
      </c>
      <c r="IGK1" s="5" t="s">
        <v>6266</v>
      </c>
      <c r="IGL1" s="5" t="s">
        <v>6267</v>
      </c>
      <c r="IGM1" s="5" t="s">
        <v>6268</v>
      </c>
      <c r="IGN1" s="5" t="s">
        <v>6269</v>
      </c>
      <c r="IGO1" s="5" t="s">
        <v>6270</v>
      </c>
      <c r="IGP1" s="5" t="s">
        <v>6271</v>
      </c>
      <c r="IGQ1" s="5" t="s">
        <v>6272</v>
      </c>
      <c r="IGR1" s="5" t="s">
        <v>6273</v>
      </c>
      <c r="IGS1" s="5" t="s">
        <v>6274</v>
      </c>
      <c r="IGT1" s="5" t="s">
        <v>6275</v>
      </c>
      <c r="IGU1" s="5" t="s">
        <v>6276</v>
      </c>
      <c r="IGV1" s="5" t="s">
        <v>6277</v>
      </c>
      <c r="IGW1" s="5" t="s">
        <v>6278</v>
      </c>
      <c r="IGX1" s="5" t="s">
        <v>6279</v>
      </c>
      <c r="IGY1" s="5" t="s">
        <v>6280</v>
      </c>
      <c r="IGZ1" s="5" t="s">
        <v>6281</v>
      </c>
      <c r="IHA1" s="5" t="s">
        <v>6282</v>
      </c>
      <c r="IHB1" s="5" t="s">
        <v>6283</v>
      </c>
      <c r="IHC1" s="5" t="s">
        <v>6284</v>
      </c>
      <c r="IHD1" s="5" t="s">
        <v>6285</v>
      </c>
      <c r="IHE1" s="5" t="s">
        <v>6286</v>
      </c>
      <c r="IHF1" s="5" t="s">
        <v>6287</v>
      </c>
      <c r="IHG1" s="5" t="s">
        <v>6288</v>
      </c>
      <c r="IHH1" s="5" t="s">
        <v>6289</v>
      </c>
      <c r="IHI1" s="5" t="s">
        <v>6290</v>
      </c>
      <c r="IHJ1" s="5" t="s">
        <v>6291</v>
      </c>
      <c r="IHK1" s="5" t="s">
        <v>6292</v>
      </c>
      <c r="IHL1" s="5" t="s">
        <v>6293</v>
      </c>
      <c r="IHM1" s="5" t="s">
        <v>6294</v>
      </c>
      <c r="IHN1" s="5" t="s">
        <v>6295</v>
      </c>
      <c r="IHO1" s="5" t="s">
        <v>6296</v>
      </c>
      <c r="IHP1" s="5" t="s">
        <v>6297</v>
      </c>
      <c r="IHQ1" s="5" t="s">
        <v>6298</v>
      </c>
      <c r="IHR1" s="5" t="s">
        <v>6299</v>
      </c>
      <c r="IHS1" s="5" t="s">
        <v>6300</v>
      </c>
      <c r="IHT1" s="5" t="s">
        <v>6301</v>
      </c>
      <c r="IHU1" s="5" t="s">
        <v>6302</v>
      </c>
      <c r="IHV1" s="5" t="s">
        <v>6303</v>
      </c>
      <c r="IHW1" s="5" t="s">
        <v>6304</v>
      </c>
      <c r="IHX1" s="5" t="s">
        <v>6305</v>
      </c>
      <c r="IHY1" s="5" t="s">
        <v>6306</v>
      </c>
      <c r="IHZ1" s="5" t="s">
        <v>6307</v>
      </c>
      <c r="IIA1" s="5" t="s">
        <v>6308</v>
      </c>
      <c r="IIB1" s="5" t="s">
        <v>6309</v>
      </c>
      <c r="IIC1" s="5" t="s">
        <v>6310</v>
      </c>
      <c r="IID1" s="5" t="s">
        <v>6311</v>
      </c>
      <c r="IIE1" s="5" t="s">
        <v>6312</v>
      </c>
      <c r="IIF1" s="5" t="s">
        <v>6313</v>
      </c>
      <c r="IIG1" s="5" t="s">
        <v>6314</v>
      </c>
      <c r="IIH1" s="5" t="s">
        <v>6315</v>
      </c>
      <c r="III1" s="5" t="s">
        <v>6316</v>
      </c>
      <c r="IIJ1" s="5" t="s">
        <v>6317</v>
      </c>
      <c r="IIK1" s="5" t="s">
        <v>6318</v>
      </c>
      <c r="IIL1" s="5" t="s">
        <v>6319</v>
      </c>
      <c r="IIM1" s="5" t="s">
        <v>6320</v>
      </c>
      <c r="IIN1" s="5" t="s">
        <v>6321</v>
      </c>
      <c r="IIO1" s="5" t="s">
        <v>6322</v>
      </c>
      <c r="IIP1" s="5" t="s">
        <v>6323</v>
      </c>
      <c r="IIQ1" s="5" t="s">
        <v>6324</v>
      </c>
      <c r="IIR1" s="5" t="s">
        <v>6325</v>
      </c>
      <c r="IIS1" s="5" t="s">
        <v>6326</v>
      </c>
      <c r="IIT1" s="5" t="s">
        <v>6327</v>
      </c>
      <c r="IIU1" s="5" t="s">
        <v>6328</v>
      </c>
      <c r="IIV1" s="5" t="s">
        <v>6329</v>
      </c>
      <c r="IIW1" s="5" t="s">
        <v>6330</v>
      </c>
      <c r="IIX1" s="5" t="s">
        <v>6331</v>
      </c>
      <c r="IIY1" s="5" t="s">
        <v>6332</v>
      </c>
      <c r="IIZ1" s="5" t="s">
        <v>6333</v>
      </c>
      <c r="IJA1" s="5" t="s">
        <v>6334</v>
      </c>
      <c r="IJB1" s="5" t="s">
        <v>6335</v>
      </c>
      <c r="IJC1" s="5" t="s">
        <v>6336</v>
      </c>
      <c r="IJD1" s="5" t="s">
        <v>6337</v>
      </c>
      <c r="IJE1" s="5" t="s">
        <v>6338</v>
      </c>
      <c r="IJF1" s="5" t="s">
        <v>6339</v>
      </c>
      <c r="IJG1" s="5" t="s">
        <v>6340</v>
      </c>
      <c r="IJH1" s="5" t="s">
        <v>6341</v>
      </c>
      <c r="IJI1" s="5" t="s">
        <v>6342</v>
      </c>
      <c r="IJJ1" s="5" t="s">
        <v>6343</v>
      </c>
      <c r="IJK1" s="5" t="s">
        <v>6344</v>
      </c>
      <c r="IJL1" s="5" t="s">
        <v>6345</v>
      </c>
      <c r="IJM1" s="5" t="s">
        <v>6346</v>
      </c>
      <c r="IJN1" s="5" t="s">
        <v>6347</v>
      </c>
      <c r="IJO1" s="5" t="s">
        <v>6348</v>
      </c>
      <c r="IJP1" s="5" t="s">
        <v>6349</v>
      </c>
      <c r="IJQ1" s="5" t="s">
        <v>6350</v>
      </c>
      <c r="IJR1" s="5" t="s">
        <v>6351</v>
      </c>
      <c r="IJS1" s="5" t="s">
        <v>6352</v>
      </c>
      <c r="IJT1" s="5" t="s">
        <v>6353</v>
      </c>
      <c r="IJU1" s="5" t="s">
        <v>6354</v>
      </c>
      <c r="IJV1" s="5" t="s">
        <v>6355</v>
      </c>
      <c r="IJW1" s="5" t="s">
        <v>6356</v>
      </c>
      <c r="IJX1" s="5" t="s">
        <v>6357</v>
      </c>
      <c r="IJY1" s="5" t="s">
        <v>6358</v>
      </c>
      <c r="IJZ1" s="5" t="s">
        <v>6359</v>
      </c>
      <c r="IKA1" s="5" t="s">
        <v>6360</v>
      </c>
      <c r="IKB1" s="5" t="s">
        <v>6361</v>
      </c>
      <c r="IKC1" s="5" t="s">
        <v>6362</v>
      </c>
      <c r="IKD1" s="5" t="s">
        <v>6363</v>
      </c>
      <c r="IKE1" s="5" t="s">
        <v>6364</v>
      </c>
      <c r="IKF1" s="5" t="s">
        <v>6365</v>
      </c>
      <c r="IKG1" s="5" t="s">
        <v>6366</v>
      </c>
      <c r="IKH1" s="5" t="s">
        <v>6367</v>
      </c>
      <c r="IKI1" s="5" t="s">
        <v>6368</v>
      </c>
      <c r="IKJ1" s="5" t="s">
        <v>6369</v>
      </c>
      <c r="IKK1" s="5" t="s">
        <v>6370</v>
      </c>
      <c r="IKL1" s="5" t="s">
        <v>6371</v>
      </c>
      <c r="IKM1" s="5" t="s">
        <v>6372</v>
      </c>
      <c r="IKN1" s="5" t="s">
        <v>6373</v>
      </c>
      <c r="IKO1" s="5" t="s">
        <v>6374</v>
      </c>
      <c r="IKP1" s="5" t="s">
        <v>6375</v>
      </c>
      <c r="IKQ1" s="5" t="s">
        <v>6376</v>
      </c>
      <c r="IKR1" s="5" t="s">
        <v>6377</v>
      </c>
      <c r="IKS1" s="5" t="s">
        <v>6378</v>
      </c>
      <c r="IKT1" s="5" t="s">
        <v>6379</v>
      </c>
      <c r="IKU1" s="5" t="s">
        <v>6380</v>
      </c>
      <c r="IKV1" s="5" t="s">
        <v>6381</v>
      </c>
      <c r="IKW1" s="5" t="s">
        <v>6382</v>
      </c>
      <c r="IKX1" s="5" t="s">
        <v>6383</v>
      </c>
      <c r="IKY1" s="5" t="s">
        <v>6384</v>
      </c>
      <c r="IKZ1" s="5" t="s">
        <v>6385</v>
      </c>
      <c r="ILA1" s="5" t="s">
        <v>6386</v>
      </c>
      <c r="ILB1" s="5" t="s">
        <v>6387</v>
      </c>
      <c r="ILC1" s="5" t="s">
        <v>6388</v>
      </c>
      <c r="ILD1" s="5" t="s">
        <v>6389</v>
      </c>
      <c r="ILE1" s="5" t="s">
        <v>6390</v>
      </c>
      <c r="ILF1" s="5" t="s">
        <v>6391</v>
      </c>
      <c r="ILG1" s="5" t="s">
        <v>6392</v>
      </c>
      <c r="ILH1" s="5" t="s">
        <v>6393</v>
      </c>
      <c r="ILI1" s="5" t="s">
        <v>6394</v>
      </c>
      <c r="ILJ1" s="5" t="s">
        <v>6395</v>
      </c>
      <c r="ILK1" s="5" t="s">
        <v>6396</v>
      </c>
      <c r="ILL1" s="5" t="s">
        <v>6397</v>
      </c>
      <c r="ILM1" s="5" t="s">
        <v>6398</v>
      </c>
      <c r="ILN1" s="5" t="s">
        <v>6399</v>
      </c>
      <c r="ILO1" s="5" t="s">
        <v>6400</v>
      </c>
      <c r="ILP1" s="5" t="s">
        <v>6401</v>
      </c>
      <c r="ILQ1" s="5" t="s">
        <v>6402</v>
      </c>
      <c r="ILR1" s="5" t="s">
        <v>6403</v>
      </c>
      <c r="ILS1" s="5" t="s">
        <v>6404</v>
      </c>
      <c r="ILT1" s="5" t="s">
        <v>6405</v>
      </c>
      <c r="ILU1" s="5" t="s">
        <v>6406</v>
      </c>
      <c r="ILV1" s="5" t="s">
        <v>6407</v>
      </c>
      <c r="ILW1" s="5" t="s">
        <v>6408</v>
      </c>
      <c r="ILX1" s="5" t="s">
        <v>6409</v>
      </c>
      <c r="ILY1" s="5" t="s">
        <v>6410</v>
      </c>
      <c r="ILZ1" s="5" t="s">
        <v>6411</v>
      </c>
      <c r="IMA1" s="5" t="s">
        <v>6412</v>
      </c>
      <c r="IMB1" s="5" t="s">
        <v>6413</v>
      </c>
      <c r="IMC1" s="5" t="s">
        <v>6414</v>
      </c>
      <c r="IMD1" s="5" t="s">
        <v>6415</v>
      </c>
      <c r="IME1" s="5" t="s">
        <v>6416</v>
      </c>
      <c r="IMF1" s="5" t="s">
        <v>6417</v>
      </c>
      <c r="IMG1" s="5" t="s">
        <v>6418</v>
      </c>
      <c r="IMH1" s="5" t="s">
        <v>6419</v>
      </c>
      <c r="IMI1" s="5" t="s">
        <v>6420</v>
      </c>
      <c r="IMJ1" s="5" t="s">
        <v>6421</v>
      </c>
      <c r="IMK1" s="5" t="s">
        <v>6422</v>
      </c>
      <c r="IML1" s="5" t="s">
        <v>6423</v>
      </c>
      <c r="IMM1" s="5" t="s">
        <v>6424</v>
      </c>
      <c r="IMN1" s="5" t="s">
        <v>6425</v>
      </c>
      <c r="IMO1" s="5" t="s">
        <v>6426</v>
      </c>
      <c r="IMP1" s="5" t="s">
        <v>6427</v>
      </c>
      <c r="IMQ1" s="5" t="s">
        <v>6428</v>
      </c>
      <c r="IMR1" s="5" t="s">
        <v>6429</v>
      </c>
      <c r="IMS1" s="5" t="s">
        <v>6430</v>
      </c>
      <c r="IMT1" s="5" t="s">
        <v>6431</v>
      </c>
      <c r="IMU1" s="5" t="s">
        <v>6432</v>
      </c>
      <c r="IMV1" s="5" t="s">
        <v>6433</v>
      </c>
      <c r="IMW1" s="5" t="s">
        <v>6434</v>
      </c>
      <c r="IMX1" s="5" t="s">
        <v>6435</v>
      </c>
      <c r="IMY1" s="5" t="s">
        <v>6436</v>
      </c>
      <c r="IMZ1" s="5" t="s">
        <v>6437</v>
      </c>
      <c r="INA1" s="5" t="s">
        <v>6438</v>
      </c>
      <c r="INB1" s="5" t="s">
        <v>6439</v>
      </c>
      <c r="INC1" s="5" t="s">
        <v>6440</v>
      </c>
      <c r="IND1" s="5" t="s">
        <v>6441</v>
      </c>
      <c r="INE1" s="5" t="s">
        <v>6442</v>
      </c>
      <c r="INF1" s="5" t="s">
        <v>6443</v>
      </c>
      <c r="ING1" s="5" t="s">
        <v>6444</v>
      </c>
      <c r="INH1" s="5" t="s">
        <v>6445</v>
      </c>
      <c r="INI1" s="5" t="s">
        <v>6446</v>
      </c>
      <c r="INJ1" s="5" t="s">
        <v>6447</v>
      </c>
      <c r="INK1" s="5" t="s">
        <v>6448</v>
      </c>
      <c r="INL1" s="5" t="s">
        <v>6449</v>
      </c>
      <c r="INM1" s="5" t="s">
        <v>6450</v>
      </c>
      <c r="INN1" s="5" t="s">
        <v>6451</v>
      </c>
      <c r="INO1" s="5" t="s">
        <v>6452</v>
      </c>
      <c r="INP1" s="5" t="s">
        <v>6453</v>
      </c>
      <c r="INQ1" s="5" t="s">
        <v>6454</v>
      </c>
      <c r="INR1" s="5" t="s">
        <v>6455</v>
      </c>
      <c r="INS1" s="5" t="s">
        <v>6456</v>
      </c>
      <c r="INT1" s="5" t="s">
        <v>6457</v>
      </c>
      <c r="INU1" s="5" t="s">
        <v>6458</v>
      </c>
      <c r="INV1" s="5" t="s">
        <v>6459</v>
      </c>
      <c r="INW1" s="5" t="s">
        <v>6460</v>
      </c>
      <c r="INX1" s="5" t="s">
        <v>6461</v>
      </c>
      <c r="INY1" s="5" t="s">
        <v>6462</v>
      </c>
      <c r="INZ1" s="5" t="s">
        <v>6463</v>
      </c>
      <c r="IOA1" s="5" t="s">
        <v>6464</v>
      </c>
      <c r="IOB1" s="5" t="s">
        <v>6465</v>
      </c>
      <c r="IOC1" s="5" t="s">
        <v>6466</v>
      </c>
      <c r="IOD1" s="5" t="s">
        <v>6467</v>
      </c>
      <c r="IOE1" s="5" t="s">
        <v>6468</v>
      </c>
      <c r="IOF1" s="5" t="s">
        <v>6469</v>
      </c>
      <c r="IOG1" s="5" t="s">
        <v>6470</v>
      </c>
      <c r="IOH1" s="5" t="s">
        <v>6471</v>
      </c>
      <c r="IOI1" s="5" t="s">
        <v>6472</v>
      </c>
      <c r="IOJ1" s="5" t="s">
        <v>6473</v>
      </c>
      <c r="IOK1" s="5" t="s">
        <v>6474</v>
      </c>
      <c r="IOL1" s="5" t="s">
        <v>6475</v>
      </c>
      <c r="IOM1" s="5" t="s">
        <v>6476</v>
      </c>
      <c r="ION1" s="5" t="s">
        <v>6477</v>
      </c>
      <c r="IOO1" s="5" t="s">
        <v>6478</v>
      </c>
      <c r="IOP1" s="5" t="s">
        <v>6479</v>
      </c>
      <c r="IOQ1" s="5" t="s">
        <v>6480</v>
      </c>
      <c r="IOR1" s="5" t="s">
        <v>6481</v>
      </c>
      <c r="IOS1" s="5" t="s">
        <v>6482</v>
      </c>
      <c r="IOT1" s="5" t="s">
        <v>6483</v>
      </c>
      <c r="IOU1" s="5" t="s">
        <v>6484</v>
      </c>
      <c r="IOV1" s="5" t="s">
        <v>6485</v>
      </c>
      <c r="IOW1" s="5" t="s">
        <v>6486</v>
      </c>
      <c r="IOX1" s="5" t="s">
        <v>6487</v>
      </c>
      <c r="IOY1" s="5" t="s">
        <v>6488</v>
      </c>
      <c r="IOZ1" s="5" t="s">
        <v>6489</v>
      </c>
      <c r="IPA1" s="5" t="s">
        <v>6490</v>
      </c>
      <c r="IPB1" s="5" t="s">
        <v>6491</v>
      </c>
      <c r="IPC1" s="5" t="s">
        <v>6492</v>
      </c>
      <c r="IPD1" s="5" t="s">
        <v>6493</v>
      </c>
      <c r="IPE1" s="5" t="s">
        <v>6494</v>
      </c>
      <c r="IPF1" s="5" t="s">
        <v>6495</v>
      </c>
      <c r="IPG1" s="5" t="s">
        <v>6496</v>
      </c>
      <c r="IPH1" s="5" t="s">
        <v>6497</v>
      </c>
      <c r="IPI1" s="5" t="s">
        <v>6498</v>
      </c>
      <c r="IPJ1" s="5" t="s">
        <v>6499</v>
      </c>
      <c r="IPK1" s="5" t="s">
        <v>6500</v>
      </c>
      <c r="IPL1" s="5" t="s">
        <v>6501</v>
      </c>
      <c r="IPM1" s="5" t="s">
        <v>6502</v>
      </c>
      <c r="IPN1" s="5" t="s">
        <v>6503</v>
      </c>
      <c r="IPO1" s="5" t="s">
        <v>6504</v>
      </c>
      <c r="IPP1" s="5" t="s">
        <v>6505</v>
      </c>
      <c r="IPQ1" s="5" t="s">
        <v>6506</v>
      </c>
      <c r="IPR1" s="5" t="s">
        <v>6507</v>
      </c>
      <c r="IPS1" s="5" t="s">
        <v>6508</v>
      </c>
      <c r="IPT1" s="5" t="s">
        <v>6509</v>
      </c>
      <c r="IPU1" s="5" t="s">
        <v>6510</v>
      </c>
      <c r="IPV1" s="5" t="s">
        <v>6511</v>
      </c>
      <c r="IPW1" s="5" t="s">
        <v>6512</v>
      </c>
      <c r="IPX1" s="5" t="s">
        <v>6513</v>
      </c>
      <c r="IPY1" s="5" t="s">
        <v>6514</v>
      </c>
      <c r="IPZ1" s="5" t="s">
        <v>6515</v>
      </c>
      <c r="IQA1" s="5" t="s">
        <v>6516</v>
      </c>
      <c r="IQB1" s="5" t="s">
        <v>6517</v>
      </c>
      <c r="IQC1" s="5" t="s">
        <v>6518</v>
      </c>
      <c r="IQD1" s="5" t="s">
        <v>6519</v>
      </c>
      <c r="IQE1" s="5" t="s">
        <v>6520</v>
      </c>
      <c r="IQF1" s="5" t="s">
        <v>6521</v>
      </c>
      <c r="IQG1" s="5" t="s">
        <v>6522</v>
      </c>
      <c r="IQH1" s="5" t="s">
        <v>6523</v>
      </c>
      <c r="IQI1" s="5" t="s">
        <v>6524</v>
      </c>
      <c r="IQJ1" s="5" t="s">
        <v>6525</v>
      </c>
      <c r="IQK1" s="5" t="s">
        <v>6526</v>
      </c>
      <c r="IQL1" s="5" t="s">
        <v>6527</v>
      </c>
      <c r="IQM1" s="5" t="s">
        <v>6528</v>
      </c>
      <c r="IQN1" s="5" t="s">
        <v>6529</v>
      </c>
      <c r="IQO1" s="5" t="s">
        <v>6530</v>
      </c>
      <c r="IQP1" s="5" t="s">
        <v>6531</v>
      </c>
      <c r="IQQ1" s="5" t="s">
        <v>6532</v>
      </c>
      <c r="IQR1" s="5" t="s">
        <v>6533</v>
      </c>
      <c r="IQS1" s="5" t="s">
        <v>6534</v>
      </c>
      <c r="IQT1" s="5" t="s">
        <v>6535</v>
      </c>
      <c r="IQU1" s="5" t="s">
        <v>6536</v>
      </c>
      <c r="IQV1" s="5" t="s">
        <v>6537</v>
      </c>
      <c r="IQW1" s="5" t="s">
        <v>6538</v>
      </c>
      <c r="IQX1" s="5" t="s">
        <v>6539</v>
      </c>
      <c r="IQY1" s="5" t="s">
        <v>6540</v>
      </c>
      <c r="IQZ1" s="5" t="s">
        <v>6541</v>
      </c>
      <c r="IRA1" s="5" t="s">
        <v>6542</v>
      </c>
      <c r="IRB1" s="5" t="s">
        <v>6543</v>
      </c>
      <c r="IRC1" s="5" t="s">
        <v>6544</v>
      </c>
      <c r="IRD1" s="5" t="s">
        <v>6545</v>
      </c>
      <c r="IRE1" s="5" t="s">
        <v>6546</v>
      </c>
      <c r="IRF1" s="5" t="s">
        <v>6547</v>
      </c>
      <c r="IRG1" s="5" t="s">
        <v>6548</v>
      </c>
      <c r="IRH1" s="5" t="s">
        <v>6549</v>
      </c>
      <c r="IRI1" s="5" t="s">
        <v>6550</v>
      </c>
      <c r="IRJ1" s="5" t="s">
        <v>6551</v>
      </c>
      <c r="IRK1" s="5" t="s">
        <v>6552</v>
      </c>
      <c r="IRL1" s="5" t="s">
        <v>6553</v>
      </c>
      <c r="IRM1" s="5" t="s">
        <v>6554</v>
      </c>
      <c r="IRN1" s="5" t="s">
        <v>6555</v>
      </c>
      <c r="IRO1" s="5" t="s">
        <v>6556</v>
      </c>
      <c r="IRP1" s="5" t="s">
        <v>6557</v>
      </c>
      <c r="IRQ1" s="5" t="s">
        <v>6558</v>
      </c>
      <c r="IRR1" s="5" t="s">
        <v>6559</v>
      </c>
      <c r="IRS1" s="5" t="s">
        <v>6560</v>
      </c>
      <c r="IRT1" s="5" t="s">
        <v>6561</v>
      </c>
      <c r="IRU1" s="5" t="s">
        <v>6562</v>
      </c>
      <c r="IRV1" s="5" t="s">
        <v>6563</v>
      </c>
      <c r="IRW1" s="5" t="s">
        <v>6564</v>
      </c>
      <c r="IRX1" s="5" t="s">
        <v>6565</v>
      </c>
      <c r="IRY1" s="5" t="s">
        <v>6566</v>
      </c>
      <c r="IRZ1" s="5" t="s">
        <v>6567</v>
      </c>
      <c r="ISA1" s="5" t="s">
        <v>6568</v>
      </c>
      <c r="ISB1" s="5" t="s">
        <v>6569</v>
      </c>
      <c r="ISC1" s="5" t="s">
        <v>6570</v>
      </c>
      <c r="ISD1" s="5" t="s">
        <v>6571</v>
      </c>
      <c r="ISE1" s="5" t="s">
        <v>6572</v>
      </c>
      <c r="ISF1" s="5" t="s">
        <v>6573</v>
      </c>
      <c r="ISG1" s="5" t="s">
        <v>6574</v>
      </c>
      <c r="ISH1" s="5" t="s">
        <v>6575</v>
      </c>
      <c r="ISI1" s="5" t="s">
        <v>6576</v>
      </c>
      <c r="ISJ1" s="5" t="s">
        <v>6577</v>
      </c>
      <c r="ISK1" s="5" t="s">
        <v>6578</v>
      </c>
      <c r="ISL1" s="5" t="s">
        <v>6579</v>
      </c>
      <c r="ISM1" s="5" t="s">
        <v>6580</v>
      </c>
      <c r="ISN1" s="5" t="s">
        <v>6581</v>
      </c>
      <c r="ISO1" s="5" t="s">
        <v>6582</v>
      </c>
      <c r="ISP1" s="5" t="s">
        <v>6583</v>
      </c>
      <c r="ISQ1" s="5" t="s">
        <v>6584</v>
      </c>
      <c r="ISR1" s="5" t="s">
        <v>6585</v>
      </c>
      <c r="ISS1" s="5" t="s">
        <v>6586</v>
      </c>
      <c r="IST1" s="5" t="s">
        <v>6587</v>
      </c>
      <c r="ISU1" s="5" t="s">
        <v>6588</v>
      </c>
      <c r="ISV1" s="5" t="s">
        <v>6589</v>
      </c>
      <c r="ISW1" s="5" t="s">
        <v>6590</v>
      </c>
      <c r="ISX1" s="5" t="s">
        <v>6591</v>
      </c>
      <c r="ISY1" s="5" t="s">
        <v>6592</v>
      </c>
      <c r="ISZ1" s="5" t="s">
        <v>6593</v>
      </c>
      <c r="ITA1" s="5" t="s">
        <v>6594</v>
      </c>
      <c r="ITB1" s="5" t="s">
        <v>6595</v>
      </c>
      <c r="ITC1" s="5" t="s">
        <v>6596</v>
      </c>
      <c r="ITD1" s="5" t="s">
        <v>6597</v>
      </c>
      <c r="ITE1" s="5" t="s">
        <v>6598</v>
      </c>
      <c r="ITF1" s="5" t="s">
        <v>6599</v>
      </c>
      <c r="ITG1" s="5" t="s">
        <v>6600</v>
      </c>
      <c r="ITH1" s="5" t="s">
        <v>6601</v>
      </c>
      <c r="ITI1" s="5" t="s">
        <v>6602</v>
      </c>
      <c r="ITJ1" s="5" t="s">
        <v>6603</v>
      </c>
      <c r="ITK1" s="5" t="s">
        <v>6604</v>
      </c>
      <c r="ITL1" s="5" t="s">
        <v>6605</v>
      </c>
      <c r="ITM1" s="5" t="s">
        <v>6606</v>
      </c>
      <c r="ITN1" s="5" t="s">
        <v>6607</v>
      </c>
      <c r="ITO1" s="5" t="s">
        <v>6608</v>
      </c>
      <c r="ITP1" s="5" t="s">
        <v>6609</v>
      </c>
      <c r="ITQ1" s="5" t="s">
        <v>6610</v>
      </c>
      <c r="ITR1" s="5" t="s">
        <v>6611</v>
      </c>
      <c r="ITS1" s="5" t="s">
        <v>6612</v>
      </c>
      <c r="ITT1" s="5" t="s">
        <v>6613</v>
      </c>
      <c r="ITU1" s="5" t="s">
        <v>6614</v>
      </c>
      <c r="ITV1" s="5" t="s">
        <v>6615</v>
      </c>
      <c r="ITW1" s="5" t="s">
        <v>6616</v>
      </c>
      <c r="ITX1" s="5" t="s">
        <v>6617</v>
      </c>
      <c r="ITY1" s="5" t="s">
        <v>6618</v>
      </c>
      <c r="ITZ1" s="5" t="s">
        <v>6619</v>
      </c>
      <c r="IUA1" s="5" t="s">
        <v>6620</v>
      </c>
      <c r="IUB1" s="5" t="s">
        <v>6621</v>
      </c>
      <c r="IUC1" s="5" t="s">
        <v>6622</v>
      </c>
      <c r="IUD1" s="5" t="s">
        <v>6623</v>
      </c>
      <c r="IUE1" s="5" t="s">
        <v>6624</v>
      </c>
      <c r="IUF1" s="5" t="s">
        <v>6625</v>
      </c>
      <c r="IUG1" s="5" t="s">
        <v>6626</v>
      </c>
      <c r="IUH1" s="5" t="s">
        <v>6627</v>
      </c>
      <c r="IUI1" s="5" t="s">
        <v>6628</v>
      </c>
      <c r="IUJ1" s="5" t="s">
        <v>6629</v>
      </c>
      <c r="IUK1" s="5" t="s">
        <v>6630</v>
      </c>
      <c r="IUL1" s="5" t="s">
        <v>6631</v>
      </c>
      <c r="IUM1" s="5" t="s">
        <v>6632</v>
      </c>
      <c r="IUN1" s="5" t="s">
        <v>6633</v>
      </c>
      <c r="IUO1" s="5" t="s">
        <v>6634</v>
      </c>
      <c r="IUP1" s="5" t="s">
        <v>6635</v>
      </c>
      <c r="IUQ1" s="5" t="s">
        <v>6636</v>
      </c>
      <c r="IUR1" s="5" t="s">
        <v>6637</v>
      </c>
      <c r="IUS1" s="5" t="s">
        <v>6638</v>
      </c>
      <c r="IUT1" s="5" t="s">
        <v>6639</v>
      </c>
      <c r="IUU1" s="5" t="s">
        <v>6640</v>
      </c>
      <c r="IUV1" s="5" t="s">
        <v>6641</v>
      </c>
      <c r="IUW1" s="5" t="s">
        <v>6642</v>
      </c>
      <c r="IUX1" s="5" t="s">
        <v>6643</v>
      </c>
      <c r="IUY1" s="5" t="s">
        <v>6644</v>
      </c>
      <c r="IUZ1" s="5" t="s">
        <v>6645</v>
      </c>
      <c r="IVA1" s="5" t="s">
        <v>6646</v>
      </c>
      <c r="IVB1" s="5" t="s">
        <v>6647</v>
      </c>
      <c r="IVC1" s="5" t="s">
        <v>6648</v>
      </c>
      <c r="IVD1" s="5" t="s">
        <v>6649</v>
      </c>
      <c r="IVE1" s="5" t="s">
        <v>6650</v>
      </c>
      <c r="IVF1" s="5" t="s">
        <v>6651</v>
      </c>
      <c r="IVG1" s="5" t="s">
        <v>6652</v>
      </c>
      <c r="IVH1" s="5" t="s">
        <v>6653</v>
      </c>
      <c r="IVI1" s="5" t="s">
        <v>6654</v>
      </c>
      <c r="IVJ1" s="5" t="s">
        <v>6655</v>
      </c>
      <c r="IVK1" s="5" t="s">
        <v>6656</v>
      </c>
      <c r="IVL1" s="5" t="s">
        <v>6657</v>
      </c>
      <c r="IVM1" s="5" t="s">
        <v>6658</v>
      </c>
      <c r="IVN1" s="5" t="s">
        <v>6659</v>
      </c>
      <c r="IVO1" s="5" t="s">
        <v>6660</v>
      </c>
      <c r="IVP1" s="5" t="s">
        <v>6661</v>
      </c>
      <c r="IVQ1" s="5" t="s">
        <v>6662</v>
      </c>
      <c r="IVR1" s="5" t="s">
        <v>6663</v>
      </c>
      <c r="IVS1" s="5" t="s">
        <v>6664</v>
      </c>
      <c r="IVT1" s="5" t="s">
        <v>6665</v>
      </c>
      <c r="IVU1" s="5" t="s">
        <v>6666</v>
      </c>
      <c r="IVV1" s="5" t="s">
        <v>6667</v>
      </c>
      <c r="IVW1" s="5" t="s">
        <v>6668</v>
      </c>
      <c r="IVX1" s="5" t="s">
        <v>6669</v>
      </c>
      <c r="IVY1" s="5" t="s">
        <v>6670</v>
      </c>
      <c r="IVZ1" s="5" t="s">
        <v>6671</v>
      </c>
      <c r="IWA1" s="5" t="s">
        <v>6672</v>
      </c>
      <c r="IWB1" s="5" t="s">
        <v>6673</v>
      </c>
      <c r="IWC1" s="5" t="s">
        <v>6674</v>
      </c>
      <c r="IWD1" s="5" t="s">
        <v>6675</v>
      </c>
      <c r="IWE1" s="5" t="s">
        <v>6676</v>
      </c>
      <c r="IWF1" s="5" t="s">
        <v>6677</v>
      </c>
      <c r="IWG1" s="5" t="s">
        <v>6678</v>
      </c>
      <c r="IWH1" s="5" t="s">
        <v>6679</v>
      </c>
      <c r="IWI1" s="5" t="s">
        <v>6680</v>
      </c>
      <c r="IWJ1" s="5" t="s">
        <v>6681</v>
      </c>
      <c r="IWK1" s="5" t="s">
        <v>6682</v>
      </c>
      <c r="IWL1" s="5" t="s">
        <v>6683</v>
      </c>
      <c r="IWM1" s="5" t="s">
        <v>6684</v>
      </c>
      <c r="IWN1" s="5" t="s">
        <v>6685</v>
      </c>
      <c r="IWO1" s="5" t="s">
        <v>6686</v>
      </c>
      <c r="IWP1" s="5" t="s">
        <v>6687</v>
      </c>
      <c r="IWQ1" s="5" t="s">
        <v>6688</v>
      </c>
      <c r="IWR1" s="5" t="s">
        <v>6689</v>
      </c>
      <c r="IWS1" s="5" t="s">
        <v>6690</v>
      </c>
      <c r="IWT1" s="5" t="s">
        <v>6691</v>
      </c>
      <c r="IWU1" s="5" t="s">
        <v>6692</v>
      </c>
      <c r="IWV1" s="5" t="s">
        <v>6693</v>
      </c>
      <c r="IWW1" s="5" t="s">
        <v>6694</v>
      </c>
      <c r="IWX1" s="5" t="s">
        <v>6695</v>
      </c>
      <c r="IWY1" s="5" t="s">
        <v>6696</v>
      </c>
      <c r="IWZ1" s="5" t="s">
        <v>6697</v>
      </c>
      <c r="IXA1" s="5" t="s">
        <v>6698</v>
      </c>
      <c r="IXB1" s="5" t="s">
        <v>6699</v>
      </c>
      <c r="IXC1" s="5" t="s">
        <v>6700</v>
      </c>
      <c r="IXD1" s="5" t="s">
        <v>6701</v>
      </c>
      <c r="IXE1" s="5" t="s">
        <v>6702</v>
      </c>
      <c r="IXF1" s="5" t="s">
        <v>6703</v>
      </c>
      <c r="IXG1" s="5" t="s">
        <v>6704</v>
      </c>
      <c r="IXH1" s="5" t="s">
        <v>6705</v>
      </c>
      <c r="IXI1" s="5" t="s">
        <v>6706</v>
      </c>
      <c r="IXJ1" s="5" t="s">
        <v>6707</v>
      </c>
      <c r="IXK1" s="5" t="s">
        <v>6708</v>
      </c>
      <c r="IXL1" s="5" t="s">
        <v>6709</v>
      </c>
      <c r="IXM1" s="5" t="s">
        <v>6710</v>
      </c>
      <c r="IXN1" s="5" t="s">
        <v>6711</v>
      </c>
      <c r="IXO1" s="5" t="s">
        <v>6712</v>
      </c>
      <c r="IXP1" s="5" t="s">
        <v>6713</v>
      </c>
      <c r="IXQ1" s="5" t="s">
        <v>6714</v>
      </c>
      <c r="IXR1" s="5" t="s">
        <v>6715</v>
      </c>
      <c r="IXS1" s="5" t="s">
        <v>6716</v>
      </c>
      <c r="IXT1" s="5" t="s">
        <v>6717</v>
      </c>
      <c r="IXU1" s="5" t="s">
        <v>6718</v>
      </c>
      <c r="IXV1" s="5" t="s">
        <v>6719</v>
      </c>
      <c r="IXW1" s="5" t="s">
        <v>6720</v>
      </c>
      <c r="IXX1" s="5" t="s">
        <v>6721</v>
      </c>
      <c r="IXY1" s="5" t="s">
        <v>6722</v>
      </c>
      <c r="IXZ1" s="5" t="s">
        <v>6723</v>
      </c>
      <c r="IYA1" s="5" t="s">
        <v>6724</v>
      </c>
      <c r="IYB1" s="5" t="s">
        <v>6725</v>
      </c>
      <c r="IYC1" s="5" t="s">
        <v>6726</v>
      </c>
      <c r="IYD1" s="5" t="s">
        <v>6727</v>
      </c>
      <c r="IYE1" s="5" t="s">
        <v>6728</v>
      </c>
      <c r="IYF1" s="5" t="s">
        <v>6729</v>
      </c>
      <c r="IYG1" s="5" t="s">
        <v>6730</v>
      </c>
      <c r="IYH1" s="5" t="s">
        <v>6731</v>
      </c>
      <c r="IYI1" s="5" t="s">
        <v>6732</v>
      </c>
      <c r="IYJ1" s="5" t="s">
        <v>6733</v>
      </c>
      <c r="IYK1" s="5" t="s">
        <v>6734</v>
      </c>
      <c r="IYL1" s="5" t="s">
        <v>6735</v>
      </c>
      <c r="IYM1" s="5" t="s">
        <v>6736</v>
      </c>
      <c r="IYN1" s="5" t="s">
        <v>6737</v>
      </c>
      <c r="IYO1" s="5" t="s">
        <v>6738</v>
      </c>
      <c r="IYP1" s="5" t="s">
        <v>6739</v>
      </c>
      <c r="IYQ1" s="5" t="s">
        <v>6740</v>
      </c>
      <c r="IYR1" s="5" t="s">
        <v>6741</v>
      </c>
      <c r="IYS1" s="5" t="s">
        <v>6742</v>
      </c>
      <c r="IYT1" s="5" t="s">
        <v>6743</v>
      </c>
      <c r="IYU1" s="5" t="s">
        <v>6744</v>
      </c>
      <c r="IYV1" s="5" t="s">
        <v>6745</v>
      </c>
      <c r="IYW1" s="5" t="s">
        <v>6746</v>
      </c>
      <c r="IYX1" s="5" t="s">
        <v>6747</v>
      </c>
      <c r="IYY1" s="5" t="s">
        <v>6748</v>
      </c>
      <c r="IYZ1" s="5" t="s">
        <v>6749</v>
      </c>
      <c r="IZA1" s="5" t="s">
        <v>6750</v>
      </c>
      <c r="IZB1" s="5" t="s">
        <v>6751</v>
      </c>
      <c r="IZC1" s="5" t="s">
        <v>6752</v>
      </c>
      <c r="IZD1" s="5" t="s">
        <v>6753</v>
      </c>
      <c r="IZE1" s="5" t="s">
        <v>6754</v>
      </c>
      <c r="IZF1" s="5" t="s">
        <v>6755</v>
      </c>
      <c r="IZG1" s="5" t="s">
        <v>6756</v>
      </c>
      <c r="IZH1" s="5" t="s">
        <v>6757</v>
      </c>
      <c r="IZI1" s="5" t="s">
        <v>6758</v>
      </c>
      <c r="IZJ1" s="5" t="s">
        <v>6759</v>
      </c>
      <c r="IZK1" s="5" t="s">
        <v>6760</v>
      </c>
      <c r="IZL1" s="5" t="s">
        <v>6761</v>
      </c>
      <c r="IZM1" s="5" t="s">
        <v>6762</v>
      </c>
      <c r="IZN1" s="5" t="s">
        <v>6763</v>
      </c>
      <c r="IZO1" s="5" t="s">
        <v>6764</v>
      </c>
      <c r="IZP1" s="5" t="s">
        <v>6765</v>
      </c>
      <c r="IZQ1" s="5" t="s">
        <v>6766</v>
      </c>
      <c r="IZR1" s="5" t="s">
        <v>6767</v>
      </c>
      <c r="IZS1" s="5" t="s">
        <v>6768</v>
      </c>
      <c r="IZT1" s="5" t="s">
        <v>6769</v>
      </c>
      <c r="IZU1" s="5" t="s">
        <v>6770</v>
      </c>
      <c r="IZV1" s="5" t="s">
        <v>6771</v>
      </c>
      <c r="IZW1" s="5" t="s">
        <v>6772</v>
      </c>
      <c r="IZX1" s="5" t="s">
        <v>6773</v>
      </c>
      <c r="IZY1" s="5" t="s">
        <v>6774</v>
      </c>
      <c r="IZZ1" s="5" t="s">
        <v>6775</v>
      </c>
      <c r="JAA1" s="5" t="s">
        <v>6776</v>
      </c>
      <c r="JAB1" s="5" t="s">
        <v>6777</v>
      </c>
      <c r="JAC1" s="5" t="s">
        <v>6778</v>
      </c>
      <c r="JAD1" s="5" t="s">
        <v>6779</v>
      </c>
      <c r="JAE1" s="5" t="s">
        <v>6780</v>
      </c>
      <c r="JAF1" s="5" t="s">
        <v>6781</v>
      </c>
      <c r="JAG1" s="5" t="s">
        <v>6782</v>
      </c>
      <c r="JAH1" s="5" t="s">
        <v>6783</v>
      </c>
      <c r="JAI1" s="5" t="s">
        <v>6784</v>
      </c>
      <c r="JAJ1" s="5" t="s">
        <v>6785</v>
      </c>
      <c r="JAK1" s="5" t="s">
        <v>6786</v>
      </c>
      <c r="JAL1" s="5" t="s">
        <v>6787</v>
      </c>
      <c r="JAM1" s="5" t="s">
        <v>6788</v>
      </c>
      <c r="JAN1" s="5" t="s">
        <v>6789</v>
      </c>
      <c r="JAO1" s="5" t="s">
        <v>6790</v>
      </c>
      <c r="JAP1" s="5" t="s">
        <v>6791</v>
      </c>
      <c r="JAQ1" s="5" t="s">
        <v>6792</v>
      </c>
      <c r="JAR1" s="5" t="s">
        <v>6793</v>
      </c>
      <c r="JAS1" s="5" t="s">
        <v>6794</v>
      </c>
      <c r="JAT1" s="5" t="s">
        <v>6795</v>
      </c>
      <c r="JAU1" s="5" t="s">
        <v>6796</v>
      </c>
      <c r="JAV1" s="5" t="s">
        <v>6797</v>
      </c>
      <c r="JAW1" s="5" t="s">
        <v>6798</v>
      </c>
      <c r="JAX1" s="5" t="s">
        <v>6799</v>
      </c>
      <c r="JAY1" s="5" t="s">
        <v>6800</v>
      </c>
      <c r="JAZ1" s="5" t="s">
        <v>6801</v>
      </c>
      <c r="JBA1" s="5" t="s">
        <v>6802</v>
      </c>
      <c r="JBB1" s="5" t="s">
        <v>6803</v>
      </c>
      <c r="JBC1" s="5" t="s">
        <v>6804</v>
      </c>
      <c r="JBD1" s="5" t="s">
        <v>6805</v>
      </c>
      <c r="JBE1" s="5" t="s">
        <v>6806</v>
      </c>
      <c r="JBF1" s="5" t="s">
        <v>6807</v>
      </c>
      <c r="JBG1" s="5" t="s">
        <v>6808</v>
      </c>
      <c r="JBH1" s="5" t="s">
        <v>6809</v>
      </c>
      <c r="JBI1" s="5" t="s">
        <v>6810</v>
      </c>
      <c r="JBJ1" s="5" t="s">
        <v>6811</v>
      </c>
      <c r="JBK1" s="5" t="s">
        <v>6812</v>
      </c>
      <c r="JBL1" s="5" t="s">
        <v>6813</v>
      </c>
      <c r="JBM1" s="5" t="s">
        <v>6814</v>
      </c>
      <c r="JBN1" s="5" t="s">
        <v>6815</v>
      </c>
      <c r="JBO1" s="5" t="s">
        <v>6816</v>
      </c>
      <c r="JBP1" s="5" t="s">
        <v>6817</v>
      </c>
      <c r="JBQ1" s="5" t="s">
        <v>6818</v>
      </c>
      <c r="JBR1" s="5" t="s">
        <v>6819</v>
      </c>
      <c r="JBS1" s="5" t="s">
        <v>6820</v>
      </c>
      <c r="JBT1" s="5" t="s">
        <v>6821</v>
      </c>
      <c r="JBU1" s="5" t="s">
        <v>6822</v>
      </c>
      <c r="JBV1" s="5" t="s">
        <v>6823</v>
      </c>
      <c r="JBW1" s="5" t="s">
        <v>6824</v>
      </c>
      <c r="JBX1" s="5" t="s">
        <v>6825</v>
      </c>
      <c r="JBY1" s="5" t="s">
        <v>6826</v>
      </c>
      <c r="JBZ1" s="5" t="s">
        <v>6827</v>
      </c>
      <c r="JCA1" s="5" t="s">
        <v>6828</v>
      </c>
      <c r="JCB1" s="5" t="s">
        <v>6829</v>
      </c>
      <c r="JCC1" s="5" t="s">
        <v>6830</v>
      </c>
      <c r="JCD1" s="5" t="s">
        <v>6831</v>
      </c>
      <c r="JCE1" s="5" t="s">
        <v>6832</v>
      </c>
      <c r="JCF1" s="5" t="s">
        <v>6833</v>
      </c>
      <c r="JCG1" s="5" t="s">
        <v>6834</v>
      </c>
      <c r="JCH1" s="5" t="s">
        <v>6835</v>
      </c>
      <c r="JCI1" s="5" t="s">
        <v>6836</v>
      </c>
      <c r="JCJ1" s="5" t="s">
        <v>6837</v>
      </c>
      <c r="JCK1" s="5" t="s">
        <v>6838</v>
      </c>
      <c r="JCL1" s="5" t="s">
        <v>6839</v>
      </c>
      <c r="JCM1" s="5" t="s">
        <v>6840</v>
      </c>
      <c r="JCN1" s="5" t="s">
        <v>6841</v>
      </c>
      <c r="JCO1" s="5" t="s">
        <v>6842</v>
      </c>
      <c r="JCP1" s="5" t="s">
        <v>6843</v>
      </c>
      <c r="JCQ1" s="5" t="s">
        <v>6844</v>
      </c>
      <c r="JCR1" s="5" t="s">
        <v>6845</v>
      </c>
      <c r="JCS1" s="5" t="s">
        <v>6846</v>
      </c>
      <c r="JCT1" s="5" t="s">
        <v>6847</v>
      </c>
      <c r="JCU1" s="5" t="s">
        <v>6848</v>
      </c>
      <c r="JCV1" s="5" t="s">
        <v>6849</v>
      </c>
      <c r="JCW1" s="5" t="s">
        <v>6850</v>
      </c>
      <c r="JCX1" s="5" t="s">
        <v>6851</v>
      </c>
      <c r="JCY1" s="5" t="s">
        <v>6852</v>
      </c>
      <c r="JCZ1" s="5" t="s">
        <v>6853</v>
      </c>
      <c r="JDA1" s="5" t="s">
        <v>6854</v>
      </c>
      <c r="JDB1" s="5" t="s">
        <v>6855</v>
      </c>
      <c r="JDC1" s="5" t="s">
        <v>6856</v>
      </c>
      <c r="JDD1" s="5" t="s">
        <v>6857</v>
      </c>
      <c r="JDE1" s="5" t="s">
        <v>6858</v>
      </c>
      <c r="JDF1" s="5" t="s">
        <v>6859</v>
      </c>
      <c r="JDG1" s="5" t="s">
        <v>6860</v>
      </c>
      <c r="JDH1" s="5" t="s">
        <v>6861</v>
      </c>
      <c r="JDI1" s="5" t="s">
        <v>6862</v>
      </c>
      <c r="JDJ1" s="5" t="s">
        <v>6863</v>
      </c>
      <c r="JDK1" s="5" t="s">
        <v>6864</v>
      </c>
      <c r="JDL1" s="5" t="s">
        <v>6865</v>
      </c>
      <c r="JDM1" s="5" t="s">
        <v>6866</v>
      </c>
      <c r="JDN1" s="5" t="s">
        <v>6867</v>
      </c>
      <c r="JDO1" s="5" t="s">
        <v>6868</v>
      </c>
      <c r="JDP1" s="5" t="s">
        <v>6869</v>
      </c>
      <c r="JDQ1" s="5" t="s">
        <v>6870</v>
      </c>
      <c r="JDR1" s="5" t="s">
        <v>6871</v>
      </c>
      <c r="JDS1" s="5" t="s">
        <v>6872</v>
      </c>
      <c r="JDT1" s="5" t="s">
        <v>6873</v>
      </c>
      <c r="JDU1" s="5" t="s">
        <v>6874</v>
      </c>
      <c r="JDV1" s="5" t="s">
        <v>6875</v>
      </c>
      <c r="JDW1" s="5" t="s">
        <v>6876</v>
      </c>
      <c r="JDX1" s="5" t="s">
        <v>6877</v>
      </c>
      <c r="JDY1" s="5" t="s">
        <v>6878</v>
      </c>
      <c r="JDZ1" s="5" t="s">
        <v>6879</v>
      </c>
      <c r="JEA1" s="5" t="s">
        <v>6880</v>
      </c>
      <c r="JEB1" s="5" t="s">
        <v>6881</v>
      </c>
      <c r="JEC1" s="5" t="s">
        <v>6882</v>
      </c>
      <c r="JED1" s="5" t="s">
        <v>6883</v>
      </c>
      <c r="JEE1" s="5" t="s">
        <v>6884</v>
      </c>
      <c r="JEF1" s="5" t="s">
        <v>6885</v>
      </c>
      <c r="JEG1" s="5" t="s">
        <v>6886</v>
      </c>
      <c r="JEH1" s="5" t="s">
        <v>6887</v>
      </c>
      <c r="JEI1" s="5" t="s">
        <v>6888</v>
      </c>
      <c r="JEJ1" s="5" t="s">
        <v>6889</v>
      </c>
      <c r="JEK1" s="5" t="s">
        <v>6890</v>
      </c>
      <c r="JEL1" s="5" t="s">
        <v>6891</v>
      </c>
      <c r="JEM1" s="5" t="s">
        <v>6892</v>
      </c>
      <c r="JEN1" s="5" t="s">
        <v>6893</v>
      </c>
      <c r="JEO1" s="5" t="s">
        <v>6894</v>
      </c>
      <c r="JEP1" s="5" t="s">
        <v>6895</v>
      </c>
      <c r="JEQ1" s="5" t="s">
        <v>6896</v>
      </c>
      <c r="JER1" s="5" t="s">
        <v>6897</v>
      </c>
      <c r="JES1" s="5" t="s">
        <v>6898</v>
      </c>
      <c r="JET1" s="5" t="s">
        <v>6899</v>
      </c>
      <c r="JEU1" s="5" t="s">
        <v>6900</v>
      </c>
      <c r="JEV1" s="5" t="s">
        <v>6901</v>
      </c>
      <c r="JEW1" s="5" t="s">
        <v>6902</v>
      </c>
      <c r="JEX1" s="5" t="s">
        <v>6903</v>
      </c>
      <c r="JEY1" s="5" t="s">
        <v>6904</v>
      </c>
      <c r="JEZ1" s="5" t="s">
        <v>6905</v>
      </c>
      <c r="JFA1" s="5" t="s">
        <v>6906</v>
      </c>
      <c r="JFB1" s="5" t="s">
        <v>6907</v>
      </c>
      <c r="JFC1" s="5" t="s">
        <v>6908</v>
      </c>
      <c r="JFD1" s="5" t="s">
        <v>6909</v>
      </c>
      <c r="JFE1" s="5" t="s">
        <v>6910</v>
      </c>
      <c r="JFF1" s="5" t="s">
        <v>6911</v>
      </c>
      <c r="JFG1" s="5" t="s">
        <v>6912</v>
      </c>
      <c r="JFH1" s="5" t="s">
        <v>6913</v>
      </c>
      <c r="JFI1" s="5" t="s">
        <v>6914</v>
      </c>
      <c r="JFJ1" s="5" t="s">
        <v>6915</v>
      </c>
      <c r="JFK1" s="5" t="s">
        <v>6916</v>
      </c>
      <c r="JFL1" s="5" t="s">
        <v>6917</v>
      </c>
      <c r="JFM1" s="5" t="s">
        <v>6918</v>
      </c>
      <c r="JFN1" s="5" t="s">
        <v>6919</v>
      </c>
      <c r="JFO1" s="5" t="s">
        <v>6920</v>
      </c>
      <c r="JFP1" s="5" t="s">
        <v>6921</v>
      </c>
      <c r="JFQ1" s="5" t="s">
        <v>6922</v>
      </c>
      <c r="JFR1" s="5" t="s">
        <v>6923</v>
      </c>
      <c r="JFS1" s="5" t="s">
        <v>6924</v>
      </c>
      <c r="JFT1" s="5" t="s">
        <v>6925</v>
      </c>
      <c r="JFU1" s="5" t="s">
        <v>6926</v>
      </c>
      <c r="JFV1" s="5" t="s">
        <v>6927</v>
      </c>
      <c r="JFW1" s="5" t="s">
        <v>6928</v>
      </c>
      <c r="JFX1" s="5" t="s">
        <v>6929</v>
      </c>
      <c r="JFY1" s="5" t="s">
        <v>6930</v>
      </c>
      <c r="JFZ1" s="5" t="s">
        <v>6931</v>
      </c>
      <c r="JGA1" s="5" t="s">
        <v>6932</v>
      </c>
      <c r="JGB1" s="5" t="s">
        <v>6933</v>
      </c>
      <c r="JGC1" s="5" t="s">
        <v>6934</v>
      </c>
      <c r="JGD1" s="5" t="s">
        <v>6935</v>
      </c>
      <c r="JGE1" s="5" t="s">
        <v>6936</v>
      </c>
      <c r="JGF1" s="5" t="s">
        <v>6937</v>
      </c>
      <c r="JGG1" s="5" t="s">
        <v>6938</v>
      </c>
      <c r="JGH1" s="5" t="s">
        <v>6939</v>
      </c>
      <c r="JGI1" s="5" t="s">
        <v>6940</v>
      </c>
      <c r="JGJ1" s="5" t="s">
        <v>6941</v>
      </c>
      <c r="JGK1" s="5" t="s">
        <v>6942</v>
      </c>
      <c r="JGL1" s="5" t="s">
        <v>6943</v>
      </c>
      <c r="JGM1" s="5" t="s">
        <v>6944</v>
      </c>
      <c r="JGN1" s="5" t="s">
        <v>6945</v>
      </c>
      <c r="JGO1" s="5" t="s">
        <v>6946</v>
      </c>
      <c r="JGP1" s="5" t="s">
        <v>6947</v>
      </c>
      <c r="JGQ1" s="5" t="s">
        <v>6948</v>
      </c>
      <c r="JGR1" s="5" t="s">
        <v>6949</v>
      </c>
      <c r="JGS1" s="5" t="s">
        <v>6950</v>
      </c>
      <c r="JGT1" s="5" t="s">
        <v>6951</v>
      </c>
      <c r="JGU1" s="5" t="s">
        <v>6952</v>
      </c>
      <c r="JGV1" s="5" t="s">
        <v>6953</v>
      </c>
      <c r="JGW1" s="5" t="s">
        <v>6954</v>
      </c>
      <c r="JGX1" s="5" t="s">
        <v>6955</v>
      </c>
      <c r="JGY1" s="5" t="s">
        <v>6956</v>
      </c>
      <c r="JGZ1" s="5" t="s">
        <v>6957</v>
      </c>
      <c r="JHA1" s="5" t="s">
        <v>6958</v>
      </c>
      <c r="JHB1" s="5" t="s">
        <v>6959</v>
      </c>
      <c r="JHC1" s="5" t="s">
        <v>6960</v>
      </c>
      <c r="JHD1" s="5" t="s">
        <v>6961</v>
      </c>
      <c r="JHE1" s="5" t="s">
        <v>6962</v>
      </c>
      <c r="JHF1" s="5" t="s">
        <v>6963</v>
      </c>
      <c r="JHG1" s="5" t="s">
        <v>6964</v>
      </c>
      <c r="JHH1" s="5" t="s">
        <v>6965</v>
      </c>
      <c r="JHI1" s="5" t="s">
        <v>6966</v>
      </c>
      <c r="JHJ1" s="5" t="s">
        <v>6967</v>
      </c>
      <c r="JHK1" s="5" t="s">
        <v>6968</v>
      </c>
      <c r="JHL1" s="5" t="s">
        <v>6969</v>
      </c>
      <c r="JHM1" s="5" t="s">
        <v>6970</v>
      </c>
      <c r="JHN1" s="5" t="s">
        <v>6971</v>
      </c>
      <c r="JHO1" s="5" t="s">
        <v>6972</v>
      </c>
      <c r="JHP1" s="5" t="s">
        <v>6973</v>
      </c>
      <c r="JHQ1" s="5" t="s">
        <v>6974</v>
      </c>
      <c r="JHR1" s="5" t="s">
        <v>6975</v>
      </c>
      <c r="JHS1" s="5" t="s">
        <v>6976</v>
      </c>
      <c r="JHT1" s="5" t="s">
        <v>6977</v>
      </c>
      <c r="JHU1" s="5" t="s">
        <v>6978</v>
      </c>
      <c r="JHV1" s="5" t="s">
        <v>6979</v>
      </c>
      <c r="JHW1" s="5" t="s">
        <v>6980</v>
      </c>
      <c r="JHX1" s="5" t="s">
        <v>6981</v>
      </c>
      <c r="JHY1" s="5" t="s">
        <v>6982</v>
      </c>
      <c r="JHZ1" s="5" t="s">
        <v>6983</v>
      </c>
      <c r="JIA1" s="5" t="s">
        <v>6984</v>
      </c>
      <c r="JIB1" s="5" t="s">
        <v>6985</v>
      </c>
      <c r="JIC1" s="5" t="s">
        <v>6986</v>
      </c>
      <c r="JID1" s="5" t="s">
        <v>6987</v>
      </c>
      <c r="JIE1" s="5" t="s">
        <v>6988</v>
      </c>
      <c r="JIF1" s="5" t="s">
        <v>6989</v>
      </c>
      <c r="JIG1" s="5" t="s">
        <v>6990</v>
      </c>
      <c r="JIH1" s="5" t="s">
        <v>6991</v>
      </c>
      <c r="JII1" s="5" t="s">
        <v>6992</v>
      </c>
      <c r="JIJ1" s="5" t="s">
        <v>6993</v>
      </c>
      <c r="JIK1" s="5" t="s">
        <v>6994</v>
      </c>
      <c r="JIL1" s="5" t="s">
        <v>6995</v>
      </c>
      <c r="JIM1" s="5" t="s">
        <v>6996</v>
      </c>
      <c r="JIN1" s="5" t="s">
        <v>6997</v>
      </c>
      <c r="JIO1" s="5" t="s">
        <v>6998</v>
      </c>
      <c r="JIP1" s="5" t="s">
        <v>6999</v>
      </c>
      <c r="JIQ1" s="5" t="s">
        <v>7000</v>
      </c>
      <c r="JIR1" s="5" t="s">
        <v>7001</v>
      </c>
      <c r="JIS1" s="5" t="s">
        <v>7002</v>
      </c>
      <c r="JIT1" s="5" t="s">
        <v>7003</v>
      </c>
      <c r="JIU1" s="5" t="s">
        <v>7004</v>
      </c>
      <c r="JIV1" s="5" t="s">
        <v>7005</v>
      </c>
      <c r="JIW1" s="5" t="s">
        <v>7006</v>
      </c>
      <c r="JIX1" s="5" t="s">
        <v>7007</v>
      </c>
      <c r="JIY1" s="5" t="s">
        <v>7008</v>
      </c>
      <c r="JIZ1" s="5" t="s">
        <v>7009</v>
      </c>
      <c r="JJA1" s="5" t="s">
        <v>7010</v>
      </c>
      <c r="JJB1" s="5" t="s">
        <v>7011</v>
      </c>
      <c r="JJC1" s="5" t="s">
        <v>7012</v>
      </c>
      <c r="JJD1" s="5" t="s">
        <v>7013</v>
      </c>
      <c r="JJE1" s="5" t="s">
        <v>7014</v>
      </c>
      <c r="JJF1" s="5" t="s">
        <v>7015</v>
      </c>
      <c r="JJG1" s="5" t="s">
        <v>7016</v>
      </c>
      <c r="JJH1" s="5" t="s">
        <v>7017</v>
      </c>
      <c r="JJI1" s="5" t="s">
        <v>7018</v>
      </c>
      <c r="JJJ1" s="5" t="s">
        <v>7019</v>
      </c>
      <c r="JJK1" s="5" t="s">
        <v>7020</v>
      </c>
      <c r="JJL1" s="5" t="s">
        <v>7021</v>
      </c>
      <c r="JJM1" s="5" t="s">
        <v>7022</v>
      </c>
      <c r="JJN1" s="5" t="s">
        <v>7023</v>
      </c>
      <c r="JJO1" s="5" t="s">
        <v>7024</v>
      </c>
      <c r="JJP1" s="5" t="s">
        <v>7025</v>
      </c>
      <c r="JJQ1" s="5" t="s">
        <v>7026</v>
      </c>
      <c r="JJR1" s="5" t="s">
        <v>7027</v>
      </c>
      <c r="JJS1" s="5" t="s">
        <v>7028</v>
      </c>
      <c r="JJT1" s="5" t="s">
        <v>7029</v>
      </c>
      <c r="JJU1" s="5" t="s">
        <v>7030</v>
      </c>
      <c r="JJV1" s="5" t="s">
        <v>7031</v>
      </c>
      <c r="JJW1" s="5" t="s">
        <v>7032</v>
      </c>
      <c r="JJX1" s="5" t="s">
        <v>7033</v>
      </c>
      <c r="JJY1" s="5" t="s">
        <v>7034</v>
      </c>
      <c r="JJZ1" s="5" t="s">
        <v>7035</v>
      </c>
      <c r="JKA1" s="5" t="s">
        <v>7036</v>
      </c>
      <c r="JKB1" s="5" t="s">
        <v>7037</v>
      </c>
      <c r="JKC1" s="5" t="s">
        <v>7038</v>
      </c>
      <c r="JKD1" s="5" t="s">
        <v>7039</v>
      </c>
      <c r="JKE1" s="5" t="s">
        <v>7040</v>
      </c>
      <c r="JKF1" s="5" t="s">
        <v>7041</v>
      </c>
      <c r="JKG1" s="5" t="s">
        <v>7042</v>
      </c>
      <c r="JKH1" s="5" t="s">
        <v>7043</v>
      </c>
      <c r="JKI1" s="5" t="s">
        <v>7044</v>
      </c>
      <c r="JKJ1" s="5" t="s">
        <v>7045</v>
      </c>
      <c r="JKK1" s="5" t="s">
        <v>7046</v>
      </c>
      <c r="JKL1" s="5" t="s">
        <v>7047</v>
      </c>
      <c r="JKM1" s="5" t="s">
        <v>7048</v>
      </c>
      <c r="JKN1" s="5" t="s">
        <v>7049</v>
      </c>
      <c r="JKO1" s="5" t="s">
        <v>7050</v>
      </c>
      <c r="JKP1" s="5" t="s">
        <v>7051</v>
      </c>
      <c r="JKQ1" s="5" t="s">
        <v>7052</v>
      </c>
      <c r="JKR1" s="5" t="s">
        <v>7053</v>
      </c>
      <c r="JKS1" s="5" t="s">
        <v>7054</v>
      </c>
      <c r="JKT1" s="5" t="s">
        <v>7055</v>
      </c>
      <c r="JKU1" s="5" t="s">
        <v>7056</v>
      </c>
      <c r="JKV1" s="5" t="s">
        <v>7057</v>
      </c>
      <c r="JKW1" s="5" t="s">
        <v>7058</v>
      </c>
      <c r="JKX1" s="5" t="s">
        <v>7059</v>
      </c>
      <c r="JKY1" s="5" t="s">
        <v>7060</v>
      </c>
      <c r="JKZ1" s="5" t="s">
        <v>7061</v>
      </c>
      <c r="JLA1" s="5" t="s">
        <v>7062</v>
      </c>
      <c r="JLB1" s="5" t="s">
        <v>7063</v>
      </c>
      <c r="JLC1" s="5" t="s">
        <v>7064</v>
      </c>
      <c r="JLD1" s="5" t="s">
        <v>7065</v>
      </c>
      <c r="JLE1" s="5" t="s">
        <v>7066</v>
      </c>
      <c r="JLF1" s="5" t="s">
        <v>7067</v>
      </c>
      <c r="JLG1" s="5" t="s">
        <v>7068</v>
      </c>
      <c r="JLH1" s="5" t="s">
        <v>7069</v>
      </c>
      <c r="JLI1" s="5" t="s">
        <v>7070</v>
      </c>
      <c r="JLJ1" s="5" t="s">
        <v>7071</v>
      </c>
      <c r="JLK1" s="5" t="s">
        <v>7072</v>
      </c>
      <c r="JLL1" s="5" t="s">
        <v>7073</v>
      </c>
      <c r="JLM1" s="5" t="s">
        <v>7074</v>
      </c>
      <c r="JLN1" s="5" t="s">
        <v>7075</v>
      </c>
      <c r="JLO1" s="5" t="s">
        <v>7076</v>
      </c>
      <c r="JLP1" s="5" t="s">
        <v>7077</v>
      </c>
      <c r="JLQ1" s="5" t="s">
        <v>7078</v>
      </c>
      <c r="JLR1" s="5" t="s">
        <v>7079</v>
      </c>
      <c r="JLS1" s="5" t="s">
        <v>7080</v>
      </c>
      <c r="JLT1" s="5" t="s">
        <v>7081</v>
      </c>
      <c r="JLU1" s="5" t="s">
        <v>7082</v>
      </c>
      <c r="JLV1" s="5" t="s">
        <v>7083</v>
      </c>
      <c r="JLW1" s="5" t="s">
        <v>7084</v>
      </c>
      <c r="JLX1" s="5" t="s">
        <v>7085</v>
      </c>
      <c r="JLY1" s="5" t="s">
        <v>7086</v>
      </c>
      <c r="JLZ1" s="5" t="s">
        <v>7087</v>
      </c>
      <c r="JMA1" s="5" t="s">
        <v>7088</v>
      </c>
      <c r="JMB1" s="5" t="s">
        <v>7089</v>
      </c>
      <c r="JMC1" s="5" t="s">
        <v>7090</v>
      </c>
      <c r="JMD1" s="5" t="s">
        <v>7091</v>
      </c>
      <c r="JME1" s="5" t="s">
        <v>7092</v>
      </c>
      <c r="JMF1" s="5" t="s">
        <v>7093</v>
      </c>
      <c r="JMG1" s="5" t="s">
        <v>7094</v>
      </c>
      <c r="JMH1" s="5" t="s">
        <v>7095</v>
      </c>
      <c r="JMI1" s="5" t="s">
        <v>7096</v>
      </c>
      <c r="JMJ1" s="5" t="s">
        <v>7097</v>
      </c>
      <c r="JMK1" s="5" t="s">
        <v>7098</v>
      </c>
      <c r="JML1" s="5" t="s">
        <v>7099</v>
      </c>
      <c r="JMM1" s="5" t="s">
        <v>7100</v>
      </c>
      <c r="JMN1" s="5" t="s">
        <v>7101</v>
      </c>
      <c r="JMO1" s="5" t="s">
        <v>7102</v>
      </c>
      <c r="JMP1" s="5" t="s">
        <v>7103</v>
      </c>
      <c r="JMQ1" s="5" t="s">
        <v>7104</v>
      </c>
      <c r="JMR1" s="5" t="s">
        <v>7105</v>
      </c>
      <c r="JMS1" s="5" t="s">
        <v>7106</v>
      </c>
      <c r="JMT1" s="5" t="s">
        <v>7107</v>
      </c>
      <c r="JMU1" s="5" t="s">
        <v>7108</v>
      </c>
      <c r="JMV1" s="5" t="s">
        <v>7109</v>
      </c>
      <c r="JMW1" s="5" t="s">
        <v>7110</v>
      </c>
      <c r="JMX1" s="5" t="s">
        <v>7111</v>
      </c>
      <c r="JMY1" s="5" t="s">
        <v>7112</v>
      </c>
      <c r="JMZ1" s="5" t="s">
        <v>7113</v>
      </c>
      <c r="JNA1" s="5" t="s">
        <v>7114</v>
      </c>
      <c r="JNB1" s="5" t="s">
        <v>7115</v>
      </c>
      <c r="JNC1" s="5" t="s">
        <v>7116</v>
      </c>
      <c r="JND1" s="5" t="s">
        <v>7117</v>
      </c>
      <c r="JNE1" s="5" t="s">
        <v>7118</v>
      </c>
      <c r="JNF1" s="5" t="s">
        <v>7119</v>
      </c>
      <c r="JNG1" s="5" t="s">
        <v>7120</v>
      </c>
      <c r="JNH1" s="5" t="s">
        <v>7121</v>
      </c>
      <c r="JNI1" s="5" t="s">
        <v>7122</v>
      </c>
      <c r="JNJ1" s="5" t="s">
        <v>7123</v>
      </c>
      <c r="JNK1" s="5" t="s">
        <v>7124</v>
      </c>
      <c r="JNL1" s="5" t="s">
        <v>7125</v>
      </c>
      <c r="JNM1" s="5" t="s">
        <v>7126</v>
      </c>
      <c r="JNN1" s="5" t="s">
        <v>7127</v>
      </c>
      <c r="JNO1" s="5" t="s">
        <v>7128</v>
      </c>
      <c r="JNP1" s="5" t="s">
        <v>7129</v>
      </c>
      <c r="JNQ1" s="5" t="s">
        <v>7130</v>
      </c>
      <c r="JNR1" s="5" t="s">
        <v>7131</v>
      </c>
      <c r="JNS1" s="5" t="s">
        <v>7132</v>
      </c>
      <c r="JNT1" s="5" t="s">
        <v>7133</v>
      </c>
      <c r="JNU1" s="5" t="s">
        <v>7134</v>
      </c>
      <c r="JNV1" s="5" t="s">
        <v>7135</v>
      </c>
      <c r="JNW1" s="5" t="s">
        <v>7136</v>
      </c>
      <c r="JNX1" s="5" t="s">
        <v>7137</v>
      </c>
      <c r="JNY1" s="5" t="s">
        <v>7138</v>
      </c>
      <c r="JNZ1" s="5" t="s">
        <v>7139</v>
      </c>
      <c r="JOA1" s="5" t="s">
        <v>7140</v>
      </c>
      <c r="JOB1" s="5" t="s">
        <v>7141</v>
      </c>
      <c r="JOC1" s="5" t="s">
        <v>7142</v>
      </c>
      <c r="JOD1" s="5" t="s">
        <v>7143</v>
      </c>
      <c r="JOE1" s="5" t="s">
        <v>7144</v>
      </c>
      <c r="JOF1" s="5" t="s">
        <v>7145</v>
      </c>
      <c r="JOG1" s="5" t="s">
        <v>7146</v>
      </c>
      <c r="JOH1" s="5" t="s">
        <v>7147</v>
      </c>
      <c r="JOI1" s="5" t="s">
        <v>7148</v>
      </c>
      <c r="JOJ1" s="5" t="s">
        <v>7149</v>
      </c>
      <c r="JOK1" s="5" t="s">
        <v>7150</v>
      </c>
      <c r="JOL1" s="5" t="s">
        <v>7151</v>
      </c>
      <c r="JOM1" s="5" t="s">
        <v>7152</v>
      </c>
      <c r="JON1" s="5" t="s">
        <v>7153</v>
      </c>
      <c r="JOO1" s="5" t="s">
        <v>7154</v>
      </c>
      <c r="JOP1" s="5" t="s">
        <v>7155</v>
      </c>
      <c r="JOQ1" s="5" t="s">
        <v>7156</v>
      </c>
      <c r="JOR1" s="5" t="s">
        <v>7157</v>
      </c>
      <c r="JOS1" s="5" t="s">
        <v>7158</v>
      </c>
      <c r="JOT1" s="5" t="s">
        <v>7159</v>
      </c>
      <c r="JOU1" s="5" t="s">
        <v>7160</v>
      </c>
      <c r="JOV1" s="5" t="s">
        <v>7161</v>
      </c>
      <c r="JOW1" s="5" t="s">
        <v>7162</v>
      </c>
      <c r="JOX1" s="5" t="s">
        <v>7163</v>
      </c>
      <c r="JOY1" s="5" t="s">
        <v>7164</v>
      </c>
      <c r="JOZ1" s="5" t="s">
        <v>7165</v>
      </c>
      <c r="JPA1" s="5" t="s">
        <v>7166</v>
      </c>
      <c r="JPB1" s="5" t="s">
        <v>7167</v>
      </c>
      <c r="JPC1" s="5" t="s">
        <v>7168</v>
      </c>
      <c r="JPD1" s="5" t="s">
        <v>7169</v>
      </c>
      <c r="JPE1" s="5" t="s">
        <v>7170</v>
      </c>
      <c r="JPF1" s="5" t="s">
        <v>7171</v>
      </c>
      <c r="JPG1" s="5" t="s">
        <v>7172</v>
      </c>
      <c r="JPH1" s="5" t="s">
        <v>7173</v>
      </c>
      <c r="JPI1" s="5" t="s">
        <v>7174</v>
      </c>
      <c r="JPJ1" s="5" t="s">
        <v>7175</v>
      </c>
      <c r="JPK1" s="5" t="s">
        <v>7176</v>
      </c>
      <c r="JPL1" s="5" t="s">
        <v>7177</v>
      </c>
      <c r="JPM1" s="5" t="s">
        <v>7178</v>
      </c>
      <c r="JPN1" s="5" t="s">
        <v>7179</v>
      </c>
      <c r="JPO1" s="5" t="s">
        <v>7180</v>
      </c>
      <c r="JPP1" s="5" t="s">
        <v>7181</v>
      </c>
      <c r="JPQ1" s="5" t="s">
        <v>7182</v>
      </c>
      <c r="JPR1" s="5" t="s">
        <v>7183</v>
      </c>
      <c r="JPS1" s="5" t="s">
        <v>7184</v>
      </c>
      <c r="JPT1" s="5" t="s">
        <v>7185</v>
      </c>
      <c r="JPU1" s="5" t="s">
        <v>7186</v>
      </c>
      <c r="JPV1" s="5" t="s">
        <v>7187</v>
      </c>
      <c r="JPW1" s="5" t="s">
        <v>7188</v>
      </c>
      <c r="JPX1" s="5" t="s">
        <v>7189</v>
      </c>
      <c r="JPY1" s="5" t="s">
        <v>7190</v>
      </c>
      <c r="JPZ1" s="5" t="s">
        <v>7191</v>
      </c>
      <c r="JQA1" s="5" t="s">
        <v>7192</v>
      </c>
      <c r="JQB1" s="5" t="s">
        <v>7193</v>
      </c>
      <c r="JQC1" s="5" t="s">
        <v>7194</v>
      </c>
      <c r="JQD1" s="5" t="s">
        <v>7195</v>
      </c>
      <c r="JQE1" s="5" t="s">
        <v>7196</v>
      </c>
      <c r="JQF1" s="5" t="s">
        <v>7197</v>
      </c>
      <c r="JQG1" s="5" t="s">
        <v>7198</v>
      </c>
      <c r="JQH1" s="5" t="s">
        <v>7199</v>
      </c>
      <c r="JQI1" s="5" t="s">
        <v>7200</v>
      </c>
      <c r="JQJ1" s="5" t="s">
        <v>7201</v>
      </c>
      <c r="JQK1" s="5" t="s">
        <v>7202</v>
      </c>
      <c r="JQL1" s="5" t="s">
        <v>7203</v>
      </c>
      <c r="JQM1" s="5" t="s">
        <v>7204</v>
      </c>
      <c r="JQN1" s="5" t="s">
        <v>7205</v>
      </c>
      <c r="JQO1" s="5" t="s">
        <v>7206</v>
      </c>
      <c r="JQP1" s="5" t="s">
        <v>7207</v>
      </c>
      <c r="JQQ1" s="5" t="s">
        <v>7208</v>
      </c>
      <c r="JQR1" s="5" t="s">
        <v>7209</v>
      </c>
      <c r="JQS1" s="5" t="s">
        <v>7210</v>
      </c>
      <c r="JQT1" s="5" t="s">
        <v>7211</v>
      </c>
      <c r="JQU1" s="5" t="s">
        <v>7212</v>
      </c>
      <c r="JQV1" s="5" t="s">
        <v>7213</v>
      </c>
      <c r="JQW1" s="5" t="s">
        <v>7214</v>
      </c>
      <c r="JQX1" s="5" t="s">
        <v>7215</v>
      </c>
      <c r="JQY1" s="5" t="s">
        <v>7216</v>
      </c>
      <c r="JQZ1" s="5" t="s">
        <v>7217</v>
      </c>
      <c r="JRA1" s="5" t="s">
        <v>7218</v>
      </c>
      <c r="JRB1" s="5" t="s">
        <v>7219</v>
      </c>
      <c r="JRC1" s="5" t="s">
        <v>7220</v>
      </c>
      <c r="JRD1" s="5" t="s">
        <v>7221</v>
      </c>
      <c r="JRE1" s="5" t="s">
        <v>7222</v>
      </c>
      <c r="JRF1" s="5" t="s">
        <v>7223</v>
      </c>
      <c r="JRG1" s="5" t="s">
        <v>7224</v>
      </c>
      <c r="JRH1" s="5" t="s">
        <v>7225</v>
      </c>
      <c r="JRI1" s="5" t="s">
        <v>7226</v>
      </c>
      <c r="JRJ1" s="5" t="s">
        <v>7227</v>
      </c>
      <c r="JRK1" s="5" t="s">
        <v>7228</v>
      </c>
      <c r="JRL1" s="5" t="s">
        <v>7229</v>
      </c>
      <c r="JRM1" s="5" t="s">
        <v>7230</v>
      </c>
      <c r="JRN1" s="5" t="s">
        <v>7231</v>
      </c>
      <c r="JRO1" s="5" t="s">
        <v>7232</v>
      </c>
      <c r="JRP1" s="5" t="s">
        <v>7233</v>
      </c>
      <c r="JRQ1" s="5" t="s">
        <v>7234</v>
      </c>
      <c r="JRR1" s="5" t="s">
        <v>7235</v>
      </c>
      <c r="JRS1" s="5" t="s">
        <v>7236</v>
      </c>
      <c r="JRT1" s="5" t="s">
        <v>7237</v>
      </c>
      <c r="JRU1" s="5" t="s">
        <v>7238</v>
      </c>
      <c r="JRV1" s="5" t="s">
        <v>7239</v>
      </c>
      <c r="JRW1" s="5" t="s">
        <v>7240</v>
      </c>
      <c r="JRX1" s="5" t="s">
        <v>7241</v>
      </c>
      <c r="JRY1" s="5" t="s">
        <v>7242</v>
      </c>
      <c r="JRZ1" s="5" t="s">
        <v>7243</v>
      </c>
      <c r="JSA1" s="5" t="s">
        <v>7244</v>
      </c>
      <c r="JSB1" s="5" t="s">
        <v>7245</v>
      </c>
      <c r="JSC1" s="5" t="s">
        <v>7246</v>
      </c>
      <c r="JSD1" s="5" t="s">
        <v>7247</v>
      </c>
      <c r="JSE1" s="5" t="s">
        <v>7248</v>
      </c>
      <c r="JSF1" s="5" t="s">
        <v>7249</v>
      </c>
      <c r="JSG1" s="5" t="s">
        <v>7250</v>
      </c>
      <c r="JSH1" s="5" t="s">
        <v>7251</v>
      </c>
      <c r="JSI1" s="5" t="s">
        <v>7252</v>
      </c>
      <c r="JSJ1" s="5" t="s">
        <v>7253</v>
      </c>
      <c r="JSK1" s="5" t="s">
        <v>7254</v>
      </c>
      <c r="JSL1" s="5" t="s">
        <v>7255</v>
      </c>
      <c r="JSM1" s="5" t="s">
        <v>7256</v>
      </c>
      <c r="JSN1" s="5" t="s">
        <v>7257</v>
      </c>
      <c r="JSO1" s="5" t="s">
        <v>7258</v>
      </c>
      <c r="JSP1" s="5" t="s">
        <v>7259</v>
      </c>
      <c r="JSQ1" s="5" t="s">
        <v>7260</v>
      </c>
      <c r="JSR1" s="5" t="s">
        <v>7261</v>
      </c>
      <c r="JSS1" s="5" t="s">
        <v>7262</v>
      </c>
      <c r="JST1" s="5" t="s">
        <v>7263</v>
      </c>
      <c r="JSU1" s="5" t="s">
        <v>7264</v>
      </c>
      <c r="JSV1" s="5" t="s">
        <v>7265</v>
      </c>
      <c r="JSW1" s="5" t="s">
        <v>7266</v>
      </c>
      <c r="JSX1" s="5" t="s">
        <v>7267</v>
      </c>
      <c r="JSY1" s="5" t="s">
        <v>7268</v>
      </c>
      <c r="JSZ1" s="5" t="s">
        <v>7269</v>
      </c>
      <c r="JTA1" s="5" t="s">
        <v>7270</v>
      </c>
      <c r="JTB1" s="5" t="s">
        <v>7271</v>
      </c>
      <c r="JTC1" s="5" t="s">
        <v>7272</v>
      </c>
      <c r="JTD1" s="5" t="s">
        <v>7273</v>
      </c>
      <c r="JTE1" s="5" t="s">
        <v>7274</v>
      </c>
      <c r="JTF1" s="5" t="s">
        <v>7275</v>
      </c>
      <c r="JTG1" s="5" t="s">
        <v>7276</v>
      </c>
      <c r="JTH1" s="5" t="s">
        <v>7277</v>
      </c>
      <c r="JTI1" s="5" t="s">
        <v>7278</v>
      </c>
      <c r="JTJ1" s="5" t="s">
        <v>7279</v>
      </c>
      <c r="JTK1" s="5" t="s">
        <v>7280</v>
      </c>
      <c r="JTL1" s="5" t="s">
        <v>7281</v>
      </c>
      <c r="JTM1" s="5" t="s">
        <v>7282</v>
      </c>
      <c r="JTN1" s="5" t="s">
        <v>7283</v>
      </c>
      <c r="JTO1" s="5" t="s">
        <v>7284</v>
      </c>
      <c r="JTP1" s="5" t="s">
        <v>7285</v>
      </c>
      <c r="JTQ1" s="5" t="s">
        <v>7286</v>
      </c>
      <c r="JTR1" s="5" t="s">
        <v>7287</v>
      </c>
      <c r="JTS1" s="5" t="s">
        <v>7288</v>
      </c>
      <c r="JTT1" s="5" t="s">
        <v>7289</v>
      </c>
      <c r="JTU1" s="5" t="s">
        <v>7290</v>
      </c>
      <c r="JTV1" s="5" t="s">
        <v>7291</v>
      </c>
      <c r="JTW1" s="5" t="s">
        <v>7292</v>
      </c>
      <c r="JTX1" s="5" t="s">
        <v>7293</v>
      </c>
      <c r="JTY1" s="5" t="s">
        <v>7294</v>
      </c>
      <c r="JTZ1" s="5" t="s">
        <v>7295</v>
      </c>
      <c r="JUA1" s="5" t="s">
        <v>7296</v>
      </c>
      <c r="JUB1" s="5" t="s">
        <v>7297</v>
      </c>
      <c r="JUC1" s="5" t="s">
        <v>7298</v>
      </c>
      <c r="JUD1" s="5" t="s">
        <v>7299</v>
      </c>
      <c r="JUE1" s="5" t="s">
        <v>7300</v>
      </c>
      <c r="JUF1" s="5" t="s">
        <v>7301</v>
      </c>
      <c r="JUG1" s="5" t="s">
        <v>7302</v>
      </c>
      <c r="JUH1" s="5" t="s">
        <v>7303</v>
      </c>
      <c r="JUI1" s="5" t="s">
        <v>7304</v>
      </c>
      <c r="JUJ1" s="5" t="s">
        <v>7305</v>
      </c>
      <c r="JUK1" s="5" t="s">
        <v>7306</v>
      </c>
      <c r="JUL1" s="5" t="s">
        <v>7307</v>
      </c>
      <c r="JUM1" s="5" t="s">
        <v>7308</v>
      </c>
      <c r="JUN1" s="5" t="s">
        <v>7309</v>
      </c>
      <c r="JUO1" s="5" t="s">
        <v>7310</v>
      </c>
      <c r="JUP1" s="5" t="s">
        <v>7311</v>
      </c>
      <c r="JUQ1" s="5" t="s">
        <v>7312</v>
      </c>
      <c r="JUR1" s="5" t="s">
        <v>7313</v>
      </c>
      <c r="JUS1" s="5" t="s">
        <v>7314</v>
      </c>
      <c r="JUT1" s="5" t="s">
        <v>7315</v>
      </c>
      <c r="JUU1" s="5" t="s">
        <v>7316</v>
      </c>
      <c r="JUV1" s="5" t="s">
        <v>7317</v>
      </c>
      <c r="JUW1" s="5" t="s">
        <v>7318</v>
      </c>
      <c r="JUX1" s="5" t="s">
        <v>7319</v>
      </c>
      <c r="JUY1" s="5" t="s">
        <v>7320</v>
      </c>
      <c r="JUZ1" s="5" t="s">
        <v>7321</v>
      </c>
      <c r="JVA1" s="5" t="s">
        <v>7322</v>
      </c>
      <c r="JVB1" s="5" t="s">
        <v>7323</v>
      </c>
      <c r="JVC1" s="5" t="s">
        <v>7324</v>
      </c>
      <c r="JVD1" s="5" t="s">
        <v>7325</v>
      </c>
      <c r="JVE1" s="5" t="s">
        <v>7326</v>
      </c>
      <c r="JVF1" s="5" t="s">
        <v>7327</v>
      </c>
      <c r="JVG1" s="5" t="s">
        <v>7328</v>
      </c>
      <c r="JVH1" s="5" t="s">
        <v>7329</v>
      </c>
      <c r="JVI1" s="5" t="s">
        <v>7330</v>
      </c>
      <c r="JVJ1" s="5" t="s">
        <v>7331</v>
      </c>
      <c r="JVK1" s="5" t="s">
        <v>7332</v>
      </c>
      <c r="JVL1" s="5" t="s">
        <v>7333</v>
      </c>
      <c r="JVM1" s="5" t="s">
        <v>7334</v>
      </c>
      <c r="JVN1" s="5" t="s">
        <v>7335</v>
      </c>
      <c r="JVO1" s="5" t="s">
        <v>7336</v>
      </c>
      <c r="JVP1" s="5" t="s">
        <v>7337</v>
      </c>
      <c r="JVQ1" s="5" t="s">
        <v>7338</v>
      </c>
      <c r="JVR1" s="5" t="s">
        <v>7339</v>
      </c>
      <c r="JVS1" s="5" t="s">
        <v>7340</v>
      </c>
      <c r="JVT1" s="5" t="s">
        <v>7341</v>
      </c>
      <c r="JVU1" s="5" t="s">
        <v>7342</v>
      </c>
      <c r="JVV1" s="5" t="s">
        <v>7343</v>
      </c>
      <c r="JVW1" s="5" t="s">
        <v>7344</v>
      </c>
      <c r="JVX1" s="5" t="s">
        <v>7345</v>
      </c>
      <c r="JVY1" s="5" t="s">
        <v>7346</v>
      </c>
      <c r="JVZ1" s="5" t="s">
        <v>7347</v>
      </c>
      <c r="JWA1" s="5" t="s">
        <v>7348</v>
      </c>
      <c r="JWB1" s="5" t="s">
        <v>7349</v>
      </c>
      <c r="JWC1" s="5" t="s">
        <v>7350</v>
      </c>
      <c r="JWD1" s="5" t="s">
        <v>7351</v>
      </c>
      <c r="JWE1" s="5" t="s">
        <v>7352</v>
      </c>
      <c r="JWF1" s="5" t="s">
        <v>7353</v>
      </c>
      <c r="JWG1" s="5" t="s">
        <v>7354</v>
      </c>
      <c r="JWH1" s="5" t="s">
        <v>7355</v>
      </c>
      <c r="JWI1" s="5" t="s">
        <v>7356</v>
      </c>
      <c r="JWJ1" s="5" t="s">
        <v>7357</v>
      </c>
      <c r="JWK1" s="5" t="s">
        <v>7358</v>
      </c>
      <c r="JWL1" s="5" t="s">
        <v>7359</v>
      </c>
      <c r="JWM1" s="5" t="s">
        <v>7360</v>
      </c>
      <c r="JWN1" s="5" t="s">
        <v>7361</v>
      </c>
      <c r="JWO1" s="5" t="s">
        <v>7362</v>
      </c>
      <c r="JWP1" s="5" t="s">
        <v>7363</v>
      </c>
      <c r="JWQ1" s="5" t="s">
        <v>7364</v>
      </c>
      <c r="JWR1" s="5" t="s">
        <v>7365</v>
      </c>
      <c r="JWS1" s="5" t="s">
        <v>7366</v>
      </c>
      <c r="JWT1" s="5" t="s">
        <v>7367</v>
      </c>
      <c r="JWU1" s="5" t="s">
        <v>7368</v>
      </c>
      <c r="JWV1" s="5" t="s">
        <v>7369</v>
      </c>
      <c r="JWW1" s="5" t="s">
        <v>7370</v>
      </c>
      <c r="JWX1" s="5" t="s">
        <v>7371</v>
      </c>
      <c r="JWY1" s="5" t="s">
        <v>7372</v>
      </c>
      <c r="JWZ1" s="5" t="s">
        <v>7373</v>
      </c>
      <c r="JXA1" s="5" t="s">
        <v>7374</v>
      </c>
      <c r="JXB1" s="5" t="s">
        <v>7375</v>
      </c>
      <c r="JXC1" s="5" t="s">
        <v>7376</v>
      </c>
      <c r="JXD1" s="5" t="s">
        <v>7377</v>
      </c>
      <c r="JXE1" s="5" t="s">
        <v>7378</v>
      </c>
      <c r="JXF1" s="5" t="s">
        <v>7379</v>
      </c>
      <c r="JXG1" s="5" t="s">
        <v>7380</v>
      </c>
      <c r="JXH1" s="5" t="s">
        <v>7381</v>
      </c>
      <c r="JXI1" s="5" t="s">
        <v>7382</v>
      </c>
      <c r="JXJ1" s="5" t="s">
        <v>7383</v>
      </c>
      <c r="JXK1" s="5" t="s">
        <v>7384</v>
      </c>
      <c r="JXL1" s="5" t="s">
        <v>7385</v>
      </c>
      <c r="JXM1" s="5" t="s">
        <v>7386</v>
      </c>
      <c r="JXN1" s="5" t="s">
        <v>7387</v>
      </c>
      <c r="JXO1" s="5" t="s">
        <v>7388</v>
      </c>
      <c r="JXP1" s="5" t="s">
        <v>7389</v>
      </c>
      <c r="JXQ1" s="5" t="s">
        <v>7390</v>
      </c>
      <c r="JXR1" s="5" t="s">
        <v>7391</v>
      </c>
      <c r="JXS1" s="5" t="s">
        <v>7392</v>
      </c>
      <c r="JXT1" s="5" t="s">
        <v>7393</v>
      </c>
      <c r="JXU1" s="5" t="s">
        <v>7394</v>
      </c>
      <c r="JXV1" s="5" t="s">
        <v>7395</v>
      </c>
      <c r="JXW1" s="5" t="s">
        <v>7396</v>
      </c>
      <c r="JXX1" s="5" t="s">
        <v>7397</v>
      </c>
      <c r="JXY1" s="5" t="s">
        <v>7398</v>
      </c>
      <c r="JXZ1" s="5" t="s">
        <v>7399</v>
      </c>
      <c r="JYA1" s="5" t="s">
        <v>7400</v>
      </c>
      <c r="JYB1" s="5" t="s">
        <v>7401</v>
      </c>
      <c r="JYC1" s="5" t="s">
        <v>7402</v>
      </c>
      <c r="JYD1" s="5" t="s">
        <v>7403</v>
      </c>
      <c r="JYE1" s="5" t="s">
        <v>7404</v>
      </c>
      <c r="JYF1" s="5" t="s">
        <v>7405</v>
      </c>
      <c r="JYG1" s="5" t="s">
        <v>7406</v>
      </c>
      <c r="JYH1" s="5" t="s">
        <v>7407</v>
      </c>
      <c r="JYI1" s="5" t="s">
        <v>7408</v>
      </c>
      <c r="JYJ1" s="5" t="s">
        <v>7409</v>
      </c>
      <c r="JYK1" s="5" t="s">
        <v>7410</v>
      </c>
      <c r="JYL1" s="5" t="s">
        <v>7411</v>
      </c>
      <c r="JYM1" s="5" t="s">
        <v>7412</v>
      </c>
      <c r="JYN1" s="5" t="s">
        <v>7413</v>
      </c>
      <c r="JYO1" s="5" t="s">
        <v>7414</v>
      </c>
      <c r="JYP1" s="5" t="s">
        <v>7415</v>
      </c>
      <c r="JYQ1" s="5" t="s">
        <v>7416</v>
      </c>
      <c r="JYR1" s="5" t="s">
        <v>7417</v>
      </c>
      <c r="JYS1" s="5" t="s">
        <v>7418</v>
      </c>
      <c r="JYT1" s="5" t="s">
        <v>7419</v>
      </c>
      <c r="JYU1" s="5" t="s">
        <v>7420</v>
      </c>
      <c r="JYV1" s="5" t="s">
        <v>7421</v>
      </c>
      <c r="JYW1" s="5" t="s">
        <v>7422</v>
      </c>
      <c r="JYX1" s="5" t="s">
        <v>7423</v>
      </c>
      <c r="JYY1" s="5" t="s">
        <v>7424</v>
      </c>
      <c r="JYZ1" s="5" t="s">
        <v>7425</v>
      </c>
      <c r="JZA1" s="5" t="s">
        <v>7426</v>
      </c>
      <c r="JZB1" s="5" t="s">
        <v>7427</v>
      </c>
      <c r="JZC1" s="5" t="s">
        <v>7428</v>
      </c>
      <c r="JZD1" s="5" t="s">
        <v>7429</v>
      </c>
      <c r="JZE1" s="5" t="s">
        <v>7430</v>
      </c>
      <c r="JZF1" s="5" t="s">
        <v>7431</v>
      </c>
      <c r="JZG1" s="5" t="s">
        <v>7432</v>
      </c>
      <c r="JZH1" s="5" t="s">
        <v>7433</v>
      </c>
      <c r="JZI1" s="5" t="s">
        <v>7434</v>
      </c>
      <c r="JZJ1" s="5" t="s">
        <v>7435</v>
      </c>
      <c r="JZK1" s="5" t="s">
        <v>7436</v>
      </c>
      <c r="JZL1" s="5" t="s">
        <v>7437</v>
      </c>
      <c r="JZM1" s="5" t="s">
        <v>7438</v>
      </c>
      <c r="JZN1" s="5" t="s">
        <v>7439</v>
      </c>
      <c r="JZO1" s="5" t="s">
        <v>7440</v>
      </c>
      <c r="JZP1" s="5" t="s">
        <v>7441</v>
      </c>
      <c r="JZQ1" s="5" t="s">
        <v>7442</v>
      </c>
      <c r="JZR1" s="5" t="s">
        <v>7443</v>
      </c>
      <c r="JZS1" s="5" t="s">
        <v>7444</v>
      </c>
      <c r="JZT1" s="5" t="s">
        <v>7445</v>
      </c>
      <c r="JZU1" s="5" t="s">
        <v>7446</v>
      </c>
      <c r="JZV1" s="5" t="s">
        <v>7447</v>
      </c>
      <c r="JZW1" s="5" t="s">
        <v>7448</v>
      </c>
      <c r="JZX1" s="5" t="s">
        <v>7449</v>
      </c>
      <c r="JZY1" s="5" t="s">
        <v>7450</v>
      </c>
      <c r="JZZ1" s="5" t="s">
        <v>7451</v>
      </c>
      <c r="KAA1" s="5" t="s">
        <v>7452</v>
      </c>
      <c r="KAB1" s="5" t="s">
        <v>7453</v>
      </c>
      <c r="KAC1" s="5" t="s">
        <v>7454</v>
      </c>
      <c r="KAD1" s="5" t="s">
        <v>7455</v>
      </c>
      <c r="KAE1" s="5" t="s">
        <v>7456</v>
      </c>
      <c r="KAF1" s="5" t="s">
        <v>7457</v>
      </c>
      <c r="KAG1" s="5" t="s">
        <v>7458</v>
      </c>
      <c r="KAH1" s="5" t="s">
        <v>7459</v>
      </c>
      <c r="KAI1" s="5" t="s">
        <v>7460</v>
      </c>
      <c r="KAJ1" s="5" t="s">
        <v>7461</v>
      </c>
      <c r="KAK1" s="5" t="s">
        <v>7462</v>
      </c>
      <c r="KAL1" s="5" t="s">
        <v>7463</v>
      </c>
      <c r="KAM1" s="5" t="s">
        <v>7464</v>
      </c>
      <c r="KAN1" s="5" t="s">
        <v>7465</v>
      </c>
      <c r="KAO1" s="5" t="s">
        <v>7466</v>
      </c>
      <c r="KAP1" s="5" t="s">
        <v>7467</v>
      </c>
      <c r="KAQ1" s="5" t="s">
        <v>7468</v>
      </c>
      <c r="KAR1" s="5" t="s">
        <v>7469</v>
      </c>
      <c r="KAS1" s="5" t="s">
        <v>7470</v>
      </c>
      <c r="KAT1" s="5" t="s">
        <v>7471</v>
      </c>
      <c r="KAU1" s="5" t="s">
        <v>7472</v>
      </c>
      <c r="KAV1" s="5" t="s">
        <v>7473</v>
      </c>
      <c r="KAW1" s="5" t="s">
        <v>7474</v>
      </c>
      <c r="KAX1" s="5" t="s">
        <v>7475</v>
      </c>
      <c r="KAY1" s="5" t="s">
        <v>7476</v>
      </c>
      <c r="KAZ1" s="5" t="s">
        <v>7477</v>
      </c>
      <c r="KBA1" s="5" t="s">
        <v>7478</v>
      </c>
      <c r="KBB1" s="5" t="s">
        <v>7479</v>
      </c>
      <c r="KBC1" s="5" t="s">
        <v>7480</v>
      </c>
      <c r="KBD1" s="5" t="s">
        <v>7481</v>
      </c>
      <c r="KBE1" s="5" t="s">
        <v>7482</v>
      </c>
      <c r="KBF1" s="5" t="s">
        <v>7483</v>
      </c>
      <c r="KBG1" s="5" t="s">
        <v>7484</v>
      </c>
      <c r="KBH1" s="5" t="s">
        <v>7485</v>
      </c>
      <c r="KBI1" s="5" t="s">
        <v>7486</v>
      </c>
      <c r="KBJ1" s="5" t="s">
        <v>7487</v>
      </c>
      <c r="KBK1" s="5" t="s">
        <v>7488</v>
      </c>
      <c r="KBL1" s="5" t="s">
        <v>7489</v>
      </c>
      <c r="KBM1" s="5" t="s">
        <v>7490</v>
      </c>
      <c r="KBN1" s="5" t="s">
        <v>7491</v>
      </c>
      <c r="KBO1" s="5" t="s">
        <v>7492</v>
      </c>
      <c r="KBP1" s="5" t="s">
        <v>7493</v>
      </c>
      <c r="KBQ1" s="5" t="s">
        <v>7494</v>
      </c>
      <c r="KBR1" s="5" t="s">
        <v>7495</v>
      </c>
      <c r="KBS1" s="5" t="s">
        <v>7496</v>
      </c>
      <c r="KBT1" s="5" t="s">
        <v>7497</v>
      </c>
      <c r="KBU1" s="5" t="s">
        <v>7498</v>
      </c>
      <c r="KBV1" s="5" t="s">
        <v>7499</v>
      </c>
      <c r="KBW1" s="5" t="s">
        <v>7500</v>
      </c>
      <c r="KBX1" s="5" t="s">
        <v>7501</v>
      </c>
      <c r="KBY1" s="5" t="s">
        <v>7502</v>
      </c>
      <c r="KBZ1" s="5" t="s">
        <v>7503</v>
      </c>
      <c r="KCA1" s="5" t="s">
        <v>7504</v>
      </c>
      <c r="KCB1" s="5" t="s">
        <v>7505</v>
      </c>
      <c r="KCC1" s="5" t="s">
        <v>7506</v>
      </c>
      <c r="KCD1" s="5" t="s">
        <v>7507</v>
      </c>
      <c r="KCE1" s="5" t="s">
        <v>7508</v>
      </c>
      <c r="KCF1" s="5" t="s">
        <v>7509</v>
      </c>
      <c r="KCG1" s="5" t="s">
        <v>7510</v>
      </c>
      <c r="KCH1" s="5" t="s">
        <v>7511</v>
      </c>
      <c r="KCI1" s="5" t="s">
        <v>7512</v>
      </c>
      <c r="KCJ1" s="5" t="s">
        <v>7513</v>
      </c>
      <c r="KCK1" s="5" t="s">
        <v>7514</v>
      </c>
      <c r="KCL1" s="5" t="s">
        <v>7515</v>
      </c>
      <c r="KCM1" s="5" t="s">
        <v>7516</v>
      </c>
      <c r="KCN1" s="5" t="s">
        <v>7517</v>
      </c>
      <c r="KCO1" s="5" t="s">
        <v>7518</v>
      </c>
      <c r="KCP1" s="5" t="s">
        <v>7519</v>
      </c>
      <c r="KCQ1" s="5" t="s">
        <v>7520</v>
      </c>
      <c r="KCR1" s="5" t="s">
        <v>7521</v>
      </c>
      <c r="KCS1" s="5" t="s">
        <v>7522</v>
      </c>
      <c r="KCT1" s="5" t="s">
        <v>7523</v>
      </c>
      <c r="KCU1" s="5" t="s">
        <v>7524</v>
      </c>
      <c r="KCV1" s="5" t="s">
        <v>7525</v>
      </c>
      <c r="KCW1" s="5" t="s">
        <v>7526</v>
      </c>
      <c r="KCX1" s="5" t="s">
        <v>7527</v>
      </c>
      <c r="KCY1" s="5" t="s">
        <v>7528</v>
      </c>
      <c r="KCZ1" s="5" t="s">
        <v>7529</v>
      </c>
      <c r="KDA1" s="5" t="s">
        <v>7530</v>
      </c>
      <c r="KDB1" s="5" t="s">
        <v>7531</v>
      </c>
      <c r="KDC1" s="5" t="s">
        <v>7532</v>
      </c>
      <c r="KDD1" s="5" t="s">
        <v>7533</v>
      </c>
      <c r="KDE1" s="5" t="s">
        <v>7534</v>
      </c>
      <c r="KDF1" s="5" t="s">
        <v>7535</v>
      </c>
      <c r="KDG1" s="5" t="s">
        <v>7536</v>
      </c>
      <c r="KDH1" s="5" t="s">
        <v>7537</v>
      </c>
      <c r="KDI1" s="5" t="s">
        <v>7538</v>
      </c>
      <c r="KDJ1" s="5" t="s">
        <v>7539</v>
      </c>
      <c r="KDK1" s="5" t="s">
        <v>7540</v>
      </c>
      <c r="KDL1" s="5" t="s">
        <v>7541</v>
      </c>
      <c r="KDM1" s="5" t="s">
        <v>7542</v>
      </c>
      <c r="KDN1" s="5" t="s">
        <v>7543</v>
      </c>
      <c r="KDO1" s="5" t="s">
        <v>7544</v>
      </c>
      <c r="KDP1" s="5" t="s">
        <v>7545</v>
      </c>
      <c r="KDQ1" s="5" t="s">
        <v>7546</v>
      </c>
      <c r="KDR1" s="5" t="s">
        <v>7547</v>
      </c>
      <c r="KDS1" s="5" t="s">
        <v>7548</v>
      </c>
      <c r="KDT1" s="5" t="s">
        <v>7549</v>
      </c>
      <c r="KDU1" s="5" t="s">
        <v>7550</v>
      </c>
      <c r="KDV1" s="5" t="s">
        <v>7551</v>
      </c>
      <c r="KDW1" s="5" t="s">
        <v>7552</v>
      </c>
      <c r="KDX1" s="5" t="s">
        <v>7553</v>
      </c>
      <c r="KDY1" s="5" t="s">
        <v>7554</v>
      </c>
      <c r="KDZ1" s="5" t="s">
        <v>7555</v>
      </c>
      <c r="KEA1" s="5" t="s">
        <v>7556</v>
      </c>
      <c r="KEB1" s="5" t="s">
        <v>7557</v>
      </c>
      <c r="KEC1" s="5" t="s">
        <v>7558</v>
      </c>
      <c r="KED1" s="5" t="s">
        <v>7559</v>
      </c>
      <c r="KEE1" s="5" t="s">
        <v>7560</v>
      </c>
      <c r="KEF1" s="5" t="s">
        <v>7561</v>
      </c>
      <c r="KEG1" s="5" t="s">
        <v>7562</v>
      </c>
      <c r="KEH1" s="5" t="s">
        <v>7563</v>
      </c>
      <c r="KEI1" s="5" t="s">
        <v>7564</v>
      </c>
      <c r="KEJ1" s="5" t="s">
        <v>7565</v>
      </c>
      <c r="KEK1" s="5" t="s">
        <v>7566</v>
      </c>
      <c r="KEL1" s="5" t="s">
        <v>7567</v>
      </c>
      <c r="KEM1" s="5" t="s">
        <v>7568</v>
      </c>
      <c r="KEN1" s="5" t="s">
        <v>7569</v>
      </c>
      <c r="KEO1" s="5" t="s">
        <v>7570</v>
      </c>
      <c r="KEP1" s="5" t="s">
        <v>7571</v>
      </c>
      <c r="KEQ1" s="5" t="s">
        <v>7572</v>
      </c>
      <c r="KER1" s="5" t="s">
        <v>7573</v>
      </c>
      <c r="KES1" s="5" t="s">
        <v>7574</v>
      </c>
      <c r="KET1" s="5" t="s">
        <v>7575</v>
      </c>
      <c r="KEU1" s="5" t="s">
        <v>7576</v>
      </c>
      <c r="KEV1" s="5" t="s">
        <v>7577</v>
      </c>
      <c r="KEW1" s="5" t="s">
        <v>7578</v>
      </c>
      <c r="KEX1" s="5" t="s">
        <v>7579</v>
      </c>
      <c r="KEY1" s="5" t="s">
        <v>7580</v>
      </c>
      <c r="KEZ1" s="5" t="s">
        <v>7581</v>
      </c>
      <c r="KFA1" s="5" t="s">
        <v>7582</v>
      </c>
      <c r="KFB1" s="5" t="s">
        <v>7583</v>
      </c>
      <c r="KFC1" s="5" t="s">
        <v>7584</v>
      </c>
      <c r="KFD1" s="5" t="s">
        <v>7585</v>
      </c>
      <c r="KFE1" s="5" t="s">
        <v>7586</v>
      </c>
      <c r="KFF1" s="5" t="s">
        <v>7587</v>
      </c>
      <c r="KFG1" s="5" t="s">
        <v>7588</v>
      </c>
      <c r="KFH1" s="5" t="s">
        <v>7589</v>
      </c>
      <c r="KFI1" s="5" t="s">
        <v>7590</v>
      </c>
      <c r="KFJ1" s="5" t="s">
        <v>7591</v>
      </c>
      <c r="KFK1" s="5" t="s">
        <v>7592</v>
      </c>
      <c r="KFL1" s="5" t="s">
        <v>7593</v>
      </c>
      <c r="KFM1" s="5" t="s">
        <v>7594</v>
      </c>
      <c r="KFN1" s="5" t="s">
        <v>7595</v>
      </c>
      <c r="KFO1" s="5" t="s">
        <v>7596</v>
      </c>
      <c r="KFP1" s="5" t="s">
        <v>7597</v>
      </c>
      <c r="KFQ1" s="5" t="s">
        <v>7598</v>
      </c>
      <c r="KFR1" s="5" t="s">
        <v>7599</v>
      </c>
      <c r="KFS1" s="5" t="s">
        <v>7600</v>
      </c>
      <c r="KFT1" s="5" t="s">
        <v>7601</v>
      </c>
      <c r="KFU1" s="5" t="s">
        <v>7602</v>
      </c>
      <c r="KFV1" s="5" t="s">
        <v>7603</v>
      </c>
      <c r="KFW1" s="5" t="s">
        <v>7604</v>
      </c>
      <c r="KFX1" s="5" t="s">
        <v>7605</v>
      </c>
      <c r="KFY1" s="5" t="s">
        <v>7606</v>
      </c>
      <c r="KFZ1" s="5" t="s">
        <v>7607</v>
      </c>
      <c r="KGA1" s="5" t="s">
        <v>7608</v>
      </c>
      <c r="KGB1" s="5" t="s">
        <v>7609</v>
      </c>
      <c r="KGC1" s="5" t="s">
        <v>7610</v>
      </c>
      <c r="KGD1" s="5" t="s">
        <v>7611</v>
      </c>
      <c r="KGE1" s="5" t="s">
        <v>7612</v>
      </c>
      <c r="KGF1" s="5" t="s">
        <v>7613</v>
      </c>
      <c r="KGG1" s="5" t="s">
        <v>7614</v>
      </c>
      <c r="KGH1" s="5" t="s">
        <v>7615</v>
      </c>
      <c r="KGI1" s="5" t="s">
        <v>7616</v>
      </c>
      <c r="KGJ1" s="5" t="s">
        <v>7617</v>
      </c>
      <c r="KGK1" s="5" t="s">
        <v>7618</v>
      </c>
      <c r="KGL1" s="5" t="s">
        <v>7619</v>
      </c>
      <c r="KGM1" s="5" t="s">
        <v>7620</v>
      </c>
      <c r="KGN1" s="5" t="s">
        <v>7621</v>
      </c>
      <c r="KGO1" s="5" t="s">
        <v>7622</v>
      </c>
      <c r="KGP1" s="5" t="s">
        <v>7623</v>
      </c>
      <c r="KGQ1" s="5" t="s">
        <v>7624</v>
      </c>
      <c r="KGR1" s="5" t="s">
        <v>7625</v>
      </c>
      <c r="KGS1" s="5" t="s">
        <v>7626</v>
      </c>
      <c r="KGT1" s="5" t="s">
        <v>7627</v>
      </c>
      <c r="KGU1" s="5" t="s">
        <v>7628</v>
      </c>
      <c r="KGV1" s="5" t="s">
        <v>7629</v>
      </c>
      <c r="KGW1" s="5" t="s">
        <v>7630</v>
      </c>
      <c r="KGX1" s="5" t="s">
        <v>7631</v>
      </c>
      <c r="KGY1" s="5" t="s">
        <v>7632</v>
      </c>
      <c r="KGZ1" s="5" t="s">
        <v>7633</v>
      </c>
      <c r="KHA1" s="5" t="s">
        <v>7634</v>
      </c>
      <c r="KHB1" s="5" t="s">
        <v>7635</v>
      </c>
      <c r="KHC1" s="5" t="s">
        <v>7636</v>
      </c>
      <c r="KHD1" s="5" t="s">
        <v>7637</v>
      </c>
      <c r="KHE1" s="5" t="s">
        <v>7638</v>
      </c>
      <c r="KHF1" s="5" t="s">
        <v>7639</v>
      </c>
      <c r="KHG1" s="5" t="s">
        <v>7640</v>
      </c>
      <c r="KHH1" s="5" t="s">
        <v>7641</v>
      </c>
      <c r="KHI1" s="5" t="s">
        <v>7642</v>
      </c>
      <c r="KHJ1" s="5" t="s">
        <v>7643</v>
      </c>
      <c r="KHK1" s="5" t="s">
        <v>7644</v>
      </c>
      <c r="KHL1" s="5" t="s">
        <v>7645</v>
      </c>
      <c r="KHM1" s="5" t="s">
        <v>7646</v>
      </c>
      <c r="KHN1" s="5" t="s">
        <v>7647</v>
      </c>
      <c r="KHO1" s="5" t="s">
        <v>7648</v>
      </c>
      <c r="KHP1" s="5" t="s">
        <v>7649</v>
      </c>
      <c r="KHQ1" s="5" t="s">
        <v>7650</v>
      </c>
      <c r="KHR1" s="5" t="s">
        <v>7651</v>
      </c>
      <c r="KHS1" s="5" t="s">
        <v>7652</v>
      </c>
      <c r="KHT1" s="5" t="s">
        <v>7653</v>
      </c>
      <c r="KHU1" s="5" t="s">
        <v>7654</v>
      </c>
      <c r="KHV1" s="5" t="s">
        <v>7655</v>
      </c>
      <c r="KHW1" s="5" t="s">
        <v>7656</v>
      </c>
      <c r="KHX1" s="5" t="s">
        <v>7657</v>
      </c>
      <c r="KHY1" s="5" t="s">
        <v>7658</v>
      </c>
      <c r="KHZ1" s="5" t="s">
        <v>7659</v>
      </c>
      <c r="KIA1" s="5" t="s">
        <v>7660</v>
      </c>
      <c r="KIB1" s="5" t="s">
        <v>7661</v>
      </c>
      <c r="KIC1" s="5" t="s">
        <v>7662</v>
      </c>
      <c r="KID1" s="5" t="s">
        <v>7663</v>
      </c>
      <c r="KIE1" s="5" t="s">
        <v>7664</v>
      </c>
      <c r="KIF1" s="5" t="s">
        <v>7665</v>
      </c>
      <c r="KIG1" s="5" t="s">
        <v>7666</v>
      </c>
      <c r="KIH1" s="5" t="s">
        <v>7667</v>
      </c>
      <c r="KII1" s="5" t="s">
        <v>7668</v>
      </c>
      <c r="KIJ1" s="5" t="s">
        <v>7669</v>
      </c>
      <c r="KIK1" s="5" t="s">
        <v>7670</v>
      </c>
      <c r="KIL1" s="5" t="s">
        <v>7671</v>
      </c>
      <c r="KIM1" s="5" t="s">
        <v>7672</v>
      </c>
      <c r="KIN1" s="5" t="s">
        <v>7673</v>
      </c>
      <c r="KIO1" s="5" t="s">
        <v>7674</v>
      </c>
      <c r="KIP1" s="5" t="s">
        <v>7675</v>
      </c>
      <c r="KIQ1" s="5" t="s">
        <v>7676</v>
      </c>
      <c r="KIR1" s="5" t="s">
        <v>7677</v>
      </c>
      <c r="KIS1" s="5" t="s">
        <v>7678</v>
      </c>
      <c r="KIT1" s="5" t="s">
        <v>7679</v>
      </c>
      <c r="KIU1" s="5" t="s">
        <v>7680</v>
      </c>
      <c r="KIV1" s="5" t="s">
        <v>7681</v>
      </c>
      <c r="KIW1" s="5" t="s">
        <v>7682</v>
      </c>
      <c r="KIX1" s="5" t="s">
        <v>7683</v>
      </c>
      <c r="KIY1" s="5" t="s">
        <v>7684</v>
      </c>
      <c r="KIZ1" s="5" t="s">
        <v>7685</v>
      </c>
      <c r="KJA1" s="5" t="s">
        <v>7686</v>
      </c>
      <c r="KJB1" s="5" t="s">
        <v>7687</v>
      </c>
      <c r="KJC1" s="5" t="s">
        <v>7688</v>
      </c>
      <c r="KJD1" s="5" t="s">
        <v>7689</v>
      </c>
      <c r="KJE1" s="5" t="s">
        <v>7690</v>
      </c>
      <c r="KJF1" s="5" t="s">
        <v>7691</v>
      </c>
      <c r="KJG1" s="5" t="s">
        <v>7692</v>
      </c>
      <c r="KJH1" s="5" t="s">
        <v>7693</v>
      </c>
      <c r="KJI1" s="5" t="s">
        <v>7694</v>
      </c>
      <c r="KJJ1" s="5" t="s">
        <v>7695</v>
      </c>
      <c r="KJK1" s="5" t="s">
        <v>7696</v>
      </c>
      <c r="KJL1" s="5" t="s">
        <v>7697</v>
      </c>
      <c r="KJM1" s="5" t="s">
        <v>7698</v>
      </c>
      <c r="KJN1" s="5" t="s">
        <v>7699</v>
      </c>
      <c r="KJO1" s="5" t="s">
        <v>7700</v>
      </c>
      <c r="KJP1" s="5" t="s">
        <v>7701</v>
      </c>
      <c r="KJQ1" s="5" t="s">
        <v>7702</v>
      </c>
      <c r="KJR1" s="5" t="s">
        <v>7703</v>
      </c>
      <c r="KJS1" s="5" t="s">
        <v>7704</v>
      </c>
      <c r="KJT1" s="5" t="s">
        <v>7705</v>
      </c>
      <c r="KJU1" s="5" t="s">
        <v>7706</v>
      </c>
      <c r="KJV1" s="5" t="s">
        <v>7707</v>
      </c>
      <c r="KJW1" s="5" t="s">
        <v>7708</v>
      </c>
      <c r="KJX1" s="5" t="s">
        <v>7709</v>
      </c>
      <c r="KJY1" s="5" t="s">
        <v>7710</v>
      </c>
      <c r="KJZ1" s="5" t="s">
        <v>7711</v>
      </c>
      <c r="KKA1" s="5" t="s">
        <v>7712</v>
      </c>
      <c r="KKB1" s="5" t="s">
        <v>7713</v>
      </c>
      <c r="KKC1" s="5" t="s">
        <v>7714</v>
      </c>
      <c r="KKD1" s="5" t="s">
        <v>7715</v>
      </c>
      <c r="KKE1" s="5" t="s">
        <v>7716</v>
      </c>
      <c r="KKF1" s="5" t="s">
        <v>7717</v>
      </c>
      <c r="KKG1" s="5" t="s">
        <v>7718</v>
      </c>
      <c r="KKH1" s="5" t="s">
        <v>7719</v>
      </c>
      <c r="KKI1" s="5" t="s">
        <v>7720</v>
      </c>
      <c r="KKJ1" s="5" t="s">
        <v>7721</v>
      </c>
      <c r="KKK1" s="5" t="s">
        <v>7722</v>
      </c>
      <c r="KKL1" s="5" t="s">
        <v>7723</v>
      </c>
      <c r="KKM1" s="5" t="s">
        <v>7724</v>
      </c>
      <c r="KKN1" s="5" t="s">
        <v>7725</v>
      </c>
      <c r="KKO1" s="5" t="s">
        <v>7726</v>
      </c>
      <c r="KKP1" s="5" t="s">
        <v>7727</v>
      </c>
      <c r="KKQ1" s="5" t="s">
        <v>7728</v>
      </c>
      <c r="KKR1" s="5" t="s">
        <v>7729</v>
      </c>
      <c r="KKS1" s="5" t="s">
        <v>7730</v>
      </c>
      <c r="KKT1" s="5" t="s">
        <v>7731</v>
      </c>
      <c r="KKU1" s="5" t="s">
        <v>7732</v>
      </c>
      <c r="KKV1" s="5" t="s">
        <v>7733</v>
      </c>
      <c r="KKW1" s="5" t="s">
        <v>7734</v>
      </c>
      <c r="KKX1" s="5" t="s">
        <v>7735</v>
      </c>
      <c r="KKY1" s="5" t="s">
        <v>7736</v>
      </c>
      <c r="KKZ1" s="5" t="s">
        <v>7737</v>
      </c>
      <c r="KLA1" s="5" t="s">
        <v>7738</v>
      </c>
      <c r="KLB1" s="5" t="s">
        <v>7739</v>
      </c>
      <c r="KLC1" s="5" t="s">
        <v>7740</v>
      </c>
      <c r="KLD1" s="5" t="s">
        <v>7741</v>
      </c>
      <c r="KLE1" s="5" t="s">
        <v>7742</v>
      </c>
      <c r="KLF1" s="5" t="s">
        <v>7743</v>
      </c>
      <c r="KLG1" s="5" t="s">
        <v>7744</v>
      </c>
      <c r="KLH1" s="5" t="s">
        <v>7745</v>
      </c>
      <c r="KLI1" s="5" t="s">
        <v>7746</v>
      </c>
      <c r="KLJ1" s="5" t="s">
        <v>7747</v>
      </c>
      <c r="KLK1" s="5" t="s">
        <v>7748</v>
      </c>
      <c r="KLL1" s="5" t="s">
        <v>7749</v>
      </c>
      <c r="KLM1" s="5" t="s">
        <v>7750</v>
      </c>
      <c r="KLN1" s="5" t="s">
        <v>7751</v>
      </c>
      <c r="KLO1" s="5" t="s">
        <v>7752</v>
      </c>
      <c r="KLP1" s="5" t="s">
        <v>7753</v>
      </c>
      <c r="KLQ1" s="5" t="s">
        <v>7754</v>
      </c>
      <c r="KLR1" s="5" t="s">
        <v>7755</v>
      </c>
      <c r="KLS1" s="5" t="s">
        <v>7756</v>
      </c>
      <c r="KLT1" s="5" t="s">
        <v>7757</v>
      </c>
      <c r="KLU1" s="5" t="s">
        <v>7758</v>
      </c>
      <c r="KLV1" s="5" t="s">
        <v>7759</v>
      </c>
      <c r="KLW1" s="5" t="s">
        <v>7760</v>
      </c>
      <c r="KLX1" s="5" t="s">
        <v>7761</v>
      </c>
      <c r="KLY1" s="5" t="s">
        <v>7762</v>
      </c>
      <c r="KLZ1" s="5" t="s">
        <v>7763</v>
      </c>
      <c r="KMA1" s="5" t="s">
        <v>7764</v>
      </c>
      <c r="KMB1" s="5" t="s">
        <v>7765</v>
      </c>
      <c r="KMC1" s="5" t="s">
        <v>7766</v>
      </c>
      <c r="KMD1" s="5" t="s">
        <v>7767</v>
      </c>
      <c r="KME1" s="5" t="s">
        <v>7768</v>
      </c>
      <c r="KMF1" s="5" t="s">
        <v>7769</v>
      </c>
      <c r="KMG1" s="5" t="s">
        <v>7770</v>
      </c>
      <c r="KMH1" s="5" t="s">
        <v>7771</v>
      </c>
      <c r="KMI1" s="5" t="s">
        <v>7772</v>
      </c>
      <c r="KMJ1" s="5" t="s">
        <v>7773</v>
      </c>
      <c r="KMK1" s="5" t="s">
        <v>7774</v>
      </c>
      <c r="KML1" s="5" t="s">
        <v>7775</v>
      </c>
      <c r="KMM1" s="5" t="s">
        <v>7776</v>
      </c>
      <c r="KMN1" s="5" t="s">
        <v>7777</v>
      </c>
      <c r="KMO1" s="5" t="s">
        <v>7778</v>
      </c>
      <c r="KMP1" s="5" t="s">
        <v>7779</v>
      </c>
      <c r="KMQ1" s="5" t="s">
        <v>7780</v>
      </c>
      <c r="KMR1" s="5" t="s">
        <v>7781</v>
      </c>
      <c r="KMS1" s="5" t="s">
        <v>7782</v>
      </c>
      <c r="KMT1" s="5" t="s">
        <v>7783</v>
      </c>
      <c r="KMU1" s="5" t="s">
        <v>7784</v>
      </c>
      <c r="KMV1" s="5" t="s">
        <v>7785</v>
      </c>
      <c r="KMW1" s="5" t="s">
        <v>7786</v>
      </c>
      <c r="KMX1" s="5" t="s">
        <v>7787</v>
      </c>
      <c r="KMY1" s="5" t="s">
        <v>7788</v>
      </c>
      <c r="KMZ1" s="5" t="s">
        <v>7789</v>
      </c>
      <c r="KNA1" s="5" t="s">
        <v>7790</v>
      </c>
      <c r="KNB1" s="5" t="s">
        <v>7791</v>
      </c>
      <c r="KNC1" s="5" t="s">
        <v>7792</v>
      </c>
      <c r="KND1" s="5" t="s">
        <v>7793</v>
      </c>
      <c r="KNE1" s="5" t="s">
        <v>7794</v>
      </c>
      <c r="KNF1" s="5" t="s">
        <v>7795</v>
      </c>
      <c r="KNG1" s="5" t="s">
        <v>7796</v>
      </c>
      <c r="KNH1" s="5" t="s">
        <v>7797</v>
      </c>
      <c r="KNI1" s="5" t="s">
        <v>7798</v>
      </c>
      <c r="KNJ1" s="5" t="s">
        <v>7799</v>
      </c>
      <c r="KNK1" s="5" t="s">
        <v>7800</v>
      </c>
      <c r="KNL1" s="5" t="s">
        <v>7801</v>
      </c>
      <c r="KNM1" s="5" t="s">
        <v>7802</v>
      </c>
      <c r="KNN1" s="5" t="s">
        <v>7803</v>
      </c>
      <c r="KNO1" s="5" t="s">
        <v>7804</v>
      </c>
      <c r="KNP1" s="5" t="s">
        <v>7805</v>
      </c>
      <c r="KNQ1" s="5" t="s">
        <v>7806</v>
      </c>
      <c r="KNR1" s="5" t="s">
        <v>7807</v>
      </c>
      <c r="KNS1" s="5" t="s">
        <v>7808</v>
      </c>
      <c r="KNT1" s="5" t="s">
        <v>7809</v>
      </c>
      <c r="KNU1" s="5" t="s">
        <v>7810</v>
      </c>
      <c r="KNV1" s="5" t="s">
        <v>7811</v>
      </c>
      <c r="KNW1" s="5" t="s">
        <v>7812</v>
      </c>
      <c r="KNX1" s="5" t="s">
        <v>7813</v>
      </c>
      <c r="KNY1" s="5" t="s">
        <v>7814</v>
      </c>
      <c r="KNZ1" s="5" t="s">
        <v>7815</v>
      </c>
      <c r="KOA1" s="5" t="s">
        <v>7816</v>
      </c>
      <c r="KOB1" s="5" t="s">
        <v>7817</v>
      </c>
      <c r="KOC1" s="5" t="s">
        <v>7818</v>
      </c>
      <c r="KOD1" s="5" t="s">
        <v>7819</v>
      </c>
      <c r="KOE1" s="5" t="s">
        <v>7820</v>
      </c>
      <c r="KOF1" s="5" t="s">
        <v>7821</v>
      </c>
      <c r="KOG1" s="5" t="s">
        <v>7822</v>
      </c>
      <c r="KOH1" s="5" t="s">
        <v>7823</v>
      </c>
      <c r="KOI1" s="5" t="s">
        <v>7824</v>
      </c>
      <c r="KOJ1" s="5" t="s">
        <v>7825</v>
      </c>
      <c r="KOK1" s="5" t="s">
        <v>7826</v>
      </c>
      <c r="KOL1" s="5" t="s">
        <v>7827</v>
      </c>
      <c r="KOM1" s="5" t="s">
        <v>7828</v>
      </c>
      <c r="KON1" s="5" t="s">
        <v>7829</v>
      </c>
      <c r="KOO1" s="5" t="s">
        <v>7830</v>
      </c>
      <c r="KOP1" s="5" t="s">
        <v>7831</v>
      </c>
      <c r="KOQ1" s="5" t="s">
        <v>7832</v>
      </c>
      <c r="KOR1" s="5" t="s">
        <v>7833</v>
      </c>
      <c r="KOS1" s="5" t="s">
        <v>7834</v>
      </c>
      <c r="KOT1" s="5" t="s">
        <v>7835</v>
      </c>
      <c r="KOU1" s="5" t="s">
        <v>7836</v>
      </c>
      <c r="KOV1" s="5" t="s">
        <v>7837</v>
      </c>
      <c r="KOW1" s="5" t="s">
        <v>7838</v>
      </c>
      <c r="KOX1" s="5" t="s">
        <v>7839</v>
      </c>
      <c r="KOY1" s="5" t="s">
        <v>7840</v>
      </c>
      <c r="KOZ1" s="5" t="s">
        <v>7841</v>
      </c>
      <c r="KPA1" s="5" t="s">
        <v>7842</v>
      </c>
      <c r="KPB1" s="5" t="s">
        <v>7843</v>
      </c>
      <c r="KPC1" s="5" t="s">
        <v>7844</v>
      </c>
      <c r="KPD1" s="5" t="s">
        <v>7845</v>
      </c>
      <c r="KPE1" s="5" t="s">
        <v>7846</v>
      </c>
      <c r="KPF1" s="5" t="s">
        <v>7847</v>
      </c>
      <c r="KPG1" s="5" t="s">
        <v>7848</v>
      </c>
      <c r="KPH1" s="5" t="s">
        <v>7849</v>
      </c>
      <c r="KPI1" s="5" t="s">
        <v>7850</v>
      </c>
      <c r="KPJ1" s="5" t="s">
        <v>7851</v>
      </c>
      <c r="KPK1" s="5" t="s">
        <v>7852</v>
      </c>
      <c r="KPL1" s="5" t="s">
        <v>7853</v>
      </c>
      <c r="KPM1" s="5" t="s">
        <v>7854</v>
      </c>
      <c r="KPN1" s="5" t="s">
        <v>7855</v>
      </c>
      <c r="KPO1" s="5" t="s">
        <v>7856</v>
      </c>
      <c r="KPP1" s="5" t="s">
        <v>7857</v>
      </c>
      <c r="KPQ1" s="5" t="s">
        <v>7858</v>
      </c>
      <c r="KPR1" s="5" t="s">
        <v>7859</v>
      </c>
      <c r="KPS1" s="5" t="s">
        <v>7860</v>
      </c>
      <c r="KPT1" s="5" t="s">
        <v>7861</v>
      </c>
      <c r="KPU1" s="5" t="s">
        <v>7862</v>
      </c>
      <c r="KPV1" s="5" t="s">
        <v>7863</v>
      </c>
      <c r="KPW1" s="5" t="s">
        <v>7864</v>
      </c>
      <c r="KPX1" s="5" t="s">
        <v>7865</v>
      </c>
      <c r="KPY1" s="5" t="s">
        <v>7866</v>
      </c>
      <c r="KPZ1" s="5" t="s">
        <v>7867</v>
      </c>
      <c r="KQA1" s="5" t="s">
        <v>7868</v>
      </c>
      <c r="KQB1" s="5" t="s">
        <v>7869</v>
      </c>
      <c r="KQC1" s="5" t="s">
        <v>7870</v>
      </c>
      <c r="KQD1" s="5" t="s">
        <v>7871</v>
      </c>
      <c r="KQE1" s="5" t="s">
        <v>7872</v>
      </c>
      <c r="KQF1" s="5" t="s">
        <v>7873</v>
      </c>
      <c r="KQG1" s="5" t="s">
        <v>7874</v>
      </c>
      <c r="KQH1" s="5" t="s">
        <v>7875</v>
      </c>
      <c r="KQI1" s="5" t="s">
        <v>7876</v>
      </c>
      <c r="KQJ1" s="5" t="s">
        <v>7877</v>
      </c>
      <c r="KQK1" s="5" t="s">
        <v>7878</v>
      </c>
      <c r="KQL1" s="5" t="s">
        <v>7879</v>
      </c>
      <c r="KQM1" s="5" t="s">
        <v>7880</v>
      </c>
      <c r="KQN1" s="5" t="s">
        <v>7881</v>
      </c>
      <c r="KQO1" s="5" t="s">
        <v>7882</v>
      </c>
      <c r="KQP1" s="5" t="s">
        <v>7883</v>
      </c>
      <c r="KQQ1" s="5" t="s">
        <v>7884</v>
      </c>
      <c r="KQR1" s="5" t="s">
        <v>7885</v>
      </c>
      <c r="KQS1" s="5" t="s">
        <v>7886</v>
      </c>
      <c r="KQT1" s="5" t="s">
        <v>7887</v>
      </c>
      <c r="KQU1" s="5" t="s">
        <v>7888</v>
      </c>
      <c r="KQV1" s="5" t="s">
        <v>7889</v>
      </c>
      <c r="KQW1" s="5" t="s">
        <v>7890</v>
      </c>
      <c r="KQX1" s="5" t="s">
        <v>7891</v>
      </c>
      <c r="KQY1" s="5" t="s">
        <v>7892</v>
      </c>
      <c r="KQZ1" s="5" t="s">
        <v>7893</v>
      </c>
      <c r="KRA1" s="5" t="s">
        <v>7894</v>
      </c>
      <c r="KRB1" s="5" t="s">
        <v>7895</v>
      </c>
      <c r="KRC1" s="5" t="s">
        <v>7896</v>
      </c>
      <c r="KRD1" s="5" t="s">
        <v>7897</v>
      </c>
      <c r="KRE1" s="5" t="s">
        <v>7898</v>
      </c>
      <c r="KRF1" s="5" t="s">
        <v>7899</v>
      </c>
      <c r="KRG1" s="5" t="s">
        <v>7900</v>
      </c>
      <c r="KRH1" s="5" t="s">
        <v>7901</v>
      </c>
      <c r="KRI1" s="5" t="s">
        <v>7902</v>
      </c>
      <c r="KRJ1" s="5" t="s">
        <v>7903</v>
      </c>
      <c r="KRK1" s="5" t="s">
        <v>7904</v>
      </c>
      <c r="KRL1" s="5" t="s">
        <v>7905</v>
      </c>
      <c r="KRM1" s="5" t="s">
        <v>7906</v>
      </c>
      <c r="KRN1" s="5" t="s">
        <v>7907</v>
      </c>
      <c r="KRO1" s="5" t="s">
        <v>7908</v>
      </c>
      <c r="KRP1" s="5" t="s">
        <v>7909</v>
      </c>
      <c r="KRQ1" s="5" t="s">
        <v>7910</v>
      </c>
      <c r="KRR1" s="5" t="s">
        <v>7911</v>
      </c>
      <c r="KRS1" s="5" t="s">
        <v>7912</v>
      </c>
      <c r="KRT1" s="5" t="s">
        <v>7913</v>
      </c>
      <c r="KRU1" s="5" t="s">
        <v>7914</v>
      </c>
      <c r="KRV1" s="5" t="s">
        <v>7915</v>
      </c>
      <c r="KRW1" s="5" t="s">
        <v>7916</v>
      </c>
      <c r="KRX1" s="5" t="s">
        <v>7917</v>
      </c>
      <c r="KRY1" s="5" t="s">
        <v>7918</v>
      </c>
      <c r="KRZ1" s="5" t="s">
        <v>7919</v>
      </c>
      <c r="KSA1" s="5" t="s">
        <v>7920</v>
      </c>
      <c r="KSB1" s="5" t="s">
        <v>7921</v>
      </c>
      <c r="KSC1" s="5" t="s">
        <v>7922</v>
      </c>
      <c r="KSD1" s="5" t="s">
        <v>7923</v>
      </c>
      <c r="KSE1" s="5" t="s">
        <v>7924</v>
      </c>
      <c r="KSF1" s="5" t="s">
        <v>7925</v>
      </c>
      <c r="KSG1" s="5" t="s">
        <v>7926</v>
      </c>
      <c r="KSH1" s="5" t="s">
        <v>7927</v>
      </c>
      <c r="KSI1" s="5" t="s">
        <v>7928</v>
      </c>
      <c r="KSJ1" s="5" t="s">
        <v>7929</v>
      </c>
      <c r="KSK1" s="5" t="s">
        <v>7930</v>
      </c>
      <c r="KSL1" s="5" t="s">
        <v>7931</v>
      </c>
      <c r="KSM1" s="5" t="s">
        <v>7932</v>
      </c>
      <c r="KSN1" s="5" t="s">
        <v>7933</v>
      </c>
      <c r="KSO1" s="5" t="s">
        <v>7934</v>
      </c>
      <c r="KSP1" s="5" t="s">
        <v>7935</v>
      </c>
      <c r="KSQ1" s="5" t="s">
        <v>7936</v>
      </c>
      <c r="KSR1" s="5" t="s">
        <v>7937</v>
      </c>
      <c r="KSS1" s="5" t="s">
        <v>7938</v>
      </c>
      <c r="KST1" s="5" t="s">
        <v>7939</v>
      </c>
      <c r="KSU1" s="5" t="s">
        <v>7940</v>
      </c>
      <c r="KSV1" s="5" t="s">
        <v>7941</v>
      </c>
      <c r="KSW1" s="5" t="s">
        <v>7942</v>
      </c>
      <c r="KSX1" s="5" t="s">
        <v>7943</v>
      </c>
      <c r="KSY1" s="5" t="s">
        <v>7944</v>
      </c>
      <c r="KSZ1" s="5" t="s">
        <v>7945</v>
      </c>
      <c r="KTA1" s="5" t="s">
        <v>7946</v>
      </c>
      <c r="KTB1" s="5" t="s">
        <v>7947</v>
      </c>
      <c r="KTC1" s="5" t="s">
        <v>7948</v>
      </c>
      <c r="KTD1" s="5" t="s">
        <v>7949</v>
      </c>
      <c r="KTE1" s="5" t="s">
        <v>7950</v>
      </c>
      <c r="KTF1" s="5" t="s">
        <v>7951</v>
      </c>
      <c r="KTG1" s="5" t="s">
        <v>7952</v>
      </c>
      <c r="KTH1" s="5" t="s">
        <v>7953</v>
      </c>
      <c r="KTI1" s="5" t="s">
        <v>7954</v>
      </c>
      <c r="KTJ1" s="5" t="s">
        <v>7955</v>
      </c>
      <c r="KTK1" s="5" t="s">
        <v>7956</v>
      </c>
      <c r="KTL1" s="5" t="s">
        <v>7957</v>
      </c>
      <c r="KTM1" s="5" t="s">
        <v>7958</v>
      </c>
      <c r="KTN1" s="5" t="s">
        <v>7959</v>
      </c>
      <c r="KTO1" s="5" t="s">
        <v>7960</v>
      </c>
      <c r="KTP1" s="5" t="s">
        <v>7961</v>
      </c>
      <c r="KTQ1" s="5" t="s">
        <v>7962</v>
      </c>
      <c r="KTR1" s="5" t="s">
        <v>7963</v>
      </c>
      <c r="KTS1" s="5" t="s">
        <v>7964</v>
      </c>
      <c r="KTT1" s="5" t="s">
        <v>7965</v>
      </c>
      <c r="KTU1" s="5" t="s">
        <v>7966</v>
      </c>
      <c r="KTV1" s="5" t="s">
        <v>7967</v>
      </c>
      <c r="KTW1" s="5" t="s">
        <v>7968</v>
      </c>
      <c r="KTX1" s="5" t="s">
        <v>7969</v>
      </c>
      <c r="KTY1" s="5" t="s">
        <v>7970</v>
      </c>
      <c r="KTZ1" s="5" t="s">
        <v>7971</v>
      </c>
      <c r="KUA1" s="5" t="s">
        <v>7972</v>
      </c>
      <c r="KUB1" s="5" t="s">
        <v>7973</v>
      </c>
      <c r="KUC1" s="5" t="s">
        <v>7974</v>
      </c>
      <c r="KUD1" s="5" t="s">
        <v>7975</v>
      </c>
      <c r="KUE1" s="5" t="s">
        <v>7976</v>
      </c>
      <c r="KUF1" s="5" t="s">
        <v>7977</v>
      </c>
      <c r="KUG1" s="5" t="s">
        <v>7978</v>
      </c>
      <c r="KUH1" s="5" t="s">
        <v>7979</v>
      </c>
      <c r="KUI1" s="5" t="s">
        <v>7980</v>
      </c>
      <c r="KUJ1" s="5" t="s">
        <v>7981</v>
      </c>
      <c r="KUK1" s="5" t="s">
        <v>7982</v>
      </c>
      <c r="KUL1" s="5" t="s">
        <v>7983</v>
      </c>
      <c r="KUM1" s="5" t="s">
        <v>7984</v>
      </c>
      <c r="KUN1" s="5" t="s">
        <v>7985</v>
      </c>
      <c r="KUO1" s="5" t="s">
        <v>7986</v>
      </c>
      <c r="KUP1" s="5" t="s">
        <v>7987</v>
      </c>
      <c r="KUQ1" s="5" t="s">
        <v>7988</v>
      </c>
      <c r="KUR1" s="5" t="s">
        <v>7989</v>
      </c>
      <c r="KUS1" s="5" t="s">
        <v>7990</v>
      </c>
      <c r="KUT1" s="5" t="s">
        <v>7991</v>
      </c>
      <c r="KUU1" s="5" t="s">
        <v>7992</v>
      </c>
      <c r="KUV1" s="5" t="s">
        <v>7993</v>
      </c>
      <c r="KUW1" s="5" t="s">
        <v>7994</v>
      </c>
      <c r="KUX1" s="5" t="s">
        <v>7995</v>
      </c>
      <c r="KUY1" s="5" t="s">
        <v>7996</v>
      </c>
      <c r="KUZ1" s="5" t="s">
        <v>7997</v>
      </c>
      <c r="KVA1" s="5" t="s">
        <v>7998</v>
      </c>
      <c r="KVB1" s="5" t="s">
        <v>7999</v>
      </c>
      <c r="KVC1" s="5" t="s">
        <v>8000</v>
      </c>
      <c r="KVD1" s="5" t="s">
        <v>8001</v>
      </c>
      <c r="KVE1" s="5" t="s">
        <v>8002</v>
      </c>
      <c r="KVF1" s="5" t="s">
        <v>8003</v>
      </c>
      <c r="KVG1" s="5" t="s">
        <v>8004</v>
      </c>
      <c r="KVH1" s="5" t="s">
        <v>8005</v>
      </c>
      <c r="KVI1" s="5" t="s">
        <v>8006</v>
      </c>
      <c r="KVJ1" s="5" t="s">
        <v>8007</v>
      </c>
      <c r="KVK1" s="5" t="s">
        <v>8008</v>
      </c>
      <c r="KVL1" s="5" t="s">
        <v>8009</v>
      </c>
      <c r="KVM1" s="5" t="s">
        <v>8010</v>
      </c>
      <c r="KVN1" s="5" t="s">
        <v>8011</v>
      </c>
      <c r="KVO1" s="5" t="s">
        <v>8012</v>
      </c>
      <c r="KVP1" s="5" t="s">
        <v>8013</v>
      </c>
      <c r="KVQ1" s="5" t="s">
        <v>8014</v>
      </c>
      <c r="KVR1" s="5" t="s">
        <v>8015</v>
      </c>
      <c r="KVS1" s="5" t="s">
        <v>8016</v>
      </c>
      <c r="KVT1" s="5" t="s">
        <v>8017</v>
      </c>
      <c r="KVU1" s="5" t="s">
        <v>8018</v>
      </c>
      <c r="KVV1" s="5" t="s">
        <v>8019</v>
      </c>
      <c r="KVW1" s="5" t="s">
        <v>8020</v>
      </c>
      <c r="KVX1" s="5" t="s">
        <v>8021</v>
      </c>
      <c r="KVY1" s="5" t="s">
        <v>8022</v>
      </c>
      <c r="KVZ1" s="5" t="s">
        <v>8023</v>
      </c>
      <c r="KWA1" s="5" t="s">
        <v>8024</v>
      </c>
      <c r="KWB1" s="5" t="s">
        <v>8025</v>
      </c>
      <c r="KWC1" s="5" t="s">
        <v>8026</v>
      </c>
      <c r="KWD1" s="5" t="s">
        <v>8027</v>
      </c>
      <c r="KWE1" s="5" t="s">
        <v>8028</v>
      </c>
      <c r="KWF1" s="5" t="s">
        <v>8029</v>
      </c>
      <c r="KWG1" s="5" t="s">
        <v>8030</v>
      </c>
      <c r="KWH1" s="5" t="s">
        <v>8031</v>
      </c>
      <c r="KWI1" s="5" t="s">
        <v>8032</v>
      </c>
      <c r="KWJ1" s="5" t="s">
        <v>8033</v>
      </c>
      <c r="KWK1" s="5" t="s">
        <v>8034</v>
      </c>
      <c r="KWL1" s="5" t="s">
        <v>8035</v>
      </c>
      <c r="KWM1" s="5" t="s">
        <v>8036</v>
      </c>
      <c r="KWN1" s="5" t="s">
        <v>8037</v>
      </c>
      <c r="KWO1" s="5" t="s">
        <v>8038</v>
      </c>
      <c r="KWP1" s="5" t="s">
        <v>8039</v>
      </c>
      <c r="KWQ1" s="5" t="s">
        <v>8040</v>
      </c>
      <c r="KWR1" s="5" t="s">
        <v>8041</v>
      </c>
      <c r="KWS1" s="5" t="s">
        <v>8042</v>
      </c>
      <c r="KWT1" s="5" t="s">
        <v>8043</v>
      </c>
      <c r="KWU1" s="5" t="s">
        <v>8044</v>
      </c>
      <c r="KWV1" s="5" t="s">
        <v>8045</v>
      </c>
      <c r="KWW1" s="5" t="s">
        <v>8046</v>
      </c>
      <c r="KWX1" s="5" t="s">
        <v>8047</v>
      </c>
      <c r="KWY1" s="5" t="s">
        <v>8048</v>
      </c>
      <c r="KWZ1" s="5" t="s">
        <v>8049</v>
      </c>
      <c r="KXA1" s="5" t="s">
        <v>8050</v>
      </c>
      <c r="KXB1" s="5" t="s">
        <v>8051</v>
      </c>
      <c r="KXC1" s="5" t="s">
        <v>8052</v>
      </c>
      <c r="KXD1" s="5" t="s">
        <v>8053</v>
      </c>
      <c r="KXE1" s="5" t="s">
        <v>8054</v>
      </c>
      <c r="KXF1" s="5" t="s">
        <v>8055</v>
      </c>
      <c r="KXG1" s="5" t="s">
        <v>8056</v>
      </c>
      <c r="KXH1" s="5" t="s">
        <v>8057</v>
      </c>
      <c r="KXI1" s="5" t="s">
        <v>8058</v>
      </c>
      <c r="KXJ1" s="5" t="s">
        <v>8059</v>
      </c>
      <c r="KXK1" s="5" t="s">
        <v>8060</v>
      </c>
      <c r="KXL1" s="5" t="s">
        <v>8061</v>
      </c>
      <c r="KXM1" s="5" t="s">
        <v>8062</v>
      </c>
      <c r="KXN1" s="5" t="s">
        <v>8063</v>
      </c>
      <c r="KXO1" s="5" t="s">
        <v>8064</v>
      </c>
      <c r="KXP1" s="5" t="s">
        <v>8065</v>
      </c>
      <c r="KXQ1" s="5" t="s">
        <v>8066</v>
      </c>
      <c r="KXR1" s="5" t="s">
        <v>8067</v>
      </c>
      <c r="KXS1" s="5" t="s">
        <v>8068</v>
      </c>
      <c r="KXT1" s="5" t="s">
        <v>8069</v>
      </c>
      <c r="KXU1" s="5" t="s">
        <v>8070</v>
      </c>
      <c r="KXV1" s="5" t="s">
        <v>8071</v>
      </c>
      <c r="KXW1" s="5" t="s">
        <v>8072</v>
      </c>
      <c r="KXX1" s="5" t="s">
        <v>8073</v>
      </c>
      <c r="KXY1" s="5" t="s">
        <v>8074</v>
      </c>
      <c r="KXZ1" s="5" t="s">
        <v>8075</v>
      </c>
      <c r="KYA1" s="5" t="s">
        <v>8076</v>
      </c>
      <c r="KYB1" s="5" t="s">
        <v>8077</v>
      </c>
      <c r="KYC1" s="5" t="s">
        <v>8078</v>
      </c>
      <c r="KYD1" s="5" t="s">
        <v>8079</v>
      </c>
      <c r="KYE1" s="5" t="s">
        <v>8080</v>
      </c>
      <c r="KYF1" s="5" t="s">
        <v>8081</v>
      </c>
      <c r="KYG1" s="5" t="s">
        <v>8082</v>
      </c>
      <c r="KYH1" s="5" t="s">
        <v>8083</v>
      </c>
      <c r="KYI1" s="5" t="s">
        <v>8084</v>
      </c>
      <c r="KYJ1" s="5" t="s">
        <v>8085</v>
      </c>
      <c r="KYK1" s="5" t="s">
        <v>8086</v>
      </c>
      <c r="KYL1" s="5" t="s">
        <v>8087</v>
      </c>
      <c r="KYM1" s="5" t="s">
        <v>8088</v>
      </c>
      <c r="KYN1" s="5" t="s">
        <v>8089</v>
      </c>
      <c r="KYO1" s="5" t="s">
        <v>8090</v>
      </c>
      <c r="KYP1" s="5" t="s">
        <v>8091</v>
      </c>
      <c r="KYQ1" s="5" t="s">
        <v>8092</v>
      </c>
      <c r="KYR1" s="5" t="s">
        <v>8093</v>
      </c>
      <c r="KYS1" s="5" t="s">
        <v>8094</v>
      </c>
      <c r="KYT1" s="5" t="s">
        <v>8095</v>
      </c>
      <c r="KYU1" s="5" t="s">
        <v>8096</v>
      </c>
      <c r="KYV1" s="5" t="s">
        <v>8097</v>
      </c>
      <c r="KYW1" s="5" t="s">
        <v>8098</v>
      </c>
      <c r="KYX1" s="5" t="s">
        <v>8099</v>
      </c>
      <c r="KYY1" s="5" t="s">
        <v>8100</v>
      </c>
      <c r="KYZ1" s="5" t="s">
        <v>8101</v>
      </c>
      <c r="KZA1" s="5" t="s">
        <v>8102</v>
      </c>
      <c r="KZB1" s="5" t="s">
        <v>8103</v>
      </c>
      <c r="KZC1" s="5" t="s">
        <v>8104</v>
      </c>
      <c r="KZD1" s="5" t="s">
        <v>8105</v>
      </c>
      <c r="KZE1" s="5" t="s">
        <v>8106</v>
      </c>
      <c r="KZF1" s="5" t="s">
        <v>8107</v>
      </c>
      <c r="KZG1" s="5" t="s">
        <v>8108</v>
      </c>
      <c r="KZH1" s="5" t="s">
        <v>8109</v>
      </c>
      <c r="KZI1" s="5" t="s">
        <v>8110</v>
      </c>
      <c r="KZJ1" s="5" t="s">
        <v>8111</v>
      </c>
      <c r="KZK1" s="5" t="s">
        <v>8112</v>
      </c>
      <c r="KZL1" s="5" t="s">
        <v>8113</v>
      </c>
      <c r="KZM1" s="5" t="s">
        <v>8114</v>
      </c>
      <c r="KZN1" s="5" t="s">
        <v>8115</v>
      </c>
      <c r="KZO1" s="5" t="s">
        <v>8116</v>
      </c>
      <c r="KZP1" s="5" t="s">
        <v>8117</v>
      </c>
      <c r="KZQ1" s="5" t="s">
        <v>8118</v>
      </c>
      <c r="KZR1" s="5" t="s">
        <v>8119</v>
      </c>
      <c r="KZS1" s="5" t="s">
        <v>8120</v>
      </c>
      <c r="KZT1" s="5" t="s">
        <v>8121</v>
      </c>
      <c r="KZU1" s="5" t="s">
        <v>8122</v>
      </c>
      <c r="KZV1" s="5" t="s">
        <v>8123</v>
      </c>
      <c r="KZW1" s="5" t="s">
        <v>8124</v>
      </c>
      <c r="KZX1" s="5" t="s">
        <v>8125</v>
      </c>
      <c r="KZY1" s="5" t="s">
        <v>8126</v>
      </c>
      <c r="KZZ1" s="5" t="s">
        <v>8127</v>
      </c>
      <c r="LAA1" s="5" t="s">
        <v>8128</v>
      </c>
      <c r="LAB1" s="5" t="s">
        <v>8129</v>
      </c>
      <c r="LAC1" s="5" t="s">
        <v>8130</v>
      </c>
      <c r="LAD1" s="5" t="s">
        <v>8131</v>
      </c>
      <c r="LAE1" s="5" t="s">
        <v>8132</v>
      </c>
      <c r="LAF1" s="5" t="s">
        <v>8133</v>
      </c>
      <c r="LAG1" s="5" t="s">
        <v>8134</v>
      </c>
      <c r="LAH1" s="5" t="s">
        <v>8135</v>
      </c>
      <c r="LAI1" s="5" t="s">
        <v>8136</v>
      </c>
      <c r="LAJ1" s="5" t="s">
        <v>8137</v>
      </c>
      <c r="LAK1" s="5" t="s">
        <v>8138</v>
      </c>
      <c r="LAL1" s="5" t="s">
        <v>8139</v>
      </c>
      <c r="LAM1" s="5" t="s">
        <v>8140</v>
      </c>
      <c r="LAN1" s="5" t="s">
        <v>8141</v>
      </c>
      <c r="LAO1" s="5" t="s">
        <v>8142</v>
      </c>
      <c r="LAP1" s="5" t="s">
        <v>8143</v>
      </c>
      <c r="LAQ1" s="5" t="s">
        <v>8144</v>
      </c>
      <c r="LAR1" s="5" t="s">
        <v>8145</v>
      </c>
      <c r="LAS1" s="5" t="s">
        <v>8146</v>
      </c>
      <c r="LAT1" s="5" t="s">
        <v>8147</v>
      </c>
      <c r="LAU1" s="5" t="s">
        <v>8148</v>
      </c>
      <c r="LAV1" s="5" t="s">
        <v>8149</v>
      </c>
      <c r="LAW1" s="5" t="s">
        <v>8150</v>
      </c>
      <c r="LAX1" s="5" t="s">
        <v>8151</v>
      </c>
      <c r="LAY1" s="5" t="s">
        <v>8152</v>
      </c>
      <c r="LAZ1" s="5" t="s">
        <v>8153</v>
      </c>
      <c r="LBA1" s="5" t="s">
        <v>8154</v>
      </c>
      <c r="LBB1" s="5" t="s">
        <v>8155</v>
      </c>
      <c r="LBC1" s="5" t="s">
        <v>8156</v>
      </c>
      <c r="LBD1" s="5" t="s">
        <v>8157</v>
      </c>
      <c r="LBE1" s="5" t="s">
        <v>8158</v>
      </c>
      <c r="LBF1" s="5" t="s">
        <v>8159</v>
      </c>
      <c r="LBG1" s="5" t="s">
        <v>8160</v>
      </c>
      <c r="LBH1" s="5" t="s">
        <v>8161</v>
      </c>
      <c r="LBI1" s="5" t="s">
        <v>8162</v>
      </c>
      <c r="LBJ1" s="5" t="s">
        <v>8163</v>
      </c>
      <c r="LBK1" s="5" t="s">
        <v>8164</v>
      </c>
      <c r="LBL1" s="5" t="s">
        <v>8165</v>
      </c>
      <c r="LBM1" s="5" t="s">
        <v>8166</v>
      </c>
      <c r="LBN1" s="5" t="s">
        <v>8167</v>
      </c>
      <c r="LBO1" s="5" t="s">
        <v>8168</v>
      </c>
      <c r="LBP1" s="5" t="s">
        <v>8169</v>
      </c>
      <c r="LBQ1" s="5" t="s">
        <v>8170</v>
      </c>
      <c r="LBR1" s="5" t="s">
        <v>8171</v>
      </c>
      <c r="LBS1" s="5" t="s">
        <v>8172</v>
      </c>
      <c r="LBT1" s="5" t="s">
        <v>8173</v>
      </c>
      <c r="LBU1" s="5" t="s">
        <v>8174</v>
      </c>
      <c r="LBV1" s="5" t="s">
        <v>8175</v>
      </c>
      <c r="LBW1" s="5" t="s">
        <v>8176</v>
      </c>
      <c r="LBX1" s="5" t="s">
        <v>8177</v>
      </c>
      <c r="LBY1" s="5" t="s">
        <v>8178</v>
      </c>
      <c r="LBZ1" s="5" t="s">
        <v>8179</v>
      </c>
      <c r="LCA1" s="5" t="s">
        <v>8180</v>
      </c>
      <c r="LCB1" s="5" t="s">
        <v>8181</v>
      </c>
      <c r="LCC1" s="5" t="s">
        <v>8182</v>
      </c>
      <c r="LCD1" s="5" t="s">
        <v>8183</v>
      </c>
      <c r="LCE1" s="5" t="s">
        <v>8184</v>
      </c>
      <c r="LCF1" s="5" t="s">
        <v>8185</v>
      </c>
      <c r="LCG1" s="5" t="s">
        <v>8186</v>
      </c>
      <c r="LCH1" s="5" t="s">
        <v>8187</v>
      </c>
      <c r="LCI1" s="5" t="s">
        <v>8188</v>
      </c>
      <c r="LCJ1" s="5" t="s">
        <v>8189</v>
      </c>
      <c r="LCK1" s="5" t="s">
        <v>8190</v>
      </c>
      <c r="LCL1" s="5" t="s">
        <v>8191</v>
      </c>
      <c r="LCM1" s="5" t="s">
        <v>8192</v>
      </c>
      <c r="LCN1" s="5" t="s">
        <v>8193</v>
      </c>
      <c r="LCO1" s="5" t="s">
        <v>8194</v>
      </c>
      <c r="LCP1" s="5" t="s">
        <v>8195</v>
      </c>
      <c r="LCQ1" s="5" t="s">
        <v>8196</v>
      </c>
      <c r="LCR1" s="5" t="s">
        <v>8197</v>
      </c>
      <c r="LCS1" s="5" t="s">
        <v>8198</v>
      </c>
      <c r="LCT1" s="5" t="s">
        <v>8199</v>
      </c>
      <c r="LCU1" s="5" t="s">
        <v>8200</v>
      </c>
      <c r="LCV1" s="5" t="s">
        <v>8201</v>
      </c>
      <c r="LCW1" s="5" t="s">
        <v>8202</v>
      </c>
      <c r="LCX1" s="5" t="s">
        <v>8203</v>
      </c>
      <c r="LCY1" s="5" t="s">
        <v>8204</v>
      </c>
      <c r="LCZ1" s="5" t="s">
        <v>8205</v>
      </c>
      <c r="LDA1" s="5" t="s">
        <v>8206</v>
      </c>
      <c r="LDB1" s="5" t="s">
        <v>8207</v>
      </c>
      <c r="LDC1" s="5" t="s">
        <v>8208</v>
      </c>
      <c r="LDD1" s="5" t="s">
        <v>8209</v>
      </c>
      <c r="LDE1" s="5" t="s">
        <v>8210</v>
      </c>
      <c r="LDF1" s="5" t="s">
        <v>8211</v>
      </c>
      <c r="LDG1" s="5" t="s">
        <v>8212</v>
      </c>
      <c r="LDH1" s="5" t="s">
        <v>8213</v>
      </c>
      <c r="LDI1" s="5" t="s">
        <v>8214</v>
      </c>
      <c r="LDJ1" s="5" t="s">
        <v>8215</v>
      </c>
      <c r="LDK1" s="5" t="s">
        <v>8216</v>
      </c>
      <c r="LDL1" s="5" t="s">
        <v>8217</v>
      </c>
      <c r="LDM1" s="5" t="s">
        <v>8218</v>
      </c>
      <c r="LDN1" s="5" t="s">
        <v>8219</v>
      </c>
      <c r="LDO1" s="5" t="s">
        <v>8220</v>
      </c>
      <c r="LDP1" s="5" t="s">
        <v>8221</v>
      </c>
      <c r="LDQ1" s="5" t="s">
        <v>8222</v>
      </c>
      <c r="LDR1" s="5" t="s">
        <v>8223</v>
      </c>
      <c r="LDS1" s="5" t="s">
        <v>8224</v>
      </c>
      <c r="LDT1" s="5" t="s">
        <v>8225</v>
      </c>
      <c r="LDU1" s="5" t="s">
        <v>8226</v>
      </c>
      <c r="LDV1" s="5" t="s">
        <v>8227</v>
      </c>
      <c r="LDW1" s="5" t="s">
        <v>8228</v>
      </c>
      <c r="LDX1" s="5" t="s">
        <v>8229</v>
      </c>
      <c r="LDY1" s="5" t="s">
        <v>8230</v>
      </c>
      <c r="LDZ1" s="5" t="s">
        <v>8231</v>
      </c>
      <c r="LEA1" s="5" t="s">
        <v>8232</v>
      </c>
      <c r="LEB1" s="5" t="s">
        <v>8233</v>
      </c>
      <c r="LEC1" s="5" t="s">
        <v>8234</v>
      </c>
      <c r="LED1" s="5" t="s">
        <v>8235</v>
      </c>
      <c r="LEE1" s="5" t="s">
        <v>8236</v>
      </c>
      <c r="LEF1" s="5" t="s">
        <v>8237</v>
      </c>
      <c r="LEG1" s="5" t="s">
        <v>8238</v>
      </c>
      <c r="LEH1" s="5" t="s">
        <v>8239</v>
      </c>
      <c r="LEI1" s="5" t="s">
        <v>8240</v>
      </c>
      <c r="LEJ1" s="5" t="s">
        <v>8241</v>
      </c>
      <c r="LEK1" s="5" t="s">
        <v>8242</v>
      </c>
      <c r="LEL1" s="5" t="s">
        <v>8243</v>
      </c>
      <c r="LEM1" s="5" t="s">
        <v>8244</v>
      </c>
      <c r="LEN1" s="5" t="s">
        <v>8245</v>
      </c>
      <c r="LEO1" s="5" t="s">
        <v>8246</v>
      </c>
      <c r="LEP1" s="5" t="s">
        <v>8247</v>
      </c>
      <c r="LEQ1" s="5" t="s">
        <v>8248</v>
      </c>
      <c r="LER1" s="5" t="s">
        <v>8249</v>
      </c>
      <c r="LES1" s="5" t="s">
        <v>8250</v>
      </c>
      <c r="LET1" s="5" t="s">
        <v>8251</v>
      </c>
      <c r="LEU1" s="5" t="s">
        <v>8252</v>
      </c>
      <c r="LEV1" s="5" t="s">
        <v>8253</v>
      </c>
      <c r="LEW1" s="5" t="s">
        <v>8254</v>
      </c>
      <c r="LEX1" s="5" t="s">
        <v>8255</v>
      </c>
      <c r="LEY1" s="5" t="s">
        <v>8256</v>
      </c>
      <c r="LEZ1" s="5" t="s">
        <v>8257</v>
      </c>
      <c r="LFA1" s="5" t="s">
        <v>8258</v>
      </c>
      <c r="LFB1" s="5" t="s">
        <v>8259</v>
      </c>
      <c r="LFC1" s="5" t="s">
        <v>8260</v>
      </c>
      <c r="LFD1" s="5" t="s">
        <v>8261</v>
      </c>
      <c r="LFE1" s="5" t="s">
        <v>8262</v>
      </c>
      <c r="LFF1" s="5" t="s">
        <v>8263</v>
      </c>
      <c r="LFG1" s="5" t="s">
        <v>8264</v>
      </c>
      <c r="LFH1" s="5" t="s">
        <v>8265</v>
      </c>
      <c r="LFI1" s="5" t="s">
        <v>8266</v>
      </c>
      <c r="LFJ1" s="5" t="s">
        <v>8267</v>
      </c>
      <c r="LFK1" s="5" t="s">
        <v>8268</v>
      </c>
      <c r="LFL1" s="5" t="s">
        <v>8269</v>
      </c>
      <c r="LFM1" s="5" t="s">
        <v>8270</v>
      </c>
      <c r="LFN1" s="5" t="s">
        <v>8271</v>
      </c>
      <c r="LFO1" s="5" t="s">
        <v>8272</v>
      </c>
      <c r="LFP1" s="5" t="s">
        <v>8273</v>
      </c>
      <c r="LFQ1" s="5" t="s">
        <v>8274</v>
      </c>
      <c r="LFR1" s="5" t="s">
        <v>8275</v>
      </c>
      <c r="LFS1" s="5" t="s">
        <v>8276</v>
      </c>
      <c r="LFT1" s="5" t="s">
        <v>8277</v>
      </c>
      <c r="LFU1" s="5" t="s">
        <v>8278</v>
      </c>
      <c r="LFV1" s="5" t="s">
        <v>8279</v>
      </c>
      <c r="LFW1" s="5" t="s">
        <v>8280</v>
      </c>
      <c r="LFX1" s="5" t="s">
        <v>8281</v>
      </c>
      <c r="LFY1" s="5" t="s">
        <v>8282</v>
      </c>
      <c r="LFZ1" s="5" t="s">
        <v>8283</v>
      </c>
      <c r="LGA1" s="5" t="s">
        <v>8284</v>
      </c>
      <c r="LGB1" s="5" t="s">
        <v>8285</v>
      </c>
      <c r="LGC1" s="5" t="s">
        <v>8286</v>
      </c>
      <c r="LGD1" s="5" t="s">
        <v>8287</v>
      </c>
      <c r="LGE1" s="5" t="s">
        <v>8288</v>
      </c>
      <c r="LGF1" s="5" t="s">
        <v>8289</v>
      </c>
      <c r="LGG1" s="5" t="s">
        <v>8290</v>
      </c>
      <c r="LGH1" s="5" t="s">
        <v>8291</v>
      </c>
      <c r="LGI1" s="5" t="s">
        <v>8292</v>
      </c>
      <c r="LGJ1" s="5" t="s">
        <v>8293</v>
      </c>
      <c r="LGK1" s="5" t="s">
        <v>8294</v>
      </c>
      <c r="LGL1" s="5" t="s">
        <v>8295</v>
      </c>
      <c r="LGM1" s="5" t="s">
        <v>8296</v>
      </c>
      <c r="LGN1" s="5" t="s">
        <v>8297</v>
      </c>
      <c r="LGO1" s="5" t="s">
        <v>8298</v>
      </c>
      <c r="LGP1" s="5" t="s">
        <v>8299</v>
      </c>
      <c r="LGQ1" s="5" t="s">
        <v>8300</v>
      </c>
      <c r="LGR1" s="5" t="s">
        <v>8301</v>
      </c>
      <c r="LGS1" s="5" t="s">
        <v>8302</v>
      </c>
      <c r="LGT1" s="5" t="s">
        <v>8303</v>
      </c>
      <c r="LGU1" s="5" t="s">
        <v>8304</v>
      </c>
      <c r="LGV1" s="5" t="s">
        <v>8305</v>
      </c>
      <c r="LGW1" s="5" t="s">
        <v>8306</v>
      </c>
      <c r="LGX1" s="5" t="s">
        <v>8307</v>
      </c>
      <c r="LGY1" s="5" t="s">
        <v>8308</v>
      </c>
      <c r="LGZ1" s="5" t="s">
        <v>8309</v>
      </c>
      <c r="LHA1" s="5" t="s">
        <v>8310</v>
      </c>
      <c r="LHB1" s="5" t="s">
        <v>8311</v>
      </c>
      <c r="LHC1" s="5" t="s">
        <v>8312</v>
      </c>
      <c r="LHD1" s="5" t="s">
        <v>8313</v>
      </c>
      <c r="LHE1" s="5" t="s">
        <v>8314</v>
      </c>
      <c r="LHF1" s="5" t="s">
        <v>8315</v>
      </c>
      <c r="LHG1" s="5" t="s">
        <v>8316</v>
      </c>
      <c r="LHH1" s="5" t="s">
        <v>8317</v>
      </c>
      <c r="LHI1" s="5" t="s">
        <v>8318</v>
      </c>
      <c r="LHJ1" s="5" t="s">
        <v>8319</v>
      </c>
      <c r="LHK1" s="5" t="s">
        <v>8320</v>
      </c>
      <c r="LHL1" s="5" t="s">
        <v>8321</v>
      </c>
      <c r="LHM1" s="5" t="s">
        <v>8322</v>
      </c>
      <c r="LHN1" s="5" t="s">
        <v>8323</v>
      </c>
      <c r="LHO1" s="5" t="s">
        <v>8324</v>
      </c>
      <c r="LHP1" s="5" t="s">
        <v>8325</v>
      </c>
      <c r="LHQ1" s="5" t="s">
        <v>8326</v>
      </c>
      <c r="LHR1" s="5" t="s">
        <v>8327</v>
      </c>
      <c r="LHS1" s="5" t="s">
        <v>8328</v>
      </c>
      <c r="LHT1" s="5" t="s">
        <v>8329</v>
      </c>
      <c r="LHU1" s="5" t="s">
        <v>8330</v>
      </c>
      <c r="LHV1" s="5" t="s">
        <v>8331</v>
      </c>
      <c r="LHW1" s="5" t="s">
        <v>8332</v>
      </c>
      <c r="LHX1" s="5" t="s">
        <v>8333</v>
      </c>
      <c r="LHY1" s="5" t="s">
        <v>8334</v>
      </c>
      <c r="LHZ1" s="5" t="s">
        <v>8335</v>
      </c>
      <c r="LIA1" s="5" t="s">
        <v>8336</v>
      </c>
      <c r="LIB1" s="5" t="s">
        <v>8337</v>
      </c>
      <c r="LIC1" s="5" t="s">
        <v>8338</v>
      </c>
      <c r="LID1" s="5" t="s">
        <v>8339</v>
      </c>
      <c r="LIE1" s="5" t="s">
        <v>8340</v>
      </c>
      <c r="LIF1" s="5" t="s">
        <v>8341</v>
      </c>
      <c r="LIG1" s="5" t="s">
        <v>8342</v>
      </c>
      <c r="LIH1" s="5" t="s">
        <v>8343</v>
      </c>
      <c r="LII1" s="5" t="s">
        <v>8344</v>
      </c>
      <c r="LIJ1" s="5" t="s">
        <v>8345</v>
      </c>
      <c r="LIK1" s="5" t="s">
        <v>8346</v>
      </c>
      <c r="LIL1" s="5" t="s">
        <v>8347</v>
      </c>
      <c r="LIM1" s="5" t="s">
        <v>8348</v>
      </c>
      <c r="LIN1" s="5" t="s">
        <v>8349</v>
      </c>
      <c r="LIO1" s="5" t="s">
        <v>8350</v>
      </c>
      <c r="LIP1" s="5" t="s">
        <v>8351</v>
      </c>
      <c r="LIQ1" s="5" t="s">
        <v>8352</v>
      </c>
      <c r="LIR1" s="5" t="s">
        <v>8353</v>
      </c>
      <c r="LIS1" s="5" t="s">
        <v>8354</v>
      </c>
      <c r="LIT1" s="5" t="s">
        <v>8355</v>
      </c>
      <c r="LIU1" s="5" t="s">
        <v>8356</v>
      </c>
      <c r="LIV1" s="5" t="s">
        <v>8357</v>
      </c>
      <c r="LIW1" s="5" t="s">
        <v>8358</v>
      </c>
      <c r="LIX1" s="5" t="s">
        <v>8359</v>
      </c>
      <c r="LIY1" s="5" t="s">
        <v>8360</v>
      </c>
      <c r="LIZ1" s="5" t="s">
        <v>8361</v>
      </c>
      <c r="LJA1" s="5" t="s">
        <v>8362</v>
      </c>
      <c r="LJB1" s="5" t="s">
        <v>8363</v>
      </c>
      <c r="LJC1" s="5" t="s">
        <v>8364</v>
      </c>
      <c r="LJD1" s="5" t="s">
        <v>8365</v>
      </c>
      <c r="LJE1" s="5" t="s">
        <v>8366</v>
      </c>
      <c r="LJF1" s="5" t="s">
        <v>8367</v>
      </c>
      <c r="LJG1" s="5" t="s">
        <v>8368</v>
      </c>
      <c r="LJH1" s="5" t="s">
        <v>8369</v>
      </c>
      <c r="LJI1" s="5" t="s">
        <v>8370</v>
      </c>
      <c r="LJJ1" s="5" t="s">
        <v>8371</v>
      </c>
      <c r="LJK1" s="5" t="s">
        <v>8372</v>
      </c>
      <c r="LJL1" s="5" t="s">
        <v>8373</v>
      </c>
      <c r="LJM1" s="5" t="s">
        <v>8374</v>
      </c>
      <c r="LJN1" s="5" t="s">
        <v>8375</v>
      </c>
      <c r="LJO1" s="5" t="s">
        <v>8376</v>
      </c>
      <c r="LJP1" s="5" t="s">
        <v>8377</v>
      </c>
      <c r="LJQ1" s="5" t="s">
        <v>8378</v>
      </c>
      <c r="LJR1" s="5" t="s">
        <v>8379</v>
      </c>
      <c r="LJS1" s="5" t="s">
        <v>8380</v>
      </c>
      <c r="LJT1" s="5" t="s">
        <v>8381</v>
      </c>
      <c r="LJU1" s="5" t="s">
        <v>8382</v>
      </c>
      <c r="LJV1" s="5" t="s">
        <v>8383</v>
      </c>
      <c r="LJW1" s="5" t="s">
        <v>8384</v>
      </c>
      <c r="LJX1" s="5" t="s">
        <v>8385</v>
      </c>
      <c r="LJY1" s="5" t="s">
        <v>8386</v>
      </c>
      <c r="LJZ1" s="5" t="s">
        <v>8387</v>
      </c>
      <c r="LKA1" s="5" t="s">
        <v>8388</v>
      </c>
      <c r="LKB1" s="5" t="s">
        <v>8389</v>
      </c>
      <c r="LKC1" s="5" t="s">
        <v>8390</v>
      </c>
      <c r="LKD1" s="5" t="s">
        <v>8391</v>
      </c>
      <c r="LKE1" s="5" t="s">
        <v>8392</v>
      </c>
      <c r="LKF1" s="5" t="s">
        <v>8393</v>
      </c>
      <c r="LKG1" s="5" t="s">
        <v>8394</v>
      </c>
      <c r="LKH1" s="5" t="s">
        <v>8395</v>
      </c>
      <c r="LKI1" s="5" t="s">
        <v>8396</v>
      </c>
      <c r="LKJ1" s="5" t="s">
        <v>8397</v>
      </c>
      <c r="LKK1" s="5" t="s">
        <v>8398</v>
      </c>
      <c r="LKL1" s="5" t="s">
        <v>8399</v>
      </c>
      <c r="LKM1" s="5" t="s">
        <v>8400</v>
      </c>
      <c r="LKN1" s="5" t="s">
        <v>8401</v>
      </c>
      <c r="LKO1" s="5" t="s">
        <v>8402</v>
      </c>
      <c r="LKP1" s="5" t="s">
        <v>8403</v>
      </c>
      <c r="LKQ1" s="5" t="s">
        <v>8404</v>
      </c>
      <c r="LKR1" s="5" t="s">
        <v>8405</v>
      </c>
      <c r="LKS1" s="5" t="s">
        <v>8406</v>
      </c>
      <c r="LKT1" s="5" t="s">
        <v>8407</v>
      </c>
      <c r="LKU1" s="5" t="s">
        <v>8408</v>
      </c>
      <c r="LKV1" s="5" t="s">
        <v>8409</v>
      </c>
      <c r="LKW1" s="5" t="s">
        <v>8410</v>
      </c>
      <c r="LKX1" s="5" t="s">
        <v>8411</v>
      </c>
      <c r="LKY1" s="5" t="s">
        <v>8412</v>
      </c>
      <c r="LKZ1" s="5" t="s">
        <v>8413</v>
      </c>
      <c r="LLA1" s="5" t="s">
        <v>8414</v>
      </c>
      <c r="LLB1" s="5" t="s">
        <v>8415</v>
      </c>
      <c r="LLC1" s="5" t="s">
        <v>8416</v>
      </c>
      <c r="LLD1" s="5" t="s">
        <v>8417</v>
      </c>
      <c r="LLE1" s="5" t="s">
        <v>8418</v>
      </c>
      <c r="LLF1" s="5" t="s">
        <v>8419</v>
      </c>
      <c r="LLG1" s="5" t="s">
        <v>8420</v>
      </c>
      <c r="LLH1" s="5" t="s">
        <v>8421</v>
      </c>
      <c r="LLI1" s="5" t="s">
        <v>8422</v>
      </c>
      <c r="LLJ1" s="5" t="s">
        <v>8423</v>
      </c>
      <c r="LLK1" s="5" t="s">
        <v>8424</v>
      </c>
      <c r="LLL1" s="5" t="s">
        <v>8425</v>
      </c>
      <c r="LLM1" s="5" t="s">
        <v>8426</v>
      </c>
      <c r="LLN1" s="5" t="s">
        <v>8427</v>
      </c>
      <c r="LLO1" s="5" t="s">
        <v>8428</v>
      </c>
      <c r="LLP1" s="5" t="s">
        <v>8429</v>
      </c>
      <c r="LLQ1" s="5" t="s">
        <v>8430</v>
      </c>
      <c r="LLR1" s="5" t="s">
        <v>8431</v>
      </c>
      <c r="LLS1" s="5" t="s">
        <v>8432</v>
      </c>
      <c r="LLT1" s="5" t="s">
        <v>8433</v>
      </c>
      <c r="LLU1" s="5" t="s">
        <v>8434</v>
      </c>
      <c r="LLV1" s="5" t="s">
        <v>8435</v>
      </c>
      <c r="LLW1" s="5" t="s">
        <v>8436</v>
      </c>
      <c r="LLX1" s="5" t="s">
        <v>8437</v>
      </c>
      <c r="LLY1" s="5" t="s">
        <v>8438</v>
      </c>
      <c r="LLZ1" s="5" t="s">
        <v>8439</v>
      </c>
      <c r="LMA1" s="5" t="s">
        <v>8440</v>
      </c>
      <c r="LMB1" s="5" t="s">
        <v>8441</v>
      </c>
      <c r="LMC1" s="5" t="s">
        <v>8442</v>
      </c>
      <c r="LMD1" s="5" t="s">
        <v>8443</v>
      </c>
      <c r="LME1" s="5" t="s">
        <v>8444</v>
      </c>
      <c r="LMF1" s="5" t="s">
        <v>8445</v>
      </c>
      <c r="LMG1" s="5" t="s">
        <v>8446</v>
      </c>
      <c r="LMH1" s="5" t="s">
        <v>8447</v>
      </c>
      <c r="LMI1" s="5" t="s">
        <v>8448</v>
      </c>
      <c r="LMJ1" s="5" t="s">
        <v>8449</v>
      </c>
      <c r="LMK1" s="5" t="s">
        <v>8450</v>
      </c>
      <c r="LML1" s="5" t="s">
        <v>8451</v>
      </c>
      <c r="LMM1" s="5" t="s">
        <v>8452</v>
      </c>
      <c r="LMN1" s="5" t="s">
        <v>8453</v>
      </c>
      <c r="LMO1" s="5" t="s">
        <v>8454</v>
      </c>
      <c r="LMP1" s="5" t="s">
        <v>8455</v>
      </c>
      <c r="LMQ1" s="5" t="s">
        <v>8456</v>
      </c>
      <c r="LMR1" s="5" t="s">
        <v>8457</v>
      </c>
      <c r="LMS1" s="5" t="s">
        <v>8458</v>
      </c>
      <c r="LMT1" s="5" t="s">
        <v>8459</v>
      </c>
      <c r="LMU1" s="5" t="s">
        <v>8460</v>
      </c>
      <c r="LMV1" s="5" t="s">
        <v>8461</v>
      </c>
      <c r="LMW1" s="5" t="s">
        <v>8462</v>
      </c>
      <c r="LMX1" s="5" t="s">
        <v>8463</v>
      </c>
      <c r="LMY1" s="5" t="s">
        <v>8464</v>
      </c>
      <c r="LMZ1" s="5" t="s">
        <v>8465</v>
      </c>
      <c r="LNA1" s="5" t="s">
        <v>8466</v>
      </c>
      <c r="LNB1" s="5" t="s">
        <v>8467</v>
      </c>
      <c r="LNC1" s="5" t="s">
        <v>8468</v>
      </c>
      <c r="LND1" s="5" t="s">
        <v>8469</v>
      </c>
      <c r="LNE1" s="5" t="s">
        <v>8470</v>
      </c>
      <c r="LNF1" s="5" t="s">
        <v>8471</v>
      </c>
      <c r="LNG1" s="5" t="s">
        <v>8472</v>
      </c>
      <c r="LNH1" s="5" t="s">
        <v>8473</v>
      </c>
      <c r="LNI1" s="5" t="s">
        <v>8474</v>
      </c>
      <c r="LNJ1" s="5" t="s">
        <v>8475</v>
      </c>
      <c r="LNK1" s="5" t="s">
        <v>8476</v>
      </c>
      <c r="LNL1" s="5" t="s">
        <v>8477</v>
      </c>
      <c r="LNM1" s="5" t="s">
        <v>8478</v>
      </c>
      <c r="LNN1" s="5" t="s">
        <v>8479</v>
      </c>
      <c r="LNO1" s="5" t="s">
        <v>8480</v>
      </c>
      <c r="LNP1" s="5" t="s">
        <v>8481</v>
      </c>
      <c r="LNQ1" s="5" t="s">
        <v>8482</v>
      </c>
      <c r="LNR1" s="5" t="s">
        <v>8483</v>
      </c>
      <c r="LNS1" s="5" t="s">
        <v>8484</v>
      </c>
      <c r="LNT1" s="5" t="s">
        <v>8485</v>
      </c>
      <c r="LNU1" s="5" t="s">
        <v>8486</v>
      </c>
      <c r="LNV1" s="5" t="s">
        <v>8487</v>
      </c>
      <c r="LNW1" s="5" t="s">
        <v>8488</v>
      </c>
      <c r="LNX1" s="5" t="s">
        <v>8489</v>
      </c>
      <c r="LNY1" s="5" t="s">
        <v>8490</v>
      </c>
      <c r="LNZ1" s="5" t="s">
        <v>8491</v>
      </c>
      <c r="LOA1" s="5" t="s">
        <v>8492</v>
      </c>
      <c r="LOB1" s="5" t="s">
        <v>8493</v>
      </c>
      <c r="LOC1" s="5" t="s">
        <v>8494</v>
      </c>
      <c r="LOD1" s="5" t="s">
        <v>8495</v>
      </c>
      <c r="LOE1" s="5" t="s">
        <v>8496</v>
      </c>
      <c r="LOF1" s="5" t="s">
        <v>8497</v>
      </c>
      <c r="LOG1" s="5" t="s">
        <v>8498</v>
      </c>
      <c r="LOH1" s="5" t="s">
        <v>8499</v>
      </c>
      <c r="LOI1" s="5" t="s">
        <v>8500</v>
      </c>
      <c r="LOJ1" s="5" t="s">
        <v>8501</v>
      </c>
      <c r="LOK1" s="5" t="s">
        <v>8502</v>
      </c>
      <c r="LOL1" s="5" t="s">
        <v>8503</v>
      </c>
      <c r="LOM1" s="5" t="s">
        <v>8504</v>
      </c>
      <c r="LON1" s="5" t="s">
        <v>8505</v>
      </c>
      <c r="LOO1" s="5" t="s">
        <v>8506</v>
      </c>
      <c r="LOP1" s="5" t="s">
        <v>8507</v>
      </c>
      <c r="LOQ1" s="5" t="s">
        <v>8508</v>
      </c>
      <c r="LOR1" s="5" t="s">
        <v>8509</v>
      </c>
      <c r="LOS1" s="5" t="s">
        <v>8510</v>
      </c>
      <c r="LOT1" s="5" t="s">
        <v>8511</v>
      </c>
      <c r="LOU1" s="5" t="s">
        <v>8512</v>
      </c>
      <c r="LOV1" s="5" t="s">
        <v>8513</v>
      </c>
      <c r="LOW1" s="5" t="s">
        <v>8514</v>
      </c>
      <c r="LOX1" s="5" t="s">
        <v>8515</v>
      </c>
      <c r="LOY1" s="5" t="s">
        <v>8516</v>
      </c>
      <c r="LOZ1" s="5" t="s">
        <v>8517</v>
      </c>
      <c r="LPA1" s="5" t="s">
        <v>8518</v>
      </c>
      <c r="LPB1" s="5" t="s">
        <v>8519</v>
      </c>
      <c r="LPC1" s="5" t="s">
        <v>8520</v>
      </c>
      <c r="LPD1" s="5" t="s">
        <v>8521</v>
      </c>
      <c r="LPE1" s="5" t="s">
        <v>8522</v>
      </c>
      <c r="LPF1" s="5" t="s">
        <v>8523</v>
      </c>
      <c r="LPG1" s="5" t="s">
        <v>8524</v>
      </c>
      <c r="LPH1" s="5" t="s">
        <v>8525</v>
      </c>
      <c r="LPI1" s="5" t="s">
        <v>8526</v>
      </c>
      <c r="LPJ1" s="5" t="s">
        <v>8527</v>
      </c>
      <c r="LPK1" s="5" t="s">
        <v>8528</v>
      </c>
      <c r="LPL1" s="5" t="s">
        <v>8529</v>
      </c>
      <c r="LPM1" s="5" t="s">
        <v>8530</v>
      </c>
      <c r="LPN1" s="5" t="s">
        <v>8531</v>
      </c>
      <c r="LPO1" s="5" t="s">
        <v>8532</v>
      </c>
      <c r="LPP1" s="5" t="s">
        <v>8533</v>
      </c>
      <c r="LPQ1" s="5" t="s">
        <v>8534</v>
      </c>
      <c r="LPR1" s="5" t="s">
        <v>8535</v>
      </c>
      <c r="LPS1" s="5" t="s">
        <v>8536</v>
      </c>
      <c r="LPT1" s="5" t="s">
        <v>8537</v>
      </c>
      <c r="LPU1" s="5" t="s">
        <v>8538</v>
      </c>
      <c r="LPV1" s="5" t="s">
        <v>8539</v>
      </c>
      <c r="LPW1" s="5" t="s">
        <v>8540</v>
      </c>
      <c r="LPX1" s="5" t="s">
        <v>8541</v>
      </c>
      <c r="LPY1" s="5" t="s">
        <v>8542</v>
      </c>
      <c r="LPZ1" s="5" t="s">
        <v>8543</v>
      </c>
      <c r="LQA1" s="5" t="s">
        <v>8544</v>
      </c>
      <c r="LQB1" s="5" t="s">
        <v>8545</v>
      </c>
      <c r="LQC1" s="5" t="s">
        <v>8546</v>
      </c>
      <c r="LQD1" s="5" t="s">
        <v>8547</v>
      </c>
      <c r="LQE1" s="5" t="s">
        <v>8548</v>
      </c>
      <c r="LQF1" s="5" t="s">
        <v>8549</v>
      </c>
      <c r="LQG1" s="5" t="s">
        <v>8550</v>
      </c>
      <c r="LQH1" s="5" t="s">
        <v>8551</v>
      </c>
      <c r="LQI1" s="5" t="s">
        <v>8552</v>
      </c>
      <c r="LQJ1" s="5" t="s">
        <v>8553</v>
      </c>
      <c r="LQK1" s="5" t="s">
        <v>8554</v>
      </c>
      <c r="LQL1" s="5" t="s">
        <v>8555</v>
      </c>
      <c r="LQM1" s="5" t="s">
        <v>8556</v>
      </c>
      <c r="LQN1" s="5" t="s">
        <v>8557</v>
      </c>
      <c r="LQO1" s="5" t="s">
        <v>8558</v>
      </c>
      <c r="LQP1" s="5" t="s">
        <v>8559</v>
      </c>
      <c r="LQQ1" s="5" t="s">
        <v>8560</v>
      </c>
      <c r="LQR1" s="5" t="s">
        <v>8561</v>
      </c>
      <c r="LQS1" s="5" t="s">
        <v>8562</v>
      </c>
      <c r="LQT1" s="5" t="s">
        <v>8563</v>
      </c>
      <c r="LQU1" s="5" t="s">
        <v>8564</v>
      </c>
      <c r="LQV1" s="5" t="s">
        <v>8565</v>
      </c>
      <c r="LQW1" s="5" t="s">
        <v>8566</v>
      </c>
      <c r="LQX1" s="5" t="s">
        <v>8567</v>
      </c>
      <c r="LQY1" s="5" t="s">
        <v>8568</v>
      </c>
      <c r="LQZ1" s="5" t="s">
        <v>8569</v>
      </c>
      <c r="LRA1" s="5" t="s">
        <v>8570</v>
      </c>
      <c r="LRB1" s="5" t="s">
        <v>8571</v>
      </c>
      <c r="LRC1" s="5" t="s">
        <v>8572</v>
      </c>
      <c r="LRD1" s="5" t="s">
        <v>8573</v>
      </c>
      <c r="LRE1" s="5" t="s">
        <v>8574</v>
      </c>
      <c r="LRF1" s="5" t="s">
        <v>8575</v>
      </c>
      <c r="LRG1" s="5" t="s">
        <v>8576</v>
      </c>
      <c r="LRH1" s="5" t="s">
        <v>8577</v>
      </c>
      <c r="LRI1" s="5" t="s">
        <v>8578</v>
      </c>
      <c r="LRJ1" s="5" t="s">
        <v>8579</v>
      </c>
      <c r="LRK1" s="5" t="s">
        <v>8580</v>
      </c>
      <c r="LRL1" s="5" t="s">
        <v>8581</v>
      </c>
      <c r="LRM1" s="5" t="s">
        <v>8582</v>
      </c>
      <c r="LRN1" s="5" t="s">
        <v>8583</v>
      </c>
      <c r="LRO1" s="5" t="s">
        <v>8584</v>
      </c>
      <c r="LRP1" s="5" t="s">
        <v>8585</v>
      </c>
      <c r="LRQ1" s="5" t="s">
        <v>8586</v>
      </c>
      <c r="LRR1" s="5" t="s">
        <v>8587</v>
      </c>
      <c r="LRS1" s="5" t="s">
        <v>8588</v>
      </c>
      <c r="LRT1" s="5" t="s">
        <v>8589</v>
      </c>
      <c r="LRU1" s="5" t="s">
        <v>8590</v>
      </c>
      <c r="LRV1" s="5" t="s">
        <v>8591</v>
      </c>
      <c r="LRW1" s="5" t="s">
        <v>8592</v>
      </c>
      <c r="LRX1" s="5" t="s">
        <v>8593</v>
      </c>
      <c r="LRY1" s="5" t="s">
        <v>8594</v>
      </c>
      <c r="LRZ1" s="5" t="s">
        <v>8595</v>
      </c>
      <c r="LSA1" s="5" t="s">
        <v>8596</v>
      </c>
      <c r="LSB1" s="5" t="s">
        <v>8597</v>
      </c>
      <c r="LSC1" s="5" t="s">
        <v>8598</v>
      </c>
      <c r="LSD1" s="5" t="s">
        <v>8599</v>
      </c>
      <c r="LSE1" s="5" t="s">
        <v>8600</v>
      </c>
      <c r="LSF1" s="5" t="s">
        <v>8601</v>
      </c>
      <c r="LSG1" s="5" t="s">
        <v>8602</v>
      </c>
      <c r="LSH1" s="5" t="s">
        <v>8603</v>
      </c>
      <c r="LSI1" s="5" t="s">
        <v>8604</v>
      </c>
      <c r="LSJ1" s="5" t="s">
        <v>8605</v>
      </c>
      <c r="LSK1" s="5" t="s">
        <v>8606</v>
      </c>
      <c r="LSL1" s="5" t="s">
        <v>8607</v>
      </c>
      <c r="LSM1" s="5" t="s">
        <v>8608</v>
      </c>
      <c r="LSN1" s="5" t="s">
        <v>8609</v>
      </c>
      <c r="LSO1" s="5" t="s">
        <v>8610</v>
      </c>
      <c r="LSP1" s="5" t="s">
        <v>8611</v>
      </c>
      <c r="LSQ1" s="5" t="s">
        <v>8612</v>
      </c>
      <c r="LSR1" s="5" t="s">
        <v>8613</v>
      </c>
      <c r="LSS1" s="5" t="s">
        <v>8614</v>
      </c>
      <c r="LST1" s="5" t="s">
        <v>8615</v>
      </c>
      <c r="LSU1" s="5" t="s">
        <v>8616</v>
      </c>
      <c r="LSV1" s="5" t="s">
        <v>8617</v>
      </c>
      <c r="LSW1" s="5" t="s">
        <v>8618</v>
      </c>
      <c r="LSX1" s="5" t="s">
        <v>8619</v>
      </c>
      <c r="LSY1" s="5" t="s">
        <v>8620</v>
      </c>
      <c r="LSZ1" s="5" t="s">
        <v>8621</v>
      </c>
      <c r="LTA1" s="5" t="s">
        <v>8622</v>
      </c>
      <c r="LTB1" s="5" t="s">
        <v>8623</v>
      </c>
      <c r="LTC1" s="5" t="s">
        <v>8624</v>
      </c>
      <c r="LTD1" s="5" t="s">
        <v>8625</v>
      </c>
      <c r="LTE1" s="5" t="s">
        <v>8626</v>
      </c>
      <c r="LTF1" s="5" t="s">
        <v>8627</v>
      </c>
      <c r="LTG1" s="5" t="s">
        <v>8628</v>
      </c>
      <c r="LTH1" s="5" t="s">
        <v>8629</v>
      </c>
      <c r="LTI1" s="5" t="s">
        <v>8630</v>
      </c>
      <c r="LTJ1" s="5" t="s">
        <v>8631</v>
      </c>
      <c r="LTK1" s="5" t="s">
        <v>8632</v>
      </c>
      <c r="LTL1" s="5" t="s">
        <v>8633</v>
      </c>
      <c r="LTM1" s="5" t="s">
        <v>8634</v>
      </c>
      <c r="LTN1" s="5" t="s">
        <v>8635</v>
      </c>
      <c r="LTO1" s="5" t="s">
        <v>8636</v>
      </c>
      <c r="LTP1" s="5" t="s">
        <v>8637</v>
      </c>
      <c r="LTQ1" s="5" t="s">
        <v>8638</v>
      </c>
      <c r="LTR1" s="5" t="s">
        <v>8639</v>
      </c>
      <c r="LTS1" s="5" t="s">
        <v>8640</v>
      </c>
      <c r="LTT1" s="5" t="s">
        <v>8641</v>
      </c>
      <c r="LTU1" s="5" t="s">
        <v>8642</v>
      </c>
      <c r="LTV1" s="5" t="s">
        <v>8643</v>
      </c>
      <c r="LTW1" s="5" t="s">
        <v>8644</v>
      </c>
      <c r="LTX1" s="5" t="s">
        <v>8645</v>
      </c>
      <c r="LTY1" s="5" t="s">
        <v>8646</v>
      </c>
      <c r="LTZ1" s="5" t="s">
        <v>8647</v>
      </c>
      <c r="LUA1" s="5" t="s">
        <v>8648</v>
      </c>
      <c r="LUB1" s="5" t="s">
        <v>8649</v>
      </c>
      <c r="LUC1" s="5" t="s">
        <v>8650</v>
      </c>
      <c r="LUD1" s="5" t="s">
        <v>8651</v>
      </c>
      <c r="LUE1" s="5" t="s">
        <v>8652</v>
      </c>
      <c r="LUF1" s="5" t="s">
        <v>8653</v>
      </c>
      <c r="LUG1" s="5" t="s">
        <v>8654</v>
      </c>
      <c r="LUH1" s="5" t="s">
        <v>8655</v>
      </c>
      <c r="LUI1" s="5" t="s">
        <v>8656</v>
      </c>
      <c r="LUJ1" s="5" t="s">
        <v>8657</v>
      </c>
      <c r="LUK1" s="5" t="s">
        <v>8658</v>
      </c>
      <c r="LUL1" s="5" t="s">
        <v>8659</v>
      </c>
      <c r="LUM1" s="5" t="s">
        <v>8660</v>
      </c>
      <c r="LUN1" s="5" t="s">
        <v>8661</v>
      </c>
      <c r="LUO1" s="5" t="s">
        <v>8662</v>
      </c>
      <c r="LUP1" s="5" t="s">
        <v>8663</v>
      </c>
      <c r="LUQ1" s="5" t="s">
        <v>8664</v>
      </c>
      <c r="LUR1" s="5" t="s">
        <v>8665</v>
      </c>
      <c r="LUS1" s="5" t="s">
        <v>8666</v>
      </c>
      <c r="LUT1" s="5" t="s">
        <v>8667</v>
      </c>
      <c r="LUU1" s="5" t="s">
        <v>8668</v>
      </c>
      <c r="LUV1" s="5" t="s">
        <v>8669</v>
      </c>
      <c r="LUW1" s="5" t="s">
        <v>8670</v>
      </c>
      <c r="LUX1" s="5" t="s">
        <v>8671</v>
      </c>
      <c r="LUY1" s="5" t="s">
        <v>8672</v>
      </c>
      <c r="LUZ1" s="5" t="s">
        <v>8673</v>
      </c>
      <c r="LVA1" s="5" t="s">
        <v>8674</v>
      </c>
      <c r="LVB1" s="5" t="s">
        <v>8675</v>
      </c>
      <c r="LVC1" s="5" t="s">
        <v>8676</v>
      </c>
      <c r="LVD1" s="5" t="s">
        <v>8677</v>
      </c>
      <c r="LVE1" s="5" t="s">
        <v>8678</v>
      </c>
      <c r="LVF1" s="5" t="s">
        <v>8679</v>
      </c>
      <c r="LVG1" s="5" t="s">
        <v>8680</v>
      </c>
      <c r="LVH1" s="5" t="s">
        <v>8681</v>
      </c>
      <c r="LVI1" s="5" t="s">
        <v>8682</v>
      </c>
      <c r="LVJ1" s="5" t="s">
        <v>8683</v>
      </c>
      <c r="LVK1" s="5" t="s">
        <v>8684</v>
      </c>
      <c r="LVL1" s="5" t="s">
        <v>8685</v>
      </c>
      <c r="LVM1" s="5" t="s">
        <v>8686</v>
      </c>
      <c r="LVN1" s="5" t="s">
        <v>8687</v>
      </c>
      <c r="LVO1" s="5" t="s">
        <v>8688</v>
      </c>
      <c r="LVP1" s="5" t="s">
        <v>8689</v>
      </c>
      <c r="LVQ1" s="5" t="s">
        <v>8690</v>
      </c>
      <c r="LVR1" s="5" t="s">
        <v>8691</v>
      </c>
      <c r="LVS1" s="5" t="s">
        <v>8692</v>
      </c>
      <c r="LVT1" s="5" t="s">
        <v>8693</v>
      </c>
      <c r="LVU1" s="5" t="s">
        <v>8694</v>
      </c>
      <c r="LVV1" s="5" t="s">
        <v>8695</v>
      </c>
      <c r="LVW1" s="5" t="s">
        <v>8696</v>
      </c>
      <c r="LVX1" s="5" t="s">
        <v>8697</v>
      </c>
      <c r="LVY1" s="5" t="s">
        <v>8698</v>
      </c>
      <c r="LVZ1" s="5" t="s">
        <v>8699</v>
      </c>
      <c r="LWA1" s="5" t="s">
        <v>8700</v>
      </c>
      <c r="LWB1" s="5" t="s">
        <v>8701</v>
      </c>
      <c r="LWC1" s="5" t="s">
        <v>8702</v>
      </c>
      <c r="LWD1" s="5" t="s">
        <v>8703</v>
      </c>
      <c r="LWE1" s="5" t="s">
        <v>8704</v>
      </c>
      <c r="LWF1" s="5" t="s">
        <v>8705</v>
      </c>
      <c r="LWG1" s="5" t="s">
        <v>8706</v>
      </c>
      <c r="LWH1" s="5" t="s">
        <v>8707</v>
      </c>
      <c r="LWI1" s="5" t="s">
        <v>8708</v>
      </c>
      <c r="LWJ1" s="5" t="s">
        <v>8709</v>
      </c>
      <c r="LWK1" s="5" t="s">
        <v>8710</v>
      </c>
      <c r="LWL1" s="5" t="s">
        <v>8711</v>
      </c>
      <c r="LWM1" s="5" t="s">
        <v>8712</v>
      </c>
      <c r="LWN1" s="5" t="s">
        <v>8713</v>
      </c>
      <c r="LWO1" s="5" t="s">
        <v>8714</v>
      </c>
      <c r="LWP1" s="5" t="s">
        <v>8715</v>
      </c>
      <c r="LWQ1" s="5" t="s">
        <v>8716</v>
      </c>
      <c r="LWR1" s="5" t="s">
        <v>8717</v>
      </c>
      <c r="LWS1" s="5" t="s">
        <v>8718</v>
      </c>
      <c r="LWT1" s="5" t="s">
        <v>8719</v>
      </c>
      <c r="LWU1" s="5" t="s">
        <v>8720</v>
      </c>
      <c r="LWV1" s="5" t="s">
        <v>8721</v>
      </c>
      <c r="LWW1" s="5" t="s">
        <v>8722</v>
      </c>
      <c r="LWX1" s="5" t="s">
        <v>8723</v>
      </c>
      <c r="LWY1" s="5" t="s">
        <v>8724</v>
      </c>
      <c r="LWZ1" s="5" t="s">
        <v>8725</v>
      </c>
      <c r="LXA1" s="5" t="s">
        <v>8726</v>
      </c>
      <c r="LXB1" s="5" t="s">
        <v>8727</v>
      </c>
      <c r="LXC1" s="5" t="s">
        <v>8728</v>
      </c>
      <c r="LXD1" s="5" t="s">
        <v>8729</v>
      </c>
      <c r="LXE1" s="5" t="s">
        <v>8730</v>
      </c>
      <c r="LXF1" s="5" t="s">
        <v>8731</v>
      </c>
      <c r="LXG1" s="5" t="s">
        <v>8732</v>
      </c>
      <c r="LXH1" s="5" t="s">
        <v>8733</v>
      </c>
      <c r="LXI1" s="5" t="s">
        <v>8734</v>
      </c>
      <c r="LXJ1" s="5" t="s">
        <v>8735</v>
      </c>
      <c r="LXK1" s="5" t="s">
        <v>8736</v>
      </c>
      <c r="LXL1" s="5" t="s">
        <v>8737</v>
      </c>
      <c r="LXM1" s="5" t="s">
        <v>8738</v>
      </c>
      <c r="LXN1" s="5" t="s">
        <v>8739</v>
      </c>
      <c r="LXO1" s="5" t="s">
        <v>8740</v>
      </c>
      <c r="LXP1" s="5" t="s">
        <v>8741</v>
      </c>
      <c r="LXQ1" s="5" t="s">
        <v>8742</v>
      </c>
      <c r="LXR1" s="5" t="s">
        <v>8743</v>
      </c>
      <c r="LXS1" s="5" t="s">
        <v>8744</v>
      </c>
      <c r="LXT1" s="5" t="s">
        <v>8745</v>
      </c>
      <c r="LXU1" s="5" t="s">
        <v>8746</v>
      </c>
      <c r="LXV1" s="5" t="s">
        <v>8747</v>
      </c>
      <c r="LXW1" s="5" t="s">
        <v>8748</v>
      </c>
      <c r="LXX1" s="5" t="s">
        <v>8749</v>
      </c>
      <c r="LXY1" s="5" t="s">
        <v>8750</v>
      </c>
      <c r="LXZ1" s="5" t="s">
        <v>8751</v>
      </c>
      <c r="LYA1" s="5" t="s">
        <v>8752</v>
      </c>
      <c r="LYB1" s="5" t="s">
        <v>8753</v>
      </c>
      <c r="LYC1" s="5" t="s">
        <v>8754</v>
      </c>
      <c r="LYD1" s="5" t="s">
        <v>8755</v>
      </c>
      <c r="LYE1" s="5" t="s">
        <v>8756</v>
      </c>
      <c r="LYF1" s="5" t="s">
        <v>8757</v>
      </c>
      <c r="LYG1" s="5" t="s">
        <v>8758</v>
      </c>
      <c r="LYH1" s="5" t="s">
        <v>8759</v>
      </c>
      <c r="LYI1" s="5" t="s">
        <v>8760</v>
      </c>
      <c r="LYJ1" s="5" t="s">
        <v>8761</v>
      </c>
      <c r="LYK1" s="5" t="s">
        <v>8762</v>
      </c>
      <c r="LYL1" s="5" t="s">
        <v>8763</v>
      </c>
      <c r="LYM1" s="5" t="s">
        <v>8764</v>
      </c>
      <c r="LYN1" s="5" t="s">
        <v>8765</v>
      </c>
      <c r="LYO1" s="5" t="s">
        <v>8766</v>
      </c>
      <c r="LYP1" s="5" t="s">
        <v>8767</v>
      </c>
      <c r="LYQ1" s="5" t="s">
        <v>8768</v>
      </c>
      <c r="LYR1" s="5" t="s">
        <v>8769</v>
      </c>
      <c r="LYS1" s="5" t="s">
        <v>8770</v>
      </c>
      <c r="LYT1" s="5" t="s">
        <v>8771</v>
      </c>
      <c r="LYU1" s="5" t="s">
        <v>8772</v>
      </c>
      <c r="LYV1" s="5" t="s">
        <v>8773</v>
      </c>
      <c r="LYW1" s="5" t="s">
        <v>8774</v>
      </c>
      <c r="LYX1" s="5" t="s">
        <v>8775</v>
      </c>
      <c r="LYY1" s="5" t="s">
        <v>8776</v>
      </c>
      <c r="LYZ1" s="5" t="s">
        <v>8777</v>
      </c>
      <c r="LZA1" s="5" t="s">
        <v>8778</v>
      </c>
      <c r="LZB1" s="5" t="s">
        <v>8779</v>
      </c>
      <c r="LZC1" s="5" t="s">
        <v>8780</v>
      </c>
      <c r="LZD1" s="5" t="s">
        <v>8781</v>
      </c>
      <c r="LZE1" s="5" t="s">
        <v>8782</v>
      </c>
      <c r="LZF1" s="5" t="s">
        <v>8783</v>
      </c>
      <c r="LZG1" s="5" t="s">
        <v>8784</v>
      </c>
      <c r="LZH1" s="5" t="s">
        <v>8785</v>
      </c>
      <c r="LZI1" s="5" t="s">
        <v>8786</v>
      </c>
      <c r="LZJ1" s="5" t="s">
        <v>8787</v>
      </c>
      <c r="LZK1" s="5" t="s">
        <v>8788</v>
      </c>
      <c r="LZL1" s="5" t="s">
        <v>8789</v>
      </c>
      <c r="LZM1" s="5" t="s">
        <v>8790</v>
      </c>
      <c r="LZN1" s="5" t="s">
        <v>8791</v>
      </c>
      <c r="LZO1" s="5" t="s">
        <v>8792</v>
      </c>
      <c r="LZP1" s="5" t="s">
        <v>8793</v>
      </c>
      <c r="LZQ1" s="5" t="s">
        <v>8794</v>
      </c>
      <c r="LZR1" s="5" t="s">
        <v>8795</v>
      </c>
      <c r="LZS1" s="5" t="s">
        <v>8796</v>
      </c>
      <c r="LZT1" s="5" t="s">
        <v>8797</v>
      </c>
      <c r="LZU1" s="5" t="s">
        <v>8798</v>
      </c>
      <c r="LZV1" s="5" t="s">
        <v>8799</v>
      </c>
      <c r="LZW1" s="5" t="s">
        <v>8800</v>
      </c>
      <c r="LZX1" s="5" t="s">
        <v>8801</v>
      </c>
      <c r="LZY1" s="5" t="s">
        <v>8802</v>
      </c>
      <c r="LZZ1" s="5" t="s">
        <v>8803</v>
      </c>
      <c r="MAA1" s="5" t="s">
        <v>8804</v>
      </c>
      <c r="MAB1" s="5" t="s">
        <v>8805</v>
      </c>
      <c r="MAC1" s="5" t="s">
        <v>8806</v>
      </c>
      <c r="MAD1" s="5" t="s">
        <v>8807</v>
      </c>
      <c r="MAE1" s="5" t="s">
        <v>8808</v>
      </c>
      <c r="MAF1" s="5" t="s">
        <v>8809</v>
      </c>
      <c r="MAG1" s="5" t="s">
        <v>8810</v>
      </c>
      <c r="MAH1" s="5" t="s">
        <v>8811</v>
      </c>
      <c r="MAI1" s="5" t="s">
        <v>8812</v>
      </c>
      <c r="MAJ1" s="5" t="s">
        <v>8813</v>
      </c>
      <c r="MAK1" s="5" t="s">
        <v>8814</v>
      </c>
      <c r="MAL1" s="5" t="s">
        <v>8815</v>
      </c>
      <c r="MAM1" s="5" t="s">
        <v>8816</v>
      </c>
      <c r="MAN1" s="5" t="s">
        <v>8817</v>
      </c>
      <c r="MAO1" s="5" t="s">
        <v>8818</v>
      </c>
      <c r="MAP1" s="5" t="s">
        <v>8819</v>
      </c>
      <c r="MAQ1" s="5" t="s">
        <v>8820</v>
      </c>
      <c r="MAR1" s="5" t="s">
        <v>8821</v>
      </c>
      <c r="MAS1" s="5" t="s">
        <v>8822</v>
      </c>
      <c r="MAT1" s="5" t="s">
        <v>8823</v>
      </c>
      <c r="MAU1" s="5" t="s">
        <v>8824</v>
      </c>
      <c r="MAV1" s="5" t="s">
        <v>8825</v>
      </c>
      <c r="MAW1" s="5" t="s">
        <v>8826</v>
      </c>
      <c r="MAX1" s="5" t="s">
        <v>8827</v>
      </c>
      <c r="MAY1" s="5" t="s">
        <v>8828</v>
      </c>
      <c r="MAZ1" s="5" t="s">
        <v>8829</v>
      </c>
      <c r="MBA1" s="5" t="s">
        <v>8830</v>
      </c>
      <c r="MBB1" s="5" t="s">
        <v>8831</v>
      </c>
      <c r="MBC1" s="5" t="s">
        <v>8832</v>
      </c>
      <c r="MBD1" s="5" t="s">
        <v>8833</v>
      </c>
      <c r="MBE1" s="5" t="s">
        <v>8834</v>
      </c>
      <c r="MBF1" s="5" t="s">
        <v>8835</v>
      </c>
      <c r="MBG1" s="5" t="s">
        <v>8836</v>
      </c>
      <c r="MBH1" s="5" t="s">
        <v>8837</v>
      </c>
      <c r="MBI1" s="5" t="s">
        <v>8838</v>
      </c>
      <c r="MBJ1" s="5" t="s">
        <v>8839</v>
      </c>
      <c r="MBK1" s="5" t="s">
        <v>8840</v>
      </c>
      <c r="MBL1" s="5" t="s">
        <v>8841</v>
      </c>
      <c r="MBM1" s="5" t="s">
        <v>8842</v>
      </c>
      <c r="MBN1" s="5" t="s">
        <v>8843</v>
      </c>
      <c r="MBO1" s="5" t="s">
        <v>8844</v>
      </c>
      <c r="MBP1" s="5" t="s">
        <v>8845</v>
      </c>
      <c r="MBQ1" s="5" t="s">
        <v>8846</v>
      </c>
      <c r="MBR1" s="5" t="s">
        <v>8847</v>
      </c>
      <c r="MBS1" s="5" t="s">
        <v>8848</v>
      </c>
      <c r="MBT1" s="5" t="s">
        <v>8849</v>
      </c>
      <c r="MBU1" s="5" t="s">
        <v>8850</v>
      </c>
      <c r="MBV1" s="5" t="s">
        <v>8851</v>
      </c>
      <c r="MBW1" s="5" t="s">
        <v>8852</v>
      </c>
      <c r="MBX1" s="5" t="s">
        <v>8853</v>
      </c>
      <c r="MBY1" s="5" t="s">
        <v>8854</v>
      </c>
      <c r="MBZ1" s="5" t="s">
        <v>8855</v>
      </c>
      <c r="MCA1" s="5" t="s">
        <v>8856</v>
      </c>
      <c r="MCB1" s="5" t="s">
        <v>8857</v>
      </c>
      <c r="MCC1" s="5" t="s">
        <v>8858</v>
      </c>
      <c r="MCD1" s="5" t="s">
        <v>8859</v>
      </c>
      <c r="MCE1" s="5" t="s">
        <v>8860</v>
      </c>
      <c r="MCF1" s="5" t="s">
        <v>8861</v>
      </c>
      <c r="MCG1" s="5" t="s">
        <v>8862</v>
      </c>
      <c r="MCH1" s="5" t="s">
        <v>8863</v>
      </c>
      <c r="MCI1" s="5" t="s">
        <v>8864</v>
      </c>
      <c r="MCJ1" s="5" t="s">
        <v>8865</v>
      </c>
      <c r="MCK1" s="5" t="s">
        <v>8866</v>
      </c>
      <c r="MCL1" s="5" t="s">
        <v>8867</v>
      </c>
      <c r="MCM1" s="5" t="s">
        <v>8868</v>
      </c>
      <c r="MCN1" s="5" t="s">
        <v>8869</v>
      </c>
      <c r="MCO1" s="5" t="s">
        <v>8870</v>
      </c>
      <c r="MCP1" s="5" t="s">
        <v>8871</v>
      </c>
      <c r="MCQ1" s="5" t="s">
        <v>8872</v>
      </c>
      <c r="MCR1" s="5" t="s">
        <v>8873</v>
      </c>
      <c r="MCS1" s="5" t="s">
        <v>8874</v>
      </c>
      <c r="MCT1" s="5" t="s">
        <v>8875</v>
      </c>
      <c r="MCU1" s="5" t="s">
        <v>8876</v>
      </c>
      <c r="MCV1" s="5" t="s">
        <v>8877</v>
      </c>
      <c r="MCW1" s="5" t="s">
        <v>8878</v>
      </c>
      <c r="MCX1" s="5" t="s">
        <v>8879</v>
      </c>
      <c r="MCY1" s="5" t="s">
        <v>8880</v>
      </c>
      <c r="MCZ1" s="5" t="s">
        <v>8881</v>
      </c>
      <c r="MDA1" s="5" t="s">
        <v>8882</v>
      </c>
      <c r="MDB1" s="5" t="s">
        <v>8883</v>
      </c>
      <c r="MDC1" s="5" t="s">
        <v>8884</v>
      </c>
      <c r="MDD1" s="5" t="s">
        <v>8885</v>
      </c>
      <c r="MDE1" s="5" t="s">
        <v>8886</v>
      </c>
      <c r="MDF1" s="5" t="s">
        <v>8887</v>
      </c>
      <c r="MDG1" s="5" t="s">
        <v>8888</v>
      </c>
      <c r="MDH1" s="5" t="s">
        <v>8889</v>
      </c>
      <c r="MDI1" s="5" t="s">
        <v>8890</v>
      </c>
      <c r="MDJ1" s="5" t="s">
        <v>8891</v>
      </c>
      <c r="MDK1" s="5" t="s">
        <v>8892</v>
      </c>
      <c r="MDL1" s="5" t="s">
        <v>8893</v>
      </c>
      <c r="MDM1" s="5" t="s">
        <v>8894</v>
      </c>
      <c r="MDN1" s="5" t="s">
        <v>8895</v>
      </c>
      <c r="MDO1" s="5" t="s">
        <v>8896</v>
      </c>
      <c r="MDP1" s="5" t="s">
        <v>8897</v>
      </c>
      <c r="MDQ1" s="5" t="s">
        <v>8898</v>
      </c>
      <c r="MDR1" s="5" t="s">
        <v>8899</v>
      </c>
      <c r="MDS1" s="5" t="s">
        <v>8900</v>
      </c>
      <c r="MDT1" s="5" t="s">
        <v>8901</v>
      </c>
      <c r="MDU1" s="5" t="s">
        <v>8902</v>
      </c>
      <c r="MDV1" s="5" t="s">
        <v>8903</v>
      </c>
      <c r="MDW1" s="5" t="s">
        <v>8904</v>
      </c>
      <c r="MDX1" s="5" t="s">
        <v>8905</v>
      </c>
      <c r="MDY1" s="5" t="s">
        <v>8906</v>
      </c>
      <c r="MDZ1" s="5" t="s">
        <v>8907</v>
      </c>
      <c r="MEA1" s="5" t="s">
        <v>8908</v>
      </c>
      <c r="MEB1" s="5" t="s">
        <v>8909</v>
      </c>
      <c r="MEC1" s="5" t="s">
        <v>8910</v>
      </c>
      <c r="MED1" s="5" t="s">
        <v>8911</v>
      </c>
      <c r="MEE1" s="5" t="s">
        <v>8912</v>
      </c>
      <c r="MEF1" s="5" t="s">
        <v>8913</v>
      </c>
      <c r="MEG1" s="5" t="s">
        <v>8914</v>
      </c>
      <c r="MEH1" s="5" t="s">
        <v>8915</v>
      </c>
      <c r="MEI1" s="5" t="s">
        <v>8916</v>
      </c>
      <c r="MEJ1" s="5" t="s">
        <v>8917</v>
      </c>
      <c r="MEK1" s="5" t="s">
        <v>8918</v>
      </c>
      <c r="MEL1" s="5" t="s">
        <v>8919</v>
      </c>
      <c r="MEM1" s="5" t="s">
        <v>8920</v>
      </c>
      <c r="MEN1" s="5" t="s">
        <v>8921</v>
      </c>
      <c r="MEO1" s="5" t="s">
        <v>8922</v>
      </c>
      <c r="MEP1" s="5" t="s">
        <v>8923</v>
      </c>
      <c r="MEQ1" s="5" t="s">
        <v>8924</v>
      </c>
      <c r="MER1" s="5" t="s">
        <v>8925</v>
      </c>
      <c r="MES1" s="5" t="s">
        <v>8926</v>
      </c>
      <c r="MET1" s="5" t="s">
        <v>8927</v>
      </c>
      <c r="MEU1" s="5" t="s">
        <v>8928</v>
      </c>
      <c r="MEV1" s="5" t="s">
        <v>8929</v>
      </c>
      <c r="MEW1" s="5" t="s">
        <v>8930</v>
      </c>
      <c r="MEX1" s="5" t="s">
        <v>8931</v>
      </c>
      <c r="MEY1" s="5" t="s">
        <v>8932</v>
      </c>
      <c r="MEZ1" s="5" t="s">
        <v>8933</v>
      </c>
      <c r="MFA1" s="5" t="s">
        <v>8934</v>
      </c>
      <c r="MFB1" s="5" t="s">
        <v>8935</v>
      </c>
      <c r="MFC1" s="5" t="s">
        <v>8936</v>
      </c>
      <c r="MFD1" s="5" t="s">
        <v>8937</v>
      </c>
      <c r="MFE1" s="5" t="s">
        <v>8938</v>
      </c>
      <c r="MFF1" s="5" t="s">
        <v>8939</v>
      </c>
      <c r="MFG1" s="5" t="s">
        <v>8940</v>
      </c>
      <c r="MFH1" s="5" t="s">
        <v>8941</v>
      </c>
      <c r="MFI1" s="5" t="s">
        <v>8942</v>
      </c>
      <c r="MFJ1" s="5" t="s">
        <v>8943</v>
      </c>
      <c r="MFK1" s="5" t="s">
        <v>8944</v>
      </c>
      <c r="MFL1" s="5" t="s">
        <v>8945</v>
      </c>
      <c r="MFM1" s="5" t="s">
        <v>8946</v>
      </c>
      <c r="MFN1" s="5" t="s">
        <v>8947</v>
      </c>
      <c r="MFO1" s="5" t="s">
        <v>8948</v>
      </c>
      <c r="MFP1" s="5" t="s">
        <v>8949</v>
      </c>
      <c r="MFQ1" s="5" t="s">
        <v>8950</v>
      </c>
      <c r="MFR1" s="5" t="s">
        <v>8951</v>
      </c>
      <c r="MFS1" s="5" t="s">
        <v>8952</v>
      </c>
      <c r="MFT1" s="5" t="s">
        <v>8953</v>
      </c>
      <c r="MFU1" s="5" t="s">
        <v>8954</v>
      </c>
      <c r="MFV1" s="5" t="s">
        <v>8955</v>
      </c>
      <c r="MFW1" s="5" t="s">
        <v>8956</v>
      </c>
      <c r="MFX1" s="5" t="s">
        <v>8957</v>
      </c>
      <c r="MFY1" s="5" t="s">
        <v>8958</v>
      </c>
      <c r="MFZ1" s="5" t="s">
        <v>8959</v>
      </c>
      <c r="MGA1" s="5" t="s">
        <v>8960</v>
      </c>
      <c r="MGB1" s="5" t="s">
        <v>8961</v>
      </c>
      <c r="MGC1" s="5" t="s">
        <v>8962</v>
      </c>
      <c r="MGD1" s="5" t="s">
        <v>8963</v>
      </c>
      <c r="MGE1" s="5" t="s">
        <v>8964</v>
      </c>
      <c r="MGF1" s="5" t="s">
        <v>8965</v>
      </c>
      <c r="MGG1" s="5" t="s">
        <v>8966</v>
      </c>
      <c r="MGH1" s="5" t="s">
        <v>8967</v>
      </c>
      <c r="MGI1" s="5" t="s">
        <v>8968</v>
      </c>
      <c r="MGJ1" s="5" t="s">
        <v>8969</v>
      </c>
      <c r="MGK1" s="5" t="s">
        <v>8970</v>
      </c>
      <c r="MGL1" s="5" t="s">
        <v>8971</v>
      </c>
      <c r="MGM1" s="5" t="s">
        <v>8972</v>
      </c>
      <c r="MGN1" s="5" t="s">
        <v>8973</v>
      </c>
      <c r="MGO1" s="5" t="s">
        <v>8974</v>
      </c>
      <c r="MGP1" s="5" t="s">
        <v>8975</v>
      </c>
      <c r="MGQ1" s="5" t="s">
        <v>8976</v>
      </c>
      <c r="MGR1" s="5" t="s">
        <v>8977</v>
      </c>
      <c r="MGS1" s="5" t="s">
        <v>8978</v>
      </c>
      <c r="MGT1" s="5" t="s">
        <v>8979</v>
      </c>
      <c r="MGU1" s="5" t="s">
        <v>8980</v>
      </c>
      <c r="MGV1" s="5" t="s">
        <v>8981</v>
      </c>
      <c r="MGW1" s="5" t="s">
        <v>8982</v>
      </c>
      <c r="MGX1" s="5" t="s">
        <v>8983</v>
      </c>
      <c r="MGY1" s="5" t="s">
        <v>8984</v>
      </c>
      <c r="MGZ1" s="5" t="s">
        <v>8985</v>
      </c>
      <c r="MHA1" s="5" t="s">
        <v>8986</v>
      </c>
      <c r="MHB1" s="5" t="s">
        <v>8987</v>
      </c>
      <c r="MHC1" s="5" t="s">
        <v>8988</v>
      </c>
      <c r="MHD1" s="5" t="s">
        <v>8989</v>
      </c>
      <c r="MHE1" s="5" t="s">
        <v>8990</v>
      </c>
      <c r="MHF1" s="5" t="s">
        <v>8991</v>
      </c>
      <c r="MHG1" s="5" t="s">
        <v>8992</v>
      </c>
      <c r="MHH1" s="5" t="s">
        <v>8993</v>
      </c>
      <c r="MHI1" s="5" t="s">
        <v>8994</v>
      </c>
      <c r="MHJ1" s="5" t="s">
        <v>8995</v>
      </c>
      <c r="MHK1" s="5" t="s">
        <v>8996</v>
      </c>
      <c r="MHL1" s="5" t="s">
        <v>8997</v>
      </c>
      <c r="MHM1" s="5" t="s">
        <v>8998</v>
      </c>
      <c r="MHN1" s="5" t="s">
        <v>8999</v>
      </c>
      <c r="MHO1" s="5" t="s">
        <v>9000</v>
      </c>
      <c r="MHP1" s="5" t="s">
        <v>9001</v>
      </c>
      <c r="MHQ1" s="5" t="s">
        <v>9002</v>
      </c>
      <c r="MHR1" s="5" t="s">
        <v>9003</v>
      </c>
      <c r="MHS1" s="5" t="s">
        <v>9004</v>
      </c>
      <c r="MHT1" s="5" t="s">
        <v>9005</v>
      </c>
      <c r="MHU1" s="5" t="s">
        <v>9006</v>
      </c>
      <c r="MHV1" s="5" t="s">
        <v>9007</v>
      </c>
      <c r="MHW1" s="5" t="s">
        <v>9008</v>
      </c>
      <c r="MHX1" s="5" t="s">
        <v>9009</v>
      </c>
      <c r="MHY1" s="5" t="s">
        <v>9010</v>
      </c>
      <c r="MHZ1" s="5" t="s">
        <v>9011</v>
      </c>
      <c r="MIA1" s="5" t="s">
        <v>9012</v>
      </c>
      <c r="MIB1" s="5" t="s">
        <v>9013</v>
      </c>
      <c r="MIC1" s="5" t="s">
        <v>9014</v>
      </c>
      <c r="MID1" s="5" t="s">
        <v>9015</v>
      </c>
      <c r="MIE1" s="5" t="s">
        <v>9016</v>
      </c>
      <c r="MIF1" s="5" t="s">
        <v>9017</v>
      </c>
      <c r="MIG1" s="5" t="s">
        <v>9018</v>
      </c>
      <c r="MIH1" s="5" t="s">
        <v>9019</v>
      </c>
      <c r="MII1" s="5" t="s">
        <v>9020</v>
      </c>
      <c r="MIJ1" s="5" t="s">
        <v>9021</v>
      </c>
      <c r="MIK1" s="5" t="s">
        <v>9022</v>
      </c>
      <c r="MIL1" s="5" t="s">
        <v>9023</v>
      </c>
      <c r="MIM1" s="5" t="s">
        <v>9024</v>
      </c>
      <c r="MIN1" s="5" t="s">
        <v>9025</v>
      </c>
      <c r="MIO1" s="5" t="s">
        <v>9026</v>
      </c>
      <c r="MIP1" s="5" t="s">
        <v>9027</v>
      </c>
      <c r="MIQ1" s="5" t="s">
        <v>9028</v>
      </c>
      <c r="MIR1" s="5" t="s">
        <v>9029</v>
      </c>
      <c r="MIS1" s="5" t="s">
        <v>9030</v>
      </c>
      <c r="MIT1" s="5" t="s">
        <v>9031</v>
      </c>
      <c r="MIU1" s="5" t="s">
        <v>9032</v>
      </c>
      <c r="MIV1" s="5" t="s">
        <v>9033</v>
      </c>
      <c r="MIW1" s="5" t="s">
        <v>9034</v>
      </c>
      <c r="MIX1" s="5" t="s">
        <v>9035</v>
      </c>
      <c r="MIY1" s="5" t="s">
        <v>9036</v>
      </c>
      <c r="MIZ1" s="5" t="s">
        <v>9037</v>
      </c>
      <c r="MJA1" s="5" t="s">
        <v>9038</v>
      </c>
      <c r="MJB1" s="5" t="s">
        <v>9039</v>
      </c>
      <c r="MJC1" s="5" t="s">
        <v>9040</v>
      </c>
      <c r="MJD1" s="5" t="s">
        <v>9041</v>
      </c>
      <c r="MJE1" s="5" t="s">
        <v>9042</v>
      </c>
      <c r="MJF1" s="5" t="s">
        <v>9043</v>
      </c>
      <c r="MJG1" s="5" t="s">
        <v>9044</v>
      </c>
      <c r="MJH1" s="5" t="s">
        <v>9045</v>
      </c>
      <c r="MJI1" s="5" t="s">
        <v>9046</v>
      </c>
      <c r="MJJ1" s="5" t="s">
        <v>9047</v>
      </c>
      <c r="MJK1" s="5" t="s">
        <v>9048</v>
      </c>
      <c r="MJL1" s="5" t="s">
        <v>9049</v>
      </c>
      <c r="MJM1" s="5" t="s">
        <v>9050</v>
      </c>
      <c r="MJN1" s="5" t="s">
        <v>9051</v>
      </c>
      <c r="MJO1" s="5" t="s">
        <v>9052</v>
      </c>
      <c r="MJP1" s="5" t="s">
        <v>9053</v>
      </c>
      <c r="MJQ1" s="5" t="s">
        <v>9054</v>
      </c>
      <c r="MJR1" s="5" t="s">
        <v>9055</v>
      </c>
      <c r="MJS1" s="5" t="s">
        <v>9056</v>
      </c>
      <c r="MJT1" s="5" t="s">
        <v>9057</v>
      </c>
      <c r="MJU1" s="5" t="s">
        <v>9058</v>
      </c>
      <c r="MJV1" s="5" t="s">
        <v>9059</v>
      </c>
      <c r="MJW1" s="5" t="s">
        <v>9060</v>
      </c>
      <c r="MJX1" s="5" t="s">
        <v>9061</v>
      </c>
      <c r="MJY1" s="5" t="s">
        <v>9062</v>
      </c>
      <c r="MJZ1" s="5" t="s">
        <v>9063</v>
      </c>
      <c r="MKA1" s="5" t="s">
        <v>9064</v>
      </c>
      <c r="MKB1" s="5" t="s">
        <v>9065</v>
      </c>
      <c r="MKC1" s="5" t="s">
        <v>9066</v>
      </c>
      <c r="MKD1" s="5" t="s">
        <v>9067</v>
      </c>
      <c r="MKE1" s="5" t="s">
        <v>9068</v>
      </c>
      <c r="MKF1" s="5" t="s">
        <v>9069</v>
      </c>
      <c r="MKG1" s="5" t="s">
        <v>9070</v>
      </c>
      <c r="MKH1" s="5" t="s">
        <v>9071</v>
      </c>
      <c r="MKI1" s="5" t="s">
        <v>9072</v>
      </c>
      <c r="MKJ1" s="5" t="s">
        <v>9073</v>
      </c>
      <c r="MKK1" s="5" t="s">
        <v>9074</v>
      </c>
      <c r="MKL1" s="5" t="s">
        <v>9075</v>
      </c>
      <c r="MKM1" s="5" t="s">
        <v>9076</v>
      </c>
      <c r="MKN1" s="5" t="s">
        <v>9077</v>
      </c>
      <c r="MKO1" s="5" t="s">
        <v>9078</v>
      </c>
      <c r="MKP1" s="5" t="s">
        <v>9079</v>
      </c>
      <c r="MKQ1" s="5" t="s">
        <v>9080</v>
      </c>
      <c r="MKR1" s="5" t="s">
        <v>9081</v>
      </c>
      <c r="MKS1" s="5" t="s">
        <v>9082</v>
      </c>
      <c r="MKT1" s="5" t="s">
        <v>9083</v>
      </c>
      <c r="MKU1" s="5" t="s">
        <v>9084</v>
      </c>
      <c r="MKV1" s="5" t="s">
        <v>9085</v>
      </c>
      <c r="MKW1" s="5" t="s">
        <v>9086</v>
      </c>
      <c r="MKX1" s="5" t="s">
        <v>9087</v>
      </c>
      <c r="MKY1" s="5" t="s">
        <v>9088</v>
      </c>
      <c r="MKZ1" s="5" t="s">
        <v>9089</v>
      </c>
      <c r="MLA1" s="5" t="s">
        <v>9090</v>
      </c>
      <c r="MLB1" s="5" t="s">
        <v>9091</v>
      </c>
      <c r="MLC1" s="5" t="s">
        <v>9092</v>
      </c>
      <c r="MLD1" s="5" t="s">
        <v>9093</v>
      </c>
      <c r="MLE1" s="5" t="s">
        <v>9094</v>
      </c>
      <c r="MLF1" s="5" t="s">
        <v>9095</v>
      </c>
      <c r="MLG1" s="5" t="s">
        <v>9096</v>
      </c>
      <c r="MLH1" s="5" t="s">
        <v>9097</v>
      </c>
      <c r="MLI1" s="5" t="s">
        <v>9098</v>
      </c>
      <c r="MLJ1" s="5" t="s">
        <v>9099</v>
      </c>
      <c r="MLK1" s="5" t="s">
        <v>9100</v>
      </c>
      <c r="MLL1" s="5" t="s">
        <v>9101</v>
      </c>
      <c r="MLM1" s="5" t="s">
        <v>9102</v>
      </c>
      <c r="MLN1" s="5" t="s">
        <v>9103</v>
      </c>
      <c r="MLO1" s="5" t="s">
        <v>9104</v>
      </c>
      <c r="MLP1" s="5" t="s">
        <v>9105</v>
      </c>
      <c r="MLQ1" s="5" t="s">
        <v>9106</v>
      </c>
      <c r="MLR1" s="5" t="s">
        <v>9107</v>
      </c>
      <c r="MLS1" s="5" t="s">
        <v>9108</v>
      </c>
      <c r="MLT1" s="5" t="s">
        <v>9109</v>
      </c>
      <c r="MLU1" s="5" t="s">
        <v>9110</v>
      </c>
      <c r="MLV1" s="5" t="s">
        <v>9111</v>
      </c>
      <c r="MLW1" s="5" t="s">
        <v>9112</v>
      </c>
      <c r="MLX1" s="5" t="s">
        <v>9113</v>
      </c>
      <c r="MLY1" s="5" t="s">
        <v>9114</v>
      </c>
      <c r="MLZ1" s="5" t="s">
        <v>9115</v>
      </c>
      <c r="MMA1" s="5" t="s">
        <v>9116</v>
      </c>
      <c r="MMB1" s="5" t="s">
        <v>9117</v>
      </c>
      <c r="MMC1" s="5" t="s">
        <v>9118</v>
      </c>
      <c r="MMD1" s="5" t="s">
        <v>9119</v>
      </c>
      <c r="MME1" s="5" t="s">
        <v>9120</v>
      </c>
      <c r="MMF1" s="5" t="s">
        <v>9121</v>
      </c>
      <c r="MMG1" s="5" t="s">
        <v>9122</v>
      </c>
      <c r="MMH1" s="5" t="s">
        <v>9123</v>
      </c>
      <c r="MMI1" s="5" t="s">
        <v>9124</v>
      </c>
      <c r="MMJ1" s="5" t="s">
        <v>9125</v>
      </c>
      <c r="MMK1" s="5" t="s">
        <v>9126</v>
      </c>
      <c r="MML1" s="5" t="s">
        <v>9127</v>
      </c>
      <c r="MMM1" s="5" t="s">
        <v>9128</v>
      </c>
      <c r="MMN1" s="5" t="s">
        <v>9129</v>
      </c>
      <c r="MMO1" s="5" t="s">
        <v>9130</v>
      </c>
      <c r="MMP1" s="5" t="s">
        <v>9131</v>
      </c>
      <c r="MMQ1" s="5" t="s">
        <v>9132</v>
      </c>
      <c r="MMR1" s="5" t="s">
        <v>9133</v>
      </c>
      <c r="MMS1" s="5" t="s">
        <v>9134</v>
      </c>
      <c r="MMT1" s="5" t="s">
        <v>9135</v>
      </c>
      <c r="MMU1" s="5" t="s">
        <v>9136</v>
      </c>
      <c r="MMV1" s="5" t="s">
        <v>9137</v>
      </c>
      <c r="MMW1" s="5" t="s">
        <v>9138</v>
      </c>
      <c r="MMX1" s="5" t="s">
        <v>9139</v>
      </c>
      <c r="MMY1" s="5" t="s">
        <v>9140</v>
      </c>
      <c r="MMZ1" s="5" t="s">
        <v>9141</v>
      </c>
      <c r="MNA1" s="5" t="s">
        <v>9142</v>
      </c>
      <c r="MNB1" s="5" t="s">
        <v>9143</v>
      </c>
      <c r="MNC1" s="5" t="s">
        <v>9144</v>
      </c>
      <c r="MND1" s="5" t="s">
        <v>9145</v>
      </c>
      <c r="MNE1" s="5" t="s">
        <v>9146</v>
      </c>
      <c r="MNF1" s="5" t="s">
        <v>9147</v>
      </c>
      <c r="MNG1" s="5" t="s">
        <v>9148</v>
      </c>
      <c r="MNH1" s="5" t="s">
        <v>9149</v>
      </c>
      <c r="MNI1" s="5" t="s">
        <v>9150</v>
      </c>
      <c r="MNJ1" s="5" t="s">
        <v>9151</v>
      </c>
      <c r="MNK1" s="5" t="s">
        <v>9152</v>
      </c>
      <c r="MNL1" s="5" t="s">
        <v>9153</v>
      </c>
      <c r="MNM1" s="5" t="s">
        <v>9154</v>
      </c>
      <c r="MNN1" s="5" t="s">
        <v>9155</v>
      </c>
      <c r="MNO1" s="5" t="s">
        <v>9156</v>
      </c>
      <c r="MNP1" s="5" t="s">
        <v>9157</v>
      </c>
      <c r="MNQ1" s="5" t="s">
        <v>9158</v>
      </c>
      <c r="MNR1" s="5" t="s">
        <v>9159</v>
      </c>
      <c r="MNS1" s="5" t="s">
        <v>9160</v>
      </c>
      <c r="MNT1" s="5" t="s">
        <v>9161</v>
      </c>
      <c r="MNU1" s="5" t="s">
        <v>9162</v>
      </c>
      <c r="MNV1" s="5" t="s">
        <v>9163</v>
      </c>
      <c r="MNW1" s="5" t="s">
        <v>9164</v>
      </c>
      <c r="MNX1" s="5" t="s">
        <v>9165</v>
      </c>
      <c r="MNY1" s="5" t="s">
        <v>9166</v>
      </c>
      <c r="MNZ1" s="5" t="s">
        <v>9167</v>
      </c>
      <c r="MOA1" s="5" t="s">
        <v>9168</v>
      </c>
      <c r="MOB1" s="5" t="s">
        <v>9169</v>
      </c>
      <c r="MOC1" s="5" t="s">
        <v>9170</v>
      </c>
      <c r="MOD1" s="5" t="s">
        <v>9171</v>
      </c>
      <c r="MOE1" s="5" t="s">
        <v>9172</v>
      </c>
      <c r="MOF1" s="5" t="s">
        <v>9173</v>
      </c>
      <c r="MOG1" s="5" t="s">
        <v>9174</v>
      </c>
      <c r="MOH1" s="5" t="s">
        <v>9175</v>
      </c>
      <c r="MOI1" s="5" t="s">
        <v>9176</v>
      </c>
      <c r="MOJ1" s="5" t="s">
        <v>9177</v>
      </c>
      <c r="MOK1" s="5" t="s">
        <v>9178</v>
      </c>
      <c r="MOL1" s="5" t="s">
        <v>9179</v>
      </c>
      <c r="MOM1" s="5" t="s">
        <v>9180</v>
      </c>
      <c r="MON1" s="5" t="s">
        <v>9181</v>
      </c>
      <c r="MOO1" s="5" t="s">
        <v>9182</v>
      </c>
      <c r="MOP1" s="5" t="s">
        <v>9183</v>
      </c>
      <c r="MOQ1" s="5" t="s">
        <v>9184</v>
      </c>
      <c r="MOR1" s="5" t="s">
        <v>9185</v>
      </c>
      <c r="MOS1" s="5" t="s">
        <v>9186</v>
      </c>
      <c r="MOT1" s="5" t="s">
        <v>9187</v>
      </c>
      <c r="MOU1" s="5" t="s">
        <v>9188</v>
      </c>
      <c r="MOV1" s="5" t="s">
        <v>9189</v>
      </c>
      <c r="MOW1" s="5" t="s">
        <v>9190</v>
      </c>
      <c r="MOX1" s="5" t="s">
        <v>9191</v>
      </c>
      <c r="MOY1" s="5" t="s">
        <v>9192</v>
      </c>
      <c r="MOZ1" s="5" t="s">
        <v>9193</v>
      </c>
      <c r="MPA1" s="5" t="s">
        <v>9194</v>
      </c>
      <c r="MPB1" s="5" t="s">
        <v>9195</v>
      </c>
      <c r="MPC1" s="5" t="s">
        <v>9196</v>
      </c>
      <c r="MPD1" s="5" t="s">
        <v>9197</v>
      </c>
      <c r="MPE1" s="5" t="s">
        <v>9198</v>
      </c>
      <c r="MPF1" s="5" t="s">
        <v>9199</v>
      </c>
      <c r="MPG1" s="5" t="s">
        <v>9200</v>
      </c>
      <c r="MPH1" s="5" t="s">
        <v>9201</v>
      </c>
      <c r="MPI1" s="5" t="s">
        <v>9202</v>
      </c>
      <c r="MPJ1" s="5" t="s">
        <v>9203</v>
      </c>
      <c r="MPK1" s="5" t="s">
        <v>9204</v>
      </c>
      <c r="MPL1" s="5" t="s">
        <v>9205</v>
      </c>
      <c r="MPM1" s="5" t="s">
        <v>9206</v>
      </c>
      <c r="MPN1" s="5" t="s">
        <v>9207</v>
      </c>
      <c r="MPO1" s="5" t="s">
        <v>9208</v>
      </c>
      <c r="MPP1" s="5" t="s">
        <v>9209</v>
      </c>
      <c r="MPQ1" s="5" t="s">
        <v>9210</v>
      </c>
      <c r="MPR1" s="5" t="s">
        <v>9211</v>
      </c>
      <c r="MPS1" s="5" t="s">
        <v>9212</v>
      </c>
      <c r="MPT1" s="5" t="s">
        <v>9213</v>
      </c>
      <c r="MPU1" s="5" t="s">
        <v>9214</v>
      </c>
      <c r="MPV1" s="5" t="s">
        <v>9215</v>
      </c>
      <c r="MPW1" s="5" t="s">
        <v>9216</v>
      </c>
      <c r="MPX1" s="5" t="s">
        <v>9217</v>
      </c>
      <c r="MPY1" s="5" t="s">
        <v>9218</v>
      </c>
      <c r="MPZ1" s="5" t="s">
        <v>9219</v>
      </c>
      <c r="MQA1" s="5" t="s">
        <v>9220</v>
      </c>
      <c r="MQB1" s="5" t="s">
        <v>9221</v>
      </c>
      <c r="MQC1" s="5" t="s">
        <v>9222</v>
      </c>
      <c r="MQD1" s="5" t="s">
        <v>9223</v>
      </c>
      <c r="MQE1" s="5" t="s">
        <v>9224</v>
      </c>
      <c r="MQF1" s="5" t="s">
        <v>9225</v>
      </c>
      <c r="MQG1" s="5" t="s">
        <v>9226</v>
      </c>
      <c r="MQH1" s="5" t="s">
        <v>9227</v>
      </c>
      <c r="MQI1" s="5" t="s">
        <v>9228</v>
      </c>
      <c r="MQJ1" s="5" t="s">
        <v>9229</v>
      </c>
      <c r="MQK1" s="5" t="s">
        <v>9230</v>
      </c>
      <c r="MQL1" s="5" t="s">
        <v>9231</v>
      </c>
      <c r="MQM1" s="5" t="s">
        <v>9232</v>
      </c>
      <c r="MQN1" s="5" t="s">
        <v>9233</v>
      </c>
      <c r="MQO1" s="5" t="s">
        <v>9234</v>
      </c>
      <c r="MQP1" s="5" t="s">
        <v>9235</v>
      </c>
      <c r="MQQ1" s="5" t="s">
        <v>9236</v>
      </c>
      <c r="MQR1" s="5" t="s">
        <v>9237</v>
      </c>
      <c r="MQS1" s="5" t="s">
        <v>9238</v>
      </c>
      <c r="MQT1" s="5" t="s">
        <v>9239</v>
      </c>
      <c r="MQU1" s="5" t="s">
        <v>9240</v>
      </c>
      <c r="MQV1" s="5" t="s">
        <v>9241</v>
      </c>
      <c r="MQW1" s="5" t="s">
        <v>9242</v>
      </c>
      <c r="MQX1" s="5" t="s">
        <v>9243</v>
      </c>
      <c r="MQY1" s="5" t="s">
        <v>9244</v>
      </c>
      <c r="MQZ1" s="5" t="s">
        <v>9245</v>
      </c>
      <c r="MRA1" s="5" t="s">
        <v>9246</v>
      </c>
      <c r="MRB1" s="5" t="s">
        <v>9247</v>
      </c>
      <c r="MRC1" s="5" t="s">
        <v>9248</v>
      </c>
      <c r="MRD1" s="5" t="s">
        <v>9249</v>
      </c>
      <c r="MRE1" s="5" t="s">
        <v>9250</v>
      </c>
      <c r="MRF1" s="5" t="s">
        <v>9251</v>
      </c>
      <c r="MRG1" s="5" t="s">
        <v>9252</v>
      </c>
      <c r="MRH1" s="5" t="s">
        <v>9253</v>
      </c>
      <c r="MRI1" s="5" t="s">
        <v>9254</v>
      </c>
      <c r="MRJ1" s="5" t="s">
        <v>9255</v>
      </c>
      <c r="MRK1" s="5" t="s">
        <v>9256</v>
      </c>
      <c r="MRL1" s="5" t="s">
        <v>9257</v>
      </c>
      <c r="MRM1" s="5" t="s">
        <v>9258</v>
      </c>
      <c r="MRN1" s="5" t="s">
        <v>9259</v>
      </c>
      <c r="MRO1" s="5" t="s">
        <v>9260</v>
      </c>
      <c r="MRP1" s="5" t="s">
        <v>9261</v>
      </c>
      <c r="MRQ1" s="5" t="s">
        <v>9262</v>
      </c>
      <c r="MRR1" s="5" t="s">
        <v>9263</v>
      </c>
      <c r="MRS1" s="5" t="s">
        <v>9264</v>
      </c>
      <c r="MRT1" s="5" t="s">
        <v>9265</v>
      </c>
      <c r="MRU1" s="5" t="s">
        <v>9266</v>
      </c>
      <c r="MRV1" s="5" t="s">
        <v>9267</v>
      </c>
      <c r="MRW1" s="5" t="s">
        <v>9268</v>
      </c>
      <c r="MRX1" s="5" t="s">
        <v>9269</v>
      </c>
      <c r="MRY1" s="5" t="s">
        <v>9270</v>
      </c>
      <c r="MRZ1" s="5" t="s">
        <v>9271</v>
      </c>
      <c r="MSA1" s="5" t="s">
        <v>9272</v>
      </c>
      <c r="MSB1" s="5" t="s">
        <v>9273</v>
      </c>
      <c r="MSC1" s="5" t="s">
        <v>9274</v>
      </c>
      <c r="MSD1" s="5" t="s">
        <v>9275</v>
      </c>
      <c r="MSE1" s="5" t="s">
        <v>9276</v>
      </c>
      <c r="MSF1" s="5" t="s">
        <v>9277</v>
      </c>
      <c r="MSG1" s="5" t="s">
        <v>9278</v>
      </c>
      <c r="MSH1" s="5" t="s">
        <v>9279</v>
      </c>
      <c r="MSI1" s="5" t="s">
        <v>9280</v>
      </c>
      <c r="MSJ1" s="5" t="s">
        <v>9281</v>
      </c>
      <c r="MSK1" s="5" t="s">
        <v>9282</v>
      </c>
      <c r="MSL1" s="5" t="s">
        <v>9283</v>
      </c>
      <c r="MSM1" s="5" t="s">
        <v>9284</v>
      </c>
      <c r="MSN1" s="5" t="s">
        <v>9285</v>
      </c>
      <c r="MSO1" s="5" t="s">
        <v>9286</v>
      </c>
      <c r="MSP1" s="5" t="s">
        <v>9287</v>
      </c>
      <c r="MSQ1" s="5" t="s">
        <v>9288</v>
      </c>
      <c r="MSR1" s="5" t="s">
        <v>9289</v>
      </c>
      <c r="MSS1" s="5" t="s">
        <v>9290</v>
      </c>
      <c r="MST1" s="5" t="s">
        <v>9291</v>
      </c>
      <c r="MSU1" s="5" t="s">
        <v>9292</v>
      </c>
      <c r="MSV1" s="5" t="s">
        <v>9293</v>
      </c>
      <c r="MSW1" s="5" t="s">
        <v>9294</v>
      </c>
      <c r="MSX1" s="5" t="s">
        <v>9295</v>
      </c>
      <c r="MSY1" s="5" t="s">
        <v>9296</v>
      </c>
      <c r="MSZ1" s="5" t="s">
        <v>9297</v>
      </c>
      <c r="MTA1" s="5" t="s">
        <v>9298</v>
      </c>
      <c r="MTB1" s="5" t="s">
        <v>9299</v>
      </c>
      <c r="MTC1" s="5" t="s">
        <v>9300</v>
      </c>
      <c r="MTD1" s="5" t="s">
        <v>9301</v>
      </c>
      <c r="MTE1" s="5" t="s">
        <v>9302</v>
      </c>
      <c r="MTF1" s="5" t="s">
        <v>9303</v>
      </c>
      <c r="MTG1" s="5" t="s">
        <v>9304</v>
      </c>
      <c r="MTH1" s="5" t="s">
        <v>9305</v>
      </c>
      <c r="MTI1" s="5" t="s">
        <v>9306</v>
      </c>
      <c r="MTJ1" s="5" t="s">
        <v>9307</v>
      </c>
      <c r="MTK1" s="5" t="s">
        <v>9308</v>
      </c>
      <c r="MTL1" s="5" t="s">
        <v>9309</v>
      </c>
      <c r="MTM1" s="5" t="s">
        <v>9310</v>
      </c>
      <c r="MTN1" s="5" t="s">
        <v>9311</v>
      </c>
      <c r="MTO1" s="5" t="s">
        <v>9312</v>
      </c>
      <c r="MTP1" s="5" t="s">
        <v>9313</v>
      </c>
      <c r="MTQ1" s="5" t="s">
        <v>9314</v>
      </c>
      <c r="MTR1" s="5" t="s">
        <v>9315</v>
      </c>
      <c r="MTS1" s="5" t="s">
        <v>9316</v>
      </c>
      <c r="MTT1" s="5" t="s">
        <v>9317</v>
      </c>
      <c r="MTU1" s="5" t="s">
        <v>9318</v>
      </c>
      <c r="MTV1" s="5" t="s">
        <v>9319</v>
      </c>
      <c r="MTW1" s="5" t="s">
        <v>9320</v>
      </c>
      <c r="MTX1" s="5" t="s">
        <v>9321</v>
      </c>
      <c r="MTY1" s="5" t="s">
        <v>9322</v>
      </c>
      <c r="MTZ1" s="5" t="s">
        <v>9323</v>
      </c>
      <c r="MUA1" s="5" t="s">
        <v>9324</v>
      </c>
      <c r="MUB1" s="5" t="s">
        <v>9325</v>
      </c>
      <c r="MUC1" s="5" t="s">
        <v>9326</v>
      </c>
      <c r="MUD1" s="5" t="s">
        <v>9327</v>
      </c>
      <c r="MUE1" s="5" t="s">
        <v>9328</v>
      </c>
      <c r="MUF1" s="5" t="s">
        <v>9329</v>
      </c>
      <c r="MUG1" s="5" t="s">
        <v>9330</v>
      </c>
      <c r="MUH1" s="5" t="s">
        <v>9331</v>
      </c>
      <c r="MUI1" s="5" t="s">
        <v>9332</v>
      </c>
      <c r="MUJ1" s="5" t="s">
        <v>9333</v>
      </c>
      <c r="MUK1" s="5" t="s">
        <v>9334</v>
      </c>
      <c r="MUL1" s="5" t="s">
        <v>9335</v>
      </c>
      <c r="MUM1" s="5" t="s">
        <v>9336</v>
      </c>
      <c r="MUN1" s="5" t="s">
        <v>9337</v>
      </c>
      <c r="MUO1" s="5" t="s">
        <v>9338</v>
      </c>
      <c r="MUP1" s="5" t="s">
        <v>9339</v>
      </c>
      <c r="MUQ1" s="5" t="s">
        <v>9340</v>
      </c>
      <c r="MUR1" s="5" t="s">
        <v>9341</v>
      </c>
      <c r="MUS1" s="5" t="s">
        <v>9342</v>
      </c>
      <c r="MUT1" s="5" t="s">
        <v>9343</v>
      </c>
      <c r="MUU1" s="5" t="s">
        <v>9344</v>
      </c>
      <c r="MUV1" s="5" t="s">
        <v>9345</v>
      </c>
      <c r="MUW1" s="5" t="s">
        <v>9346</v>
      </c>
      <c r="MUX1" s="5" t="s">
        <v>9347</v>
      </c>
      <c r="MUY1" s="5" t="s">
        <v>9348</v>
      </c>
      <c r="MUZ1" s="5" t="s">
        <v>9349</v>
      </c>
      <c r="MVA1" s="5" t="s">
        <v>9350</v>
      </c>
      <c r="MVB1" s="5" t="s">
        <v>9351</v>
      </c>
      <c r="MVC1" s="5" t="s">
        <v>9352</v>
      </c>
      <c r="MVD1" s="5" t="s">
        <v>9353</v>
      </c>
      <c r="MVE1" s="5" t="s">
        <v>9354</v>
      </c>
      <c r="MVF1" s="5" t="s">
        <v>9355</v>
      </c>
      <c r="MVG1" s="5" t="s">
        <v>9356</v>
      </c>
      <c r="MVH1" s="5" t="s">
        <v>9357</v>
      </c>
      <c r="MVI1" s="5" t="s">
        <v>9358</v>
      </c>
      <c r="MVJ1" s="5" t="s">
        <v>9359</v>
      </c>
      <c r="MVK1" s="5" t="s">
        <v>9360</v>
      </c>
      <c r="MVL1" s="5" t="s">
        <v>9361</v>
      </c>
      <c r="MVM1" s="5" t="s">
        <v>9362</v>
      </c>
      <c r="MVN1" s="5" t="s">
        <v>9363</v>
      </c>
      <c r="MVO1" s="5" t="s">
        <v>9364</v>
      </c>
      <c r="MVP1" s="5" t="s">
        <v>9365</v>
      </c>
      <c r="MVQ1" s="5" t="s">
        <v>9366</v>
      </c>
      <c r="MVR1" s="5" t="s">
        <v>9367</v>
      </c>
      <c r="MVS1" s="5" t="s">
        <v>9368</v>
      </c>
      <c r="MVT1" s="5" t="s">
        <v>9369</v>
      </c>
      <c r="MVU1" s="5" t="s">
        <v>9370</v>
      </c>
      <c r="MVV1" s="5" t="s">
        <v>9371</v>
      </c>
      <c r="MVW1" s="5" t="s">
        <v>9372</v>
      </c>
      <c r="MVX1" s="5" t="s">
        <v>9373</v>
      </c>
      <c r="MVY1" s="5" t="s">
        <v>9374</v>
      </c>
      <c r="MVZ1" s="5" t="s">
        <v>9375</v>
      </c>
      <c r="MWA1" s="5" t="s">
        <v>9376</v>
      </c>
      <c r="MWB1" s="5" t="s">
        <v>9377</v>
      </c>
      <c r="MWC1" s="5" t="s">
        <v>9378</v>
      </c>
      <c r="MWD1" s="5" t="s">
        <v>9379</v>
      </c>
      <c r="MWE1" s="5" t="s">
        <v>9380</v>
      </c>
      <c r="MWF1" s="5" t="s">
        <v>9381</v>
      </c>
      <c r="MWG1" s="5" t="s">
        <v>9382</v>
      </c>
      <c r="MWH1" s="5" t="s">
        <v>9383</v>
      </c>
      <c r="MWI1" s="5" t="s">
        <v>9384</v>
      </c>
      <c r="MWJ1" s="5" t="s">
        <v>9385</v>
      </c>
      <c r="MWK1" s="5" t="s">
        <v>9386</v>
      </c>
      <c r="MWL1" s="5" t="s">
        <v>9387</v>
      </c>
      <c r="MWM1" s="5" t="s">
        <v>9388</v>
      </c>
      <c r="MWN1" s="5" t="s">
        <v>9389</v>
      </c>
      <c r="MWO1" s="5" t="s">
        <v>9390</v>
      </c>
      <c r="MWP1" s="5" t="s">
        <v>9391</v>
      </c>
      <c r="MWQ1" s="5" t="s">
        <v>9392</v>
      </c>
      <c r="MWR1" s="5" t="s">
        <v>9393</v>
      </c>
      <c r="MWS1" s="5" t="s">
        <v>9394</v>
      </c>
      <c r="MWT1" s="5" t="s">
        <v>9395</v>
      </c>
      <c r="MWU1" s="5" t="s">
        <v>9396</v>
      </c>
      <c r="MWV1" s="5" t="s">
        <v>9397</v>
      </c>
      <c r="MWW1" s="5" t="s">
        <v>9398</v>
      </c>
      <c r="MWX1" s="5" t="s">
        <v>9399</v>
      </c>
      <c r="MWY1" s="5" t="s">
        <v>9400</v>
      </c>
      <c r="MWZ1" s="5" t="s">
        <v>9401</v>
      </c>
      <c r="MXA1" s="5" t="s">
        <v>9402</v>
      </c>
      <c r="MXB1" s="5" t="s">
        <v>9403</v>
      </c>
      <c r="MXC1" s="5" t="s">
        <v>9404</v>
      </c>
      <c r="MXD1" s="5" t="s">
        <v>9405</v>
      </c>
      <c r="MXE1" s="5" t="s">
        <v>9406</v>
      </c>
      <c r="MXF1" s="5" t="s">
        <v>9407</v>
      </c>
      <c r="MXG1" s="5" t="s">
        <v>9408</v>
      </c>
      <c r="MXH1" s="5" t="s">
        <v>9409</v>
      </c>
      <c r="MXI1" s="5" t="s">
        <v>9410</v>
      </c>
      <c r="MXJ1" s="5" t="s">
        <v>9411</v>
      </c>
      <c r="MXK1" s="5" t="s">
        <v>9412</v>
      </c>
      <c r="MXL1" s="5" t="s">
        <v>9413</v>
      </c>
      <c r="MXM1" s="5" t="s">
        <v>9414</v>
      </c>
      <c r="MXN1" s="5" t="s">
        <v>9415</v>
      </c>
      <c r="MXO1" s="5" t="s">
        <v>9416</v>
      </c>
      <c r="MXP1" s="5" t="s">
        <v>9417</v>
      </c>
      <c r="MXQ1" s="5" t="s">
        <v>9418</v>
      </c>
      <c r="MXR1" s="5" t="s">
        <v>9419</v>
      </c>
      <c r="MXS1" s="5" t="s">
        <v>9420</v>
      </c>
      <c r="MXT1" s="5" t="s">
        <v>9421</v>
      </c>
      <c r="MXU1" s="5" t="s">
        <v>9422</v>
      </c>
      <c r="MXV1" s="5" t="s">
        <v>9423</v>
      </c>
      <c r="MXW1" s="5" t="s">
        <v>9424</v>
      </c>
      <c r="MXX1" s="5" t="s">
        <v>9425</v>
      </c>
      <c r="MXY1" s="5" t="s">
        <v>9426</v>
      </c>
      <c r="MXZ1" s="5" t="s">
        <v>9427</v>
      </c>
      <c r="MYA1" s="5" t="s">
        <v>9428</v>
      </c>
      <c r="MYB1" s="5" t="s">
        <v>9429</v>
      </c>
      <c r="MYC1" s="5" t="s">
        <v>9430</v>
      </c>
      <c r="MYD1" s="5" t="s">
        <v>9431</v>
      </c>
      <c r="MYE1" s="5" t="s">
        <v>9432</v>
      </c>
      <c r="MYF1" s="5" t="s">
        <v>9433</v>
      </c>
      <c r="MYG1" s="5" t="s">
        <v>9434</v>
      </c>
      <c r="MYH1" s="5" t="s">
        <v>9435</v>
      </c>
      <c r="MYI1" s="5" t="s">
        <v>9436</v>
      </c>
      <c r="MYJ1" s="5" t="s">
        <v>9437</v>
      </c>
      <c r="MYK1" s="5" t="s">
        <v>9438</v>
      </c>
      <c r="MYL1" s="5" t="s">
        <v>9439</v>
      </c>
      <c r="MYM1" s="5" t="s">
        <v>9440</v>
      </c>
      <c r="MYN1" s="5" t="s">
        <v>9441</v>
      </c>
      <c r="MYO1" s="5" t="s">
        <v>9442</v>
      </c>
      <c r="MYP1" s="5" t="s">
        <v>9443</v>
      </c>
      <c r="MYQ1" s="5" t="s">
        <v>9444</v>
      </c>
      <c r="MYR1" s="5" t="s">
        <v>9445</v>
      </c>
      <c r="MYS1" s="5" t="s">
        <v>9446</v>
      </c>
      <c r="MYT1" s="5" t="s">
        <v>9447</v>
      </c>
      <c r="MYU1" s="5" t="s">
        <v>9448</v>
      </c>
      <c r="MYV1" s="5" t="s">
        <v>9449</v>
      </c>
      <c r="MYW1" s="5" t="s">
        <v>9450</v>
      </c>
      <c r="MYX1" s="5" t="s">
        <v>9451</v>
      </c>
      <c r="MYY1" s="5" t="s">
        <v>9452</v>
      </c>
      <c r="MYZ1" s="5" t="s">
        <v>9453</v>
      </c>
      <c r="MZA1" s="5" t="s">
        <v>9454</v>
      </c>
      <c r="MZB1" s="5" t="s">
        <v>9455</v>
      </c>
      <c r="MZC1" s="5" t="s">
        <v>9456</v>
      </c>
      <c r="MZD1" s="5" t="s">
        <v>9457</v>
      </c>
      <c r="MZE1" s="5" t="s">
        <v>9458</v>
      </c>
      <c r="MZF1" s="5" t="s">
        <v>9459</v>
      </c>
      <c r="MZG1" s="5" t="s">
        <v>9460</v>
      </c>
      <c r="MZH1" s="5" t="s">
        <v>9461</v>
      </c>
      <c r="MZI1" s="5" t="s">
        <v>9462</v>
      </c>
      <c r="MZJ1" s="5" t="s">
        <v>9463</v>
      </c>
      <c r="MZK1" s="5" t="s">
        <v>9464</v>
      </c>
      <c r="MZL1" s="5" t="s">
        <v>9465</v>
      </c>
      <c r="MZM1" s="5" t="s">
        <v>9466</v>
      </c>
      <c r="MZN1" s="5" t="s">
        <v>9467</v>
      </c>
      <c r="MZO1" s="5" t="s">
        <v>9468</v>
      </c>
      <c r="MZP1" s="5" t="s">
        <v>9469</v>
      </c>
      <c r="MZQ1" s="5" t="s">
        <v>9470</v>
      </c>
      <c r="MZR1" s="5" t="s">
        <v>9471</v>
      </c>
      <c r="MZS1" s="5" t="s">
        <v>9472</v>
      </c>
      <c r="MZT1" s="5" t="s">
        <v>9473</v>
      </c>
      <c r="MZU1" s="5" t="s">
        <v>9474</v>
      </c>
      <c r="MZV1" s="5" t="s">
        <v>9475</v>
      </c>
      <c r="MZW1" s="5" t="s">
        <v>9476</v>
      </c>
      <c r="MZX1" s="5" t="s">
        <v>9477</v>
      </c>
      <c r="MZY1" s="5" t="s">
        <v>9478</v>
      </c>
      <c r="MZZ1" s="5" t="s">
        <v>9479</v>
      </c>
      <c r="NAA1" s="5" t="s">
        <v>9480</v>
      </c>
      <c r="NAB1" s="5" t="s">
        <v>9481</v>
      </c>
      <c r="NAC1" s="5" t="s">
        <v>9482</v>
      </c>
      <c r="NAD1" s="5" t="s">
        <v>9483</v>
      </c>
      <c r="NAE1" s="5" t="s">
        <v>9484</v>
      </c>
      <c r="NAF1" s="5" t="s">
        <v>9485</v>
      </c>
      <c r="NAG1" s="5" t="s">
        <v>9486</v>
      </c>
      <c r="NAH1" s="5" t="s">
        <v>9487</v>
      </c>
      <c r="NAI1" s="5" t="s">
        <v>9488</v>
      </c>
      <c r="NAJ1" s="5" t="s">
        <v>9489</v>
      </c>
      <c r="NAK1" s="5" t="s">
        <v>9490</v>
      </c>
      <c r="NAL1" s="5" t="s">
        <v>9491</v>
      </c>
      <c r="NAM1" s="5" t="s">
        <v>9492</v>
      </c>
      <c r="NAN1" s="5" t="s">
        <v>9493</v>
      </c>
      <c r="NAO1" s="5" t="s">
        <v>9494</v>
      </c>
      <c r="NAP1" s="5" t="s">
        <v>9495</v>
      </c>
      <c r="NAQ1" s="5" t="s">
        <v>9496</v>
      </c>
      <c r="NAR1" s="5" t="s">
        <v>9497</v>
      </c>
      <c r="NAS1" s="5" t="s">
        <v>9498</v>
      </c>
      <c r="NAT1" s="5" t="s">
        <v>9499</v>
      </c>
      <c r="NAU1" s="5" t="s">
        <v>9500</v>
      </c>
      <c r="NAV1" s="5" t="s">
        <v>9501</v>
      </c>
      <c r="NAW1" s="5" t="s">
        <v>9502</v>
      </c>
      <c r="NAX1" s="5" t="s">
        <v>9503</v>
      </c>
      <c r="NAY1" s="5" t="s">
        <v>9504</v>
      </c>
      <c r="NAZ1" s="5" t="s">
        <v>9505</v>
      </c>
      <c r="NBA1" s="5" t="s">
        <v>9506</v>
      </c>
      <c r="NBB1" s="5" t="s">
        <v>9507</v>
      </c>
      <c r="NBC1" s="5" t="s">
        <v>9508</v>
      </c>
      <c r="NBD1" s="5" t="s">
        <v>9509</v>
      </c>
      <c r="NBE1" s="5" t="s">
        <v>9510</v>
      </c>
      <c r="NBF1" s="5" t="s">
        <v>9511</v>
      </c>
      <c r="NBG1" s="5" t="s">
        <v>9512</v>
      </c>
      <c r="NBH1" s="5" t="s">
        <v>9513</v>
      </c>
      <c r="NBI1" s="5" t="s">
        <v>9514</v>
      </c>
      <c r="NBJ1" s="5" t="s">
        <v>9515</v>
      </c>
      <c r="NBK1" s="5" t="s">
        <v>9516</v>
      </c>
      <c r="NBL1" s="5" t="s">
        <v>9517</v>
      </c>
      <c r="NBM1" s="5" t="s">
        <v>9518</v>
      </c>
      <c r="NBN1" s="5" t="s">
        <v>9519</v>
      </c>
      <c r="NBO1" s="5" t="s">
        <v>9520</v>
      </c>
      <c r="NBP1" s="5" t="s">
        <v>9521</v>
      </c>
      <c r="NBQ1" s="5" t="s">
        <v>9522</v>
      </c>
      <c r="NBR1" s="5" t="s">
        <v>9523</v>
      </c>
      <c r="NBS1" s="5" t="s">
        <v>9524</v>
      </c>
      <c r="NBT1" s="5" t="s">
        <v>9525</v>
      </c>
      <c r="NBU1" s="5" t="s">
        <v>9526</v>
      </c>
      <c r="NBV1" s="5" t="s">
        <v>9527</v>
      </c>
      <c r="NBW1" s="5" t="s">
        <v>9528</v>
      </c>
      <c r="NBX1" s="5" t="s">
        <v>9529</v>
      </c>
      <c r="NBY1" s="5" t="s">
        <v>9530</v>
      </c>
      <c r="NBZ1" s="5" t="s">
        <v>9531</v>
      </c>
      <c r="NCA1" s="5" t="s">
        <v>9532</v>
      </c>
      <c r="NCB1" s="5" t="s">
        <v>9533</v>
      </c>
      <c r="NCC1" s="5" t="s">
        <v>9534</v>
      </c>
      <c r="NCD1" s="5" t="s">
        <v>9535</v>
      </c>
      <c r="NCE1" s="5" t="s">
        <v>9536</v>
      </c>
      <c r="NCF1" s="5" t="s">
        <v>9537</v>
      </c>
      <c r="NCG1" s="5" t="s">
        <v>9538</v>
      </c>
      <c r="NCH1" s="5" t="s">
        <v>9539</v>
      </c>
      <c r="NCI1" s="5" t="s">
        <v>9540</v>
      </c>
      <c r="NCJ1" s="5" t="s">
        <v>9541</v>
      </c>
      <c r="NCK1" s="5" t="s">
        <v>9542</v>
      </c>
      <c r="NCL1" s="5" t="s">
        <v>9543</v>
      </c>
      <c r="NCM1" s="5" t="s">
        <v>9544</v>
      </c>
      <c r="NCN1" s="5" t="s">
        <v>9545</v>
      </c>
      <c r="NCO1" s="5" t="s">
        <v>9546</v>
      </c>
      <c r="NCP1" s="5" t="s">
        <v>9547</v>
      </c>
      <c r="NCQ1" s="5" t="s">
        <v>9548</v>
      </c>
      <c r="NCR1" s="5" t="s">
        <v>9549</v>
      </c>
      <c r="NCS1" s="5" t="s">
        <v>9550</v>
      </c>
      <c r="NCT1" s="5" t="s">
        <v>9551</v>
      </c>
      <c r="NCU1" s="5" t="s">
        <v>9552</v>
      </c>
      <c r="NCV1" s="5" t="s">
        <v>9553</v>
      </c>
      <c r="NCW1" s="5" t="s">
        <v>9554</v>
      </c>
      <c r="NCX1" s="5" t="s">
        <v>9555</v>
      </c>
      <c r="NCY1" s="5" t="s">
        <v>9556</v>
      </c>
      <c r="NCZ1" s="5" t="s">
        <v>9557</v>
      </c>
      <c r="NDA1" s="5" t="s">
        <v>9558</v>
      </c>
      <c r="NDB1" s="5" t="s">
        <v>9559</v>
      </c>
      <c r="NDC1" s="5" t="s">
        <v>9560</v>
      </c>
      <c r="NDD1" s="5" t="s">
        <v>9561</v>
      </c>
      <c r="NDE1" s="5" t="s">
        <v>9562</v>
      </c>
      <c r="NDF1" s="5" t="s">
        <v>9563</v>
      </c>
      <c r="NDG1" s="5" t="s">
        <v>9564</v>
      </c>
      <c r="NDH1" s="5" t="s">
        <v>9565</v>
      </c>
      <c r="NDI1" s="5" t="s">
        <v>9566</v>
      </c>
      <c r="NDJ1" s="5" t="s">
        <v>9567</v>
      </c>
      <c r="NDK1" s="5" t="s">
        <v>9568</v>
      </c>
      <c r="NDL1" s="5" t="s">
        <v>9569</v>
      </c>
      <c r="NDM1" s="5" t="s">
        <v>9570</v>
      </c>
      <c r="NDN1" s="5" t="s">
        <v>9571</v>
      </c>
      <c r="NDO1" s="5" t="s">
        <v>9572</v>
      </c>
      <c r="NDP1" s="5" t="s">
        <v>9573</v>
      </c>
      <c r="NDQ1" s="5" t="s">
        <v>9574</v>
      </c>
      <c r="NDR1" s="5" t="s">
        <v>9575</v>
      </c>
      <c r="NDS1" s="5" t="s">
        <v>9576</v>
      </c>
      <c r="NDT1" s="5" t="s">
        <v>9577</v>
      </c>
      <c r="NDU1" s="5" t="s">
        <v>9578</v>
      </c>
      <c r="NDV1" s="5" t="s">
        <v>9579</v>
      </c>
      <c r="NDW1" s="5" t="s">
        <v>9580</v>
      </c>
      <c r="NDX1" s="5" t="s">
        <v>9581</v>
      </c>
      <c r="NDY1" s="5" t="s">
        <v>9582</v>
      </c>
      <c r="NDZ1" s="5" t="s">
        <v>9583</v>
      </c>
      <c r="NEA1" s="5" t="s">
        <v>9584</v>
      </c>
      <c r="NEB1" s="5" t="s">
        <v>9585</v>
      </c>
      <c r="NEC1" s="5" t="s">
        <v>9586</v>
      </c>
      <c r="NED1" s="5" t="s">
        <v>9587</v>
      </c>
      <c r="NEE1" s="5" t="s">
        <v>9588</v>
      </c>
      <c r="NEF1" s="5" t="s">
        <v>9589</v>
      </c>
      <c r="NEG1" s="5" t="s">
        <v>9590</v>
      </c>
      <c r="NEH1" s="5" t="s">
        <v>9591</v>
      </c>
      <c r="NEI1" s="5" t="s">
        <v>9592</v>
      </c>
      <c r="NEJ1" s="5" t="s">
        <v>9593</v>
      </c>
      <c r="NEK1" s="5" t="s">
        <v>9594</v>
      </c>
      <c r="NEL1" s="5" t="s">
        <v>9595</v>
      </c>
      <c r="NEM1" s="5" t="s">
        <v>9596</v>
      </c>
      <c r="NEN1" s="5" t="s">
        <v>9597</v>
      </c>
      <c r="NEO1" s="5" t="s">
        <v>9598</v>
      </c>
      <c r="NEP1" s="5" t="s">
        <v>9599</v>
      </c>
      <c r="NEQ1" s="5" t="s">
        <v>9600</v>
      </c>
      <c r="NER1" s="5" t="s">
        <v>9601</v>
      </c>
      <c r="NES1" s="5" t="s">
        <v>9602</v>
      </c>
      <c r="NET1" s="5" t="s">
        <v>9603</v>
      </c>
      <c r="NEU1" s="5" t="s">
        <v>9604</v>
      </c>
      <c r="NEV1" s="5" t="s">
        <v>9605</v>
      </c>
      <c r="NEW1" s="5" t="s">
        <v>9606</v>
      </c>
      <c r="NEX1" s="5" t="s">
        <v>9607</v>
      </c>
      <c r="NEY1" s="5" t="s">
        <v>9608</v>
      </c>
      <c r="NEZ1" s="5" t="s">
        <v>9609</v>
      </c>
      <c r="NFA1" s="5" t="s">
        <v>9610</v>
      </c>
      <c r="NFB1" s="5" t="s">
        <v>9611</v>
      </c>
      <c r="NFC1" s="5" t="s">
        <v>9612</v>
      </c>
      <c r="NFD1" s="5" t="s">
        <v>9613</v>
      </c>
      <c r="NFE1" s="5" t="s">
        <v>9614</v>
      </c>
      <c r="NFF1" s="5" t="s">
        <v>9615</v>
      </c>
      <c r="NFG1" s="5" t="s">
        <v>9616</v>
      </c>
      <c r="NFH1" s="5" t="s">
        <v>9617</v>
      </c>
      <c r="NFI1" s="5" t="s">
        <v>9618</v>
      </c>
      <c r="NFJ1" s="5" t="s">
        <v>9619</v>
      </c>
      <c r="NFK1" s="5" t="s">
        <v>9620</v>
      </c>
      <c r="NFL1" s="5" t="s">
        <v>9621</v>
      </c>
      <c r="NFM1" s="5" t="s">
        <v>9622</v>
      </c>
      <c r="NFN1" s="5" t="s">
        <v>9623</v>
      </c>
      <c r="NFO1" s="5" t="s">
        <v>9624</v>
      </c>
      <c r="NFP1" s="5" t="s">
        <v>9625</v>
      </c>
      <c r="NFQ1" s="5" t="s">
        <v>9626</v>
      </c>
      <c r="NFR1" s="5" t="s">
        <v>9627</v>
      </c>
      <c r="NFS1" s="5" t="s">
        <v>9628</v>
      </c>
      <c r="NFT1" s="5" t="s">
        <v>9629</v>
      </c>
      <c r="NFU1" s="5" t="s">
        <v>9630</v>
      </c>
      <c r="NFV1" s="5" t="s">
        <v>9631</v>
      </c>
      <c r="NFW1" s="5" t="s">
        <v>9632</v>
      </c>
      <c r="NFX1" s="5" t="s">
        <v>9633</v>
      </c>
      <c r="NFY1" s="5" t="s">
        <v>9634</v>
      </c>
      <c r="NFZ1" s="5" t="s">
        <v>9635</v>
      </c>
      <c r="NGA1" s="5" t="s">
        <v>9636</v>
      </c>
      <c r="NGB1" s="5" t="s">
        <v>9637</v>
      </c>
      <c r="NGC1" s="5" t="s">
        <v>9638</v>
      </c>
      <c r="NGD1" s="5" t="s">
        <v>9639</v>
      </c>
      <c r="NGE1" s="5" t="s">
        <v>9640</v>
      </c>
      <c r="NGF1" s="5" t="s">
        <v>9641</v>
      </c>
      <c r="NGG1" s="5" t="s">
        <v>9642</v>
      </c>
      <c r="NGH1" s="5" t="s">
        <v>9643</v>
      </c>
      <c r="NGI1" s="5" t="s">
        <v>9644</v>
      </c>
      <c r="NGJ1" s="5" t="s">
        <v>9645</v>
      </c>
      <c r="NGK1" s="5" t="s">
        <v>9646</v>
      </c>
      <c r="NGL1" s="5" t="s">
        <v>9647</v>
      </c>
      <c r="NGM1" s="5" t="s">
        <v>9648</v>
      </c>
      <c r="NGN1" s="5" t="s">
        <v>9649</v>
      </c>
      <c r="NGO1" s="5" t="s">
        <v>9650</v>
      </c>
      <c r="NGP1" s="5" t="s">
        <v>9651</v>
      </c>
      <c r="NGQ1" s="5" t="s">
        <v>9652</v>
      </c>
      <c r="NGR1" s="5" t="s">
        <v>9653</v>
      </c>
      <c r="NGS1" s="5" t="s">
        <v>9654</v>
      </c>
      <c r="NGT1" s="5" t="s">
        <v>9655</v>
      </c>
      <c r="NGU1" s="5" t="s">
        <v>9656</v>
      </c>
      <c r="NGV1" s="5" t="s">
        <v>9657</v>
      </c>
      <c r="NGW1" s="5" t="s">
        <v>9658</v>
      </c>
      <c r="NGX1" s="5" t="s">
        <v>9659</v>
      </c>
      <c r="NGY1" s="5" t="s">
        <v>9660</v>
      </c>
      <c r="NGZ1" s="5" t="s">
        <v>9661</v>
      </c>
      <c r="NHA1" s="5" t="s">
        <v>9662</v>
      </c>
      <c r="NHB1" s="5" t="s">
        <v>9663</v>
      </c>
      <c r="NHC1" s="5" t="s">
        <v>9664</v>
      </c>
      <c r="NHD1" s="5" t="s">
        <v>9665</v>
      </c>
      <c r="NHE1" s="5" t="s">
        <v>9666</v>
      </c>
      <c r="NHF1" s="5" t="s">
        <v>9667</v>
      </c>
      <c r="NHG1" s="5" t="s">
        <v>9668</v>
      </c>
      <c r="NHH1" s="5" t="s">
        <v>9669</v>
      </c>
      <c r="NHI1" s="5" t="s">
        <v>9670</v>
      </c>
      <c r="NHJ1" s="5" t="s">
        <v>9671</v>
      </c>
      <c r="NHK1" s="5" t="s">
        <v>9672</v>
      </c>
      <c r="NHL1" s="5" t="s">
        <v>9673</v>
      </c>
      <c r="NHM1" s="5" t="s">
        <v>9674</v>
      </c>
      <c r="NHN1" s="5" t="s">
        <v>9675</v>
      </c>
      <c r="NHO1" s="5" t="s">
        <v>9676</v>
      </c>
      <c r="NHP1" s="5" t="s">
        <v>9677</v>
      </c>
      <c r="NHQ1" s="5" t="s">
        <v>9678</v>
      </c>
      <c r="NHR1" s="5" t="s">
        <v>9679</v>
      </c>
      <c r="NHS1" s="5" t="s">
        <v>9680</v>
      </c>
      <c r="NHT1" s="5" t="s">
        <v>9681</v>
      </c>
      <c r="NHU1" s="5" t="s">
        <v>9682</v>
      </c>
      <c r="NHV1" s="5" t="s">
        <v>9683</v>
      </c>
      <c r="NHW1" s="5" t="s">
        <v>9684</v>
      </c>
      <c r="NHX1" s="5" t="s">
        <v>9685</v>
      </c>
      <c r="NHY1" s="5" t="s">
        <v>9686</v>
      </c>
      <c r="NHZ1" s="5" t="s">
        <v>9687</v>
      </c>
      <c r="NIA1" s="5" t="s">
        <v>9688</v>
      </c>
      <c r="NIB1" s="5" t="s">
        <v>9689</v>
      </c>
      <c r="NIC1" s="5" t="s">
        <v>9690</v>
      </c>
      <c r="NID1" s="5" t="s">
        <v>9691</v>
      </c>
      <c r="NIE1" s="5" t="s">
        <v>9692</v>
      </c>
      <c r="NIF1" s="5" t="s">
        <v>9693</v>
      </c>
      <c r="NIG1" s="5" t="s">
        <v>9694</v>
      </c>
      <c r="NIH1" s="5" t="s">
        <v>9695</v>
      </c>
      <c r="NII1" s="5" t="s">
        <v>9696</v>
      </c>
      <c r="NIJ1" s="5" t="s">
        <v>9697</v>
      </c>
      <c r="NIK1" s="5" t="s">
        <v>9698</v>
      </c>
      <c r="NIL1" s="5" t="s">
        <v>9699</v>
      </c>
      <c r="NIM1" s="5" t="s">
        <v>9700</v>
      </c>
      <c r="NIN1" s="5" t="s">
        <v>9701</v>
      </c>
      <c r="NIO1" s="5" t="s">
        <v>9702</v>
      </c>
      <c r="NIP1" s="5" t="s">
        <v>9703</v>
      </c>
      <c r="NIQ1" s="5" t="s">
        <v>9704</v>
      </c>
      <c r="NIR1" s="5" t="s">
        <v>9705</v>
      </c>
      <c r="NIS1" s="5" t="s">
        <v>9706</v>
      </c>
      <c r="NIT1" s="5" t="s">
        <v>9707</v>
      </c>
      <c r="NIU1" s="5" t="s">
        <v>9708</v>
      </c>
      <c r="NIV1" s="5" t="s">
        <v>9709</v>
      </c>
      <c r="NIW1" s="5" t="s">
        <v>9710</v>
      </c>
      <c r="NIX1" s="5" t="s">
        <v>9711</v>
      </c>
      <c r="NIY1" s="5" t="s">
        <v>9712</v>
      </c>
      <c r="NIZ1" s="5" t="s">
        <v>9713</v>
      </c>
      <c r="NJA1" s="5" t="s">
        <v>9714</v>
      </c>
      <c r="NJB1" s="5" t="s">
        <v>9715</v>
      </c>
      <c r="NJC1" s="5" t="s">
        <v>9716</v>
      </c>
      <c r="NJD1" s="5" t="s">
        <v>9717</v>
      </c>
      <c r="NJE1" s="5" t="s">
        <v>9718</v>
      </c>
      <c r="NJF1" s="5" t="s">
        <v>9719</v>
      </c>
      <c r="NJG1" s="5" t="s">
        <v>9720</v>
      </c>
      <c r="NJH1" s="5" t="s">
        <v>9721</v>
      </c>
      <c r="NJI1" s="5" t="s">
        <v>9722</v>
      </c>
      <c r="NJJ1" s="5" t="s">
        <v>9723</v>
      </c>
      <c r="NJK1" s="5" t="s">
        <v>9724</v>
      </c>
      <c r="NJL1" s="5" t="s">
        <v>9725</v>
      </c>
      <c r="NJM1" s="5" t="s">
        <v>9726</v>
      </c>
      <c r="NJN1" s="5" t="s">
        <v>9727</v>
      </c>
      <c r="NJO1" s="5" t="s">
        <v>9728</v>
      </c>
      <c r="NJP1" s="5" t="s">
        <v>9729</v>
      </c>
      <c r="NJQ1" s="5" t="s">
        <v>9730</v>
      </c>
      <c r="NJR1" s="5" t="s">
        <v>9731</v>
      </c>
      <c r="NJS1" s="5" t="s">
        <v>9732</v>
      </c>
      <c r="NJT1" s="5" t="s">
        <v>9733</v>
      </c>
      <c r="NJU1" s="5" t="s">
        <v>9734</v>
      </c>
      <c r="NJV1" s="5" t="s">
        <v>9735</v>
      </c>
      <c r="NJW1" s="5" t="s">
        <v>9736</v>
      </c>
      <c r="NJX1" s="5" t="s">
        <v>9737</v>
      </c>
      <c r="NJY1" s="5" t="s">
        <v>9738</v>
      </c>
      <c r="NJZ1" s="5" t="s">
        <v>9739</v>
      </c>
      <c r="NKA1" s="5" t="s">
        <v>9740</v>
      </c>
      <c r="NKB1" s="5" t="s">
        <v>9741</v>
      </c>
      <c r="NKC1" s="5" t="s">
        <v>9742</v>
      </c>
      <c r="NKD1" s="5" t="s">
        <v>9743</v>
      </c>
      <c r="NKE1" s="5" t="s">
        <v>9744</v>
      </c>
      <c r="NKF1" s="5" t="s">
        <v>9745</v>
      </c>
      <c r="NKG1" s="5" t="s">
        <v>9746</v>
      </c>
      <c r="NKH1" s="5" t="s">
        <v>9747</v>
      </c>
      <c r="NKI1" s="5" t="s">
        <v>9748</v>
      </c>
      <c r="NKJ1" s="5" t="s">
        <v>9749</v>
      </c>
      <c r="NKK1" s="5" t="s">
        <v>9750</v>
      </c>
      <c r="NKL1" s="5" t="s">
        <v>9751</v>
      </c>
      <c r="NKM1" s="5" t="s">
        <v>9752</v>
      </c>
      <c r="NKN1" s="5" t="s">
        <v>9753</v>
      </c>
      <c r="NKO1" s="5" t="s">
        <v>9754</v>
      </c>
      <c r="NKP1" s="5" t="s">
        <v>9755</v>
      </c>
      <c r="NKQ1" s="5" t="s">
        <v>9756</v>
      </c>
      <c r="NKR1" s="5" t="s">
        <v>9757</v>
      </c>
      <c r="NKS1" s="5" t="s">
        <v>9758</v>
      </c>
      <c r="NKT1" s="5" t="s">
        <v>9759</v>
      </c>
      <c r="NKU1" s="5" t="s">
        <v>9760</v>
      </c>
      <c r="NKV1" s="5" t="s">
        <v>9761</v>
      </c>
      <c r="NKW1" s="5" t="s">
        <v>9762</v>
      </c>
      <c r="NKX1" s="5" t="s">
        <v>9763</v>
      </c>
      <c r="NKY1" s="5" t="s">
        <v>9764</v>
      </c>
      <c r="NKZ1" s="5" t="s">
        <v>9765</v>
      </c>
      <c r="NLA1" s="5" t="s">
        <v>9766</v>
      </c>
      <c r="NLB1" s="5" t="s">
        <v>9767</v>
      </c>
      <c r="NLC1" s="5" t="s">
        <v>9768</v>
      </c>
      <c r="NLD1" s="5" t="s">
        <v>9769</v>
      </c>
      <c r="NLE1" s="5" t="s">
        <v>9770</v>
      </c>
      <c r="NLF1" s="5" t="s">
        <v>9771</v>
      </c>
      <c r="NLG1" s="5" t="s">
        <v>9772</v>
      </c>
      <c r="NLH1" s="5" t="s">
        <v>9773</v>
      </c>
      <c r="NLI1" s="5" t="s">
        <v>9774</v>
      </c>
      <c r="NLJ1" s="5" t="s">
        <v>9775</v>
      </c>
      <c r="NLK1" s="5" t="s">
        <v>9776</v>
      </c>
      <c r="NLL1" s="5" t="s">
        <v>9777</v>
      </c>
      <c r="NLM1" s="5" t="s">
        <v>9778</v>
      </c>
      <c r="NLN1" s="5" t="s">
        <v>9779</v>
      </c>
      <c r="NLO1" s="5" t="s">
        <v>9780</v>
      </c>
      <c r="NLP1" s="5" t="s">
        <v>9781</v>
      </c>
      <c r="NLQ1" s="5" t="s">
        <v>9782</v>
      </c>
      <c r="NLR1" s="5" t="s">
        <v>9783</v>
      </c>
      <c r="NLS1" s="5" t="s">
        <v>9784</v>
      </c>
      <c r="NLT1" s="5" t="s">
        <v>9785</v>
      </c>
      <c r="NLU1" s="5" t="s">
        <v>9786</v>
      </c>
      <c r="NLV1" s="5" t="s">
        <v>9787</v>
      </c>
      <c r="NLW1" s="5" t="s">
        <v>9788</v>
      </c>
      <c r="NLX1" s="5" t="s">
        <v>9789</v>
      </c>
      <c r="NLY1" s="5" t="s">
        <v>9790</v>
      </c>
      <c r="NLZ1" s="5" t="s">
        <v>9791</v>
      </c>
      <c r="NMA1" s="5" t="s">
        <v>9792</v>
      </c>
      <c r="NMB1" s="5" t="s">
        <v>9793</v>
      </c>
      <c r="NMC1" s="5" t="s">
        <v>9794</v>
      </c>
      <c r="NMD1" s="5" t="s">
        <v>9795</v>
      </c>
      <c r="NME1" s="5" t="s">
        <v>9796</v>
      </c>
      <c r="NMF1" s="5" t="s">
        <v>9797</v>
      </c>
      <c r="NMG1" s="5" t="s">
        <v>9798</v>
      </c>
      <c r="NMH1" s="5" t="s">
        <v>9799</v>
      </c>
      <c r="NMI1" s="5" t="s">
        <v>9800</v>
      </c>
      <c r="NMJ1" s="5" t="s">
        <v>9801</v>
      </c>
      <c r="NMK1" s="5" t="s">
        <v>9802</v>
      </c>
      <c r="NML1" s="5" t="s">
        <v>9803</v>
      </c>
      <c r="NMM1" s="5" t="s">
        <v>9804</v>
      </c>
      <c r="NMN1" s="5" t="s">
        <v>9805</v>
      </c>
      <c r="NMO1" s="5" t="s">
        <v>9806</v>
      </c>
      <c r="NMP1" s="5" t="s">
        <v>9807</v>
      </c>
      <c r="NMQ1" s="5" t="s">
        <v>9808</v>
      </c>
      <c r="NMR1" s="5" t="s">
        <v>9809</v>
      </c>
      <c r="NMS1" s="5" t="s">
        <v>9810</v>
      </c>
      <c r="NMT1" s="5" t="s">
        <v>9811</v>
      </c>
      <c r="NMU1" s="5" t="s">
        <v>9812</v>
      </c>
      <c r="NMV1" s="5" t="s">
        <v>9813</v>
      </c>
      <c r="NMW1" s="5" t="s">
        <v>9814</v>
      </c>
      <c r="NMX1" s="5" t="s">
        <v>9815</v>
      </c>
      <c r="NMY1" s="5" t="s">
        <v>9816</v>
      </c>
      <c r="NMZ1" s="5" t="s">
        <v>9817</v>
      </c>
      <c r="NNA1" s="5" t="s">
        <v>9818</v>
      </c>
      <c r="NNB1" s="5" t="s">
        <v>9819</v>
      </c>
      <c r="NNC1" s="5" t="s">
        <v>9820</v>
      </c>
      <c r="NND1" s="5" t="s">
        <v>9821</v>
      </c>
      <c r="NNE1" s="5" t="s">
        <v>9822</v>
      </c>
      <c r="NNF1" s="5" t="s">
        <v>9823</v>
      </c>
      <c r="NNG1" s="5" t="s">
        <v>9824</v>
      </c>
      <c r="NNH1" s="5" t="s">
        <v>9825</v>
      </c>
      <c r="NNI1" s="5" t="s">
        <v>9826</v>
      </c>
      <c r="NNJ1" s="5" t="s">
        <v>9827</v>
      </c>
      <c r="NNK1" s="5" t="s">
        <v>9828</v>
      </c>
      <c r="NNL1" s="5" t="s">
        <v>9829</v>
      </c>
      <c r="NNM1" s="5" t="s">
        <v>9830</v>
      </c>
      <c r="NNN1" s="5" t="s">
        <v>9831</v>
      </c>
      <c r="NNO1" s="5" t="s">
        <v>9832</v>
      </c>
      <c r="NNP1" s="5" t="s">
        <v>9833</v>
      </c>
      <c r="NNQ1" s="5" t="s">
        <v>9834</v>
      </c>
      <c r="NNR1" s="5" t="s">
        <v>9835</v>
      </c>
      <c r="NNS1" s="5" t="s">
        <v>9836</v>
      </c>
      <c r="NNT1" s="5" t="s">
        <v>9837</v>
      </c>
      <c r="NNU1" s="5" t="s">
        <v>9838</v>
      </c>
      <c r="NNV1" s="5" t="s">
        <v>9839</v>
      </c>
      <c r="NNW1" s="5" t="s">
        <v>9840</v>
      </c>
      <c r="NNX1" s="5" t="s">
        <v>9841</v>
      </c>
      <c r="NNY1" s="5" t="s">
        <v>9842</v>
      </c>
      <c r="NNZ1" s="5" t="s">
        <v>9843</v>
      </c>
      <c r="NOA1" s="5" t="s">
        <v>9844</v>
      </c>
      <c r="NOB1" s="5" t="s">
        <v>9845</v>
      </c>
      <c r="NOC1" s="5" t="s">
        <v>9846</v>
      </c>
      <c r="NOD1" s="5" t="s">
        <v>9847</v>
      </c>
      <c r="NOE1" s="5" t="s">
        <v>9848</v>
      </c>
      <c r="NOF1" s="5" t="s">
        <v>9849</v>
      </c>
      <c r="NOG1" s="5" t="s">
        <v>9850</v>
      </c>
      <c r="NOH1" s="5" t="s">
        <v>9851</v>
      </c>
      <c r="NOI1" s="5" t="s">
        <v>9852</v>
      </c>
      <c r="NOJ1" s="5" t="s">
        <v>9853</v>
      </c>
      <c r="NOK1" s="5" t="s">
        <v>9854</v>
      </c>
      <c r="NOL1" s="5" t="s">
        <v>9855</v>
      </c>
      <c r="NOM1" s="5" t="s">
        <v>9856</v>
      </c>
      <c r="NON1" s="5" t="s">
        <v>9857</v>
      </c>
      <c r="NOO1" s="5" t="s">
        <v>9858</v>
      </c>
      <c r="NOP1" s="5" t="s">
        <v>9859</v>
      </c>
      <c r="NOQ1" s="5" t="s">
        <v>9860</v>
      </c>
      <c r="NOR1" s="5" t="s">
        <v>9861</v>
      </c>
      <c r="NOS1" s="5" t="s">
        <v>9862</v>
      </c>
      <c r="NOT1" s="5" t="s">
        <v>9863</v>
      </c>
      <c r="NOU1" s="5" t="s">
        <v>9864</v>
      </c>
      <c r="NOV1" s="5" t="s">
        <v>9865</v>
      </c>
      <c r="NOW1" s="5" t="s">
        <v>9866</v>
      </c>
      <c r="NOX1" s="5" t="s">
        <v>9867</v>
      </c>
      <c r="NOY1" s="5" t="s">
        <v>9868</v>
      </c>
      <c r="NOZ1" s="5" t="s">
        <v>9869</v>
      </c>
      <c r="NPA1" s="5" t="s">
        <v>9870</v>
      </c>
      <c r="NPB1" s="5" t="s">
        <v>9871</v>
      </c>
      <c r="NPC1" s="5" t="s">
        <v>9872</v>
      </c>
      <c r="NPD1" s="5" t="s">
        <v>9873</v>
      </c>
      <c r="NPE1" s="5" t="s">
        <v>9874</v>
      </c>
      <c r="NPF1" s="5" t="s">
        <v>9875</v>
      </c>
      <c r="NPG1" s="5" t="s">
        <v>9876</v>
      </c>
      <c r="NPH1" s="5" t="s">
        <v>9877</v>
      </c>
      <c r="NPI1" s="5" t="s">
        <v>9878</v>
      </c>
      <c r="NPJ1" s="5" t="s">
        <v>9879</v>
      </c>
      <c r="NPK1" s="5" t="s">
        <v>9880</v>
      </c>
      <c r="NPL1" s="5" t="s">
        <v>9881</v>
      </c>
      <c r="NPM1" s="5" t="s">
        <v>9882</v>
      </c>
      <c r="NPN1" s="5" t="s">
        <v>9883</v>
      </c>
      <c r="NPO1" s="5" t="s">
        <v>9884</v>
      </c>
      <c r="NPP1" s="5" t="s">
        <v>9885</v>
      </c>
      <c r="NPQ1" s="5" t="s">
        <v>9886</v>
      </c>
      <c r="NPR1" s="5" t="s">
        <v>9887</v>
      </c>
      <c r="NPS1" s="5" t="s">
        <v>9888</v>
      </c>
      <c r="NPT1" s="5" t="s">
        <v>9889</v>
      </c>
      <c r="NPU1" s="5" t="s">
        <v>9890</v>
      </c>
      <c r="NPV1" s="5" t="s">
        <v>9891</v>
      </c>
      <c r="NPW1" s="5" t="s">
        <v>9892</v>
      </c>
      <c r="NPX1" s="5" t="s">
        <v>9893</v>
      </c>
      <c r="NPY1" s="5" t="s">
        <v>9894</v>
      </c>
      <c r="NPZ1" s="5" t="s">
        <v>9895</v>
      </c>
      <c r="NQA1" s="5" t="s">
        <v>9896</v>
      </c>
      <c r="NQB1" s="5" t="s">
        <v>9897</v>
      </c>
      <c r="NQC1" s="5" t="s">
        <v>9898</v>
      </c>
      <c r="NQD1" s="5" t="s">
        <v>9899</v>
      </c>
      <c r="NQE1" s="5" t="s">
        <v>9900</v>
      </c>
      <c r="NQF1" s="5" t="s">
        <v>9901</v>
      </c>
      <c r="NQG1" s="5" t="s">
        <v>9902</v>
      </c>
      <c r="NQH1" s="5" t="s">
        <v>9903</v>
      </c>
      <c r="NQI1" s="5" t="s">
        <v>9904</v>
      </c>
      <c r="NQJ1" s="5" t="s">
        <v>9905</v>
      </c>
      <c r="NQK1" s="5" t="s">
        <v>9906</v>
      </c>
      <c r="NQL1" s="5" t="s">
        <v>9907</v>
      </c>
      <c r="NQM1" s="5" t="s">
        <v>9908</v>
      </c>
      <c r="NQN1" s="5" t="s">
        <v>9909</v>
      </c>
      <c r="NQO1" s="5" t="s">
        <v>9910</v>
      </c>
      <c r="NQP1" s="5" t="s">
        <v>9911</v>
      </c>
      <c r="NQQ1" s="5" t="s">
        <v>9912</v>
      </c>
      <c r="NQR1" s="5" t="s">
        <v>9913</v>
      </c>
      <c r="NQS1" s="5" t="s">
        <v>9914</v>
      </c>
      <c r="NQT1" s="5" t="s">
        <v>9915</v>
      </c>
      <c r="NQU1" s="5" t="s">
        <v>9916</v>
      </c>
      <c r="NQV1" s="5" t="s">
        <v>9917</v>
      </c>
      <c r="NQW1" s="5" t="s">
        <v>9918</v>
      </c>
      <c r="NQX1" s="5" t="s">
        <v>9919</v>
      </c>
      <c r="NQY1" s="5" t="s">
        <v>9920</v>
      </c>
      <c r="NQZ1" s="5" t="s">
        <v>9921</v>
      </c>
      <c r="NRA1" s="5" t="s">
        <v>9922</v>
      </c>
      <c r="NRB1" s="5" t="s">
        <v>9923</v>
      </c>
      <c r="NRC1" s="5" t="s">
        <v>9924</v>
      </c>
      <c r="NRD1" s="5" t="s">
        <v>9925</v>
      </c>
      <c r="NRE1" s="5" t="s">
        <v>9926</v>
      </c>
      <c r="NRF1" s="5" t="s">
        <v>9927</v>
      </c>
      <c r="NRG1" s="5" t="s">
        <v>9928</v>
      </c>
      <c r="NRH1" s="5" t="s">
        <v>9929</v>
      </c>
      <c r="NRI1" s="5" t="s">
        <v>9930</v>
      </c>
      <c r="NRJ1" s="5" t="s">
        <v>9931</v>
      </c>
      <c r="NRK1" s="5" t="s">
        <v>9932</v>
      </c>
      <c r="NRL1" s="5" t="s">
        <v>9933</v>
      </c>
      <c r="NRM1" s="5" t="s">
        <v>9934</v>
      </c>
      <c r="NRN1" s="5" t="s">
        <v>9935</v>
      </c>
      <c r="NRO1" s="5" t="s">
        <v>9936</v>
      </c>
      <c r="NRP1" s="5" t="s">
        <v>9937</v>
      </c>
      <c r="NRQ1" s="5" t="s">
        <v>9938</v>
      </c>
      <c r="NRR1" s="5" t="s">
        <v>9939</v>
      </c>
      <c r="NRS1" s="5" t="s">
        <v>9940</v>
      </c>
      <c r="NRT1" s="5" t="s">
        <v>9941</v>
      </c>
      <c r="NRU1" s="5" t="s">
        <v>9942</v>
      </c>
      <c r="NRV1" s="5" t="s">
        <v>9943</v>
      </c>
      <c r="NRW1" s="5" t="s">
        <v>9944</v>
      </c>
      <c r="NRX1" s="5" t="s">
        <v>9945</v>
      </c>
      <c r="NRY1" s="5" t="s">
        <v>9946</v>
      </c>
      <c r="NRZ1" s="5" t="s">
        <v>9947</v>
      </c>
      <c r="NSA1" s="5" t="s">
        <v>9948</v>
      </c>
      <c r="NSB1" s="5" t="s">
        <v>9949</v>
      </c>
      <c r="NSC1" s="5" t="s">
        <v>9950</v>
      </c>
      <c r="NSD1" s="5" t="s">
        <v>9951</v>
      </c>
      <c r="NSE1" s="5" t="s">
        <v>9952</v>
      </c>
      <c r="NSF1" s="5" t="s">
        <v>9953</v>
      </c>
      <c r="NSG1" s="5" t="s">
        <v>9954</v>
      </c>
      <c r="NSH1" s="5" t="s">
        <v>9955</v>
      </c>
      <c r="NSI1" s="5" t="s">
        <v>9956</v>
      </c>
      <c r="NSJ1" s="5" t="s">
        <v>9957</v>
      </c>
      <c r="NSK1" s="5" t="s">
        <v>9958</v>
      </c>
      <c r="NSL1" s="5" t="s">
        <v>9959</v>
      </c>
      <c r="NSM1" s="5" t="s">
        <v>9960</v>
      </c>
      <c r="NSN1" s="5" t="s">
        <v>9961</v>
      </c>
      <c r="NSO1" s="5" t="s">
        <v>9962</v>
      </c>
      <c r="NSP1" s="5" t="s">
        <v>9963</v>
      </c>
      <c r="NSQ1" s="5" t="s">
        <v>9964</v>
      </c>
      <c r="NSR1" s="5" t="s">
        <v>9965</v>
      </c>
      <c r="NSS1" s="5" t="s">
        <v>9966</v>
      </c>
      <c r="NST1" s="5" t="s">
        <v>9967</v>
      </c>
      <c r="NSU1" s="5" t="s">
        <v>9968</v>
      </c>
      <c r="NSV1" s="5" t="s">
        <v>9969</v>
      </c>
      <c r="NSW1" s="5" t="s">
        <v>9970</v>
      </c>
      <c r="NSX1" s="5" t="s">
        <v>9971</v>
      </c>
      <c r="NSY1" s="5" t="s">
        <v>9972</v>
      </c>
      <c r="NSZ1" s="5" t="s">
        <v>9973</v>
      </c>
      <c r="NTA1" s="5" t="s">
        <v>9974</v>
      </c>
      <c r="NTB1" s="5" t="s">
        <v>9975</v>
      </c>
      <c r="NTC1" s="5" t="s">
        <v>9976</v>
      </c>
      <c r="NTD1" s="5" t="s">
        <v>9977</v>
      </c>
      <c r="NTE1" s="5" t="s">
        <v>9978</v>
      </c>
      <c r="NTF1" s="5" t="s">
        <v>9979</v>
      </c>
      <c r="NTG1" s="5" t="s">
        <v>9980</v>
      </c>
      <c r="NTH1" s="5" t="s">
        <v>9981</v>
      </c>
      <c r="NTI1" s="5" t="s">
        <v>9982</v>
      </c>
      <c r="NTJ1" s="5" t="s">
        <v>9983</v>
      </c>
      <c r="NTK1" s="5" t="s">
        <v>9984</v>
      </c>
      <c r="NTL1" s="5" t="s">
        <v>9985</v>
      </c>
      <c r="NTM1" s="5" t="s">
        <v>9986</v>
      </c>
      <c r="NTN1" s="5" t="s">
        <v>9987</v>
      </c>
      <c r="NTO1" s="5" t="s">
        <v>9988</v>
      </c>
      <c r="NTP1" s="5" t="s">
        <v>9989</v>
      </c>
      <c r="NTQ1" s="5" t="s">
        <v>9990</v>
      </c>
      <c r="NTR1" s="5" t="s">
        <v>9991</v>
      </c>
      <c r="NTS1" s="5" t="s">
        <v>9992</v>
      </c>
      <c r="NTT1" s="5" t="s">
        <v>9993</v>
      </c>
      <c r="NTU1" s="5" t="s">
        <v>9994</v>
      </c>
      <c r="NTV1" s="5" t="s">
        <v>9995</v>
      </c>
      <c r="NTW1" s="5" t="s">
        <v>9996</v>
      </c>
      <c r="NTX1" s="5" t="s">
        <v>9997</v>
      </c>
      <c r="NTY1" s="5" t="s">
        <v>9998</v>
      </c>
      <c r="NTZ1" s="5" t="s">
        <v>9999</v>
      </c>
      <c r="NUA1" s="5" t="s">
        <v>10000</v>
      </c>
      <c r="NUB1" s="5" t="s">
        <v>10001</v>
      </c>
      <c r="NUC1" s="5" t="s">
        <v>10002</v>
      </c>
      <c r="NUD1" s="5" t="s">
        <v>10003</v>
      </c>
      <c r="NUE1" s="5" t="s">
        <v>10004</v>
      </c>
      <c r="NUF1" s="5" t="s">
        <v>10005</v>
      </c>
      <c r="NUG1" s="5" t="s">
        <v>10006</v>
      </c>
      <c r="NUH1" s="5" t="s">
        <v>10007</v>
      </c>
      <c r="NUI1" s="5" t="s">
        <v>10008</v>
      </c>
      <c r="NUJ1" s="5" t="s">
        <v>10009</v>
      </c>
      <c r="NUK1" s="5" t="s">
        <v>10010</v>
      </c>
      <c r="NUL1" s="5" t="s">
        <v>10011</v>
      </c>
      <c r="NUM1" s="5" t="s">
        <v>10012</v>
      </c>
      <c r="NUN1" s="5" t="s">
        <v>10013</v>
      </c>
      <c r="NUO1" s="5" t="s">
        <v>10014</v>
      </c>
      <c r="NUP1" s="5" t="s">
        <v>10015</v>
      </c>
      <c r="NUQ1" s="5" t="s">
        <v>10016</v>
      </c>
      <c r="NUR1" s="5" t="s">
        <v>10017</v>
      </c>
      <c r="NUS1" s="5" t="s">
        <v>10018</v>
      </c>
      <c r="NUT1" s="5" t="s">
        <v>10019</v>
      </c>
      <c r="NUU1" s="5" t="s">
        <v>10020</v>
      </c>
      <c r="NUV1" s="5" t="s">
        <v>10021</v>
      </c>
      <c r="NUW1" s="5" t="s">
        <v>10022</v>
      </c>
      <c r="NUX1" s="5" t="s">
        <v>10023</v>
      </c>
      <c r="NUY1" s="5" t="s">
        <v>10024</v>
      </c>
      <c r="NUZ1" s="5" t="s">
        <v>10025</v>
      </c>
      <c r="NVA1" s="5" t="s">
        <v>10026</v>
      </c>
      <c r="NVB1" s="5" t="s">
        <v>10027</v>
      </c>
      <c r="NVC1" s="5" t="s">
        <v>10028</v>
      </c>
      <c r="NVD1" s="5" t="s">
        <v>10029</v>
      </c>
      <c r="NVE1" s="5" t="s">
        <v>10030</v>
      </c>
      <c r="NVF1" s="5" t="s">
        <v>10031</v>
      </c>
      <c r="NVG1" s="5" t="s">
        <v>10032</v>
      </c>
      <c r="NVH1" s="5" t="s">
        <v>10033</v>
      </c>
      <c r="NVI1" s="5" t="s">
        <v>10034</v>
      </c>
      <c r="NVJ1" s="5" t="s">
        <v>10035</v>
      </c>
      <c r="NVK1" s="5" t="s">
        <v>10036</v>
      </c>
      <c r="NVL1" s="5" t="s">
        <v>10037</v>
      </c>
      <c r="NVM1" s="5" t="s">
        <v>10038</v>
      </c>
      <c r="NVN1" s="5" t="s">
        <v>10039</v>
      </c>
      <c r="NVO1" s="5" t="s">
        <v>10040</v>
      </c>
      <c r="NVP1" s="5" t="s">
        <v>10041</v>
      </c>
      <c r="NVQ1" s="5" t="s">
        <v>10042</v>
      </c>
      <c r="NVR1" s="5" t="s">
        <v>10043</v>
      </c>
      <c r="NVS1" s="5" t="s">
        <v>10044</v>
      </c>
      <c r="NVT1" s="5" t="s">
        <v>10045</v>
      </c>
      <c r="NVU1" s="5" t="s">
        <v>10046</v>
      </c>
      <c r="NVV1" s="5" t="s">
        <v>10047</v>
      </c>
      <c r="NVW1" s="5" t="s">
        <v>10048</v>
      </c>
      <c r="NVX1" s="5" t="s">
        <v>10049</v>
      </c>
      <c r="NVY1" s="5" t="s">
        <v>10050</v>
      </c>
      <c r="NVZ1" s="5" t="s">
        <v>10051</v>
      </c>
      <c r="NWA1" s="5" t="s">
        <v>10052</v>
      </c>
      <c r="NWB1" s="5" t="s">
        <v>10053</v>
      </c>
      <c r="NWC1" s="5" t="s">
        <v>10054</v>
      </c>
      <c r="NWD1" s="5" t="s">
        <v>10055</v>
      </c>
      <c r="NWE1" s="5" t="s">
        <v>10056</v>
      </c>
      <c r="NWF1" s="5" t="s">
        <v>10057</v>
      </c>
      <c r="NWG1" s="5" t="s">
        <v>10058</v>
      </c>
      <c r="NWH1" s="5" t="s">
        <v>10059</v>
      </c>
      <c r="NWI1" s="5" t="s">
        <v>10060</v>
      </c>
      <c r="NWJ1" s="5" t="s">
        <v>10061</v>
      </c>
      <c r="NWK1" s="5" t="s">
        <v>10062</v>
      </c>
      <c r="NWL1" s="5" t="s">
        <v>10063</v>
      </c>
      <c r="NWM1" s="5" t="s">
        <v>10064</v>
      </c>
      <c r="NWN1" s="5" t="s">
        <v>10065</v>
      </c>
      <c r="NWO1" s="5" t="s">
        <v>10066</v>
      </c>
      <c r="NWP1" s="5" t="s">
        <v>10067</v>
      </c>
      <c r="NWQ1" s="5" t="s">
        <v>10068</v>
      </c>
      <c r="NWR1" s="5" t="s">
        <v>10069</v>
      </c>
      <c r="NWS1" s="5" t="s">
        <v>10070</v>
      </c>
      <c r="NWT1" s="5" t="s">
        <v>10071</v>
      </c>
      <c r="NWU1" s="5" t="s">
        <v>10072</v>
      </c>
      <c r="NWV1" s="5" t="s">
        <v>10073</v>
      </c>
      <c r="NWW1" s="5" t="s">
        <v>10074</v>
      </c>
      <c r="NWX1" s="5" t="s">
        <v>10075</v>
      </c>
      <c r="NWY1" s="5" t="s">
        <v>10076</v>
      </c>
      <c r="NWZ1" s="5" t="s">
        <v>10077</v>
      </c>
      <c r="NXA1" s="5" t="s">
        <v>10078</v>
      </c>
      <c r="NXB1" s="5" t="s">
        <v>10079</v>
      </c>
      <c r="NXC1" s="5" t="s">
        <v>10080</v>
      </c>
      <c r="NXD1" s="5" t="s">
        <v>10081</v>
      </c>
      <c r="NXE1" s="5" t="s">
        <v>10082</v>
      </c>
      <c r="NXF1" s="5" t="s">
        <v>10083</v>
      </c>
      <c r="NXG1" s="5" t="s">
        <v>10084</v>
      </c>
      <c r="NXH1" s="5" t="s">
        <v>10085</v>
      </c>
      <c r="NXI1" s="5" t="s">
        <v>10086</v>
      </c>
      <c r="NXJ1" s="5" t="s">
        <v>10087</v>
      </c>
      <c r="NXK1" s="5" t="s">
        <v>10088</v>
      </c>
      <c r="NXL1" s="5" t="s">
        <v>10089</v>
      </c>
      <c r="NXM1" s="5" t="s">
        <v>10090</v>
      </c>
      <c r="NXN1" s="5" t="s">
        <v>10091</v>
      </c>
      <c r="NXO1" s="5" t="s">
        <v>10092</v>
      </c>
      <c r="NXP1" s="5" t="s">
        <v>10093</v>
      </c>
      <c r="NXQ1" s="5" t="s">
        <v>10094</v>
      </c>
      <c r="NXR1" s="5" t="s">
        <v>10095</v>
      </c>
      <c r="NXS1" s="5" t="s">
        <v>10096</v>
      </c>
      <c r="NXT1" s="5" t="s">
        <v>10097</v>
      </c>
      <c r="NXU1" s="5" t="s">
        <v>10098</v>
      </c>
      <c r="NXV1" s="5" t="s">
        <v>10099</v>
      </c>
      <c r="NXW1" s="5" t="s">
        <v>10100</v>
      </c>
      <c r="NXX1" s="5" t="s">
        <v>10101</v>
      </c>
      <c r="NXY1" s="5" t="s">
        <v>10102</v>
      </c>
      <c r="NXZ1" s="5" t="s">
        <v>10103</v>
      </c>
      <c r="NYA1" s="5" t="s">
        <v>10104</v>
      </c>
      <c r="NYB1" s="5" t="s">
        <v>10105</v>
      </c>
      <c r="NYC1" s="5" t="s">
        <v>10106</v>
      </c>
      <c r="NYD1" s="5" t="s">
        <v>10107</v>
      </c>
      <c r="NYE1" s="5" t="s">
        <v>10108</v>
      </c>
      <c r="NYF1" s="5" t="s">
        <v>10109</v>
      </c>
      <c r="NYG1" s="5" t="s">
        <v>10110</v>
      </c>
      <c r="NYH1" s="5" t="s">
        <v>10111</v>
      </c>
      <c r="NYI1" s="5" t="s">
        <v>10112</v>
      </c>
      <c r="NYJ1" s="5" t="s">
        <v>10113</v>
      </c>
      <c r="NYK1" s="5" t="s">
        <v>10114</v>
      </c>
      <c r="NYL1" s="5" t="s">
        <v>10115</v>
      </c>
      <c r="NYM1" s="5" t="s">
        <v>10116</v>
      </c>
      <c r="NYN1" s="5" t="s">
        <v>10117</v>
      </c>
      <c r="NYO1" s="5" t="s">
        <v>10118</v>
      </c>
      <c r="NYP1" s="5" t="s">
        <v>10119</v>
      </c>
      <c r="NYQ1" s="5" t="s">
        <v>10120</v>
      </c>
      <c r="NYR1" s="5" t="s">
        <v>10121</v>
      </c>
      <c r="NYS1" s="5" t="s">
        <v>10122</v>
      </c>
      <c r="NYT1" s="5" t="s">
        <v>10123</v>
      </c>
      <c r="NYU1" s="5" t="s">
        <v>10124</v>
      </c>
      <c r="NYV1" s="5" t="s">
        <v>10125</v>
      </c>
      <c r="NYW1" s="5" t="s">
        <v>10126</v>
      </c>
      <c r="NYX1" s="5" t="s">
        <v>10127</v>
      </c>
      <c r="NYY1" s="5" t="s">
        <v>10128</v>
      </c>
      <c r="NYZ1" s="5" t="s">
        <v>10129</v>
      </c>
      <c r="NZA1" s="5" t="s">
        <v>10130</v>
      </c>
      <c r="NZB1" s="5" t="s">
        <v>10131</v>
      </c>
      <c r="NZC1" s="5" t="s">
        <v>10132</v>
      </c>
      <c r="NZD1" s="5" t="s">
        <v>10133</v>
      </c>
      <c r="NZE1" s="5" t="s">
        <v>10134</v>
      </c>
      <c r="NZF1" s="5" t="s">
        <v>10135</v>
      </c>
      <c r="NZG1" s="5" t="s">
        <v>10136</v>
      </c>
      <c r="NZH1" s="5" t="s">
        <v>10137</v>
      </c>
      <c r="NZI1" s="5" t="s">
        <v>10138</v>
      </c>
      <c r="NZJ1" s="5" t="s">
        <v>10139</v>
      </c>
      <c r="NZK1" s="5" t="s">
        <v>10140</v>
      </c>
      <c r="NZL1" s="5" t="s">
        <v>10141</v>
      </c>
      <c r="NZM1" s="5" t="s">
        <v>10142</v>
      </c>
      <c r="NZN1" s="5" t="s">
        <v>10143</v>
      </c>
      <c r="NZO1" s="5" t="s">
        <v>10144</v>
      </c>
      <c r="NZP1" s="5" t="s">
        <v>10145</v>
      </c>
      <c r="NZQ1" s="5" t="s">
        <v>10146</v>
      </c>
      <c r="NZR1" s="5" t="s">
        <v>10147</v>
      </c>
      <c r="NZS1" s="5" t="s">
        <v>10148</v>
      </c>
      <c r="NZT1" s="5" t="s">
        <v>10149</v>
      </c>
      <c r="NZU1" s="5" t="s">
        <v>10150</v>
      </c>
      <c r="NZV1" s="5" t="s">
        <v>10151</v>
      </c>
      <c r="NZW1" s="5" t="s">
        <v>10152</v>
      </c>
      <c r="NZX1" s="5" t="s">
        <v>10153</v>
      </c>
      <c r="NZY1" s="5" t="s">
        <v>10154</v>
      </c>
      <c r="NZZ1" s="5" t="s">
        <v>10155</v>
      </c>
      <c r="OAA1" s="5" t="s">
        <v>10156</v>
      </c>
      <c r="OAB1" s="5" t="s">
        <v>10157</v>
      </c>
      <c r="OAC1" s="5" t="s">
        <v>10158</v>
      </c>
      <c r="OAD1" s="5" t="s">
        <v>10159</v>
      </c>
      <c r="OAE1" s="5" t="s">
        <v>10160</v>
      </c>
      <c r="OAF1" s="5" t="s">
        <v>10161</v>
      </c>
      <c r="OAG1" s="5" t="s">
        <v>10162</v>
      </c>
      <c r="OAH1" s="5" t="s">
        <v>10163</v>
      </c>
      <c r="OAI1" s="5" t="s">
        <v>10164</v>
      </c>
      <c r="OAJ1" s="5" t="s">
        <v>10165</v>
      </c>
      <c r="OAK1" s="5" t="s">
        <v>10166</v>
      </c>
      <c r="OAL1" s="5" t="s">
        <v>10167</v>
      </c>
      <c r="OAM1" s="5" t="s">
        <v>10168</v>
      </c>
      <c r="OAN1" s="5" t="s">
        <v>10169</v>
      </c>
      <c r="OAO1" s="5" t="s">
        <v>10170</v>
      </c>
      <c r="OAP1" s="5" t="s">
        <v>10171</v>
      </c>
      <c r="OAQ1" s="5" t="s">
        <v>10172</v>
      </c>
      <c r="OAR1" s="5" t="s">
        <v>10173</v>
      </c>
      <c r="OAS1" s="5" t="s">
        <v>10174</v>
      </c>
      <c r="OAT1" s="5" t="s">
        <v>10175</v>
      </c>
      <c r="OAU1" s="5" t="s">
        <v>10176</v>
      </c>
      <c r="OAV1" s="5" t="s">
        <v>10177</v>
      </c>
      <c r="OAW1" s="5" t="s">
        <v>10178</v>
      </c>
      <c r="OAX1" s="5" t="s">
        <v>10179</v>
      </c>
      <c r="OAY1" s="5" t="s">
        <v>10180</v>
      </c>
      <c r="OAZ1" s="5" t="s">
        <v>10181</v>
      </c>
      <c r="OBA1" s="5" t="s">
        <v>10182</v>
      </c>
      <c r="OBB1" s="5" t="s">
        <v>10183</v>
      </c>
      <c r="OBC1" s="5" t="s">
        <v>10184</v>
      </c>
      <c r="OBD1" s="5" t="s">
        <v>10185</v>
      </c>
      <c r="OBE1" s="5" t="s">
        <v>10186</v>
      </c>
      <c r="OBF1" s="5" t="s">
        <v>10187</v>
      </c>
      <c r="OBG1" s="5" t="s">
        <v>10188</v>
      </c>
      <c r="OBH1" s="5" t="s">
        <v>10189</v>
      </c>
      <c r="OBI1" s="5" t="s">
        <v>10190</v>
      </c>
      <c r="OBJ1" s="5" t="s">
        <v>10191</v>
      </c>
      <c r="OBK1" s="5" t="s">
        <v>10192</v>
      </c>
      <c r="OBL1" s="5" t="s">
        <v>10193</v>
      </c>
      <c r="OBM1" s="5" t="s">
        <v>10194</v>
      </c>
      <c r="OBN1" s="5" t="s">
        <v>10195</v>
      </c>
      <c r="OBO1" s="5" t="s">
        <v>10196</v>
      </c>
      <c r="OBP1" s="5" t="s">
        <v>10197</v>
      </c>
      <c r="OBQ1" s="5" t="s">
        <v>10198</v>
      </c>
      <c r="OBR1" s="5" t="s">
        <v>10199</v>
      </c>
      <c r="OBS1" s="5" t="s">
        <v>10200</v>
      </c>
      <c r="OBT1" s="5" t="s">
        <v>10201</v>
      </c>
      <c r="OBU1" s="5" t="s">
        <v>10202</v>
      </c>
      <c r="OBV1" s="5" t="s">
        <v>10203</v>
      </c>
      <c r="OBW1" s="5" t="s">
        <v>10204</v>
      </c>
      <c r="OBX1" s="5" t="s">
        <v>10205</v>
      </c>
      <c r="OBY1" s="5" t="s">
        <v>10206</v>
      </c>
      <c r="OBZ1" s="5" t="s">
        <v>10207</v>
      </c>
      <c r="OCA1" s="5" t="s">
        <v>10208</v>
      </c>
      <c r="OCB1" s="5" t="s">
        <v>10209</v>
      </c>
      <c r="OCC1" s="5" t="s">
        <v>10210</v>
      </c>
      <c r="OCD1" s="5" t="s">
        <v>10211</v>
      </c>
      <c r="OCE1" s="5" t="s">
        <v>10212</v>
      </c>
      <c r="OCF1" s="5" t="s">
        <v>10213</v>
      </c>
      <c r="OCG1" s="5" t="s">
        <v>10214</v>
      </c>
      <c r="OCH1" s="5" t="s">
        <v>10215</v>
      </c>
      <c r="OCI1" s="5" t="s">
        <v>10216</v>
      </c>
      <c r="OCJ1" s="5" t="s">
        <v>10217</v>
      </c>
      <c r="OCK1" s="5" t="s">
        <v>10218</v>
      </c>
      <c r="OCL1" s="5" t="s">
        <v>10219</v>
      </c>
      <c r="OCM1" s="5" t="s">
        <v>10220</v>
      </c>
      <c r="OCN1" s="5" t="s">
        <v>10221</v>
      </c>
      <c r="OCO1" s="5" t="s">
        <v>10222</v>
      </c>
      <c r="OCP1" s="5" t="s">
        <v>10223</v>
      </c>
      <c r="OCQ1" s="5" t="s">
        <v>10224</v>
      </c>
      <c r="OCR1" s="5" t="s">
        <v>10225</v>
      </c>
      <c r="OCS1" s="5" t="s">
        <v>10226</v>
      </c>
      <c r="OCT1" s="5" t="s">
        <v>10227</v>
      </c>
      <c r="OCU1" s="5" t="s">
        <v>10228</v>
      </c>
      <c r="OCV1" s="5" t="s">
        <v>10229</v>
      </c>
      <c r="OCW1" s="5" t="s">
        <v>10230</v>
      </c>
      <c r="OCX1" s="5" t="s">
        <v>10231</v>
      </c>
      <c r="OCY1" s="5" t="s">
        <v>10232</v>
      </c>
      <c r="OCZ1" s="5" t="s">
        <v>10233</v>
      </c>
      <c r="ODA1" s="5" t="s">
        <v>10234</v>
      </c>
      <c r="ODB1" s="5" t="s">
        <v>10235</v>
      </c>
      <c r="ODC1" s="5" t="s">
        <v>10236</v>
      </c>
      <c r="ODD1" s="5" t="s">
        <v>10237</v>
      </c>
      <c r="ODE1" s="5" t="s">
        <v>10238</v>
      </c>
      <c r="ODF1" s="5" t="s">
        <v>10239</v>
      </c>
      <c r="ODG1" s="5" t="s">
        <v>10240</v>
      </c>
      <c r="ODH1" s="5" t="s">
        <v>10241</v>
      </c>
      <c r="ODI1" s="5" t="s">
        <v>10242</v>
      </c>
      <c r="ODJ1" s="5" t="s">
        <v>10243</v>
      </c>
      <c r="ODK1" s="5" t="s">
        <v>10244</v>
      </c>
      <c r="ODL1" s="5" t="s">
        <v>10245</v>
      </c>
      <c r="ODM1" s="5" t="s">
        <v>10246</v>
      </c>
      <c r="ODN1" s="5" t="s">
        <v>10247</v>
      </c>
      <c r="ODO1" s="5" t="s">
        <v>10248</v>
      </c>
      <c r="ODP1" s="5" t="s">
        <v>10249</v>
      </c>
      <c r="ODQ1" s="5" t="s">
        <v>10250</v>
      </c>
      <c r="ODR1" s="5" t="s">
        <v>10251</v>
      </c>
      <c r="ODS1" s="5" t="s">
        <v>10252</v>
      </c>
      <c r="ODT1" s="5" t="s">
        <v>10253</v>
      </c>
      <c r="ODU1" s="5" t="s">
        <v>10254</v>
      </c>
      <c r="ODV1" s="5" t="s">
        <v>10255</v>
      </c>
      <c r="ODW1" s="5" t="s">
        <v>10256</v>
      </c>
      <c r="ODX1" s="5" t="s">
        <v>10257</v>
      </c>
      <c r="ODY1" s="5" t="s">
        <v>10258</v>
      </c>
      <c r="ODZ1" s="5" t="s">
        <v>10259</v>
      </c>
      <c r="OEA1" s="5" t="s">
        <v>10260</v>
      </c>
      <c r="OEB1" s="5" t="s">
        <v>10261</v>
      </c>
      <c r="OEC1" s="5" t="s">
        <v>10262</v>
      </c>
      <c r="OED1" s="5" t="s">
        <v>10263</v>
      </c>
      <c r="OEE1" s="5" t="s">
        <v>10264</v>
      </c>
      <c r="OEF1" s="5" t="s">
        <v>10265</v>
      </c>
      <c r="OEG1" s="5" t="s">
        <v>10266</v>
      </c>
      <c r="OEH1" s="5" t="s">
        <v>10267</v>
      </c>
      <c r="OEI1" s="5" t="s">
        <v>10268</v>
      </c>
      <c r="OEJ1" s="5" t="s">
        <v>10269</v>
      </c>
      <c r="OEK1" s="5" t="s">
        <v>10270</v>
      </c>
      <c r="OEL1" s="5" t="s">
        <v>10271</v>
      </c>
      <c r="OEM1" s="5" t="s">
        <v>10272</v>
      </c>
      <c r="OEN1" s="5" t="s">
        <v>10273</v>
      </c>
      <c r="OEO1" s="5" t="s">
        <v>10274</v>
      </c>
      <c r="OEP1" s="5" t="s">
        <v>10275</v>
      </c>
      <c r="OEQ1" s="5" t="s">
        <v>10276</v>
      </c>
      <c r="OER1" s="5" t="s">
        <v>10277</v>
      </c>
      <c r="OES1" s="5" t="s">
        <v>10278</v>
      </c>
      <c r="OET1" s="5" t="s">
        <v>10279</v>
      </c>
      <c r="OEU1" s="5" t="s">
        <v>10280</v>
      </c>
      <c r="OEV1" s="5" t="s">
        <v>10281</v>
      </c>
      <c r="OEW1" s="5" t="s">
        <v>10282</v>
      </c>
      <c r="OEX1" s="5" t="s">
        <v>10283</v>
      </c>
      <c r="OEY1" s="5" t="s">
        <v>10284</v>
      </c>
      <c r="OEZ1" s="5" t="s">
        <v>10285</v>
      </c>
      <c r="OFA1" s="5" t="s">
        <v>10286</v>
      </c>
      <c r="OFB1" s="5" t="s">
        <v>10287</v>
      </c>
      <c r="OFC1" s="5" t="s">
        <v>10288</v>
      </c>
      <c r="OFD1" s="5" t="s">
        <v>10289</v>
      </c>
      <c r="OFE1" s="5" t="s">
        <v>10290</v>
      </c>
      <c r="OFF1" s="5" t="s">
        <v>10291</v>
      </c>
      <c r="OFG1" s="5" t="s">
        <v>10292</v>
      </c>
      <c r="OFH1" s="5" t="s">
        <v>10293</v>
      </c>
      <c r="OFI1" s="5" t="s">
        <v>10294</v>
      </c>
      <c r="OFJ1" s="5" t="s">
        <v>10295</v>
      </c>
      <c r="OFK1" s="5" t="s">
        <v>10296</v>
      </c>
      <c r="OFL1" s="5" t="s">
        <v>10297</v>
      </c>
      <c r="OFM1" s="5" t="s">
        <v>10298</v>
      </c>
      <c r="OFN1" s="5" t="s">
        <v>10299</v>
      </c>
      <c r="OFO1" s="5" t="s">
        <v>10300</v>
      </c>
      <c r="OFP1" s="5" t="s">
        <v>10301</v>
      </c>
      <c r="OFQ1" s="5" t="s">
        <v>10302</v>
      </c>
      <c r="OFR1" s="5" t="s">
        <v>10303</v>
      </c>
      <c r="OFS1" s="5" t="s">
        <v>10304</v>
      </c>
      <c r="OFT1" s="5" t="s">
        <v>10305</v>
      </c>
      <c r="OFU1" s="5" t="s">
        <v>10306</v>
      </c>
      <c r="OFV1" s="5" t="s">
        <v>10307</v>
      </c>
      <c r="OFW1" s="5" t="s">
        <v>10308</v>
      </c>
      <c r="OFX1" s="5" t="s">
        <v>10309</v>
      </c>
      <c r="OFY1" s="5" t="s">
        <v>10310</v>
      </c>
      <c r="OFZ1" s="5" t="s">
        <v>10311</v>
      </c>
      <c r="OGA1" s="5" t="s">
        <v>10312</v>
      </c>
      <c r="OGB1" s="5" t="s">
        <v>10313</v>
      </c>
      <c r="OGC1" s="5" t="s">
        <v>10314</v>
      </c>
      <c r="OGD1" s="5" t="s">
        <v>10315</v>
      </c>
      <c r="OGE1" s="5" t="s">
        <v>10316</v>
      </c>
      <c r="OGF1" s="5" t="s">
        <v>10317</v>
      </c>
      <c r="OGG1" s="5" t="s">
        <v>10318</v>
      </c>
      <c r="OGH1" s="5" t="s">
        <v>10319</v>
      </c>
      <c r="OGI1" s="5" t="s">
        <v>10320</v>
      </c>
      <c r="OGJ1" s="5" t="s">
        <v>10321</v>
      </c>
      <c r="OGK1" s="5" t="s">
        <v>10322</v>
      </c>
      <c r="OGL1" s="5" t="s">
        <v>10323</v>
      </c>
      <c r="OGM1" s="5" t="s">
        <v>10324</v>
      </c>
      <c r="OGN1" s="5" t="s">
        <v>10325</v>
      </c>
      <c r="OGO1" s="5" t="s">
        <v>10326</v>
      </c>
      <c r="OGP1" s="5" t="s">
        <v>10327</v>
      </c>
      <c r="OGQ1" s="5" t="s">
        <v>10328</v>
      </c>
      <c r="OGR1" s="5" t="s">
        <v>10329</v>
      </c>
      <c r="OGS1" s="5" t="s">
        <v>10330</v>
      </c>
      <c r="OGT1" s="5" t="s">
        <v>10331</v>
      </c>
      <c r="OGU1" s="5" t="s">
        <v>10332</v>
      </c>
      <c r="OGV1" s="5" t="s">
        <v>10333</v>
      </c>
      <c r="OGW1" s="5" t="s">
        <v>10334</v>
      </c>
      <c r="OGX1" s="5" t="s">
        <v>10335</v>
      </c>
      <c r="OGY1" s="5" t="s">
        <v>10336</v>
      </c>
      <c r="OGZ1" s="5" t="s">
        <v>10337</v>
      </c>
      <c r="OHA1" s="5" t="s">
        <v>10338</v>
      </c>
      <c r="OHB1" s="5" t="s">
        <v>10339</v>
      </c>
      <c r="OHC1" s="5" t="s">
        <v>10340</v>
      </c>
      <c r="OHD1" s="5" t="s">
        <v>10341</v>
      </c>
      <c r="OHE1" s="5" t="s">
        <v>10342</v>
      </c>
      <c r="OHF1" s="5" t="s">
        <v>10343</v>
      </c>
      <c r="OHG1" s="5" t="s">
        <v>10344</v>
      </c>
      <c r="OHH1" s="5" t="s">
        <v>10345</v>
      </c>
      <c r="OHI1" s="5" t="s">
        <v>10346</v>
      </c>
      <c r="OHJ1" s="5" t="s">
        <v>10347</v>
      </c>
      <c r="OHK1" s="5" t="s">
        <v>10348</v>
      </c>
      <c r="OHL1" s="5" t="s">
        <v>10349</v>
      </c>
      <c r="OHM1" s="5" t="s">
        <v>10350</v>
      </c>
      <c r="OHN1" s="5" t="s">
        <v>10351</v>
      </c>
      <c r="OHO1" s="5" t="s">
        <v>10352</v>
      </c>
      <c r="OHP1" s="5" t="s">
        <v>10353</v>
      </c>
      <c r="OHQ1" s="5" t="s">
        <v>10354</v>
      </c>
      <c r="OHR1" s="5" t="s">
        <v>10355</v>
      </c>
      <c r="OHS1" s="5" t="s">
        <v>10356</v>
      </c>
      <c r="OHT1" s="5" t="s">
        <v>10357</v>
      </c>
      <c r="OHU1" s="5" t="s">
        <v>10358</v>
      </c>
      <c r="OHV1" s="5" t="s">
        <v>10359</v>
      </c>
      <c r="OHW1" s="5" t="s">
        <v>10360</v>
      </c>
      <c r="OHX1" s="5" t="s">
        <v>10361</v>
      </c>
      <c r="OHY1" s="5" t="s">
        <v>10362</v>
      </c>
      <c r="OHZ1" s="5" t="s">
        <v>10363</v>
      </c>
      <c r="OIA1" s="5" t="s">
        <v>10364</v>
      </c>
      <c r="OIB1" s="5" t="s">
        <v>10365</v>
      </c>
      <c r="OIC1" s="5" t="s">
        <v>10366</v>
      </c>
      <c r="OID1" s="5" t="s">
        <v>10367</v>
      </c>
      <c r="OIE1" s="5" t="s">
        <v>10368</v>
      </c>
      <c r="OIF1" s="5" t="s">
        <v>10369</v>
      </c>
      <c r="OIG1" s="5" t="s">
        <v>10370</v>
      </c>
      <c r="OIH1" s="5" t="s">
        <v>10371</v>
      </c>
      <c r="OII1" s="5" t="s">
        <v>10372</v>
      </c>
      <c r="OIJ1" s="5" t="s">
        <v>10373</v>
      </c>
      <c r="OIK1" s="5" t="s">
        <v>10374</v>
      </c>
      <c r="OIL1" s="5" t="s">
        <v>10375</v>
      </c>
      <c r="OIM1" s="5" t="s">
        <v>10376</v>
      </c>
      <c r="OIN1" s="5" t="s">
        <v>10377</v>
      </c>
      <c r="OIO1" s="5" t="s">
        <v>10378</v>
      </c>
      <c r="OIP1" s="5" t="s">
        <v>10379</v>
      </c>
      <c r="OIQ1" s="5" t="s">
        <v>10380</v>
      </c>
      <c r="OIR1" s="5" t="s">
        <v>10381</v>
      </c>
      <c r="OIS1" s="5" t="s">
        <v>10382</v>
      </c>
      <c r="OIT1" s="5" t="s">
        <v>10383</v>
      </c>
      <c r="OIU1" s="5" t="s">
        <v>10384</v>
      </c>
      <c r="OIV1" s="5" t="s">
        <v>10385</v>
      </c>
      <c r="OIW1" s="5" t="s">
        <v>10386</v>
      </c>
      <c r="OIX1" s="5" t="s">
        <v>10387</v>
      </c>
      <c r="OIY1" s="5" t="s">
        <v>10388</v>
      </c>
      <c r="OIZ1" s="5" t="s">
        <v>10389</v>
      </c>
      <c r="OJA1" s="5" t="s">
        <v>10390</v>
      </c>
      <c r="OJB1" s="5" t="s">
        <v>10391</v>
      </c>
      <c r="OJC1" s="5" t="s">
        <v>10392</v>
      </c>
      <c r="OJD1" s="5" t="s">
        <v>10393</v>
      </c>
      <c r="OJE1" s="5" t="s">
        <v>10394</v>
      </c>
      <c r="OJF1" s="5" t="s">
        <v>10395</v>
      </c>
      <c r="OJG1" s="5" t="s">
        <v>10396</v>
      </c>
      <c r="OJH1" s="5" t="s">
        <v>10397</v>
      </c>
      <c r="OJI1" s="5" t="s">
        <v>10398</v>
      </c>
      <c r="OJJ1" s="5" t="s">
        <v>10399</v>
      </c>
      <c r="OJK1" s="5" t="s">
        <v>10400</v>
      </c>
      <c r="OJL1" s="5" t="s">
        <v>10401</v>
      </c>
      <c r="OJM1" s="5" t="s">
        <v>10402</v>
      </c>
      <c r="OJN1" s="5" t="s">
        <v>10403</v>
      </c>
      <c r="OJO1" s="5" t="s">
        <v>10404</v>
      </c>
      <c r="OJP1" s="5" t="s">
        <v>10405</v>
      </c>
      <c r="OJQ1" s="5" t="s">
        <v>10406</v>
      </c>
      <c r="OJR1" s="5" t="s">
        <v>10407</v>
      </c>
      <c r="OJS1" s="5" t="s">
        <v>10408</v>
      </c>
      <c r="OJT1" s="5" t="s">
        <v>10409</v>
      </c>
      <c r="OJU1" s="5" t="s">
        <v>10410</v>
      </c>
      <c r="OJV1" s="5" t="s">
        <v>10411</v>
      </c>
      <c r="OJW1" s="5" t="s">
        <v>10412</v>
      </c>
      <c r="OJX1" s="5" t="s">
        <v>10413</v>
      </c>
      <c r="OJY1" s="5" t="s">
        <v>10414</v>
      </c>
      <c r="OJZ1" s="5" t="s">
        <v>10415</v>
      </c>
      <c r="OKA1" s="5" t="s">
        <v>10416</v>
      </c>
      <c r="OKB1" s="5" t="s">
        <v>10417</v>
      </c>
      <c r="OKC1" s="5" t="s">
        <v>10418</v>
      </c>
      <c r="OKD1" s="5" t="s">
        <v>10419</v>
      </c>
      <c r="OKE1" s="5" t="s">
        <v>10420</v>
      </c>
      <c r="OKF1" s="5" t="s">
        <v>10421</v>
      </c>
      <c r="OKG1" s="5" t="s">
        <v>10422</v>
      </c>
      <c r="OKH1" s="5" t="s">
        <v>10423</v>
      </c>
      <c r="OKI1" s="5" t="s">
        <v>10424</v>
      </c>
      <c r="OKJ1" s="5" t="s">
        <v>10425</v>
      </c>
      <c r="OKK1" s="5" t="s">
        <v>10426</v>
      </c>
      <c r="OKL1" s="5" t="s">
        <v>10427</v>
      </c>
      <c r="OKM1" s="5" t="s">
        <v>10428</v>
      </c>
      <c r="OKN1" s="5" t="s">
        <v>10429</v>
      </c>
      <c r="OKO1" s="5" t="s">
        <v>10430</v>
      </c>
      <c r="OKP1" s="5" t="s">
        <v>10431</v>
      </c>
      <c r="OKQ1" s="5" t="s">
        <v>10432</v>
      </c>
      <c r="OKR1" s="5" t="s">
        <v>10433</v>
      </c>
      <c r="OKS1" s="5" t="s">
        <v>10434</v>
      </c>
      <c r="OKT1" s="5" t="s">
        <v>10435</v>
      </c>
      <c r="OKU1" s="5" t="s">
        <v>10436</v>
      </c>
      <c r="OKV1" s="5" t="s">
        <v>10437</v>
      </c>
      <c r="OKW1" s="5" t="s">
        <v>10438</v>
      </c>
      <c r="OKX1" s="5" t="s">
        <v>10439</v>
      </c>
      <c r="OKY1" s="5" t="s">
        <v>10440</v>
      </c>
      <c r="OKZ1" s="5" t="s">
        <v>10441</v>
      </c>
      <c r="OLA1" s="5" t="s">
        <v>10442</v>
      </c>
      <c r="OLB1" s="5" t="s">
        <v>10443</v>
      </c>
      <c r="OLC1" s="5" t="s">
        <v>10444</v>
      </c>
      <c r="OLD1" s="5" t="s">
        <v>10445</v>
      </c>
      <c r="OLE1" s="5" t="s">
        <v>10446</v>
      </c>
      <c r="OLF1" s="5" t="s">
        <v>10447</v>
      </c>
      <c r="OLG1" s="5" t="s">
        <v>10448</v>
      </c>
      <c r="OLH1" s="5" t="s">
        <v>10449</v>
      </c>
      <c r="OLI1" s="5" t="s">
        <v>10450</v>
      </c>
      <c r="OLJ1" s="5" t="s">
        <v>10451</v>
      </c>
      <c r="OLK1" s="5" t="s">
        <v>10452</v>
      </c>
      <c r="OLL1" s="5" t="s">
        <v>10453</v>
      </c>
      <c r="OLM1" s="5" t="s">
        <v>10454</v>
      </c>
      <c r="OLN1" s="5" t="s">
        <v>10455</v>
      </c>
      <c r="OLO1" s="5" t="s">
        <v>10456</v>
      </c>
      <c r="OLP1" s="5" t="s">
        <v>10457</v>
      </c>
      <c r="OLQ1" s="5" t="s">
        <v>10458</v>
      </c>
      <c r="OLR1" s="5" t="s">
        <v>10459</v>
      </c>
      <c r="OLS1" s="5" t="s">
        <v>10460</v>
      </c>
      <c r="OLT1" s="5" t="s">
        <v>10461</v>
      </c>
      <c r="OLU1" s="5" t="s">
        <v>10462</v>
      </c>
      <c r="OLV1" s="5" t="s">
        <v>10463</v>
      </c>
      <c r="OLW1" s="5" t="s">
        <v>10464</v>
      </c>
      <c r="OLX1" s="5" t="s">
        <v>10465</v>
      </c>
      <c r="OLY1" s="5" t="s">
        <v>10466</v>
      </c>
      <c r="OLZ1" s="5" t="s">
        <v>10467</v>
      </c>
      <c r="OMA1" s="5" t="s">
        <v>10468</v>
      </c>
      <c r="OMB1" s="5" t="s">
        <v>10469</v>
      </c>
      <c r="OMC1" s="5" t="s">
        <v>10470</v>
      </c>
      <c r="OMD1" s="5" t="s">
        <v>10471</v>
      </c>
      <c r="OME1" s="5" t="s">
        <v>10472</v>
      </c>
      <c r="OMF1" s="5" t="s">
        <v>10473</v>
      </c>
      <c r="OMG1" s="5" t="s">
        <v>10474</v>
      </c>
      <c r="OMH1" s="5" t="s">
        <v>10475</v>
      </c>
      <c r="OMI1" s="5" t="s">
        <v>10476</v>
      </c>
      <c r="OMJ1" s="5" t="s">
        <v>10477</v>
      </c>
      <c r="OMK1" s="5" t="s">
        <v>10478</v>
      </c>
      <c r="OML1" s="5" t="s">
        <v>10479</v>
      </c>
      <c r="OMM1" s="5" t="s">
        <v>10480</v>
      </c>
      <c r="OMN1" s="5" t="s">
        <v>10481</v>
      </c>
      <c r="OMO1" s="5" t="s">
        <v>10482</v>
      </c>
      <c r="OMP1" s="5" t="s">
        <v>10483</v>
      </c>
      <c r="OMQ1" s="5" t="s">
        <v>10484</v>
      </c>
      <c r="OMR1" s="5" t="s">
        <v>10485</v>
      </c>
      <c r="OMS1" s="5" t="s">
        <v>10486</v>
      </c>
      <c r="OMT1" s="5" t="s">
        <v>10487</v>
      </c>
      <c r="OMU1" s="5" t="s">
        <v>10488</v>
      </c>
      <c r="OMV1" s="5" t="s">
        <v>10489</v>
      </c>
      <c r="OMW1" s="5" t="s">
        <v>10490</v>
      </c>
      <c r="OMX1" s="5" t="s">
        <v>10491</v>
      </c>
      <c r="OMY1" s="5" t="s">
        <v>10492</v>
      </c>
      <c r="OMZ1" s="5" t="s">
        <v>10493</v>
      </c>
      <c r="ONA1" s="5" t="s">
        <v>10494</v>
      </c>
      <c r="ONB1" s="5" t="s">
        <v>10495</v>
      </c>
      <c r="ONC1" s="5" t="s">
        <v>10496</v>
      </c>
      <c r="OND1" s="5" t="s">
        <v>10497</v>
      </c>
      <c r="ONE1" s="5" t="s">
        <v>10498</v>
      </c>
      <c r="ONF1" s="5" t="s">
        <v>10499</v>
      </c>
      <c r="ONG1" s="5" t="s">
        <v>10500</v>
      </c>
      <c r="ONH1" s="5" t="s">
        <v>10501</v>
      </c>
      <c r="ONI1" s="5" t="s">
        <v>10502</v>
      </c>
      <c r="ONJ1" s="5" t="s">
        <v>10503</v>
      </c>
      <c r="ONK1" s="5" t="s">
        <v>10504</v>
      </c>
      <c r="ONL1" s="5" t="s">
        <v>10505</v>
      </c>
      <c r="ONM1" s="5" t="s">
        <v>10506</v>
      </c>
      <c r="ONN1" s="5" t="s">
        <v>10507</v>
      </c>
      <c r="ONO1" s="5" t="s">
        <v>10508</v>
      </c>
      <c r="ONP1" s="5" t="s">
        <v>10509</v>
      </c>
      <c r="ONQ1" s="5" t="s">
        <v>10510</v>
      </c>
      <c r="ONR1" s="5" t="s">
        <v>10511</v>
      </c>
      <c r="ONS1" s="5" t="s">
        <v>10512</v>
      </c>
      <c r="ONT1" s="5" t="s">
        <v>10513</v>
      </c>
      <c r="ONU1" s="5" t="s">
        <v>10514</v>
      </c>
      <c r="ONV1" s="5" t="s">
        <v>10515</v>
      </c>
      <c r="ONW1" s="5" t="s">
        <v>10516</v>
      </c>
      <c r="ONX1" s="5" t="s">
        <v>10517</v>
      </c>
      <c r="ONY1" s="5" t="s">
        <v>10518</v>
      </c>
      <c r="ONZ1" s="5" t="s">
        <v>10519</v>
      </c>
      <c r="OOA1" s="5" t="s">
        <v>10520</v>
      </c>
      <c r="OOB1" s="5" t="s">
        <v>10521</v>
      </c>
      <c r="OOC1" s="5" t="s">
        <v>10522</v>
      </c>
      <c r="OOD1" s="5" t="s">
        <v>10523</v>
      </c>
      <c r="OOE1" s="5" t="s">
        <v>10524</v>
      </c>
      <c r="OOF1" s="5" t="s">
        <v>10525</v>
      </c>
      <c r="OOG1" s="5" t="s">
        <v>10526</v>
      </c>
      <c r="OOH1" s="5" t="s">
        <v>10527</v>
      </c>
      <c r="OOI1" s="5" t="s">
        <v>10528</v>
      </c>
      <c r="OOJ1" s="5" t="s">
        <v>10529</v>
      </c>
      <c r="OOK1" s="5" t="s">
        <v>10530</v>
      </c>
      <c r="OOL1" s="5" t="s">
        <v>10531</v>
      </c>
      <c r="OOM1" s="5" t="s">
        <v>10532</v>
      </c>
      <c r="OON1" s="5" t="s">
        <v>10533</v>
      </c>
      <c r="OOO1" s="5" t="s">
        <v>10534</v>
      </c>
      <c r="OOP1" s="5" t="s">
        <v>10535</v>
      </c>
      <c r="OOQ1" s="5" t="s">
        <v>10536</v>
      </c>
      <c r="OOR1" s="5" t="s">
        <v>10537</v>
      </c>
      <c r="OOS1" s="5" t="s">
        <v>10538</v>
      </c>
      <c r="OOT1" s="5" t="s">
        <v>10539</v>
      </c>
      <c r="OOU1" s="5" t="s">
        <v>10540</v>
      </c>
      <c r="OOV1" s="5" t="s">
        <v>10541</v>
      </c>
      <c r="OOW1" s="5" t="s">
        <v>10542</v>
      </c>
      <c r="OOX1" s="5" t="s">
        <v>10543</v>
      </c>
      <c r="OOY1" s="5" t="s">
        <v>10544</v>
      </c>
      <c r="OOZ1" s="5" t="s">
        <v>10545</v>
      </c>
      <c r="OPA1" s="5" t="s">
        <v>10546</v>
      </c>
      <c r="OPB1" s="5" t="s">
        <v>10547</v>
      </c>
      <c r="OPC1" s="5" t="s">
        <v>10548</v>
      </c>
      <c r="OPD1" s="5" t="s">
        <v>10549</v>
      </c>
      <c r="OPE1" s="5" t="s">
        <v>10550</v>
      </c>
      <c r="OPF1" s="5" t="s">
        <v>10551</v>
      </c>
      <c r="OPG1" s="5" t="s">
        <v>10552</v>
      </c>
      <c r="OPH1" s="5" t="s">
        <v>10553</v>
      </c>
      <c r="OPI1" s="5" t="s">
        <v>10554</v>
      </c>
      <c r="OPJ1" s="5" t="s">
        <v>10555</v>
      </c>
      <c r="OPK1" s="5" t="s">
        <v>10556</v>
      </c>
      <c r="OPL1" s="5" t="s">
        <v>10557</v>
      </c>
      <c r="OPM1" s="5" t="s">
        <v>10558</v>
      </c>
      <c r="OPN1" s="5" t="s">
        <v>10559</v>
      </c>
      <c r="OPO1" s="5" t="s">
        <v>10560</v>
      </c>
      <c r="OPP1" s="5" t="s">
        <v>10561</v>
      </c>
      <c r="OPQ1" s="5" t="s">
        <v>10562</v>
      </c>
      <c r="OPR1" s="5" t="s">
        <v>10563</v>
      </c>
      <c r="OPS1" s="5" t="s">
        <v>10564</v>
      </c>
      <c r="OPT1" s="5" t="s">
        <v>10565</v>
      </c>
      <c r="OPU1" s="5" t="s">
        <v>10566</v>
      </c>
      <c r="OPV1" s="5" t="s">
        <v>10567</v>
      </c>
      <c r="OPW1" s="5" t="s">
        <v>10568</v>
      </c>
      <c r="OPX1" s="5" t="s">
        <v>10569</v>
      </c>
      <c r="OPY1" s="5" t="s">
        <v>10570</v>
      </c>
      <c r="OPZ1" s="5" t="s">
        <v>10571</v>
      </c>
      <c r="OQA1" s="5" t="s">
        <v>10572</v>
      </c>
      <c r="OQB1" s="5" t="s">
        <v>10573</v>
      </c>
      <c r="OQC1" s="5" t="s">
        <v>10574</v>
      </c>
      <c r="OQD1" s="5" t="s">
        <v>10575</v>
      </c>
      <c r="OQE1" s="5" t="s">
        <v>10576</v>
      </c>
      <c r="OQF1" s="5" t="s">
        <v>10577</v>
      </c>
      <c r="OQG1" s="5" t="s">
        <v>10578</v>
      </c>
      <c r="OQH1" s="5" t="s">
        <v>10579</v>
      </c>
      <c r="OQI1" s="5" t="s">
        <v>10580</v>
      </c>
      <c r="OQJ1" s="5" t="s">
        <v>10581</v>
      </c>
      <c r="OQK1" s="5" t="s">
        <v>10582</v>
      </c>
      <c r="OQL1" s="5" t="s">
        <v>10583</v>
      </c>
      <c r="OQM1" s="5" t="s">
        <v>10584</v>
      </c>
      <c r="OQN1" s="5" t="s">
        <v>10585</v>
      </c>
      <c r="OQO1" s="5" t="s">
        <v>10586</v>
      </c>
      <c r="OQP1" s="5" t="s">
        <v>10587</v>
      </c>
      <c r="OQQ1" s="5" t="s">
        <v>10588</v>
      </c>
      <c r="OQR1" s="5" t="s">
        <v>10589</v>
      </c>
      <c r="OQS1" s="5" t="s">
        <v>10590</v>
      </c>
      <c r="OQT1" s="5" t="s">
        <v>10591</v>
      </c>
      <c r="OQU1" s="5" t="s">
        <v>10592</v>
      </c>
      <c r="OQV1" s="5" t="s">
        <v>10593</v>
      </c>
      <c r="OQW1" s="5" t="s">
        <v>10594</v>
      </c>
      <c r="OQX1" s="5" t="s">
        <v>10595</v>
      </c>
      <c r="OQY1" s="5" t="s">
        <v>10596</v>
      </c>
      <c r="OQZ1" s="5" t="s">
        <v>10597</v>
      </c>
      <c r="ORA1" s="5" t="s">
        <v>10598</v>
      </c>
      <c r="ORB1" s="5" t="s">
        <v>10599</v>
      </c>
      <c r="ORC1" s="5" t="s">
        <v>10600</v>
      </c>
      <c r="ORD1" s="5" t="s">
        <v>10601</v>
      </c>
      <c r="ORE1" s="5" t="s">
        <v>10602</v>
      </c>
      <c r="ORF1" s="5" t="s">
        <v>10603</v>
      </c>
      <c r="ORG1" s="5" t="s">
        <v>10604</v>
      </c>
      <c r="ORH1" s="5" t="s">
        <v>10605</v>
      </c>
      <c r="ORI1" s="5" t="s">
        <v>10606</v>
      </c>
      <c r="ORJ1" s="5" t="s">
        <v>10607</v>
      </c>
      <c r="ORK1" s="5" t="s">
        <v>10608</v>
      </c>
      <c r="ORL1" s="5" t="s">
        <v>10609</v>
      </c>
      <c r="ORM1" s="5" t="s">
        <v>10610</v>
      </c>
      <c r="ORN1" s="5" t="s">
        <v>10611</v>
      </c>
      <c r="ORO1" s="5" t="s">
        <v>10612</v>
      </c>
      <c r="ORP1" s="5" t="s">
        <v>10613</v>
      </c>
      <c r="ORQ1" s="5" t="s">
        <v>10614</v>
      </c>
      <c r="ORR1" s="5" t="s">
        <v>10615</v>
      </c>
      <c r="ORS1" s="5" t="s">
        <v>10616</v>
      </c>
      <c r="ORT1" s="5" t="s">
        <v>10617</v>
      </c>
      <c r="ORU1" s="5" t="s">
        <v>10618</v>
      </c>
      <c r="ORV1" s="5" t="s">
        <v>10619</v>
      </c>
      <c r="ORW1" s="5" t="s">
        <v>10620</v>
      </c>
      <c r="ORX1" s="5" t="s">
        <v>10621</v>
      </c>
      <c r="ORY1" s="5" t="s">
        <v>10622</v>
      </c>
      <c r="ORZ1" s="5" t="s">
        <v>10623</v>
      </c>
      <c r="OSA1" s="5" t="s">
        <v>10624</v>
      </c>
      <c r="OSB1" s="5" t="s">
        <v>10625</v>
      </c>
      <c r="OSC1" s="5" t="s">
        <v>10626</v>
      </c>
      <c r="OSD1" s="5" t="s">
        <v>10627</v>
      </c>
      <c r="OSE1" s="5" t="s">
        <v>10628</v>
      </c>
      <c r="OSF1" s="5" t="s">
        <v>10629</v>
      </c>
      <c r="OSG1" s="5" t="s">
        <v>10630</v>
      </c>
      <c r="OSH1" s="5" t="s">
        <v>10631</v>
      </c>
      <c r="OSI1" s="5" t="s">
        <v>10632</v>
      </c>
      <c r="OSJ1" s="5" t="s">
        <v>10633</v>
      </c>
      <c r="OSK1" s="5" t="s">
        <v>10634</v>
      </c>
      <c r="OSL1" s="5" t="s">
        <v>10635</v>
      </c>
      <c r="OSM1" s="5" t="s">
        <v>10636</v>
      </c>
      <c r="OSN1" s="5" t="s">
        <v>10637</v>
      </c>
      <c r="OSO1" s="5" t="s">
        <v>10638</v>
      </c>
      <c r="OSP1" s="5" t="s">
        <v>10639</v>
      </c>
      <c r="OSQ1" s="5" t="s">
        <v>10640</v>
      </c>
      <c r="OSR1" s="5" t="s">
        <v>10641</v>
      </c>
      <c r="OSS1" s="5" t="s">
        <v>10642</v>
      </c>
      <c r="OST1" s="5" t="s">
        <v>10643</v>
      </c>
      <c r="OSU1" s="5" t="s">
        <v>10644</v>
      </c>
      <c r="OSV1" s="5" t="s">
        <v>10645</v>
      </c>
      <c r="OSW1" s="5" t="s">
        <v>10646</v>
      </c>
      <c r="OSX1" s="5" t="s">
        <v>10647</v>
      </c>
      <c r="OSY1" s="5" t="s">
        <v>10648</v>
      </c>
      <c r="OSZ1" s="5" t="s">
        <v>10649</v>
      </c>
      <c r="OTA1" s="5" t="s">
        <v>10650</v>
      </c>
      <c r="OTB1" s="5" t="s">
        <v>10651</v>
      </c>
      <c r="OTC1" s="5" t="s">
        <v>10652</v>
      </c>
      <c r="OTD1" s="5" t="s">
        <v>10653</v>
      </c>
      <c r="OTE1" s="5" t="s">
        <v>10654</v>
      </c>
      <c r="OTF1" s="5" t="s">
        <v>10655</v>
      </c>
      <c r="OTG1" s="5" t="s">
        <v>10656</v>
      </c>
      <c r="OTH1" s="5" t="s">
        <v>10657</v>
      </c>
      <c r="OTI1" s="5" t="s">
        <v>10658</v>
      </c>
      <c r="OTJ1" s="5" t="s">
        <v>10659</v>
      </c>
      <c r="OTK1" s="5" t="s">
        <v>10660</v>
      </c>
      <c r="OTL1" s="5" t="s">
        <v>10661</v>
      </c>
      <c r="OTM1" s="5" t="s">
        <v>10662</v>
      </c>
      <c r="OTN1" s="5" t="s">
        <v>10663</v>
      </c>
      <c r="OTO1" s="5" t="s">
        <v>10664</v>
      </c>
      <c r="OTP1" s="5" t="s">
        <v>10665</v>
      </c>
      <c r="OTQ1" s="5" t="s">
        <v>10666</v>
      </c>
      <c r="OTR1" s="5" t="s">
        <v>10667</v>
      </c>
      <c r="OTS1" s="5" t="s">
        <v>10668</v>
      </c>
      <c r="OTT1" s="5" t="s">
        <v>10669</v>
      </c>
      <c r="OTU1" s="5" t="s">
        <v>10670</v>
      </c>
      <c r="OTV1" s="5" t="s">
        <v>10671</v>
      </c>
      <c r="OTW1" s="5" t="s">
        <v>10672</v>
      </c>
      <c r="OTX1" s="5" t="s">
        <v>10673</v>
      </c>
      <c r="OTY1" s="5" t="s">
        <v>10674</v>
      </c>
      <c r="OTZ1" s="5" t="s">
        <v>10675</v>
      </c>
      <c r="OUA1" s="5" t="s">
        <v>10676</v>
      </c>
      <c r="OUB1" s="5" t="s">
        <v>10677</v>
      </c>
      <c r="OUC1" s="5" t="s">
        <v>10678</v>
      </c>
      <c r="OUD1" s="5" t="s">
        <v>10679</v>
      </c>
      <c r="OUE1" s="5" t="s">
        <v>10680</v>
      </c>
      <c r="OUF1" s="5" t="s">
        <v>10681</v>
      </c>
      <c r="OUG1" s="5" t="s">
        <v>10682</v>
      </c>
      <c r="OUH1" s="5" t="s">
        <v>10683</v>
      </c>
      <c r="OUI1" s="5" t="s">
        <v>10684</v>
      </c>
      <c r="OUJ1" s="5" t="s">
        <v>10685</v>
      </c>
      <c r="OUK1" s="5" t="s">
        <v>10686</v>
      </c>
      <c r="OUL1" s="5" t="s">
        <v>10687</v>
      </c>
      <c r="OUM1" s="5" t="s">
        <v>10688</v>
      </c>
      <c r="OUN1" s="5" t="s">
        <v>10689</v>
      </c>
      <c r="OUO1" s="5" t="s">
        <v>10690</v>
      </c>
      <c r="OUP1" s="5" t="s">
        <v>10691</v>
      </c>
      <c r="OUQ1" s="5" t="s">
        <v>10692</v>
      </c>
      <c r="OUR1" s="5" t="s">
        <v>10693</v>
      </c>
      <c r="OUS1" s="5" t="s">
        <v>10694</v>
      </c>
      <c r="OUT1" s="5" t="s">
        <v>10695</v>
      </c>
      <c r="OUU1" s="5" t="s">
        <v>10696</v>
      </c>
      <c r="OUV1" s="5" t="s">
        <v>10697</v>
      </c>
      <c r="OUW1" s="5" t="s">
        <v>10698</v>
      </c>
      <c r="OUX1" s="5" t="s">
        <v>10699</v>
      </c>
      <c r="OUY1" s="5" t="s">
        <v>10700</v>
      </c>
      <c r="OUZ1" s="5" t="s">
        <v>10701</v>
      </c>
      <c r="OVA1" s="5" t="s">
        <v>10702</v>
      </c>
      <c r="OVB1" s="5" t="s">
        <v>10703</v>
      </c>
      <c r="OVC1" s="5" t="s">
        <v>10704</v>
      </c>
      <c r="OVD1" s="5" t="s">
        <v>10705</v>
      </c>
      <c r="OVE1" s="5" t="s">
        <v>10706</v>
      </c>
      <c r="OVF1" s="5" t="s">
        <v>10707</v>
      </c>
      <c r="OVG1" s="5" t="s">
        <v>10708</v>
      </c>
      <c r="OVH1" s="5" t="s">
        <v>10709</v>
      </c>
      <c r="OVI1" s="5" t="s">
        <v>10710</v>
      </c>
      <c r="OVJ1" s="5" t="s">
        <v>10711</v>
      </c>
      <c r="OVK1" s="5" t="s">
        <v>10712</v>
      </c>
      <c r="OVL1" s="5" t="s">
        <v>10713</v>
      </c>
      <c r="OVM1" s="5" t="s">
        <v>10714</v>
      </c>
      <c r="OVN1" s="5" t="s">
        <v>10715</v>
      </c>
      <c r="OVO1" s="5" t="s">
        <v>10716</v>
      </c>
      <c r="OVP1" s="5" t="s">
        <v>10717</v>
      </c>
      <c r="OVQ1" s="5" t="s">
        <v>10718</v>
      </c>
      <c r="OVR1" s="5" t="s">
        <v>10719</v>
      </c>
      <c r="OVS1" s="5" t="s">
        <v>10720</v>
      </c>
      <c r="OVT1" s="5" t="s">
        <v>10721</v>
      </c>
      <c r="OVU1" s="5" t="s">
        <v>10722</v>
      </c>
      <c r="OVV1" s="5" t="s">
        <v>10723</v>
      </c>
      <c r="OVW1" s="5" t="s">
        <v>10724</v>
      </c>
      <c r="OVX1" s="5" t="s">
        <v>10725</v>
      </c>
      <c r="OVY1" s="5" t="s">
        <v>10726</v>
      </c>
      <c r="OVZ1" s="5" t="s">
        <v>10727</v>
      </c>
      <c r="OWA1" s="5" t="s">
        <v>10728</v>
      </c>
      <c r="OWB1" s="5" t="s">
        <v>10729</v>
      </c>
      <c r="OWC1" s="5" t="s">
        <v>10730</v>
      </c>
      <c r="OWD1" s="5" t="s">
        <v>10731</v>
      </c>
      <c r="OWE1" s="5" t="s">
        <v>10732</v>
      </c>
      <c r="OWF1" s="5" t="s">
        <v>10733</v>
      </c>
      <c r="OWG1" s="5" t="s">
        <v>10734</v>
      </c>
      <c r="OWH1" s="5" t="s">
        <v>10735</v>
      </c>
      <c r="OWI1" s="5" t="s">
        <v>10736</v>
      </c>
      <c r="OWJ1" s="5" t="s">
        <v>10737</v>
      </c>
      <c r="OWK1" s="5" t="s">
        <v>10738</v>
      </c>
      <c r="OWL1" s="5" t="s">
        <v>10739</v>
      </c>
      <c r="OWM1" s="5" t="s">
        <v>10740</v>
      </c>
      <c r="OWN1" s="5" t="s">
        <v>10741</v>
      </c>
      <c r="OWO1" s="5" t="s">
        <v>10742</v>
      </c>
      <c r="OWP1" s="5" t="s">
        <v>10743</v>
      </c>
      <c r="OWQ1" s="5" t="s">
        <v>10744</v>
      </c>
      <c r="OWR1" s="5" t="s">
        <v>10745</v>
      </c>
      <c r="OWS1" s="5" t="s">
        <v>10746</v>
      </c>
      <c r="OWT1" s="5" t="s">
        <v>10747</v>
      </c>
      <c r="OWU1" s="5" t="s">
        <v>10748</v>
      </c>
      <c r="OWV1" s="5" t="s">
        <v>10749</v>
      </c>
      <c r="OWW1" s="5" t="s">
        <v>10750</v>
      </c>
      <c r="OWX1" s="5" t="s">
        <v>10751</v>
      </c>
      <c r="OWY1" s="5" t="s">
        <v>10752</v>
      </c>
      <c r="OWZ1" s="5" t="s">
        <v>10753</v>
      </c>
      <c r="OXA1" s="5" t="s">
        <v>10754</v>
      </c>
      <c r="OXB1" s="5" t="s">
        <v>10755</v>
      </c>
      <c r="OXC1" s="5" t="s">
        <v>10756</v>
      </c>
      <c r="OXD1" s="5" t="s">
        <v>10757</v>
      </c>
      <c r="OXE1" s="5" t="s">
        <v>10758</v>
      </c>
      <c r="OXF1" s="5" t="s">
        <v>10759</v>
      </c>
      <c r="OXG1" s="5" t="s">
        <v>10760</v>
      </c>
      <c r="OXH1" s="5" t="s">
        <v>10761</v>
      </c>
      <c r="OXI1" s="5" t="s">
        <v>10762</v>
      </c>
      <c r="OXJ1" s="5" t="s">
        <v>10763</v>
      </c>
      <c r="OXK1" s="5" t="s">
        <v>10764</v>
      </c>
      <c r="OXL1" s="5" t="s">
        <v>10765</v>
      </c>
      <c r="OXM1" s="5" t="s">
        <v>10766</v>
      </c>
      <c r="OXN1" s="5" t="s">
        <v>10767</v>
      </c>
      <c r="OXO1" s="5" t="s">
        <v>10768</v>
      </c>
      <c r="OXP1" s="5" t="s">
        <v>10769</v>
      </c>
      <c r="OXQ1" s="5" t="s">
        <v>10770</v>
      </c>
      <c r="OXR1" s="5" t="s">
        <v>10771</v>
      </c>
      <c r="OXS1" s="5" t="s">
        <v>10772</v>
      </c>
      <c r="OXT1" s="5" t="s">
        <v>10773</v>
      </c>
      <c r="OXU1" s="5" t="s">
        <v>10774</v>
      </c>
      <c r="OXV1" s="5" t="s">
        <v>10775</v>
      </c>
      <c r="OXW1" s="5" t="s">
        <v>10776</v>
      </c>
      <c r="OXX1" s="5" t="s">
        <v>10777</v>
      </c>
      <c r="OXY1" s="5" t="s">
        <v>10778</v>
      </c>
      <c r="OXZ1" s="5" t="s">
        <v>10779</v>
      </c>
      <c r="OYA1" s="5" t="s">
        <v>10780</v>
      </c>
      <c r="OYB1" s="5" t="s">
        <v>10781</v>
      </c>
      <c r="OYC1" s="5" t="s">
        <v>10782</v>
      </c>
      <c r="OYD1" s="5" t="s">
        <v>10783</v>
      </c>
      <c r="OYE1" s="5" t="s">
        <v>10784</v>
      </c>
      <c r="OYF1" s="5" t="s">
        <v>10785</v>
      </c>
      <c r="OYG1" s="5" t="s">
        <v>10786</v>
      </c>
      <c r="OYH1" s="5" t="s">
        <v>10787</v>
      </c>
      <c r="OYI1" s="5" t="s">
        <v>10788</v>
      </c>
      <c r="OYJ1" s="5" t="s">
        <v>10789</v>
      </c>
      <c r="OYK1" s="5" t="s">
        <v>10790</v>
      </c>
      <c r="OYL1" s="5" t="s">
        <v>10791</v>
      </c>
      <c r="OYM1" s="5" t="s">
        <v>10792</v>
      </c>
      <c r="OYN1" s="5" t="s">
        <v>10793</v>
      </c>
      <c r="OYO1" s="5" t="s">
        <v>10794</v>
      </c>
      <c r="OYP1" s="5" t="s">
        <v>10795</v>
      </c>
      <c r="OYQ1" s="5" t="s">
        <v>10796</v>
      </c>
      <c r="OYR1" s="5" t="s">
        <v>10797</v>
      </c>
      <c r="OYS1" s="5" t="s">
        <v>10798</v>
      </c>
      <c r="OYT1" s="5" t="s">
        <v>10799</v>
      </c>
      <c r="OYU1" s="5" t="s">
        <v>10800</v>
      </c>
      <c r="OYV1" s="5" t="s">
        <v>10801</v>
      </c>
      <c r="OYW1" s="5" t="s">
        <v>10802</v>
      </c>
      <c r="OYX1" s="5" t="s">
        <v>10803</v>
      </c>
      <c r="OYY1" s="5" t="s">
        <v>10804</v>
      </c>
      <c r="OYZ1" s="5" t="s">
        <v>10805</v>
      </c>
      <c r="OZA1" s="5" t="s">
        <v>10806</v>
      </c>
      <c r="OZB1" s="5" t="s">
        <v>10807</v>
      </c>
      <c r="OZC1" s="5" t="s">
        <v>10808</v>
      </c>
      <c r="OZD1" s="5" t="s">
        <v>10809</v>
      </c>
      <c r="OZE1" s="5" t="s">
        <v>10810</v>
      </c>
      <c r="OZF1" s="5" t="s">
        <v>10811</v>
      </c>
      <c r="OZG1" s="5" t="s">
        <v>10812</v>
      </c>
      <c r="OZH1" s="5" t="s">
        <v>10813</v>
      </c>
      <c r="OZI1" s="5" t="s">
        <v>10814</v>
      </c>
      <c r="OZJ1" s="5" t="s">
        <v>10815</v>
      </c>
      <c r="OZK1" s="5" t="s">
        <v>10816</v>
      </c>
      <c r="OZL1" s="5" t="s">
        <v>10817</v>
      </c>
      <c r="OZM1" s="5" t="s">
        <v>10818</v>
      </c>
      <c r="OZN1" s="5" t="s">
        <v>10819</v>
      </c>
      <c r="OZO1" s="5" t="s">
        <v>10820</v>
      </c>
      <c r="OZP1" s="5" t="s">
        <v>10821</v>
      </c>
      <c r="OZQ1" s="5" t="s">
        <v>10822</v>
      </c>
      <c r="OZR1" s="5" t="s">
        <v>10823</v>
      </c>
      <c r="OZS1" s="5" t="s">
        <v>10824</v>
      </c>
      <c r="OZT1" s="5" t="s">
        <v>10825</v>
      </c>
      <c r="OZU1" s="5" t="s">
        <v>10826</v>
      </c>
      <c r="OZV1" s="5" t="s">
        <v>10827</v>
      </c>
      <c r="OZW1" s="5" t="s">
        <v>10828</v>
      </c>
      <c r="OZX1" s="5" t="s">
        <v>10829</v>
      </c>
      <c r="OZY1" s="5" t="s">
        <v>10830</v>
      </c>
      <c r="OZZ1" s="5" t="s">
        <v>10831</v>
      </c>
      <c r="PAA1" s="5" t="s">
        <v>10832</v>
      </c>
      <c r="PAB1" s="5" t="s">
        <v>10833</v>
      </c>
      <c r="PAC1" s="5" t="s">
        <v>10834</v>
      </c>
      <c r="PAD1" s="5" t="s">
        <v>10835</v>
      </c>
      <c r="PAE1" s="5" t="s">
        <v>10836</v>
      </c>
      <c r="PAF1" s="5" t="s">
        <v>10837</v>
      </c>
      <c r="PAG1" s="5" t="s">
        <v>10838</v>
      </c>
      <c r="PAH1" s="5" t="s">
        <v>10839</v>
      </c>
      <c r="PAI1" s="5" t="s">
        <v>10840</v>
      </c>
      <c r="PAJ1" s="5" t="s">
        <v>10841</v>
      </c>
      <c r="PAK1" s="5" t="s">
        <v>10842</v>
      </c>
      <c r="PAL1" s="5" t="s">
        <v>10843</v>
      </c>
      <c r="PAM1" s="5" t="s">
        <v>10844</v>
      </c>
      <c r="PAN1" s="5" t="s">
        <v>10845</v>
      </c>
      <c r="PAO1" s="5" t="s">
        <v>10846</v>
      </c>
      <c r="PAP1" s="5" t="s">
        <v>10847</v>
      </c>
      <c r="PAQ1" s="5" t="s">
        <v>10848</v>
      </c>
      <c r="PAR1" s="5" t="s">
        <v>10849</v>
      </c>
      <c r="PAS1" s="5" t="s">
        <v>10850</v>
      </c>
      <c r="PAT1" s="5" t="s">
        <v>10851</v>
      </c>
      <c r="PAU1" s="5" t="s">
        <v>10852</v>
      </c>
      <c r="PAV1" s="5" t="s">
        <v>10853</v>
      </c>
      <c r="PAW1" s="5" t="s">
        <v>10854</v>
      </c>
      <c r="PAX1" s="5" t="s">
        <v>10855</v>
      </c>
      <c r="PAY1" s="5" t="s">
        <v>10856</v>
      </c>
      <c r="PAZ1" s="5" t="s">
        <v>10857</v>
      </c>
      <c r="PBA1" s="5" t="s">
        <v>10858</v>
      </c>
      <c r="PBB1" s="5" t="s">
        <v>10859</v>
      </c>
      <c r="PBC1" s="5" t="s">
        <v>10860</v>
      </c>
      <c r="PBD1" s="5" t="s">
        <v>10861</v>
      </c>
      <c r="PBE1" s="5" t="s">
        <v>10862</v>
      </c>
      <c r="PBF1" s="5" t="s">
        <v>10863</v>
      </c>
      <c r="PBG1" s="5" t="s">
        <v>10864</v>
      </c>
      <c r="PBH1" s="5" t="s">
        <v>10865</v>
      </c>
      <c r="PBI1" s="5" t="s">
        <v>10866</v>
      </c>
      <c r="PBJ1" s="5" t="s">
        <v>10867</v>
      </c>
      <c r="PBK1" s="5" t="s">
        <v>10868</v>
      </c>
      <c r="PBL1" s="5" t="s">
        <v>10869</v>
      </c>
      <c r="PBM1" s="5" t="s">
        <v>10870</v>
      </c>
      <c r="PBN1" s="5" t="s">
        <v>10871</v>
      </c>
      <c r="PBO1" s="5" t="s">
        <v>10872</v>
      </c>
      <c r="PBP1" s="5" t="s">
        <v>10873</v>
      </c>
      <c r="PBQ1" s="5" t="s">
        <v>10874</v>
      </c>
      <c r="PBR1" s="5" t="s">
        <v>10875</v>
      </c>
      <c r="PBS1" s="5" t="s">
        <v>10876</v>
      </c>
      <c r="PBT1" s="5" t="s">
        <v>10877</v>
      </c>
      <c r="PBU1" s="5" t="s">
        <v>10878</v>
      </c>
      <c r="PBV1" s="5" t="s">
        <v>10879</v>
      </c>
      <c r="PBW1" s="5" t="s">
        <v>10880</v>
      </c>
      <c r="PBX1" s="5" t="s">
        <v>10881</v>
      </c>
      <c r="PBY1" s="5" t="s">
        <v>10882</v>
      </c>
      <c r="PBZ1" s="5" t="s">
        <v>10883</v>
      </c>
      <c r="PCA1" s="5" t="s">
        <v>10884</v>
      </c>
      <c r="PCB1" s="5" t="s">
        <v>10885</v>
      </c>
      <c r="PCC1" s="5" t="s">
        <v>10886</v>
      </c>
      <c r="PCD1" s="5" t="s">
        <v>10887</v>
      </c>
      <c r="PCE1" s="5" t="s">
        <v>10888</v>
      </c>
      <c r="PCF1" s="5" t="s">
        <v>10889</v>
      </c>
      <c r="PCG1" s="5" t="s">
        <v>10890</v>
      </c>
      <c r="PCH1" s="5" t="s">
        <v>10891</v>
      </c>
      <c r="PCI1" s="5" t="s">
        <v>10892</v>
      </c>
      <c r="PCJ1" s="5" t="s">
        <v>10893</v>
      </c>
      <c r="PCK1" s="5" t="s">
        <v>10894</v>
      </c>
      <c r="PCL1" s="5" t="s">
        <v>10895</v>
      </c>
      <c r="PCM1" s="5" t="s">
        <v>10896</v>
      </c>
      <c r="PCN1" s="5" t="s">
        <v>10897</v>
      </c>
      <c r="PCO1" s="5" t="s">
        <v>10898</v>
      </c>
      <c r="PCP1" s="5" t="s">
        <v>10899</v>
      </c>
      <c r="PCQ1" s="5" t="s">
        <v>10900</v>
      </c>
      <c r="PCR1" s="5" t="s">
        <v>10901</v>
      </c>
      <c r="PCS1" s="5" t="s">
        <v>10902</v>
      </c>
      <c r="PCT1" s="5" t="s">
        <v>10903</v>
      </c>
      <c r="PCU1" s="5" t="s">
        <v>10904</v>
      </c>
      <c r="PCV1" s="5" t="s">
        <v>10905</v>
      </c>
      <c r="PCW1" s="5" t="s">
        <v>10906</v>
      </c>
      <c r="PCX1" s="5" t="s">
        <v>10907</v>
      </c>
      <c r="PCY1" s="5" t="s">
        <v>10908</v>
      </c>
      <c r="PCZ1" s="5" t="s">
        <v>10909</v>
      </c>
      <c r="PDA1" s="5" t="s">
        <v>10910</v>
      </c>
      <c r="PDB1" s="5" t="s">
        <v>10911</v>
      </c>
      <c r="PDC1" s="5" t="s">
        <v>10912</v>
      </c>
      <c r="PDD1" s="5" t="s">
        <v>10913</v>
      </c>
      <c r="PDE1" s="5" t="s">
        <v>10914</v>
      </c>
      <c r="PDF1" s="5" t="s">
        <v>10915</v>
      </c>
      <c r="PDG1" s="5" t="s">
        <v>10916</v>
      </c>
      <c r="PDH1" s="5" t="s">
        <v>10917</v>
      </c>
      <c r="PDI1" s="5" t="s">
        <v>10918</v>
      </c>
      <c r="PDJ1" s="5" t="s">
        <v>10919</v>
      </c>
      <c r="PDK1" s="5" t="s">
        <v>10920</v>
      </c>
      <c r="PDL1" s="5" t="s">
        <v>10921</v>
      </c>
      <c r="PDM1" s="5" t="s">
        <v>10922</v>
      </c>
      <c r="PDN1" s="5" t="s">
        <v>10923</v>
      </c>
      <c r="PDO1" s="5" t="s">
        <v>10924</v>
      </c>
      <c r="PDP1" s="5" t="s">
        <v>10925</v>
      </c>
      <c r="PDQ1" s="5" t="s">
        <v>10926</v>
      </c>
      <c r="PDR1" s="5" t="s">
        <v>10927</v>
      </c>
      <c r="PDS1" s="5" t="s">
        <v>10928</v>
      </c>
      <c r="PDT1" s="5" t="s">
        <v>10929</v>
      </c>
      <c r="PDU1" s="5" t="s">
        <v>10930</v>
      </c>
      <c r="PDV1" s="5" t="s">
        <v>10931</v>
      </c>
      <c r="PDW1" s="5" t="s">
        <v>10932</v>
      </c>
      <c r="PDX1" s="5" t="s">
        <v>10933</v>
      </c>
      <c r="PDY1" s="5" t="s">
        <v>10934</v>
      </c>
      <c r="PDZ1" s="5" t="s">
        <v>10935</v>
      </c>
      <c r="PEA1" s="5" t="s">
        <v>10936</v>
      </c>
      <c r="PEB1" s="5" t="s">
        <v>10937</v>
      </c>
      <c r="PEC1" s="5" t="s">
        <v>10938</v>
      </c>
      <c r="PED1" s="5" t="s">
        <v>10939</v>
      </c>
      <c r="PEE1" s="5" t="s">
        <v>10940</v>
      </c>
      <c r="PEF1" s="5" t="s">
        <v>10941</v>
      </c>
      <c r="PEG1" s="5" t="s">
        <v>10942</v>
      </c>
      <c r="PEH1" s="5" t="s">
        <v>10943</v>
      </c>
      <c r="PEI1" s="5" t="s">
        <v>10944</v>
      </c>
      <c r="PEJ1" s="5" t="s">
        <v>10945</v>
      </c>
      <c r="PEK1" s="5" t="s">
        <v>10946</v>
      </c>
      <c r="PEL1" s="5" t="s">
        <v>10947</v>
      </c>
      <c r="PEM1" s="5" t="s">
        <v>10948</v>
      </c>
      <c r="PEN1" s="5" t="s">
        <v>10949</v>
      </c>
      <c r="PEO1" s="5" t="s">
        <v>10950</v>
      </c>
      <c r="PEP1" s="5" t="s">
        <v>10951</v>
      </c>
      <c r="PEQ1" s="5" t="s">
        <v>10952</v>
      </c>
      <c r="PER1" s="5" t="s">
        <v>10953</v>
      </c>
      <c r="PES1" s="5" t="s">
        <v>10954</v>
      </c>
      <c r="PET1" s="5" t="s">
        <v>10955</v>
      </c>
      <c r="PEU1" s="5" t="s">
        <v>10956</v>
      </c>
      <c r="PEV1" s="5" t="s">
        <v>10957</v>
      </c>
      <c r="PEW1" s="5" t="s">
        <v>10958</v>
      </c>
      <c r="PEX1" s="5" t="s">
        <v>10959</v>
      </c>
      <c r="PEY1" s="5" t="s">
        <v>10960</v>
      </c>
      <c r="PEZ1" s="5" t="s">
        <v>10961</v>
      </c>
      <c r="PFA1" s="5" t="s">
        <v>10962</v>
      </c>
      <c r="PFB1" s="5" t="s">
        <v>10963</v>
      </c>
      <c r="PFC1" s="5" t="s">
        <v>10964</v>
      </c>
      <c r="PFD1" s="5" t="s">
        <v>10965</v>
      </c>
      <c r="PFE1" s="5" t="s">
        <v>10966</v>
      </c>
      <c r="PFF1" s="5" t="s">
        <v>10967</v>
      </c>
      <c r="PFG1" s="5" t="s">
        <v>10968</v>
      </c>
      <c r="PFH1" s="5" t="s">
        <v>10969</v>
      </c>
      <c r="PFI1" s="5" t="s">
        <v>10970</v>
      </c>
      <c r="PFJ1" s="5" t="s">
        <v>10971</v>
      </c>
      <c r="PFK1" s="5" t="s">
        <v>10972</v>
      </c>
      <c r="PFL1" s="5" t="s">
        <v>10973</v>
      </c>
      <c r="PFM1" s="5" t="s">
        <v>10974</v>
      </c>
      <c r="PFN1" s="5" t="s">
        <v>10975</v>
      </c>
      <c r="PFO1" s="5" t="s">
        <v>10976</v>
      </c>
      <c r="PFP1" s="5" t="s">
        <v>10977</v>
      </c>
      <c r="PFQ1" s="5" t="s">
        <v>10978</v>
      </c>
      <c r="PFR1" s="5" t="s">
        <v>10979</v>
      </c>
      <c r="PFS1" s="5" t="s">
        <v>10980</v>
      </c>
      <c r="PFT1" s="5" t="s">
        <v>10981</v>
      </c>
      <c r="PFU1" s="5" t="s">
        <v>10982</v>
      </c>
      <c r="PFV1" s="5" t="s">
        <v>10983</v>
      </c>
      <c r="PFW1" s="5" t="s">
        <v>10984</v>
      </c>
      <c r="PFX1" s="5" t="s">
        <v>10985</v>
      </c>
      <c r="PFY1" s="5" t="s">
        <v>10986</v>
      </c>
      <c r="PFZ1" s="5" t="s">
        <v>10987</v>
      </c>
      <c r="PGA1" s="5" t="s">
        <v>10988</v>
      </c>
      <c r="PGB1" s="5" t="s">
        <v>10989</v>
      </c>
      <c r="PGC1" s="5" t="s">
        <v>10990</v>
      </c>
      <c r="PGD1" s="5" t="s">
        <v>10991</v>
      </c>
      <c r="PGE1" s="5" t="s">
        <v>10992</v>
      </c>
      <c r="PGF1" s="5" t="s">
        <v>10993</v>
      </c>
      <c r="PGG1" s="5" t="s">
        <v>10994</v>
      </c>
      <c r="PGH1" s="5" t="s">
        <v>10995</v>
      </c>
      <c r="PGI1" s="5" t="s">
        <v>10996</v>
      </c>
      <c r="PGJ1" s="5" t="s">
        <v>10997</v>
      </c>
      <c r="PGK1" s="5" t="s">
        <v>10998</v>
      </c>
      <c r="PGL1" s="5" t="s">
        <v>10999</v>
      </c>
      <c r="PGM1" s="5" t="s">
        <v>11000</v>
      </c>
      <c r="PGN1" s="5" t="s">
        <v>11001</v>
      </c>
      <c r="PGO1" s="5" t="s">
        <v>11002</v>
      </c>
      <c r="PGP1" s="5" t="s">
        <v>11003</v>
      </c>
      <c r="PGQ1" s="5" t="s">
        <v>11004</v>
      </c>
      <c r="PGR1" s="5" t="s">
        <v>11005</v>
      </c>
      <c r="PGS1" s="5" t="s">
        <v>11006</v>
      </c>
      <c r="PGT1" s="5" t="s">
        <v>11007</v>
      </c>
      <c r="PGU1" s="5" t="s">
        <v>11008</v>
      </c>
      <c r="PGV1" s="5" t="s">
        <v>11009</v>
      </c>
      <c r="PGW1" s="5" t="s">
        <v>11010</v>
      </c>
      <c r="PGX1" s="5" t="s">
        <v>11011</v>
      </c>
      <c r="PGY1" s="5" t="s">
        <v>11012</v>
      </c>
      <c r="PGZ1" s="5" t="s">
        <v>11013</v>
      </c>
      <c r="PHA1" s="5" t="s">
        <v>11014</v>
      </c>
      <c r="PHB1" s="5" t="s">
        <v>11015</v>
      </c>
      <c r="PHC1" s="5" t="s">
        <v>11016</v>
      </c>
      <c r="PHD1" s="5" t="s">
        <v>11017</v>
      </c>
      <c r="PHE1" s="5" t="s">
        <v>11018</v>
      </c>
      <c r="PHF1" s="5" t="s">
        <v>11019</v>
      </c>
      <c r="PHG1" s="5" t="s">
        <v>11020</v>
      </c>
      <c r="PHH1" s="5" t="s">
        <v>11021</v>
      </c>
      <c r="PHI1" s="5" t="s">
        <v>11022</v>
      </c>
      <c r="PHJ1" s="5" t="s">
        <v>11023</v>
      </c>
      <c r="PHK1" s="5" t="s">
        <v>11024</v>
      </c>
      <c r="PHL1" s="5" t="s">
        <v>11025</v>
      </c>
      <c r="PHM1" s="5" t="s">
        <v>11026</v>
      </c>
      <c r="PHN1" s="5" t="s">
        <v>11027</v>
      </c>
      <c r="PHO1" s="5" t="s">
        <v>11028</v>
      </c>
      <c r="PHP1" s="5" t="s">
        <v>11029</v>
      </c>
      <c r="PHQ1" s="5" t="s">
        <v>11030</v>
      </c>
      <c r="PHR1" s="5" t="s">
        <v>11031</v>
      </c>
      <c r="PHS1" s="5" t="s">
        <v>11032</v>
      </c>
      <c r="PHT1" s="5" t="s">
        <v>11033</v>
      </c>
      <c r="PHU1" s="5" t="s">
        <v>11034</v>
      </c>
      <c r="PHV1" s="5" t="s">
        <v>11035</v>
      </c>
      <c r="PHW1" s="5" t="s">
        <v>11036</v>
      </c>
      <c r="PHX1" s="5" t="s">
        <v>11037</v>
      </c>
      <c r="PHY1" s="5" t="s">
        <v>11038</v>
      </c>
      <c r="PHZ1" s="5" t="s">
        <v>11039</v>
      </c>
      <c r="PIA1" s="5" t="s">
        <v>11040</v>
      </c>
      <c r="PIB1" s="5" t="s">
        <v>11041</v>
      </c>
      <c r="PIC1" s="5" t="s">
        <v>11042</v>
      </c>
      <c r="PID1" s="5" t="s">
        <v>11043</v>
      </c>
      <c r="PIE1" s="5" t="s">
        <v>11044</v>
      </c>
      <c r="PIF1" s="5" t="s">
        <v>11045</v>
      </c>
      <c r="PIG1" s="5" t="s">
        <v>11046</v>
      </c>
      <c r="PIH1" s="5" t="s">
        <v>11047</v>
      </c>
      <c r="PII1" s="5" t="s">
        <v>11048</v>
      </c>
      <c r="PIJ1" s="5" t="s">
        <v>11049</v>
      </c>
      <c r="PIK1" s="5" t="s">
        <v>11050</v>
      </c>
      <c r="PIL1" s="5" t="s">
        <v>11051</v>
      </c>
      <c r="PIM1" s="5" t="s">
        <v>11052</v>
      </c>
      <c r="PIN1" s="5" t="s">
        <v>11053</v>
      </c>
      <c r="PIO1" s="5" t="s">
        <v>11054</v>
      </c>
      <c r="PIP1" s="5" t="s">
        <v>11055</v>
      </c>
      <c r="PIQ1" s="5" t="s">
        <v>11056</v>
      </c>
      <c r="PIR1" s="5" t="s">
        <v>11057</v>
      </c>
      <c r="PIS1" s="5" t="s">
        <v>11058</v>
      </c>
      <c r="PIT1" s="5" t="s">
        <v>11059</v>
      </c>
      <c r="PIU1" s="5" t="s">
        <v>11060</v>
      </c>
      <c r="PIV1" s="5" t="s">
        <v>11061</v>
      </c>
      <c r="PIW1" s="5" t="s">
        <v>11062</v>
      </c>
      <c r="PIX1" s="5" t="s">
        <v>11063</v>
      </c>
      <c r="PIY1" s="5" t="s">
        <v>11064</v>
      </c>
      <c r="PIZ1" s="5" t="s">
        <v>11065</v>
      </c>
      <c r="PJA1" s="5" t="s">
        <v>11066</v>
      </c>
      <c r="PJB1" s="5" t="s">
        <v>11067</v>
      </c>
      <c r="PJC1" s="5" t="s">
        <v>11068</v>
      </c>
      <c r="PJD1" s="5" t="s">
        <v>11069</v>
      </c>
      <c r="PJE1" s="5" t="s">
        <v>11070</v>
      </c>
      <c r="PJF1" s="5" t="s">
        <v>11071</v>
      </c>
      <c r="PJG1" s="5" t="s">
        <v>11072</v>
      </c>
      <c r="PJH1" s="5" t="s">
        <v>11073</v>
      </c>
      <c r="PJI1" s="5" t="s">
        <v>11074</v>
      </c>
      <c r="PJJ1" s="5" t="s">
        <v>11075</v>
      </c>
      <c r="PJK1" s="5" t="s">
        <v>11076</v>
      </c>
      <c r="PJL1" s="5" t="s">
        <v>11077</v>
      </c>
      <c r="PJM1" s="5" t="s">
        <v>11078</v>
      </c>
      <c r="PJN1" s="5" t="s">
        <v>11079</v>
      </c>
      <c r="PJO1" s="5" t="s">
        <v>11080</v>
      </c>
      <c r="PJP1" s="5" t="s">
        <v>11081</v>
      </c>
      <c r="PJQ1" s="5" t="s">
        <v>11082</v>
      </c>
      <c r="PJR1" s="5" t="s">
        <v>11083</v>
      </c>
      <c r="PJS1" s="5" t="s">
        <v>11084</v>
      </c>
      <c r="PJT1" s="5" t="s">
        <v>11085</v>
      </c>
      <c r="PJU1" s="5" t="s">
        <v>11086</v>
      </c>
      <c r="PJV1" s="5" t="s">
        <v>11087</v>
      </c>
      <c r="PJW1" s="5" t="s">
        <v>11088</v>
      </c>
      <c r="PJX1" s="5" t="s">
        <v>11089</v>
      </c>
      <c r="PJY1" s="5" t="s">
        <v>11090</v>
      </c>
      <c r="PJZ1" s="5" t="s">
        <v>11091</v>
      </c>
      <c r="PKA1" s="5" t="s">
        <v>11092</v>
      </c>
      <c r="PKB1" s="5" t="s">
        <v>11093</v>
      </c>
      <c r="PKC1" s="5" t="s">
        <v>11094</v>
      </c>
      <c r="PKD1" s="5" t="s">
        <v>11095</v>
      </c>
      <c r="PKE1" s="5" t="s">
        <v>11096</v>
      </c>
      <c r="PKF1" s="5" t="s">
        <v>11097</v>
      </c>
      <c r="PKG1" s="5" t="s">
        <v>11098</v>
      </c>
      <c r="PKH1" s="5" t="s">
        <v>11099</v>
      </c>
      <c r="PKI1" s="5" t="s">
        <v>11100</v>
      </c>
      <c r="PKJ1" s="5" t="s">
        <v>11101</v>
      </c>
      <c r="PKK1" s="5" t="s">
        <v>11102</v>
      </c>
      <c r="PKL1" s="5" t="s">
        <v>11103</v>
      </c>
      <c r="PKM1" s="5" t="s">
        <v>11104</v>
      </c>
      <c r="PKN1" s="5" t="s">
        <v>11105</v>
      </c>
      <c r="PKO1" s="5" t="s">
        <v>11106</v>
      </c>
      <c r="PKP1" s="5" t="s">
        <v>11107</v>
      </c>
      <c r="PKQ1" s="5" t="s">
        <v>11108</v>
      </c>
      <c r="PKR1" s="5" t="s">
        <v>11109</v>
      </c>
      <c r="PKS1" s="5" t="s">
        <v>11110</v>
      </c>
      <c r="PKT1" s="5" t="s">
        <v>11111</v>
      </c>
      <c r="PKU1" s="5" t="s">
        <v>11112</v>
      </c>
      <c r="PKV1" s="5" t="s">
        <v>11113</v>
      </c>
      <c r="PKW1" s="5" t="s">
        <v>11114</v>
      </c>
      <c r="PKX1" s="5" t="s">
        <v>11115</v>
      </c>
      <c r="PKY1" s="5" t="s">
        <v>11116</v>
      </c>
      <c r="PKZ1" s="5" t="s">
        <v>11117</v>
      </c>
      <c r="PLA1" s="5" t="s">
        <v>11118</v>
      </c>
      <c r="PLB1" s="5" t="s">
        <v>11119</v>
      </c>
      <c r="PLC1" s="5" t="s">
        <v>11120</v>
      </c>
      <c r="PLD1" s="5" t="s">
        <v>11121</v>
      </c>
      <c r="PLE1" s="5" t="s">
        <v>11122</v>
      </c>
      <c r="PLF1" s="5" t="s">
        <v>11123</v>
      </c>
      <c r="PLG1" s="5" t="s">
        <v>11124</v>
      </c>
      <c r="PLH1" s="5" t="s">
        <v>11125</v>
      </c>
      <c r="PLI1" s="5" t="s">
        <v>11126</v>
      </c>
      <c r="PLJ1" s="5" t="s">
        <v>11127</v>
      </c>
      <c r="PLK1" s="5" t="s">
        <v>11128</v>
      </c>
      <c r="PLL1" s="5" t="s">
        <v>11129</v>
      </c>
      <c r="PLM1" s="5" t="s">
        <v>11130</v>
      </c>
      <c r="PLN1" s="5" t="s">
        <v>11131</v>
      </c>
      <c r="PLO1" s="5" t="s">
        <v>11132</v>
      </c>
      <c r="PLP1" s="5" t="s">
        <v>11133</v>
      </c>
      <c r="PLQ1" s="5" t="s">
        <v>11134</v>
      </c>
      <c r="PLR1" s="5" t="s">
        <v>11135</v>
      </c>
      <c r="PLS1" s="5" t="s">
        <v>11136</v>
      </c>
      <c r="PLT1" s="5" t="s">
        <v>11137</v>
      </c>
      <c r="PLU1" s="5" t="s">
        <v>11138</v>
      </c>
      <c r="PLV1" s="5" t="s">
        <v>11139</v>
      </c>
      <c r="PLW1" s="5" t="s">
        <v>11140</v>
      </c>
      <c r="PLX1" s="5" t="s">
        <v>11141</v>
      </c>
      <c r="PLY1" s="5" t="s">
        <v>11142</v>
      </c>
      <c r="PLZ1" s="5" t="s">
        <v>11143</v>
      </c>
      <c r="PMA1" s="5" t="s">
        <v>11144</v>
      </c>
      <c r="PMB1" s="5" t="s">
        <v>11145</v>
      </c>
      <c r="PMC1" s="5" t="s">
        <v>11146</v>
      </c>
      <c r="PMD1" s="5" t="s">
        <v>11147</v>
      </c>
      <c r="PME1" s="5" t="s">
        <v>11148</v>
      </c>
      <c r="PMF1" s="5" t="s">
        <v>11149</v>
      </c>
      <c r="PMG1" s="5" t="s">
        <v>11150</v>
      </c>
      <c r="PMH1" s="5" t="s">
        <v>11151</v>
      </c>
      <c r="PMI1" s="5" t="s">
        <v>11152</v>
      </c>
      <c r="PMJ1" s="5" t="s">
        <v>11153</v>
      </c>
      <c r="PMK1" s="5" t="s">
        <v>11154</v>
      </c>
      <c r="PML1" s="5" t="s">
        <v>11155</v>
      </c>
      <c r="PMM1" s="5" t="s">
        <v>11156</v>
      </c>
      <c r="PMN1" s="5" t="s">
        <v>11157</v>
      </c>
      <c r="PMO1" s="5" t="s">
        <v>11158</v>
      </c>
      <c r="PMP1" s="5" t="s">
        <v>11159</v>
      </c>
      <c r="PMQ1" s="5" t="s">
        <v>11160</v>
      </c>
      <c r="PMR1" s="5" t="s">
        <v>11161</v>
      </c>
      <c r="PMS1" s="5" t="s">
        <v>11162</v>
      </c>
      <c r="PMT1" s="5" t="s">
        <v>11163</v>
      </c>
      <c r="PMU1" s="5" t="s">
        <v>11164</v>
      </c>
      <c r="PMV1" s="5" t="s">
        <v>11165</v>
      </c>
      <c r="PMW1" s="5" t="s">
        <v>11166</v>
      </c>
      <c r="PMX1" s="5" t="s">
        <v>11167</v>
      </c>
      <c r="PMY1" s="5" t="s">
        <v>11168</v>
      </c>
      <c r="PMZ1" s="5" t="s">
        <v>11169</v>
      </c>
      <c r="PNA1" s="5" t="s">
        <v>11170</v>
      </c>
      <c r="PNB1" s="5" t="s">
        <v>11171</v>
      </c>
      <c r="PNC1" s="5" t="s">
        <v>11172</v>
      </c>
      <c r="PND1" s="5" t="s">
        <v>11173</v>
      </c>
      <c r="PNE1" s="5" t="s">
        <v>11174</v>
      </c>
      <c r="PNF1" s="5" t="s">
        <v>11175</v>
      </c>
      <c r="PNG1" s="5" t="s">
        <v>11176</v>
      </c>
      <c r="PNH1" s="5" t="s">
        <v>11177</v>
      </c>
      <c r="PNI1" s="5" t="s">
        <v>11178</v>
      </c>
      <c r="PNJ1" s="5" t="s">
        <v>11179</v>
      </c>
      <c r="PNK1" s="5" t="s">
        <v>11180</v>
      </c>
      <c r="PNL1" s="5" t="s">
        <v>11181</v>
      </c>
      <c r="PNM1" s="5" t="s">
        <v>11182</v>
      </c>
      <c r="PNN1" s="5" t="s">
        <v>11183</v>
      </c>
      <c r="PNO1" s="5" t="s">
        <v>11184</v>
      </c>
      <c r="PNP1" s="5" t="s">
        <v>11185</v>
      </c>
      <c r="PNQ1" s="5" t="s">
        <v>11186</v>
      </c>
      <c r="PNR1" s="5" t="s">
        <v>11187</v>
      </c>
      <c r="PNS1" s="5" t="s">
        <v>11188</v>
      </c>
      <c r="PNT1" s="5" t="s">
        <v>11189</v>
      </c>
      <c r="PNU1" s="5" t="s">
        <v>11190</v>
      </c>
      <c r="PNV1" s="5" t="s">
        <v>11191</v>
      </c>
      <c r="PNW1" s="5" t="s">
        <v>11192</v>
      </c>
      <c r="PNX1" s="5" t="s">
        <v>11193</v>
      </c>
      <c r="PNY1" s="5" t="s">
        <v>11194</v>
      </c>
      <c r="PNZ1" s="5" t="s">
        <v>11195</v>
      </c>
      <c r="POA1" s="5" t="s">
        <v>11196</v>
      </c>
      <c r="POB1" s="5" t="s">
        <v>11197</v>
      </c>
      <c r="POC1" s="5" t="s">
        <v>11198</v>
      </c>
      <c r="POD1" s="5" t="s">
        <v>11199</v>
      </c>
      <c r="POE1" s="5" t="s">
        <v>11200</v>
      </c>
      <c r="POF1" s="5" t="s">
        <v>11201</v>
      </c>
      <c r="POG1" s="5" t="s">
        <v>11202</v>
      </c>
      <c r="POH1" s="5" t="s">
        <v>11203</v>
      </c>
      <c r="POI1" s="5" t="s">
        <v>11204</v>
      </c>
      <c r="POJ1" s="5" t="s">
        <v>11205</v>
      </c>
      <c r="POK1" s="5" t="s">
        <v>11206</v>
      </c>
      <c r="POL1" s="5" t="s">
        <v>11207</v>
      </c>
      <c r="POM1" s="5" t="s">
        <v>11208</v>
      </c>
      <c r="PON1" s="5" t="s">
        <v>11209</v>
      </c>
      <c r="POO1" s="5" t="s">
        <v>11210</v>
      </c>
      <c r="POP1" s="5" t="s">
        <v>11211</v>
      </c>
      <c r="POQ1" s="5" t="s">
        <v>11212</v>
      </c>
      <c r="POR1" s="5" t="s">
        <v>11213</v>
      </c>
      <c r="POS1" s="5" t="s">
        <v>11214</v>
      </c>
      <c r="POT1" s="5" t="s">
        <v>11215</v>
      </c>
      <c r="POU1" s="5" t="s">
        <v>11216</v>
      </c>
      <c r="POV1" s="5" t="s">
        <v>11217</v>
      </c>
      <c r="POW1" s="5" t="s">
        <v>11218</v>
      </c>
      <c r="POX1" s="5" t="s">
        <v>11219</v>
      </c>
      <c r="POY1" s="5" t="s">
        <v>11220</v>
      </c>
      <c r="POZ1" s="5" t="s">
        <v>11221</v>
      </c>
      <c r="PPA1" s="5" t="s">
        <v>11222</v>
      </c>
      <c r="PPB1" s="5" t="s">
        <v>11223</v>
      </c>
      <c r="PPC1" s="5" t="s">
        <v>11224</v>
      </c>
      <c r="PPD1" s="5" t="s">
        <v>11225</v>
      </c>
      <c r="PPE1" s="5" t="s">
        <v>11226</v>
      </c>
      <c r="PPF1" s="5" t="s">
        <v>11227</v>
      </c>
      <c r="PPG1" s="5" t="s">
        <v>11228</v>
      </c>
      <c r="PPH1" s="5" t="s">
        <v>11229</v>
      </c>
      <c r="PPI1" s="5" t="s">
        <v>11230</v>
      </c>
      <c r="PPJ1" s="5" t="s">
        <v>11231</v>
      </c>
      <c r="PPK1" s="5" t="s">
        <v>11232</v>
      </c>
      <c r="PPL1" s="5" t="s">
        <v>11233</v>
      </c>
      <c r="PPM1" s="5" t="s">
        <v>11234</v>
      </c>
      <c r="PPN1" s="5" t="s">
        <v>11235</v>
      </c>
      <c r="PPO1" s="5" t="s">
        <v>11236</v>
      </c>
      <c r="PPP1" s="5" t="s">
        <v>11237</v>
      </c>
      <c r="PPQ1" s="5" t="s">
        <v>11238</v>
      </c>
      <c r="PPR1" s="5" t="s">
        <v>11239</v>
      </c>
      <c r="PPS1" s="5" t="s">
        <v>11240</v>
      </c>
      <c r="PPT1" s="5" t="s">
        <v>11241</v>
      </c>
      <c r="PPU1" s="5" t="s">
        <v>11242</v>
      </c>
      <c r="PPV1" s="5" t="s">
        <v>11243</v>
      </c>
      <c r="PPW1" s="5" t="s">
        <v>11244</v>
      </c>
      <c r="PPX1" s="5" t="s">
        <v>11245</v>
      </c>
      <c r="PPY1" s="5" t="s">
        <v>11246</v>
      </c>
      <c r="PPZ1" s="5" t="s">
        <v>11247</v>
      </c>
      <c r="PQA1" s="5" t="s">
        <v>11248</v>
      </c>
      <c r="PQB1" s="5" t="s">
        <v>11249</v>
      </c>
      <c r="PQC1" s="5" t="s">
        <v>11250</v>
      </c>
      <c r="PQD1" s="5" t="s">
        <v>11251</v>
      </c>
      <c r="PQE1" s="5" t="s">
        <v>11252</v>
      </c>
      <c r="PQF1" s="5" t="s">
        <v>11253</v>
      </c>
      <c r="PQG1" s="5" t="s">
        <v>11254</v>
      </c>
      <c r="PQH1" s="5" t="s">
        <v>11255</v>
      </c>
      <c r="PQI1" s="5" t="s">
        <v>11256</v>
      </c>
      <c r="PQJ1" s="5" t="s">
        <v>11257</v>
      </c>
      <c r="PQK1" s="5" t="s">
        <v>11258</v>
      </c>
      <c r="PQL1" s="5" t="s">
        <v>11259</v>
      </c>
      <c r="PQM1" s="5" t="s">
        <v>11260</v>
      </c>
      <c r="PQN1" s="5" t="s">
        <v>11261</v>
      </c>
      <c r="PQO1" s="5" t="s">
        <v>11262</v>
      </c>
      <c r="PQP1" s="5" t="s">
        <v>11263</v>
      </c>
      <c r="PQQ1" s="5" t="s">
        <v>11264</v>
      </c>
      <c r="PQR1" s="5" t="s">
        <v>11265</v>
      </c>
      <c r="PQS1" s="5" t="s">
        <v>11266</v>
      </c>
      <c r="PQT1" s="5" t="s">
        <v>11267</v>
      </c>
      <c r="PQU1" s="5" t="s">
        <v>11268</v>
      </c>
      <c r="PQV1" s="5" t="s">
        <v>11269</v>
      </c>
      <c r="PQW1" s="5" t="s">
        <v>11270</v>
      </c>
      <c r="PQX1" s="5" t="s">
        <v>11271</v>
      </c>
      <c r="PQY1" s="5" t="s">
        <v>11272</v>
      </c>
      <c r="PQZ1" s="5" t="s">
        <v>11273</v>
      </c>
      <c r="PRA1" s="5" t="s">
        <v>11274</v>
      </c>
      <c r="PRB1" s="5" t="s">
        <v>11275</v>
      </c>
      <c r="PRC1" s="5" t="s">
        <v>11276</v>
      </c>
      <c r="PRD1" s="5" t="s">
        <v>11277</v>
      </c>
      <c r="PRE1" s="5" t="s">
        <v>11278</v>
      </c>
      <c r="PRF1" s="5" t="s">
        <v>11279</v>
      </c>
      <c r="PRG1" s="5" t="s">
        <v>11280</v>
      </c>
      <c r="PRH1" s="5" t="s">
        <v>11281</v>
      </c>
      <c r="PRI1" s="5" t="s">
        <v>11282</v>
      </c>
      <c r="PRJ1" s="5" t="s">
        <v>11283</v>
      </c>
      <c r="PRK1" s="5" t="s">
        <v>11284</v>
      </c>
      <c r="PRL1" s="5" t="s">
        <v>11285</v>
      </c>
      <c r="PRM1" s="5" t="s">
        <v>11286</v>
      </c>
      <c r="PRN1" s="5" t="s">
        <v>11287</v>
      </c>
      <c r="PRO1" s="5" t="s">
        <v>11288</v>
      </c>
      <c r="PRP1" s="5" t="s">
        <v>11289</v>
      </c>
      <c r="PRQ1" s="5" t="s">
        <v>11290</v>
      </c>
      <c r="PRR1" s="5" t="s">
        <v>11291</v>
      </c>
      <c r="PRS1" s="5" t="s">
        <v>11292</v>
      </c>
      <c r="PRT1" s="5" t="s">
        <v>11293</v>
      </c>
      <c r="PRU1" s="5" t="s">
        <v>11294</v>
      </c>
      <c r="PRV1" s="5" t="s">
        <v>11295</v>
      </c>
      <c r="PRW1" s="5" t="s">
        <v>11296</v>
      </c>
      <c r="PRX1" s="5" t="s">
        <v>11297</v>
      </c>
      <c r="PRY1" s="5" t="s">
        <v>11298</v>
      </c>
      <c r="PRZ1" s="5" t="s">
        <v>11299</v>
      </c>
      <c r="PSA1" s="5" t="s">
        <v>11300</v>
      </c>
      <c r="PSB1" s="5" t="s">
        <v>11301</v>
      </c>
      <c r="PSC1" s="5" t="s">
        <v>11302</v>
      </c>
      <c r="PSD1" s="5" t="s">
        <v>11303</v>
      </c>
      <c r="PSE1" s="5" t="s">
        <v>11304</v>
      </c>
      <c r="PSF1" s="5" t="s">
        <v>11305</v>
      </c>
      <c r="PSG1" s="5" t="s">
        <v>11306</v>
      </c>
      <c r="PSH1" s="5" t="s">
        <v>11307</v>
      </c>
      <c r="PSI1" s="5" t="s">
        <v>11308</v>
      </c>
      <c r="PSJ1" s="5" t="s">
        <v>11309</v>
      </c>
      <c r="PSK1" s="5" t="s">
        <v>11310</v>
      </c>
      <c r="PSL1" s="5" t="s">
        <v>11311</v>
      </c>
      <c r="PSM1" s="5" t="s">
        <v>11312</v>
      </c>
      <c r="PSN1" s="5" t="s">
        <v>11313</v>
      </c>
      <c r="PSO1" s="5" t="s">
        <v>11314</v>
      </c>
      <c r="PSP1" s="5" t="s">
        <v>11315</v>
      </c>
      <c r="PSQ1" s="5" t="s">
        <v>11316</v>
      </c>
      <c r="PSR1" s="5" t="s">
        <v>11317</v>
      </c>
      <c r="PSS1" s="5" t="s">
        <v>11318</v>
      </c>
      <c r="PST1" s="5" t="s">
        <v>11319</v>
      </c>
      <c r="PSU1" s="5" t="s">
        <v>11320</v>
      </c>
      <c r="PSV1" s="5" t="s">
        <v>11321</v>
      </c>
      <c r="PSW1" s="5" t="s">
        <v>11322</v>
      </c>
      <c r="PSX1" s="5" t="s">
        <v>11323</v>
      </c>
      <c r="PSY1" s="5" t="s">
        <v>11324</v>
      </c>
      <c r="PSZ1" s="5" t="s">
        <v>11325</v>
      </c>
      <c r="PTA1" s="5" t="s">
        <v>11326</v>
      </c>
      <c r="PTB1" s="5" t="s">
        <v>11327</v>
      </c>
      <c r="PTC1" s="5" t="s">
        <v>11328</v>
      </c>
      <c r="PTD1" s="5" t="s">
        <v>11329</v>
      </c>
      <c r="PTE1" s="5" t="s">
        <v>11330</v>
      </c>
      <c r="PTF1" s="5" t="s">
        <v>11331</v>
      </c>
      <c r="PTG1" s="5" t="s">
        <v>11332</v>
      </c>
      <c r="PTH1" s="5" t="s">
        <v>11333</v>
      </c>
      <c r="PTI1" s="5" t="s">
        <v>11334</v>
      </c>
      <c r="PTJ1" s="5" t="s">
        <v>11335</v>
      </c>
      <c r="PTK1" s="5" t="s">
        <v>11336</v>
      </c>
      <c r="PTL1" s="5" t="s">
        <v>11337</v>
      </c>
      <c r="PTM1" s="5" t="s">
        <v>11338</v>
      </c>
      <c r="PTN1" s="5" t="s">
        <v>11339</v>
      </c>
      <c r="PTO1" s="5" t="s">
        <v>11340</v>
      </c>
      <c r="PTP1" s="5" t="s">
        <v>11341</v>
      </c>
      <c r="PTQ1" s="5" t="s">
        <v>11342</v>
      </c>
      <c r="PTR1" s="5" t="s">
        <v>11343</v>
      </c>
      <c r="PTS1" s="5" t="s">
        <v>11344</v>
      </c>
      <c r="PTT1" s="5" t="s">
        <v>11345</v>
      </c>
      <c r="PTU1" s="5" t="s">
        <v>11346</v>
      </c>
      <c r="PTV1" s="5" t="s">
        <v>11347</v>
      </c>
      <c r="PTW1" s="5" t="s">
        <v>11348</v>
      </c>
      <c r="PTX1" s="5" t="s">
        <v>11349</v>
      </c>
      <c r="PTY1" s="5" t="s">
        <v>11350</v>
      </c>
      <c r="PTZ1" s="5" t="s">
        <v>11351</v>
      </c>
      <c r="PUA1" s="5" t="s">
        <v>11352</v>
      </c>
      <c r="PUB1" s="5" t="s">
        <v>11353</v>
      </c>
      <c r="PUC1" s="5" t="s">
        <v>11354</v>
      </c>
      <c r="PUD1" s="5" t="s">
        <v>11355</v>
      </c>
      <c r="PUE1" s="5" t="s">
        <v>11356</v>
      </c>
      <c r="PUF1" s="5" t="s">
        <v>11357</v>
      </c>
      <c r="PUG1" s="5" t="s">
        <v>11358</v>
      </c>
      <c r="PUH1" s="5" t="s">
        <v>11359</v>
      </c>
      <c r="PUI1" s="5" t="s">
        <v>11360</v>
      </c>
      <c r="PUJ1" s="5" t="s">
        <v>11361</v>
      </c>
      <c r="PUK1" s="5" t="s">
        <v>11362</v>
      </c>
      <c r="PUL1" s="5" t="s">
        <v>11363</v>
      </c>
      <c r="PUM1" s="5" t="s">
        <v>11364</v>
      </c>
      <c r="PUN1" s="5" t="s">
        <v>11365</v>
      </c>
      <c r="PUO1" s="5" t="s">
        <v>11366</v>
      </c>
      <c r="PUP1" s="5" t="s">
        <v>11367</v>
      </c>
      <c r="PUQ1" s="5" t="s">
        <v>11368</v>
      </c>
      <c r="PUR1" s="5" t="s">
        <v>11369</v>
      </c>
      <c r="PUS1" s="5" t="s">
        <v>11370</v>
      </c>
      <c r="PUT1" s="5" t="s">
        <v>11371</v>
      </c>
      <c r="PUU1" s="5" t="s">
        <v>11372</v>
      </c>
      <c r="PUV1" s="5" t="s">
        <v>11373</v>
      </c>
      <c r="PUW1" s="5" t="s">
        <v>11374</v>
      </c>
      <c r="PUX1" s="5" t="s">
        <v>11375</v>
      </c>
      <c r="PUY1" s="5" t="s">
        <v>11376</v>
      </c>
      <c r="PUZ1" s="5" t="s">
        <v>11377</v>
      </c>
      <c r="PVA1" s="5" t="s">
        <v>11378</v>
      </c>
      <c r="PVB1" s="5" t="s">
        <v>11379</v>
      </c>
      <c r="PVC1" s="5" t="s">
        <v>11380</v>
      </c>
      <c r="PVD1" s="5" t="s">
        <v>11381</v>
      </c>
      <c r="PVE1" s="5" t="s">
        <v>11382</v>
      </c>
      <c r="PVF1" s="5" t="s">
        <v>11383</v>
      </c>
      <c r="PVG1" s="5" t="s">
        <v>11384</v>
      </c>
      <c r="PVH1" s="5" t="s">
        <v>11385</v>
      </c>
      <c r="PVI1" s="5" t="s">
        <v>11386</v>
      </c>
      <c r="PVJ1" s="5" t="s">
        <v>11387</v>
      </c>
      <c r="PVK1" s="5" t="s">
        <v>11388</v>
      </c>
      <c r="PVL1" s="5" t="s">
        <v>11389</v>
      </c>
      <c r="PVM1" s="5" t="s">
        <v>11390</v>
      </c>
      <c r="PVN1" s="5" t="s">
        <v>11391</v>
      </c>
      <c r="PVO1" s="5" t="s">
        <v>11392</v>
      </c>
      <c r="PVP1" s="5" t="s">
        <v>11393</v>
      </c>
      <c r="PVQ1" s="5" t="s">
        <v>11394</v>
      </c>
      <c r="PVR1" s="5" t="s">
        <v>11395</v>
      </c>
      <c r="PVS1" s="5" t="s">
        <v>11396</v>
      </c>
      <c r="PVT1" s="5" t="s">
        <v>11397</v>
      </c>
      <c r="PVU1" s="5" t="s">
        <v>11398</v>
      </c>
      <c r="PVV1" s="5" t="s">
        <v>11399</v>
      </c>
      <c r="PVW1" s="5" t="s">
        <v>11400</v>
      </c>
      <c r="PVX1" s="5" t="s">
        <v>11401</v>
      </c>
      <c r="PVY1" s="5" t="s">
        <v>11402</v>
      </c>
      <c r="PVZ1" s="5" t="s">
        <v>11403</v>
      </c>
      <c r="PWA1" s="5" t="s">
        <v>11404</v>
      </c>
      <c r="PWB1" s="5" t="s">
        <v>11405</v>
      </c>
      <c r="PWC1" s="5" t="s">
        <v>11406</v>
      </c>
      <c r="PWD1" s="5" t="s">
        <v>11407</v>
      </c>
      <c r="PWE1" s="5" t="s">
        <v>11408</v>
      </c>
      <c r="PWF1" s="5" t="s">
        <v>11409</v>
      </c>
      <c r="PWG1" s="5" t="s">
        <v>11410</v>
      </c>
      <c r="PWH1" s="5" t="s">
        <v>11411</v>
      </c>
      <c r="PWI1" s="5" t="s">
        <v>11412</v>
      </c>
      <c r="PWJ1" s="5" t="s">
        <v>11413</v>
      </c>
      <c r="PWK1" s="5" t="s">
        <v>11414</v>
      </c>
      <c r="PWL1" s="5" t="s">
        <v>11415</v>
      </c>
      <c r="PWM1" s="5" t="s">
        <v>11416</v>
      </c>
      <c r="PWN1" s="5" t="s">
        <v>11417</v>
      </c>
      <c r="PWO1" s="5" t="s">
        <v>11418</v>
      </c>
      <c r="PWP1" s="5" t="s">
        <v>11419</v>
      </c>
      <c r="PWQ1" s="5" t="s">
        <v>11420</v>
      </c>
      <c r="PWR1" s="5" t="s">
        <v>11421</v>
      </c>
      <c r="PWS1" s="5" t="s">
        <v>11422</v>
      </c>
      <c r="PWT1" s="5" t="s">
        <v>11423</v>
      </c>
      <c r="PWU1" s="5" t="s">
        <v>11424</v>
      </c>
      <c r="PWV1" s="5" t="s">
        <v>11425</v>
      </c>
      <c r="PWW1" s="5" t="s">
        <v>11426</v>
      </c>
      <c r="PWX1" s="5" t="s">
        <v>11427</v>
      </c>
      <c r="PWY1" s="5" t="s">
        <v>11428</v>
      </c>
      <c r="PWZ1" s="5" t="s">
        <v>11429</v>
      </c>
      <c r="PXA1" s="5" t="s">
        <v>11430</v>
      </c>
      <c r="PXB1" s="5" t="s">
        <v>11431</v>
      </c>
      <c r="PXC1" s="5" t="s">
        <v>11432</v>
      </c>
      <c r="PXD1" s="5" t="s">
        <v>11433</v>
      </c>
      <c r="PXE1" s="5" t="s">
        <v>11434</v>
      </c>
      <c r="PXF1" s="5" t="s">
        <v>11435</v>
      </c>
      <c r="PXG1" s="5" t="s">
        <v>11436</v>
      </c>
      <c r="PXH1" s="5" t="s">
        <v>11437</v>
      </c>
      <c r="PXI1" s="5" t="s">
        <v>11438</v>
      </c>
      <c r="PXJ1" s="5" t="s">
        <v>11439</v>
      </c>
      <c r="PXK1" s="5" t="s">
        <v>11440</v>
      </c>
      <c r="PXL1" s="5" t="s">
        <v>11441</v>
      </c>
      <c r="PXM1" s="5" t="s">
        <v>11442</v>
      </c>
      <c r="PXN1" s="5" t="s">
        <v>11443</v>
      </c>
      <c r="PXO1" s="5" t="s">
        <v>11444</v>
      </c>
      <c r="PXP1" s="5" t="s">
        <v>11445</v>
      </c>
      <c r="PXQ1" s="5" t="s">
        <v>11446</v>
      </c>
      <c r="PXR1" s="5" t="s">
        <v>11447</v>
      </c>
      <c r="PXS1" s="5" t="s">
        <v>11448</v>
      </c>
      <c r="PXT1" s="5" t="s">
        <v>11449</v>
      </c>
      <c r="PXU1" s="5" t="s">
        <v>11450</v>
      </c>
      <c r="PXV1" s="5" t="s">
        <v>11451</v>
      </c>
      <c r="PXW1" s="5" t="s">
        <v>11452</v>
      </c>
      <c r="PXX1" s="5" t="s">
        <v>11453</v>
      </c>
      <c r="PXY1" s="5" t="s">
        <v>11454</v>
      </c>
      <c r="PXZ1" s="5" t="s">
        <v>11455</v>
      </c>
      <c r="PYA1" s="5" t="s">
        <v>11456</v>
      </c>
      <c r="PYB1" s="5" t="s">
        <v>11457</v>
      </c>
      <c r="PYC1" s="5" t="s">
        <v>11458</v>
      </c>
      <c r="PYD1" s="5" t="s">
        <v>11459</v>
      </c>
      <c r="PYE1" s="5" t="s">
        <v>11460</v>
      </c>
      <c r="PYF1" s="5" t="s">
        <v>11461</v>
      </c>
      <c r="PYG1" s="5" t="s">
        <v>11462</v>
      </c>
      <c r="PYH1" s="5" t="s">
        <v>11463</v>
      </c>
      <c r="PYI1" s="5" t="s">
        <v>11464</v>
      </c>
      <c r="PYJ1" s="5" t="s">
        <v>11465</v>
      </c>
      <c r="PYK1" s="5" t="s">
        <v>11466</v>
      </c>
      <c r="PYL1" s="5" t="s">
        <v>11467</v>
      </c>
      <c r="PYM1" s="5" t="s">
        <v>11468</v>
      </c>
      <c r="PYN1" s="5" t="s">
        <v>11469</v>
      </c>
      <c r="PYO1" s="5" t="s">
        <v>11470</v>
      </c>
      <c r="PYP1" s="5" t="s">
        <v>11471</v>
      </c>
      <c r="PYQ1" s="5" t="s">
        <v>11472</v>
      </c>
      <c r="PYR1" s="5" t="s">
        <v>11473</v>
      </c>
      <c r="PYS1" s="5" t="s">
        <v>11474</v>
      </c>
      <c r="PYT1" s="5" t="s">
        <v>11475</v>
      </c>
      <c r="PYU1" s="5" t="s">
        <v>11476</v>
      </c>
      <c r="PYV1" s="5" t="s">
        <v>11477</v>
      </c>
      <c r="PYW1" s="5" t="s">
        <v>11478</v>
      </c>
      <c r="PYX1" s="5" t="s">
        <v>11479</v>
      </c>
      <c r="PYY1" s="5" t="s">
        <v>11480</v>
      </c>
      <c r="PYZ1" s="5" t="s">
        <v>11481</v>
      </c>
      <c r="PZA1" s="5" t="s">
        <v>11482</v>
      </c>
      <c r="PZB1" s="5" t="s">
        <v>11483</v>
      </c>
      <c r="PZC1" s="5" t="s">
        <v>11484</v>
      </c>
      <c r="PZD1" s="5" t="s">
        <v>11485</v>
      </c>
      <c r="PZE1" s="5" t="s">
        <v>11486</v>
      </c>
      <c r="PZF1" s="5" t="s">
        <v>11487</v>
      </c>
      <c r="PZG1" s="5" t="s">
        <v>11488</v>
      </c>
      <c r="PZH1" s="5" t="s">
        <v>11489</v>
      </c>
      <c r="PZI1" s="5" t="s">
        <v>11490</v>
      </c>
      <c r="PZJ1" s="5" t="s">
        <v>11491</v>
      </c>
      <c r="PZK1" s="5" t="s">
        <v>11492</v>
      </c>
      <c r="PZL1" s="5" t="s">
        <v>11493</v>
      </c>
      <c r="PZM1" s="5" t="s">
        <v>11494</v>
      </c>
      <c r="PZN1" s="5" t="s">
        <v>11495</v>
      </c>
      <c r="PZO1" s="5" t="s">
        <v>11496</v>
      </c>
      <c r="PZP1" s="5" t="s">
        <v>11497</v>
      </c>
      <c r="PZQ1" s="5" t="s">
        <v>11498</v>
      </c>
      <c r="PZR1" s="5" t="s">
        <v>11499</v>
      </c>
      <c r="PZS1" s="5" t="s">
        <v>11500</v>
      </c>
      <c r="PZT1" s="5" t="s">
        <v>11501</v>
      </c>
      <c r="PZU1" s="5" t="s">
        <v>11502</v>
      </c>
      <c r="PZV1" s="5" t="s">
        <v>11503</v>
      </c>
      <c r="PZW1" s="5" t="s">
        <v>11504</v>
      </c>
      <c r="PZX1" s="5" t="s">
        <v>11505</v>
      </c>
      <c r="PZY1" s="5" t="s">
        <v>11506</v>
      </c>
      <c r="PZZ1" s="5" t="s">
        <v>11507</v>
      </c>
      <c r="QAA1" s="5" t="s">
        <v>11508</v>
      </c>
      <c r="QAB1" s="5" t="s">
        <v>11509</v>
      </c>
      <c r="QAC1" s="5" t="s">
        <v>11510</v>
      </c>
      <c r="QAD1" s="5" t="s">
        <v>11511</v>
      </c>
      <c r="QAE1" s="5" t="s">
        <v>11512</v>
      </c>
      <c r="QAF1" s="5" t="s">
        <v>11513</v>
      </c>
      <c r="QAG1" s="5" t="s">
        <v>11514</v>
      </c>
      <c r="QAH1" s="5" t="s">
        <v>11515</v>
      </c>
      <c r="QAI1" s="5" t="s">
        <v>11516</v>
      </c>
      <c r="QAJ1" s="5" t="s">
        <v>11517</v>
      </c>
      <c r="QAK1" s="5" t="s">
        <v>11518</v>
      </c>
      <c r="QAL1" s="5" t="s">
        <v>11519</v>
      </c>
      <c r="QAM1" s="5" t="s">
        <v>11520</v>
      </c>
      <c r="QAN1" s="5" t="s">
        <v>11521</v>
      </c>
      <c r="QAO1" s="5" t="s">
        <v>11522</v>
      </c>
      <c r="QAP1" s="5" t="s">
        <v>11523</v>
      </c>
      <c r="QAQ1" s="5" t="s">
        <v>11524</v>
      </c>
      <c r="QAR1" s="5" t="s">
        <v>11525</v>
      </c>
      <c r="QAS1" s="5" t="s">
        <v>11526</v>
      </c>
      <c r="QAT1" s="5" t="s">
        <v>11527</v>
      </c>
      <c r="QAU1" s="5" t="s">
        <v>11528</v>
      </c>
      <c r="QAV1" s="5" t="s">
        <v>11529</v>
      </c>
      <c r="QAW1" s="5" t="s">
        <v>11530</v>
      </c>
      <c r="QAX1" s="5" t="s">
        <v>11531</v>
      </c>
      <c r="QAY1" s="5" t="s">
        <v>11532</v>
      </c>
      <c r="QAZ1" s="5" t="s">
        <v>11533</v>
      </c>
      <c r="QBA1" s="5" t="s">
        <v>11534</v>
      </c>
      <c r="QBB1" s="5" t="s">
        <v>11535</v>
      </c>
      <c r="QBC1" s="5" t="s">
        <v>11536</v>
      </c>
      <c r="QBD1" s="5" t="s">
        <v>11537</v>
      </c>
      <c r="QBE1" s="5" t="s">
        <v>11538</v>
      </c>
      <c r="QBF1" s="5" t="s">
        <v>11539</v>
      </c>
      <c r="QBG1" s="5" t="s">
        <v>11540</v>
      </c>
      <c r="QBH1" s="5" t="s">
        <v>11541</v>
      </c>
      <c r="QBI1" s="5" t="s">
        <v>11542</v>
      </c>
      <c r="QBJ1" s="5" t="s">
        <v>11543</v>
      </c>
      <c r="QBK1" s="5" t="s">
        <v>11544</v>
      </c>
      <c r="QBL1" s="5" t="s">
        <v>11545</v>
      </c>
      <c r="QBM1" s="5" t="s">
        <v>11546</v>
      </c>
      <c r="QBN1" s="5" t="s">
        <v>11547</v>
      </c>
      <c r="QBO1" s="5" t="s">
        <v>11548</v>
      </c>
      <c r="QBP1" s="5" t="s">
        <v>11549</v>
      </c>
      <c r="QBQ1" s="5" t="s">
        <v>11550</v>
      </c>
      <c r="QBR1" s="5" t="s">
        <v>11551</v>
      </c>
      <c r="QBS1" s="5" t="s">
        <v>11552</v>
      </c>
      <c r="QBT1" s="5" t="s">
        <v>11553</v>
      </c>
      <c r="QBU1" s="5" t="s">
        <v>11554</v>
      </c>
      <c r="QBV1" s="5" t="s">
        <v>11555</v>
      </c>
      <c r="QBW1" s="5" t="s">
        <v>11556</v>
      </c>
      <c r="QBX1" s="5" t="s">
        <v>11557</v>
      </c>
      <c r="QBY1" s="5" t="s">
        <v>11558</v>
      </c>
      <c r="QBZ1" s="5" t="s">
        <v>11559</v>
      </c>
      <c r="QCA1" s="5" t="s">
        <v>11560</v>
      </c>
      <c r="QCB1" s="5" t="s">
        <v>11561</v>
      </c>
      <c r="QCC1" s="5" t="s">
        <v>11562</v>
      </c>
      <c r="QCD1" s="5" t="s">
        <v>11563</v>
      </c>
      <c r="QCE1" s="5" t="s">
        <v>11564</v>
      </c>
      <c r="QCF1" s="5" t="s">
        <v>11565</v>
      </c>
      <c r="QCG1" s="5" t="s">
        <v>11566</v>
      </c>
      <c r="QCH1" s="5" t="s">
        <v>11567</v>
      </c>
      <c r="QCI1" s="5" t="s">
        <v>11568</v>
      </c>
      <c r="QCJ1" s="5" t="s">
        <v>11569</v>
      </c>
      <c r="QCK1" s="5" t="s">
        <v>11570</v>
      </c>
      <c r="QCL1" s="5" t="s">
        <v>11571</v>
      </c>
      <c r="QCM1" s="5" t="s">
        <v>11572</v>
      </c>
      <c r="QCN1" s="5" t="s">
        <v>11573</v>
      </c>
      <c r="QCO1" s="5" t="s">
        <v>11574</v>
      </c>
      <c r="QCP1" s="5" t="s">
        <v>11575</v>
      </c>
      <c r="QCQ1" s="5" t="s">
        <v>11576</v>
      </c>
      <c r="QCR1" s="5" t="s">
        <v>11577</v>
      </c>
      <c r="QCS1" s="5" t="s">
        <v>11578</v>
      </c>
      <c r="QCT1" s="5" t="s">
        <v>11579</v>
      </c>
      <c r="QCU1" s="5" t="s">
        <v>11580</v>
      </c>
      <c r="QCV1" s="5" t="s">
        <v>11581</v>
      </c>
      <c r="QCW1" s="5" t="s">
        <v>11582</v>
      </c>
      <c r="QCX1" s="5" t="s">
        <v>11583</v>
      </c>
      <c r="QCY1" s="5" t="s">
        <v>11584</v>
      </c>
      <c r="QCZ1" s="5" t="s">
        <v>11585</v>
      </c>
      <c r="QDA1" s="5" t="s">
        <v>11586</v>
      </c>
      <c r="QDB1" s="5" t="s">
        <v>11587</v>
      </c>
      <c r="QDC1" s="5" t="s">
        <v>11588</v>
      </c>
      <c r="QDD1" s="5" t="s">
        <v>11589</v>
      </c>
      <c r="QDE1" s="5" t="s">
        <v>11590</v>
      </c>
      <c r="QDF1" s="5" t="s">
        <v>11591</v>
      </c>
      <c r="QDG1" s="5" t="s">
        <v>11592</v>
      </c>
      <c r="QDH1" s="5" t="s">
        <v>11593</v>
      </c>
      <c r="QDI1" s="5" t="s">
        <v>11594</v>
      </c>
      <c r="QDJ1" s="5" t="s">
        <v>11595</v>
      </c>
      <c r="QDK1" s="5" t="s">
        <v>11596</v>
      </c>
      <c r="QDL1" s="5" t="s">
        <v>11597</v>
      </c>
      <c r="QDM1" s="5" t="s">
        <v>11598</v>
      </c>
      <c r="QDN1" s="5" t="s">
        <v>11599</v>
      </c>
      <c r="QDO1" s="5" t="s">
        <v>11600</v>
      </c>
      <c r="QDP1" s="5" t="s">
        <v>11601</v>
      </c>
      <c r="QDQ1" s="5" t="s">
        <v>11602</v>
      </c>
      <c r="QDR1" s="5" t="s">
        <v>11603</v>
      </c>
      <c r="QDS1" s="5" t="s">
        <v>11604</v>
      </c>
      <c r="QDT1" s="5" t="s">
        <v>11605</v>
      </c>
      <c r="QDU1" s="5" t="s">
        <v>11606</v>
      </c>
      <c r="QDV1" s="5" t="s">
        <v>11607</v>
      </c>
      <c r="QDW1" s="5" t="s">
        <v>11608</v>
      </c>
      <c r="QDX1" s="5" t="s">
        <v>11609</v>
      </c>
      <c r="QDY1" s="5" t="s">
        <v>11610</v>
      </c>
      <c r="QDZ1" s="5" t="s">
        <v>11611</v>
      </c>
      <c r="QEA1" s="5" t="s">
        <v>11612</v>
      </c>
      <c r="QEB1" s="5" t="s">
        <v>11613</v>
      </c>
      <c r="QEC1" s="5" t="s">
        <v>11614</v>
      </c>
      <c r="QED1" s="5" t="s">
        <v>11615</v>
      </c>
      <c r="QEE1" s="5" t="s">
        <v>11616</v>
      </c>
      <c r="QEF1" s="5" t="s">
        <v>11617</v>
      </c>
      <c r="QEG1" s="5" t="s">
        <v>11618</v>
      </c>
      <c r="QEH1" s="5" t="s">
        <v>11619</v>
      </c>
      <c r="QEI1" s="5" t="s">
        <v>11620</v>
      </c>
      <c r="QEJ1" s="5" t="s">
        <v>11621</v>
      </c>
      <c r="QEK1" s="5" t="s">
        <v>11622</v>
      </c>
      <c r="QEL1" s="5" t="s">
        <v>11623</v>
      </c>
      <c r="QEM1" s="5" t="s">
        <v>11624</v>
      </c>
      <c r="QEN1" s="5" t="s">
        <v>11625</v>
      </c>
      <c r="QEO1" s="5" t="s">
        <v>11626</v>
      </c>
      <c r="QEP1" s="5" t="s">
        <v>11627</v>
      </c>
      <c r="QEQ1" s="5" t="s">
        <v>11628</v>
      </c>
      <c r="QER1" s="5" t="s">
        <v>11629</v>
      </c>
      <c r="QES1" s="5" t="s">
        <v>11630</v>
      </c>
      <c r="QET1" s="5" t="s">
        <v>11631</v>
      </c>
      <c r="QEU1" s="5" t="s">
        <v>11632</v>
      </c>
      <c r="QEV1" s="5" t="s">
        <v>11633</v>
      </c>
      <c r="QEW1" s="5" t="s">
        <v>11634</v>
      </c>
      <c r="QEX1" s="5" t="s">
        <v>11635</v>
      </c>
      <c r="QEY1" s="5" t="s">
        <v>11636</v>
      </c>
      <c r="QEZ1" s="5" t="s">
        <v>11637</v>
      </c>
      <c r="QFA1" s="5" t="s">
        <v>11638</v>
      </c>
      <c r="QFB1" s="5" t="s">
        <v>11639</v>
      </c>
      <c r="QFC1" s="5" t="s">
        <v>11640</v>
      </c>
      <c r="QFD1" s="5" t="s">
        <v>11641</v>
      </c>
      <c r="QFE1" s="5" t="s">
        <v>11642</v>
      </c>
      <c r="QFF1" s="5" t="s">
        <v>11643</v>
      </c>
      <c r="QFG1" s="5" t="s">
        <v>11644</v>
      </c>
      <c r="QFH1" s="5" t="s">
        <v>11645</v>
      </c>
      <c r="QFI1" s="5" t="s">
        <v>11646</v>
      </c>
      <c r="QFJ1" s="5" t="s">
        <v>11647</v>
      </c>
      <c r="QFK1" s="5" t="s">
        <v>11648</v>
      </c>
      <c r="QFL1" s="5" t="s">
        <v>11649</v>
      </c>
      <c r="QFM1" s="5" t="s">
        <v>11650</v>
      </c>
      <c r="QFN1" s="5" t="s">
        <v>11651</v>
      </c>
      <c r="QFO1" s="5" t="s">
        <v>11652</v>
      </c>
      <c r="QFP1" s="5" t="s">
        <v>11653</v>
      </c>
      <c r="QFQ1" s="5" t="s">
        <v>11654</v>
      </c>
      <c r="QFR1" s="5" t="s">
        <v>11655</v>
      </c>
      <c r="QFS1" s="5" t="s">
        <v>11656</v>
      </c>
      <c r="QFT1" s="5" t="s">
        <v>11657</v>
      </c>
      <c r="QFU1" s="5" t="s">
        <v>11658</v>
      </c>
      <c r="QFV1" s="5" t="s">
        <v>11659</v>
      </c>
      <c r="QFW1" s="5" t="s">
        <v>11660</v>
      </c>
      <c r="QFX1" s="5" t="s">
        <v>11661</v>
      </c>
      <c r="QFY1" s="5" t="s">
        <v>11662</v>
      </c>
      <c r="QFZ1" s="5" t="s">
        <v>11663</v>
      </c>
      <c r="QGA1" s="5" t="s">
        <v>11664</v>
      </c>
      <c r="QGB1" s="5" t="s">
        <v>11665</v>
      </c>
      <c r="QGC1" s="5" t="s">
        <v>11666</v>
      </c>
      <c r="QGD1" s="5" t="s">
        <v>11667</v>
      </c>
      <c r="QGE1" s="5" t="s">
        <v>11668</v>
      </c>
      <c r="QGF1" s="5" t="s">
        <v>11669</v>
      </c>
      <c r="QGG1" s="5" t="s">
        <v>11670</v>
      </c>
      <c r="QGH1" s="5" t="s">
        <v>11671</v>
      </c>
      <c r="QGI1" s="5" t="s">
        <v>11672</v>
      </c>
      <c r="QGJ1" s="5" t="s">
        <v>11673</v>
      </c>
      <c r="QGK1" s="5" t="s">
        <v>11674</v>
      </c>
      <c r="QGL1" s="5" t="s">
        <v>11675</v>
      </c>
      <c r="QGM1" s="5" t="s">
        <v>11676</v>
      </c>
      <c r="QGN1" s="5" t="s">
        <v>11677</v>
      </c>
      <c r="QGO1" s="5" t="s">
        <v>11678</v>
      </c>
      <c r="QGP1" s="5" t="s">
        <v>11679</v>
      </c>
      <c r="QGQ1" s="5" t="s">
        <v>11680</v>
      </c>
      <c r="QGR1" s="5" t="s">
        <v>11681</v>
      </c>
      <c r="QGS1" s="5" t="s">
        <v>11682</v>
      </c>
      <c r="QGT1" s="5" t="s">
        <v>11683</v>
      </c>
      <c r="QGU1" s="5" t="s">
        <v>11684</v>
      </c>
      <c r="QGV1" s="5" t="s">
        <v>11685</v>
      </c>
      <c r="QGW1" s="5" t="s">
        <v>11686</v>
      </c>
      <c r="QGX1" s="5" t="s">
        <v>11687</v>
      </c>
      <c r="QGY1" s="5" t="s">
        <v>11688</v>
      </c>
      <c r="QGZ1" s="5" t="s">
        <v>11689</v>
      </c>
      <c r="QHA1" s="5" t="s">
        <v>11690</v>
      </c>
      <c r="QHB1" s="5" t="s">
        <v>11691</v>
      </c>
      <c r="QHC1" s="5" t="s">
        <v>11692</v>
      </c>
      <c r="QHD1" s="5" t="s">
        <v>11693</v>
      </c>
      <c r="QHE1" s="5" t="s">
        <v>11694</v>
      </c>
      <c r="QHF1" s="5" t="s">
        <v>11695</v>
      </c>
      <c r="QHG1" s="5" t="s">
        <v>11696</v>
      </c>
      <c r="QHH1" s="5" t="s">
        <v>11697</v>
      </c>
      <c r="QHI1" s="5" t="s">
        <v>11698</v>
      </c>
      <c r="QHJ1" s="5" t="s">
        <v>11699</v>
      </c>
      <c r="QHK1" s="5" t="s">
        <v>11700</v>
      </c>
      <c r="QHL1" s="5" t="s">
        <v>11701</v>
      </c>
      <c r="QHM1" s="5" t="s">
        <v>11702</v>
      </c>
      <c r="QHN1" s="5" t="s">
        <v>11703</v>
      </c>
      <c r="QHO1" s="5" t="s">
        <v>11704</v>
      </c>
      <c r="QHP1" s="5" t="s">
        <v>11705</v>
      </c>
      <c r="QHQ1" s="5" t="s">
        <v>11706</v>
      </c>
      <c r="QHR1" s="5" t="s">
        <v>11707</v>
      </c>
      <c r="QHS1" s="5" t="s">
        <v>11708</v>
      </c>
      <c r="QHT1" s="5" t="s">
        <v>11709</v>
      </c>
      <c r="QHU1" s="5" t="s">
        <v>11710</v>
      </c>
      <c r="QHV1" s="5" t="s">
        <v>11711</v>
      </c>
      <c r="QHW1" s="5" t="s">
        <v>11712</v>
      </c>
      <c r="QHX1" s="5" t="s">
        <v>11713</v>
      </c>
      <c r="QHY1" s="5" t="s">
        <v>11714</v>
      </c>
      <c r="QHZ1" s="5" t="s">
        <v>11715</v>
      </c>
      <c r="QIA1" s="5" t="s">
        <v>11716</v>
      </c>
      <c r="QIB1" s="5" t="s">
        <v>11717</v>
      </c>
      <c r="QIC1" s="5" t="s">
        <v>11718</v>
      </c>
      <c r="QID1" s="5" t="s">
        <v>11719</v>
      </c>
      <c r="QIE1" s="5" t="s">
        <v>11720</v>
      </c>
      <c r="QIF1" s="5" t="s">
        <v>11721</v>
      </c>
      <c r="QIG1" s="5" t="s">
        <v>11722</v>
      </c>
      <c r="QIH1" s="5" t="s">
        <v>11723</v>
      </c>
      <c r="QII1" s="5" t="s">
        <v>11724</v>
      </c>
      <c r="QIJ1" s="5" t="s">
        <v>11725</v>
      </c>
      <c r="QIK1" s="5" t="s">
        <v>11726</v>
      </c>
      <c r="QIL1" s="5" t="s">
        <v>11727</v>
      </c>
      <c r="QIM1" s="5" t="s">
        <v>11728</v>
      </c>
      <c r="QIN1" s="5" t="s">
        <v>11729</v>
      </c>
      <c r="QIO1" s="5" t="s">
        <v>11730</v>
      </c>
      <c r="QIP1" s="5" t="s">
        <v>11731</v>
      </c>
      <c r="QIQ1" s="5" t="s">
        <v>11732</v>
      </c>
      <c r="QIR1" s="5" t="s">
        <v>11733</v>
      </c>
      <c r="QIS1" s="5" t="s">
        <v>11734</v>
      </c>
      <c r="QIT1" s="5" t="s">
        <v>11735</v>
      </c>
      <c r="QIU1" s="5" t="s">
        <v>11736</v>
      </c>
      <c r="QIV1" s="5" t="s">
        <v>11737</v>
      </c>
      <c r="QIW1" s="5" t="s">
        <v>11738</v>
      </c>
      <c r="QIX1" s="5" t="s">
        <v>11739</v>
      </c>
      <c r="QIY1" s="5" t="s">
        <v>11740</v>
      </c>
      <c r="QIZ1" s="5" t="s">
        <v>11741</v>
      </c>
      <c r="QJA1" s="5" t="s">
        <v>11742</v>
      </c>
      <c r="QJB1" s="5" t="s">
        <v>11743</v>
      </c>
      <c r="QJC1" s="5" t="s">
        <v>11744</v>
      </c>
      <c r="QJD1" s="5" t="s">
        <v>11745</v>
      </c>
      <c r="QJE1" s="5" t="s">
        <v>11746</v>
      </c>
      <c r="QJF1" s="5" t="s">
        <v>11747</v>
      </c>
      <c r="QJG1" s="5" t="s">
        <v>11748</v>
      </c>
      <c r="QJH1" s="5" t="s">
        <v>11749</v>
      </c>
      <c r="QJI1" s="5" t="s">
        <v>11750</v>
      </c>
      <c r="QJJ1" s="5" t="s">
        <v>11751</v>
      </c>
      <c r="QJK1" s="5" t="s">
        <v>11752</v>
      </c>
      <c r="QJL1" s="5" t="s">
        <v>11753</v>
      </c>
      <c r="QJM1" s="5" t="s">
        <v>11754</v>
      </c>
      <c r="QJN1" s="5" t="s">
        <v>11755</v>
      </c>
      <c r="QJO1" s="5" t="s">
        <v>11756</v>
      </c>
      <c r="QJP1" s="5" t="s">
        <v>11757</v>
      </c>
      <c r="QJQ1" s="5" t="s">
        <v>11758</v>
      </c>
      <c r="QJR1" s="5" t="s">
        <v>11759</v>
      </c>
      <c r="QJS1" s="5" t="s">
        <v>11760</v>
      </c>
      <c r="QJT1" s="5" t="s">
        <v>11761</v>
      </c>
      <c r="QJU1" s="5" t="s">
        <v>11762</v>
      </c>
      <c r="QJV1" s="5" t="s">
        <v>11763</v>
      </c>
      <c r="QJW1" s="5" t="s">
        <v>11764</v>
      </c>
      <c r="QJX1" s="5" t="s">
        <v>11765</v>
      </c>
      <c r="QJY1" s="5" t="s">
        <v>11766</v>
      </c>
      <c r="QJZ1" s="5" t="s">
        <v>11767</v>
      </c>
      <c r="QKA1" s="5" t="s">
        <v>11768</v>
      </c>
      <c r="QKB1" s="5" t="s">
        <v>11769</v>
      </c>
      <c r="QKC1" s="5" t="s">
        <v>11770</v>
      </c>
      <c r="QKD1" s="5" t="s">
        <v>11771</v>
      </c>
      <c r="QKE1" s="5" t="s">
        <v>11772</v>
      </c>
      <c r="QKF1" s="5" t="s">
        <v>11773</v>
      </c>
      <c r="QKG1" s="5" t="s">
        <v>11774</v>
      </c>
      <c r="QKH1" s="5" t="s">
        <v>11775</v>
      </c>
      <c r="QKI1" s="5" t="s">
        <v>11776</v>
      </c>
      <c r="QKJ1" s="5" t="s">
        <v>11777</v>
      </c>
      <c r="QKK1" s="5" t="s">
        <v>11778</v>
      </c>
      <c r="QKL1" s="5" t="s">
        <v>11779</v>
      </c>
      <c r="QKM1" s="5" t="s">
        <v>11780</v>
      </c>
      <c r="QKN1" s="5" t="s">
        <v>11781</v>
      </c>
      <c r="QKO1" s="5" t="s">
        <v>11782</v>
      </c>
      <c r="QKP1" s="5" t="s">
        <v>11783</v>
      </c>
      <c r="QKQ1" s="5" t="s">
        <v>11784</v>
      </c>
      <c r="QKR1" s="5" t="s">
        <v>11785</v>
      </c>
      <c r="QKS1" s="5" t="s">
        <v>11786</v>
      </c>
      <c r="QKT1" s="5" t="s">
        <v>11787</v>
      </c>
      <c r="QKU1" s="5" t="s">
        <v>11788</v>
      </c>
      <c r="QKV1" s="5" t="s">
        <v>11789</v>
      </c>
      <c r="QKW1" s="5" t="s">
        <v>11790</v>
      </c>
      <c r="QKX1" s="5" t="s">
        <v>11791</v>
      </c>
      <c r="QKY1" s="5" t="s">
        <v>11792</v>
      </c>
      <c r="QKZ1" s="5" t="s">
        <v>11793</v>
      </c>
      <c r="QLA1" s="5" t="s">
        <v>11794</v>
      </c>
      <c r="QLB1" s="5" t="s">
        <v>11795</v>
      </c>
      <c r="QLC1" s="5" t="s">
        <v>11796</v>
      </c>
      <c r="QLD1" s="5" t="s">
        <v>11797</v>
      </c>
      <c r="QLE1" s="5" t="s">
        <v>11798</v>
      </c>
      <c r="QLF1" s="5" t="s">
        <v>11799</v>
      </c>
      <c r="QLG1" s="5" t="s">
        <v>11800</v>
      </c>
      <c r="QLH1" s="5" t="s">
        <v>11801</v>
      </c>
      <c r="QLI1" s="5" t="s">
        <v>11802</v>
      </c>
      <c r="QLJ1" s="5" t="s">
        <v>11803</v>
      </c>
      <c r="QLK1" s="5" t="s">
        <v>11804</v>
      </c>
      <c r="QLL1" s="5" t="s">
        <v>11805</v>
      </c>
      <c r="QLM1" s="5" t="s">
        <v>11806</v>
      </c>
      <c r="QLN1" s="5" t="s">
        <v>11807</v>
      </c>
      <c r="QLO1" s="5" t="s">
        <v>11808</v>
      </c>
      <c r="QLP1" s="5" t="s">
        <v>11809</v>
      </c>
      <c r="QLQ1" s="5" t="s">
        <v>11810</v>
      </c>
      <c r="QLR1" s="5" t="s">
        <v>11811</v>
      </c>
      <c r="QLS1" s="5" t="s">
        <v>11812</v>
      </c>
      <c r="QLT1" s="5" t="s">
        <v>11813</v>
      </c>
      <c r="QLU1" s="5" t="s">
        <v>11814</v>
      </c>
      <c r="QLV1" s="5" t="s">
        <v>11815</v>
      </c>
      <c r="QLW1" s="5" t="s">
        <v>11816</v>
      </c>
      <c r="QLX1" s="5" t="s">
        <v>11817</v>
      </c>
      <c r="QLY1" s="5" t="s">
        <v>11818</v>
      </c>
      <c r="QLZ1" s="5" t="s">
        <v>11819</v>
      </c>
      <c r="QMA1" s="5" t="s">
        <v>11820</v>
      </c>
      <c r="QMB1" s="5" t="s">
        <v>11821</v>
      </c>
      <c r="QMC1" s="5" t="s">
        <v>11822</v>
      </c>
      <c r="QMD1" s="5" t="s">
        <v>11823</v>
      </c>
      <c r="QME1" s="5" t="s">
        <v>11824</v>
      </c>
      <c r="QMF1" s="5" t="s">
        <v>11825</v>
      </c>
      <c r="QMG1" s="5" t="s">
        <v>11826</v>
      </c>
      <c r="QMH1" s="5" t="s">
        <v>11827</v>
      </c>
      <c r="QMI1" s="5" t="s">
        <v>11828</v>
      </c>
      <c r="QMJ1" s="5" t="s">
        <v>11829</v>
      </c>
      <c r="QMK1" s="5" t="s">
        <v>11830</v>
      </c>
      <c r="QML1" s="5" t="s">
        <v>11831</v>
      </c>
      <c r="QMM1" s="5" t="s">
        <v>11832</v>
      </c>
      <c r="QMN1" s="5" t="s">
        <v>11833</v>
      </c>
      <c r="QMO1" s="5" t="s">
        <v>11834</v>
      </c>
      <c r="QMP1" s="5" t="s">
        <v>11835</v>
      </c>
      <c r="QMQ1" s="5" t="s">
        <v>11836</v>
      </c>
      <c r="QMR1" s="5" t="s">
        <v>11837</v>
      </c>
      <c r="QMS1" s="5" t="s">
        <v>11838</v>
      </c>
      <c r="QMT1" s="5" t="s">
        <v>11839</v>
      </c>
      <c r="QMU1" s="5" t="s">
        <v>11840</v>
      </c>
      <c r="QMV1" s="5" t="s">
        <v>11841</v>
      </c>
      <c r="QMW1" s="5" t="s">
        <v>11842</v>
      </c>
      <c r="QMX1" s="5" t="s">
        <v>11843</v>
      </c>
      <c r="QMY1" s="5" t="s">
        <v>11844</v>
      </c>
      <c r="QMZ1" s="5" t="s">
        <v>11845</v>
      </c>
      <c r="QNA1" s="5" t="s">
        <v>11846</v>
      </c>
      <c r="QNB1" s="5" t="s">
        <v>11847</v>
      </c>
      <c r="QNC1" s="5" t="s">
        <v>11848</v>
      </c>
      <c r="QND1" s="5" t="s">
        <v>11849</v>
      </c>
      <c r="QNE1" s="5" t="s">
        <v>11850</v>
      </c>
      <c r="QNF1" s="5" t="s">
        <v>11851</v>
      </c>
      <c r="QNG1" s="5" t="s">
        <v>11852</v>
      </c>
      <c r="QNH1" s="5" t="s">
        <v>11853</v>
      </c>
      <c r="QNI1" s="5" t="s">
        <v>11854</v>
      </c>
      <c r="QNJ1" s="5" t="s">
        <v>11855</v>
      </c>
      <c r="QNK1" s="5" t="s">
        <v>11856</v>
      </c>
      <c r="QNL1" s="5" t="s">
        <v>11857</v>
      </c>
      <c r="QNM1" s="5" t="s">
        <v>11858</v>
      </c>
      <c r="QNN1" s="5" t="s">
        <v>11859</v>
      </c>
      <c r="QNO1" s="5" t="s">
        <v>11860</v>
      </c>
      <c r="QNP1" s="5" t="s">
        <v>11861</v>
      </c>
      <c r="QNQ1" s="5" t="s">
        <v>11862</v>
      </c>
      <c r="QNR1" s="5" t="s">
        <v>11863</v>
      </c>
      <c r="QNS1" s="5" t="s">
        <v>11864</v>
      </c>
      <c r="QNT1" s="5" t="s">
        <v>11865</v>
      </c>
      <c r="QNU1" s="5" t="s">
        <v>11866</v>
      </c>
      <c r="QNV1" s="5" t="s">
        <v>11867</v>
      </c>
      <c r="QNW1" s="5" t="s">
        <v>11868</v>
      </c>
      <c r="QNX1" s="5" t="s">
        <v>11869</v>
      </c>
      <c r="QNY1" s="5" t="s">
        <v>11870</v>
      </c>
      <c r="QNZ1" s="5" t="s">
        <v>11871</v>
      </c>
      <c r="QOA1" s="5" t="s">
        <v>11872</v>
      </c>
      <c r="QOB1" s="5" t="s">
        <v>11873</v>
      </c>
      <c r="QOC1" s="5" t="s">
        <v>11874</v>
      </c>
      <c r="QOD1" s="5" t="s">
        <v>11875</v>
      </c>
      <c r="QOE1" s="5" t="s">
        <v>11876</v>
      </c>
      <c r="QOF1" s="5" t="s">
        <v>11877</v>
      </c>
      <c r="QOG1" s="5" t="s">
        <v>11878</v>
      </c>
      <c r="QOH1" s="5" t="s">
        <v>11879</v>
      </c>
      <c r="QOI1" s="5" t="s">
        <v>11880</v>
      </c>
      <c r="QOJ1" s="5" t="s">
        <v>11881</v>
      </c>
      <c r="QOK1" s="5" t="s">
        <v>11882</v>
      </c>
      <c r="QOL1" s="5" t="s">
        <v>11883</v>
      </c>
      <c r="QOM1" s="5" t="s">
        <v>11884</v>
      </c>
      <c r="QON1" s="5" t="s">
        <v>11885</v>
      </c>
      <c r="QOO1" s="5" t="s">
        <v>11886</v>
      </c>
      <c r="QOP1" s="5" t="s">
        <v>11887</v>
      </c>
      <c r="QOQ1" s="5" t="s">
        <v>11888</v>
      </c>
      <c r="QOR1" s="5" t="s">
        <v>11889</v>
      </c>
      <c r="QOS1" s="5" t="s">
        <v>11890</v>
      </c>
      <c r="QOT1" s="5" t="s">
        <v>11891</v>
      </c>
      <c r="QOU1" s="5" t="s">
        <v>11892</v>
      </c>
      <c r="QOV1" s="5" t="s">
        <v>11893</v>
      </c>
      <c r="QOW1" s="5" t="s">
        <v>11894</v>
      </c>
      <c r="QOX1" s="5" t="s">
        <v>11895</v>
      </c>
      <c r="QOY1" s="5" t="s">
        <v>11896</v>
      </c>
      <c r="QOZ1" s="5" t="s">
        <v>11897</v>
      </c>
      <c r="QPA1" s="5" t="s">
        <v>11898</v>
      </c>
      <c r="QPB1" s="5" t="s">
        <v>11899</v>
      </c>
      <c r="QPC1" s="5" t="s">
        <v>11900</v>
      </c>
      <c r="QPD1" s="5" t="s">
        <v>11901</v>
      </c>
      <c r="QPE1" s="5" t="s">
        <v>11902</v>
      </c>
      <c r="QPF1" s="5" t="s">
        <v>11903</v>
      </c>
      <c r="QPG1" s="5" t="s">
        <v>11904</v>
      </c>
      <c r="QPH1" s="5" t="s">
        <v>11905</v>
      </c>
      <c r="QPI1" s="5" t="s">
        <v>11906</v>
      </c>
      <c r="QPJ1" s="5" t="s">
        <v>11907</v>
      </c>
      <c r="QPK1" s="5" t="s">
        <v>11908</v>
      </c>
      <c r="QPL1" s="5" t="s">
        <v>11909</v>
      </c>
      <c r="QPM1" s="5" t="s">
        <v>11910</v>
      </c>
      <c r="QPN1" s="5" t="s">
        <v>11911</v>
      </c>
      <c r="QPO1" s="5" t="s">
        <v>11912</v>
      </c>
      <c r="QPP1" s="5" t="s">
        <v>11913</v>
      </c>
      <c r="QPQ1" s="5" t="s">
        <v>11914</v>
      </c>
      <c r="QPR1" s="5" t="s">
        <v>11915</v>
      </c>
      <c r="QPS1" s="5" t="s">
        <v>11916</v>
      </c>
      <c r="QPT1" s="5" t="s">
        <v>11917</v>
      </c>
      <c r="QPU1" s="5" t="s">
        <v>11918</v>
      </c>
      <c r="QPV1" s="5" t="s">
        <v>11919</v>
      </c>
      <c r="QPW1" s="5" t="s">
        <v>11920</v>
      </c>
      <c r="QPX1" s="5" t="s">
        <v>11921</v>
      </c>
      <c r="QPY1" s="5" t="s">
        <v>11922</v>
      </c>
      <c r="QPZ1" s="5" t="s">
        <v>11923</v>
      </c>
      <c r="QQA1" s="5" t="s">
        <v>11924</v>
      </c>
      <c r="QQB1" s="5" t="s">
        <v>11925</v>
      </c>
      <c r="QQC1" s="5" t="s">
        <v>11926</v>
      </c>
      <c r="QQD1" s="5" t="s">
        <v>11927</v>
      </c>
      <c r="QQE1" s="5" t="s">
        <v>11928</v>
      </c>
      <c r="QQF1" s="5" t="s">
        <v>11929</v>
      </c>
      <c r="QQG1" s="5" t="s">
        <v>11930</v>
      </c>
      <c r="QQH1" s="5" t="s">
        <v>11931</v>
      </c>
      <c r="QQI1" s="5" t="s">
        <v>11932</v>
      </c>
      <c r="QQJ1" s="5" t="s">
        <v>11933</v>
      </c>
      <c r="QQK1" s="5" t="s">
        <v>11934</v>
      </c>
      <c r="QQL1" s="5" t="s">
        <v>11935</v>
      </c>
      <c r="QQM1" s="5" t="s">
        <v>11936</v>
      </c>
      <c r="QQN1" s="5" t="s">
        <v>11937</v>
      </c>
      <c r="QQO1" s="5" t="s">
        <v>11938</v>
      </c>
      <c r="QQP1" s="5" t="s">
        <v>11939</v>
      </c>
      <c r="QQQ1" s="5" t="s">
        <v>11940</v>
      </c>
      <c r="QQR1" s="5" t="s">
        <v>11941</v>
      </c>
      <c r="QQS1" s="5" t="s">
        <v>11942</v>
      </c>
      <c r="QQT1" s="5" t="s">
        <v>11943</v>
      </c>
      <c r="QQU1" s="5" t="s">
        <v>11944</v>
      </c>
      <c r="QQV1" s="5" t="s">
        <v>11945</v>
      </c>
      <c r="QQW1" s="5" t="s">
        <v>11946</v>
      </c>
      <c r="QQX1" s="5" t="s">
        <v>11947</v>
      </c>
      <c r="QQY1" s="5" t="s">
        <v>11948</v>
      </c>
      <c r="QQZ1" s="5" t="s">
        <v>11949</v>
      </c>
      <c r="QRA1" s="5" t="s">
        <v>11950</v>
      </c>
      <c r="QRB1" s="5" t="s">
        <v>11951</v>
      </c>
      <c r="QRC1" s="5" t="s">
        <v>11952</v>
      </c>
      <c r="QRD1" s="5" t="s">
        <v>11953</v>
      </c>
      <c r="QRE1" s="5" t="s">
        <v>11954</v>
      </c>
      <c r="QRF1" s="5" t="s">
        <v>11955</v>
      </c>
      <c r="QRG1" s="5" t="s">
        <v>11956</v>
      </c>
      <c r="QRH1" s="5" t="s">
        <v>11957</v>
      </c>
      <c r="QRI1" s="5" t="s">
        <v>11958</v>
      </c>
      <c r="QRJ1" s="5" t="s">
        <v>11959</v>
      </c>
      <c r="QRK1" s="5" t="s">
        <v>11960</v>
      </c>
      <c r="QRL1" s="5" t="s">
        <v>11961</v>
      </c>
      <c r="QRM1" s="5" t="s">
        <v>11962</v>
      </c>
      <c r="QRN1" s="5" t="s">
        <v>11963</v>
      </c>
      <c r="QRO1" s="5" t="s">
        <v>11964</v>
      </c>
      <c r="QRP1" s="5" t="s">
        <v>11965</v>
      </c>
      <c r="QRQ1" s="5" t="s">
        <v>11966</v>
      </c>
      <c r="QRR1" s="5" t="s">
        <v>11967</v>
      </c>
      <c r="QRS1" s="5" t="s">
        <v>11968</v>
      </c>
      <c r="QRT1" s="5" t="s">
        <v>11969</v>
      </c>
      <c r="QRU1" s="5" t="s">
        <v>11970</v>
      </c>
      <c r="QRV1" s="5" t="s">
        <v>11971</v>
      </c>
      <c r="QRW1" s="5" t="s">
        <v>11972</v>
      </c>
      <c r="QRX1" s="5" t="s">
        <v>11973</v>
      </c>
      <c r="QRY1" s="5" t="s">
        <v>11974</v>
      </c>
      <c r="QRZ1" s="5" t="s">
        <v>11975</v>
      </c>
      <c r="QSA1" s="5" t="s">
        <v>11976</v>
      </c>
      <c r="QSB1" s="5" t="s">
        <v>11977</v>
      </c>
      <c r="QSC1" s="5" t="s">
        <v>11978</v>
      </c>
      <c r="QSD1" s="5" t="s">
        <v>11979</v>
      </c>
      <c r="QSE1" s="5" t="s">
        <v>11980</v>
      </c>
      <c r="QSF1" s="5" t="s">
        <v>11981</v>
      </c>
      <c r="QSG1" s="5" t="s">
        <v>11982</v>
      </c>
      <c r="QSH1" s="5" t="s">
        <v>11983</v>
      </c>
      <c r="QSI1" s="5" t="s">
        <v>11984</v>
      </c>
      <c r="QSJ1" s="5" t="s">
        <v>11985</v>
      </c>
      <c r="QSK1" s="5" t="s">
        <v>11986</v>
      </c>
      <c r="QSL1" s="5" t="s">
        <v>11987</v>
      </c>
      <c r="QSM1" s="5" t="s">
        <v>11988</v>
      </c>
      <c r="QSN1" s="5" t="s">
        <v>11989</v>
      </c>
      <c r="QSO1" s="5" t="s">
        <v>11990</v>
      </c>
      <c r="QSP1" s="5" t="s">
        <v>11991</v>
      </c>
      <c r="QSQ1" s="5" t="s">
        <v>11992</v>
      </c>
      <c r="QSR1" s="5" t="s">
        <v>11993</v>
      </c>
      <c r="QSS1" s="5" t="s">
        <v>11994</v>
      </c>
      <c r="QST1" s="5" t="s">
        <v>11995</v>
      </c>
      <c r="QSU1" s="5" t="s">
        <v>11996</v>
      </c>
      <c r="QSV1" s="5" t="s">
        <v>11997</v>
      </c>
      <c r="QSW1" s="5" t="s">
        <v>11998</v>
      </c>
      <c r="QSX1" s="5" t="s">
        <v>11999</v>
      </c>
      <c r="QSY1" s="5" t="s">
        <v>12000</v>
      </c>
      <c r="QSZ1" s="5" t="s">
        <v>12001</v>
      </c>
      <c r="QTA1" s="5" t="s">
        <v>12002</v>
      </c>
      <c r="QTB1" s="5" t="s">
        <v>12003</v>
      </c>
      <c r="QTC1" s="5" t="s">
        <v>12004</v>
      </c>
      <c r="QTD1" s="5" t="s">
        <v>12005</v>
      </c>
      <c r="QTE1" s="5" t="s">
        <v>12006</v>
      </c>
      <c r="QTF1" s="5" t="s">
        <v>12007</v>
      </c>
      <c r="QTG1" s="5" t="s">
        <v>12008</v>
      </c>
      <c r="QTH1" s="5" t="s">
        <v>12009</v>
      </c>
      <c r="QTI1" s="5" t="s">
        <v>12010</v>
      </c>
      <c r="QTJ1" s="5" t="s">
        <v>12011</v>
      </c>
      <c r="QTK1" s="5" t="s">
        <v>12012</v>
      </c>
      <c r="QTL1" s="5" t="s">
        <v>12013</v>
      </c>
      <c r="QTM1" s="5" t="s">
        <v>12014</v>
      </c>
      <c r="QTN1" s="5" t="s">
        <v>12015</v>
      </c>
      <c r="QTO1" s="5" t="s">
        <v>12016</v>
      </c>
      <c r="QTP1" s="5" t="s">
        <v>12017</v>
      </c>
      <c r="QTQ1" s="5" t="s">
        <v>12018</v>
      </c>
      <c r="QTR1" s="5" t="s">
        <v>12019</v>
      </c>
      <c r="QTS1" s="5" t="s">
        <v>12020</v>
      </c>
      <c r="QTT1" s="5" t="s">
        <v>12021</v>
      </c>
      <c r="QTU1" s="5" t="s">
        <v>12022</v>
      </c>
      <c r="QTV1" s="5" t="s">
        <v>12023</v>
      </c>
      <c r="QTW1" s="5" t="s">
        <v>12024</v>
      </c>
      <c r="QTX1" s="5" t="s">
        <v>12025</v>
      </c>
      <c r="QTY1" s="5" t="s">
        <v>12026</v>
      </c>
      <c r="QTZ1" s="5" t="s">
        <v>12027</v>
      </c>
      <c r="QUA1" s="5" t="s">
        <v>12028</v>
      </c>
      <c r="QUB1" s="5" t="s">
        <v>12029</v>
      </c>
      <c r="QUC1" s="5" t="s">
        <v>12030</v>
      </c>
      <c r="QUD1" s="5" t="s">
        <v>12031</v>
      </c>
      <c r="QUE1" s="5" t="s">
        <v>12032</v>
      </c>
      <c r="QUF1" s="5" t="s">
        <v>12033</v>
      </c>
      <c r="QUG1" s="5" t="s">
        <v>12034</v>
      </c>
      <c r="QUH1" s="5" t="s">
        <v>12035</v>
      </c>
      <c r="QUI1" s="5" t="s">
        <v>12036</v>
      </c>
      <c r="QUJ1" s="5" t="s">
        <v>12037</v>
      </c>
      <c r="QUK1" s="5" t="s">
        <v>12038</v>
      </c>
      <c r="QUL1" s="5" t="s">
        <v>12039</v>
      </c>
      <c r="QUM1" s="5" t="s">
        <v>12040</v>
      </c>
      <c r="QUN1" s="5" t="s">
        <v>12041</v>
      </c>
      <c r="QUO1" s="5" t="s">
        <v>12042</v>
      </c>
      <c r="QUP1" s="5" t="s">
        <v>12043</v>
      </c>
      <c r="QUQ1" s="5" t="s">
        <v>12044</v>
      </c>
      <c r="QUR1" s="5" t="s">
        <v>12045</v>
      </c>
      <c r="QUS1" s="5" t="s">
        <v>12046</v>
      </c>
      <c r="QUT1" s="5" t="s">
        <v>12047</v>
      </c>
      <c r="QUU1" s="5" t="s">
        <v>12048</v>
      </c>
      <c r="QUV1" s="5" t="s">
        <v>12049</v>
      </c>
      <c r="QUW1" s="5" t="s">
        <v>12050</v>
      </c>
      <c r="QUX1" s="5" t="s">
        <v>12051</v>
      </c>
      <c r="QUY1" s="5" t="s">
        <v>12052</v>
      </c>
      <c r="QUZ1" s="5" t="s">
        <v>12053</v>
      </c>
      <c r="QVA1" s="5" t="s">
        <v>12054</v>
      </c>
      <c r="QVB1" s="5" t="s">
        <v>12055</v>
      </c>
      <c r="QVC1" s="5" t="s">
        <v>12056</v>
      </c>
      <c r="QVD1" s="5" t="s">
        <v>12057</v>
      </c>
      <c r="QVE1" s="5" t="s">
        <v>12058</v>
      </c>
      <c r="QVF1" s="5" t="s">
        <v>12059</v>
      </c>
      <c r="QVG1" s="5" t="s">
        <v>12060</v>
      </c>
      <c r="QVH1" s="5" t="s">
        <v>12061</v>
      </c>
      <c r="QVI1" s="5" t="s">
        <v>12062</v>
      </c>
      <c r="QVJ1" s="5" t="s">
        <v>12063</v>
      </c>
      <c r="QVK1" s="5" t="s">
        <v>12064</v>
      </c>
      <c r="QVL1" s="5" t="s">
        <v>12065</v>
      </c>
      <c r="QVM1" s="5" t="s">
        <v>12066</v>
      </c>
      <c r="QVN1" s="5" t="s">
        <v>12067</v>
      </c>
      <c r="QVO1" s="5" t="s">
        <v>12068</v>
      </c>
      <c r="QVP1" s="5" t="s">
        <v>12069</v>
      </c>
      <c r="QVQ1" s="5" t="s">
        <v>12070</v>
      </c>
      <c r="QVR1" s="5" t="s">
        <v>12071</v>
      </c>
      <c r="QVS1" s="5" t="s">
        <v>12072</v>
      </c>
      <c r="QVT1" s="5" t="s">
        <v>12073</v>
      </c>
      <c r="QVU1" s="5" t="s">
        <v>12074</v>
      </c>
      <c r="QVV1" s="5" t="s">
        <v>12075</v>
      </c>
      <c r="QVW1" s="5" t="s">
        <v>12076</v>
      </c>
      <c r="QVX1" s="5" t="s">
        <v>12077</v>
      </c>
      <c r="QVY1" s="5" t="s">
        <v>12078</v>
      </c>
      <c r="QVZ1" s="5" t="s">
        <v>12079</v>
      </c>
      <c r="QWA1" s="5" t="s">
        <v>12080</v>
      </c>
      <c r="QWB1" s="5" t="s">
        <v>12081</v>
      </c>
      <c r="QWC1" s="5" t="s">
        <v>12082</v>
      </c>
      <c r="QWD1" s="5" t="s">
        <v>12083</v>
      </c>
      <c r="QWE1" s="5" t="s">
        <v>12084</v>
      </c>
      <c r="QWF1" s="5" t="s">
        <v>12085</v>
      </c>
      <c r="QWG1" s="5" t="s">
        <v>12086</v>
      </c>
      <c r="QWH1" s="5" t="s">
        <v>12087</v>
      </c>
      <c r="QWI1" s="5" t="s">
        <v>12088</v>
      </c>
      <c r="QWJ1" s="5" t="s">
        <v>12089</v>
      </c>
      <c r="QWK1" s="5" t="s">
        <v>12090</v>
      </c>
      <c r="QWL1" s="5" t="s">
        <v>12091</v>
      </c>
      <c r="QWM1" s="5" t="s">
        <v>12092</v>
      </c>
      <c r="QWN1" s="5" t="s">
        <v>12093</v>
      </c>
      <c r="QWO1" s="5" t="s">
        <v>12094</v>
      </c>
      <c r="QWP1" s="5" t="s">
        <v>12095</v>
      </c>
      <c r="QWQ1" s="5" t="s">
        <v>12096</v>
      </c>
      <c r="QWR1" s="5" t="s">
        <v>12097</v>
      </c>
      <c r="QWS1" s="5" t="s">
        <v>12098</v>
      </c>
      <c r="QWT1" s="5" t="s">
        <v>12099</v>
      </c>
      <c r="QWU1" s="5" t="s">
        <v>12100</v>
      </c>
      <c r="QWV1" s="5" t="s">
        <v>12101</v>
      </c>
      <c r="QWW1" s="5" t="s">
        <v>12102</v>
      </c>
      <c r="QWX1" s="5" t="s">
        <v>12103</v>
      </c>
      <c r="QWY1" s="5" t="s">
        <v>12104</v>
      </c>
      <c r="QWZ1" s="5" t="s">
        <v>12105</v>
      </c>
      <c r="QXA1" s="5" t="s">
        <v>12106</v>
      </c>
      <c r="QXB1" s="5" t="s">
        <v>12107</v>
      </c>
      <c r="QXC1" s="5" t="s">
        <v>12108</v>
      </c>
      <c r="QXD1" s="5" t="s">
        <v>12109</v>
      </c>
      <c r="QXE1" s="5" t="s">
        <v>12110</v>
      </c>
      <c r="QXF1" s="5" t="s">
        <v>12111</v>
      </c>
      <c r="QXG1" s="5" t="s">
        <v>12112</v>
      </c>
      <c r="QXH1" s="5" t="s">
        <v>12113</v>
      </c>
      <c r="QXI1" s="5" t="s">
        <v>12114</v>
      </c>
      <c r="QXJ1" s="5" t="s">
        <v>12115</v>
      </c>
      <c r="QXK1" s="5" t="s">
        <v>12116</v>
      </c>
      <c r="QXL1" s="5" t="s">
        <v>12117</v>
      </c>
      <c r="QXM1" s="5" t="s">
        <v>12118</v>
      </c>
      <c r="QXN1" s="5" t="s">
        <v>12119</v>
      </c>
      <c r="QXO1" s="5" t="s">
        <v>12120</v>
      </c>
      <c r="QXP1" s="5" t="s">
        <v>12121</v>
      </c>
      <c r="QXQ1" s="5" t="s">
        <v>12122</v>
      </c>
      <c r="QXR1" s="5" t="s">
        <v>12123</v>
      </c>
      <c r="QXS1" s="5" t="s">
        <v>12124</v>
      </c>
      <c r="QXT1" s="5" t="s">
        <v>12125</v>
      </c>
      <c r="QXU1" s="5" t="s">
        <v>12126</v>
      </c>
      <c r="QXV1" s="5" t="s">
        <v>12127</v>
      </c>
      <c r="QXW1" s="5" t="s">
        <v>12128</v>
      </c>
      <c r="QXX1" s="5" t="s">
        <v>12129</v>
      </c>
      <c r="QXY1" s="5" t="s">
        <v>12130</v>
      </c>
      <c r="QXZ1" s="5" t="s">
        <v>12131</v>
      </c>
      <c r="QYA1" s="5" t="s">
        <v>12132</v>
      </c>
      <c r="QYB1" s="5" t="s">
        <v>12133</v>
      </c>
      <c r="QYC1" s="5" t="s">
        <v>12134</v>
      </c>
      <c r="QYD1" s="5" t="s">
        <v>12135</v>
      </c>
      <c r="QYE1" s="5" t="s">
        <v>12136</v>
      </c>
      <c r="QYF1" s="5" t="s">
        <v>12137</v>
      </c>
      <c r="QYG1" s="5" t="s">
        <v>12138</v>
      </c>
      <c r="QYH1" s="5" t="s">
        <v>12139</v>
      </c>
      <c r="QYI1" s="5" t="s">
        <v>12140</v>
      </c>
      <c r="QYJ1" s="5" t="s">
        <v>12141</v>
      </c>
      <c r="QYK1" s="5" t="s">
        <v>12142</v>
      </c>
      <c r="QYL1" s="5" t="s">
        <v>12143</v>
      </c>
      <c r="QYM1" s="5" t="s">
        <v>12144</v>
      </c>
      <c r="QYN1" s="5" t="s">
        <v>12145</v>
      </c>
      <c r="QYO1" s="5" t="s">
        <v>12146</v>
      </c>
      <c r="QYP1" s="5" t="s">
        <v>12147</v>
      </c>
      <c r="QYQ1" s="5" t="s">
        <v>12148</v>
      </c>
      <c r="QYR1" s="5" t="s">
        <v>12149</v>
      </c>
      <c r="QYS1" s="5" t="s">
        <v>12150</v>
      </c>
      <c r="QYT1" s="5" t="s">
        <v>12151</v>
      </c>
      <c r="QYU1" s="5" t="s">
        <v>12152</v>
      </c>
      <c r="QYV1" s="5" t="s">
        <v>12153</v>
      </c>
      <c r="QYW1" s="5" t="s">
        <v>12154</v>
      </c>
      <c r="QYX1" s="5" t="s">
        <v>12155</v>
      </c>
      <c r="QYY1" s="5" t="s">
        <v>12156</v>
      </c>
      <c r="QYZ1" s="5" t="s">
        <v>12157</v>
      </c>
      <c r="QZA1" s="5" t="s">
        <v>12158</v>
      </c>
      <c r="QZB1" s="5" t="s">
        <v>12159</v>
      </c>
      <c r="QZC1" s="5" t="s">
        <v>12160</v>
      </c>
      <c r="QZD1" s="5" t="s">
        <v>12161</v>
      </c>
      <c r="QZE1" s="5" t="s">
        <v>12162</v>
      </c>
      <c r="QZF1" s="5" t="s">
        <v>12163</v>
      </c>
      <c r="QZG1" s="5" t="s">
        <v>12164</v>
      </c>
      <c r="QZH1" s="5" t="s">
        <v>12165</v>
      </c>
      <c r="QZI1" s="5" t="s">
        <v>12166</v>
      </c>
      <c r="QZJ1" s="5" t="s">
        <v>12167</v>
      </c>
      <c r="QZK1" s="5" t="s">
        <v>12168</v>
      </c>
      <c r="QZL1" s="5" t="s">
        <v>12169</v>
      </c>
      <c r="QZM1" s="5" t="s">
        <v>12170</v>
      </c>
      <c r="QZN1" s="5" t="s">
        <v>12171</v>
      </c>
      <c r="QZO1" s="5" t="s">
        <v>12172</v>
      </c>
      <c r="QZP1" s="5" t="s">
        <v>12173</v>
      </c>
      <c r="QZQ1" s="5" t="s">
        <v>12174</v>
      </c>
      <c r="QZR1" s="5" t="s">
        <v>12175</v>
      </c>
      <c r="QZS1" s="5" t="s">
        <v>12176</v>
      </c>
      <c r="QZT1" s="5" t="s">
        <v>12177</v>
      </c>
      <c r="QZU1" s="5" t="s">
        <v>12178</v>
      </c>
      <c r="QZV1" s="5" t="s">
        <v>12179</v>
      </c>
      <c r="QZW1" s="5" t="s">
        <v>12180</v>
      </c>
      <c r="QZX1" s="5" t="s">
        <v>12181</v>
      </c>
      <c r="QZY1" s="5" t="s">
        <v>12182</v>
      </c>
      <c r="QZZ1" s="5" t="s">
        <v>12183</v>
      </c>
      <c r="RAA1" s="5" t="s">
        <v>12184</v>
      </c>
      <c r="RAB1" s="5" t="s">
        <v>12185</v>
      </c>
      <c r="RAC1" s="5" t="s">
        <v>12186</v>
      </c>
      <c r="RAD1" s="5" t="s">
        <v>12187</v>
      </c>
      <c r="RAE1" s="5" t="s">
        <v>12188</v>
      </c>
      <c r="RAF1" s="5" t="s">
        <v>12189</v>
      </c>
      <c r="RAG1" s="5" t="s">
        <v>12190</v>
      </c>
      <c r="RAH1" s="5" t="s">
        <v>12191</v>
      </c>
      <c r="RAI1" s="5" t="s">
        <v>12192</v>
      </c>
      <c r="RAJ1" s="5" t="s">
        <v>12193</v>
      </c>
      <c r="RAK1" s="5" t="s">
        <v>12194</v>
      </c>
      <c r="RAL1" s="5" t="s">
        <v>12195</v>
      </c>
      <c r="RAM1" s="5" t="s">
        <v>12196</v>
      </c>
      <c r="RAN1" s="5" t="s">
        <v>12197</v>
      </c>
      <c r="RAO1" s="5" t="s">
        <v>12198</v>
      </c>
      <c r="RAP1" s="5" t="s">
        <v>12199</v>
      </c>
      <c r="RAQ1" s="5" t="s">
        <v>12200</v>
      </c>
      <c r="RAR1" s="5" t="s">
        <v>12201</v>
      </c>
      <c r="RAS1" s="5" t="s">
        <v>12202</v>
      </c>
      <c r="RAT1" s="5" t="s">
        <v>12203</v>
      </c>
      <c r="RAU1" s="5" t="s">
        <v>12204</v>
      </c>
      <c r="RAV1" s="5" t="s">
        <v>12205</v>
      </c>
      <c r="RAW1" s="5" t="s">
        <v>12206</v>
      </c>
      <c r="RAX1" s="5" t="s">
        <v>12207</v>
      </c>
      <c r="RAY1" s="5" t="s">
        <v>12208</v>
      </c>
      <c r="RAZ1" s="5" t="s">
        <v>12209</v>
      </c>
      <c r="RBA1" s="5" t="s">
        <v>12210</v>
      </c>
      <c r="RBB1" s="5" t="s">
        <v>12211</v>
      </c>
      <c r="RBC1" s="5" t="s">
        <v>12212</v>
      </c>
      <c r="RBD1" s="5" t="s">
        <v>12213</v>
      </c>
      <c r="RBE1" s="5" t="s">
        <v>12214</v>
      </c>
      <c r="RBF1" s="5" t="s">
        <v>12215</v>
      </c>
      <c r="RBG1" s="5" t="s">
        <v>12216</v>
      </c>
      <c r="RBH1" s="5" t="s">
        <v>12217</v>
      </c>
      <c r="RBI1" s="5" t="s">
        <v>12218</v>
      </c>
      <c r="RBJ1" s="5" t="s">
        <v>12219</v>
      </c>
      <c r="RBK1" s="5" t="s">
        <v>12220</v>
      </c>
      <c r="RBL1" s="5" t="s">
        <v>12221</v>
      </c>
      <c r="RBM1" s="5" t="s">
        <v>12222</v>
      </c>
      <c r="RBN1" s="5" t="s">
        <v>12223</v>
      </c>
      <c r="RBO1" s="5" t="s">
        <v>12224</v>
      </c>
      <c r="RBP1" s="5" t="s">
        <v>12225</v>
      </c>
      <c r="RBQ1" s="5" t="s">
        <v>12226</v>
      </c>
      <c r="RBR1" s="5" t="s">
        <v>12227</v>
      </c>
      <c r="RBS1" s="5" t="s">
        <v>12228</v>
      </c>
      <c r="RBT1" s="5" t="s">
        <v>12229</v>
      </c>
      <c r="RBU1" s="5" t="s">
        <v>12230</v>
      </c>
      <c r="RBV1" s="5" t="s">
        <v>12231</v>
      </c>
      <c r="RBW1" s="5" t="s">
        <v>12232</v>
      </c>
      <c r="RBX1" s="5" t="s">
        <v>12233</v>
      </c>
      <c r="RBY1" s="5" t="s">
        <v>12234</v>
      </c>
      <c r="RBZ1" s="5" t="s">
        <v>12235</v>
      </c>
      <c r="RCA1" s="5" t="s">
        <v>12236</v>
      </c>
      <c r="RCB1" s="5" t="s">
        <v>12237</v>
      </c>
      <c r="RCC1" s="5" t="s">
        <v>12238</v>
      </c>
      <c r="RCD1" s="5" t="s">
        <v>12239</v>
      </c>
      <c r="RCE1" s="5" t="s">
        <v>12240</v>
      </c>
      <c r="RCF1" s="5" t="s">
        <v>12241</v>
      </c>
      <c r="RCG1" s="5" t="s">
        <v>12242</v>
      </c>
      <c r="RCH1" s="5" t="s">
        <v>12243</v>
      </c>
      <c r="RCI1" s="5" t="s">
        <v>12244</v>
      </c>
      <c r="RCJ1" s="5" t="s">
        <v>12245</v>
      </c>
      <c r="RCK1" s="5" t="s">
        <v>12246</v>
      </c>
      <c r="RCL1" s="5" t="s">
        <v>12247</v>
      </c>
      <c r="RCM1" s="5" t="s">
        <v>12248</v>
      </c>
      <c r="RCN1" s="5" t="s">
        <v>12249</v>
      </c>
      <c r="RCO1" s="5" t="s">
        <v>12250</v>
      </c>
      <c r="RCP1" s="5" t="s">
        <v>12251</v>
      </c>
      <c r="RCQ1" s="5" t="s">
        <v>12252</v>
      </c>
      <c r="RCR1" s="5" t="s">
        <v>12253</v>
      </c>
      <c r="RCS1" s="5" t="s">
        <v>12254</v>
      </c>
      <c r="RCT1" s="5" t="s">
        <v>12255</v>
      </c>
      <c r="RCU1" s="5" t="s">
        <v>12256</v>
      </c>
      <c r="RCV1" s="5" t="s">
        <v>12257</v>
      </c>
      <c r="RCW1" s="5" t="s">
        <v>12258</v>
      </c>
      <c r="RCX1" s="5" t="s">
        <v>12259</v>
      </c>
      <c r="RCY1" s="5" t="s">
        <v>12260</v>
      </c>
      <c r="RCZ1" s="5" t="s">
        <v>12261</v>
      </c>
      <c r="RDA1" s="5" t="s">
        <v>12262</v>
      </c>
      <c r="RDB1" s="5" t="s">
        <v>12263</v>
      </c>
      <c r="RDC1" s="5" t="s">
        <v>12264</v>
      </c>
      <c r="RDD1" s="5" t="s">
        <v>12265</v>
      </c>
      <c r="RDE1" s="5" t="s">
        <v>12266</v>
      </c>
      <c r="RDF1" s="5" t="s">
        <v>12267</v>
      </c>
      <c r="RDG1" s="5" t="s">
        <v>12268</v>
      </c>
      <c r="RDH1" s="5" t="s">
        <v>12269</v>
      </c>
      <c r="RDI1" s="5" t="s">
        <v>12270</v>
      </c>
      <c r="RDJ1" s="5" t="s">
        <v>12271</v>
      </c>
      <c r="RDK1" s="5" t="s">
        <v>12272</v>
      </c>
      <c r="RDL1" s="5" t="s">
        <v>12273</v>
      </c>
      <c r="RDM1" s="5" t="s">
        <v>12274</v>
      </c>
      <c r="RDN1" s="5" t="s">
        <v>12275</v>
      </c>
      <c r="RDO1" s="5" t="s">
        <v>12276</v>
      </c>
      <c r="RDP1" s="5" t="s">
        <v>12277</v>
      </c>
      <c r="RDQ1" s="5" t="s">
        <v>12278</v>
      </c>
      <c r="RDR1" s="5" t="s">
        <v>12279</v>
      </c>
      <c r="RDS1" s="5" t="s">
        <v>12280</v>
      </c>
      <c r="RDT1" s="5" t="s">
        <v>12281</v>
      </c>
      <c r="RDU1" s="5" t="s">
        <v>12282</v>
      </c>
      <c r="RDV1" s="5" t="s">
        <v>12283</v>
      </c>
      <c r="RDW1" s="5" t="s">
        <v>12284</v>
      </c>
      <c r="RDX1" s="5" t="s">
        <v>12285</v>
      </c>
      <c r="RDY1" s="5" t="s">
        <v>12286</v>
      </c>
      <c r="RDZ1" s="5" t="s">
        <v>12287</v>
      </c>
      <c r="REA1" s="5" t="s">
        <v>12288</v>
      </c>
      <c r="REB1" s="5" t="s">
        <v>12289</v>
      </c>
      <c r="REC1" s="5" t="s">
        <v>12290</v>
      </c>
      <c r="RED1" s="5" t="s">
        <v>12291</v>
      </c>
      <c r="REE1" s="5" t="s">
        <v>12292</v>
      </c>
      <c r="REF1" s="5" t="s">
        <v>12293</v>
      </c>
      <c r="REG1" s="5" t="s">
        <v>12294</v>
      </c>
      <c r="REH1" s="5" t="s">
        <v>12295</v>
      </c>
      <c r="REI1" s="5" t="s">
        <v>12296</v>
      </c>
      <c r="REJ1" s="5" t="s">
        <v>12297</v>
      </c>
      <c r="REK1" s="5" t="s">
        <v>12298</v>
      </c>
      <c r="REL1" s="5" t="s">
        <v>12299</v>
      </c>
      <c r="REM1" s="5" t="s">
        <v>12300</v>
      </c>
      <c r="REN1" s="5" t="s">
        <v>12301</v>
      </c>
      <c r="REO1" s="5" t="s">
        <v>12302</v>
      </c>
      <c r="REP1" s="5" t="s">
        <v>12303</v>
      </c>
      <c r="REQ1" s="5" t="s">
        <v>12304</v>
      </c>
      <c r="RER1" s="5" t="s">
        <v>12305</v>
      </c>
      <c r="RES1" s="5" t="s">
        <v>12306</v>
      </c>
      <c r="RET1" s="5" t="s">
        <v>12307</v>
      </c>
      <c r="REU1" s="5" t="s">
        <v>12308</v>
      </c>
      <c r="REV1" s="5" t="s">
        <v>12309</v>
      </c>
      <c r="REW1" s="5" t="s">
        <v>12310</v>
      </c>
      <c r="REX1" s="5" t="s">
        <v>12311</v>
      </c>
      <c r="REY1" s="5" t="s">
        <v>12312</v>
      </c>
      <c r="REZ1" s="5" t="s">
        <v>12313</v>
      </c>
      <c r="RFA1" s="5" t="s">
        <v>12314</v>
      </c>
      <c r="RFB1" s="5" t="s">
        <v>12315</v>
      </c>
      <c r="RFC1" s="5" t="s">
        <v>12316</v>
      </c>
      <c r="RFD1" s="5" t="s">
        <v>12317</v>
      </c>
      <c r="RFE1" s="5" t="s">
        <v>12318</v>
      </c>
      <c r="RFF1" s="5" t="s">
        <v>12319</v>
      </c>
      <c r="RFG1" s="5" t="s">
        <v>12320</v>
      </c>
      <c r="RFH1" s="5" t="s">
        <v>12321</v>
      </c>
      <c r="RFI1" s="5" t="s">
        <v>12322</v>
      </c>
      <c r="RFJ1" s="5" t="s">
        <v>12323</v>
      </c>
      <c r="RFK1" s="5" t="s">
        <v>12324</v>
      </c>
      <c r="RFL1" s="5" t="s">
        <v>12325</v>
      </c>
      <c r="RFM1" s="5" t="s">
        <v>12326</v>
      </c>
      <c r="RFN1" s="5" t="s">
        <v>12327</v>
      </c>
      <c r="RFO1" s="5" t="s">
        <v>12328</v>
      </c>
      <c r="RFP1" s="5" t="s">
        <v>12329</v>
      </c>
      <c r="RFQ1" s="5" t="s">
        <v>12330</v>
      </c>
      <c r="RFR1" s="5" t="s">
        <v>12331</v>
      </c>
      <c r="RFS1" s="5" t="s">
        <v>12332</v>
      </c>
      <c r="RFT1" s="5" t="s">
        <v>12333</v>
      </c>
      <c r="RFU1" s="5" t="s">
        <v>12334</v>
      </c>
      <c r="RFV1" s="5" t="s">
        <v>12335</v>
      </c>
      <c r="RFW1" s="5" t="s">
        <v>12336</v>
      </c>
      <c r="RFX1" s="5" t="s">
        <v>12337</v>
      </c>
      <c r="RFY1" s="5" t="s">
        <v>12338</v>
      </c>
      <c r="RFZ1" s="5" t="s">
        <v>12339</v>
      </c>
      <c r="RGA1" s="5" t="s">
        <v>12340</v>
      </c>
      <c r="RGB1" s="5" t="s">
        <v>12341</v>
      </c>
      <c r="RGC1" s="5" t="s">
        <v>12342</v>
      </c>
      <c r="RGD1" s="5" t="s">
        <v>12343</v>
      </c>
      <c r="RGE1" s="5" t="s">
        <v>12344</v>
      </c>
      <c r="RGF1" s="5" t="s">
        <v>12345</v>
      </c>
      <c r="RGG1" s="5" t="s">
        <v>12346</v>
      </c>
      <c r="RGH1" s="5" t="s">
        <v>12347</v>
      </c>
      <c r="RGI1" s="5" t="s">
        <v>12348</v>
      </c>
      <c r="RGJ1" s="5" t="s">
        <v>12349</v>
      </c>
      <c r="RGK1" s="5" t="s">
        <v>12350</v>
      </c>
      <c r="RGL1" s="5" t="s">
        <v>12351</v>
      </c>
      <c r="RGM1" s="5" t="s">
        <v>12352</v>
      </c>
      <c r="RGN1" s="5" t="s">
        <v>12353</v>
      </c>
      <c r="RGO1" s="5" t="s">
        <v>12354</v>
      </c>
      <c r="RGP1" s="5" t="s">
        <v>12355</v>
      </c>
      <c r="RGQ1" s="5" t="s">
        <v>12356</v>
      </c>
      <c r="RGR1" s="5" t="s">
        <v>12357</v>
      </c>
      <c r="RGS1" s="5" t="s">
        <v>12358</v>
      </c>
      <c r="RGT1" s="5" t="s">
        <v>12359</v>
      </c>
      <c r="RGU1" s="5" t="s">
        <v>12360</v>
      </c>
      <c r="RGV1" s="5" t="s">
        <v>12361</v>
      </c>
      <c r="RGW1" s="5" t="s">
        <v>12362</v>
      </c>
      <c r="RGX1" s="5" t="s">
        <v>12363</v>
      </c>
      <c r="RGY1" s="5" t="s">
        <v>12364</v>
      </c>
      <c r="RGZ1" s="5" t="s">
        <v>12365</v>
      </c>
      <c r="RHA1" s="5" t="s">
        <v>12366</v>
      </c>
      <c r="RHB1" s="5" t="s">
        <v>12367</v>
      </c>
      <c r="RHC1" s="5" t="s">
        <v>12368</v>
      </c>
      <c r="RHD1" s="5" t="s">
        <v>12369</v>
      </c>
      <c r="RHE1" s="5" t="s">
        <v>12370</v>
      </c>
      <c r="RHF1" s="5" t="s">
        <v>12371</v>
      </c>
      <c r="RHG1" s="5" t="s">
        <v>12372</v>
      </c>
      <c r="RHH1" s="5" t="s">
        <v>12373</v>
      </c>
      <c r="RHI1" s="5" t="s">
        <v>12374</v>
      </c>
      <c r="RHJ1" s="5" t="s">
        <v>12375</v>
      </c>
      <c r="RHK1" s="5" t="s">
        <v>12376</v>
      </c>
      <c r="RHL1" s="5" t="s">
        <v>12377</v>
      </c>
      <c r="RHM1" s="5" t="s">
        <v>12378</v>
      </c>
      <c r="RHN1" s="5" t="s">
        <v>12379</v>
      </c>
      <c r="RHO1" s="5" t="s">
        <v>12380</v>
      </c>
      <c r="RHP1" s="5" t="s">
        <v>12381</v>
      </c>
      <c r="RHQ1" s="5" t="s">
        <v>12382</v>
      </c>
      <c r="RHR1" s="5" t="s">
        <v>12383</v>
      </c>
      <c r="RHS1" s="5" t="s">
        <v>12384</v>
      </c>
      <c r="RHT1" s="5" t="s">
        <v>12385</v>
      </c>
      <c r="RHU1" s="5" t="s">
        <v>12386</v>
      </c>
      <c r="RHV1" s="5" t="s">
        <v>12387</v>
      </c>
      <c r="RHW1" s="5" t="s">
        <v>12388</v>
      </c>
      <c r="RHX1" s="5" t="s">
        <v>12389</v>
      </c>
      <c r="RHY1" s="5" t="s">
        <v>12390</v>
      </c>
      <c r="RHZ1" s="5" t="s">
        <v>12391</v>
      </c>
      <c r="RIA1" s="5" t="s">
        <v>12392</v>
      </c>
      <c r="RIB1" s="5" t="s">
        <v>12393</v>
      </c>
      <c r="RIC1" s="5" t="s">
        <v>12394</v>
      </c>
      <c r="RID1" s="5" t="s">
        <v>12395</v>
      </c>
      <c r="RIE1" s="5" t="s">
        <v>12396</v>
      </c>
      <c r="RIF1" s="5" t="s">
        <v>12397</v>
      </c>
      <c r="RIG1" s="5" t="s">
        <v>12398</v>
      </c>
      <c r="RIH1" s="5" t="s">
        <v>12399</v>
      </c>
      <c r="RII1" s="5" t="s">
        <v>12400</v>
      </c>
      <c r="RIJ1" s="5" t="s">
        <v>12401</v>
      </c>
      <c r="RIK1" s="5" t="s">
        <v>12402</v>
      </c>
      <c r="RIL1" s="5" t="s">
        <v>12403</v>
      </c>
      <c r="RIM1" s="5" t="s">
        <v>12404</v>
      </c>
      <c r="RIN1" s="5" t="s">
        <v>12405</v>
      </c>
      <c r="RIO1" s="5" t="s">
        <v>12406</v>
      </c>
      <c r="RIP1" s="5" t="s">
        <v>12407</v>
      </c>
      <c r="RIQ1" s="5" t="s">
        <v>12408</v>
      </c>
      <c r="RIR1" s="5" t="s">
        <v>12409</v>
      </c>
      <c r="RIS1" s="5" t="s">
        <v>12410</v>
      </c>
      <c r="RIT1" s="5" t="s">
        <v>12411</v>
      </c>
      <c r="RIU1" s="5" t="s">
        <v>12412</v>
      </c>
      <c r="RIV1" s="5" t="s">
        <v>12413</v>
      </c>
      <c r="RIW1" s="5" t="s">
        <v>12414</v>
      </c>
      <c r="RIX1" s="5" t="s">
        <v>12415</v>
      </c>
      <c r="RIY1" s="5" t="s">
        <v>12416</v>
      </c>
      <c r="RIZ1" s="5" t="s">
        <v>12417</v>
      </c>
      <c r="RJA1" s="5" t="s">
        <v>12418</v>
      </c>
      <c r="RJB1" s="5" t="s">
        <v>12419</v>
      </c>
      <c r="RJC1" s="5" t="s">
        <v>12420</v>
      </c>
      <c r="RJD1" s="5" t="s">
        <v>12421</v>
      </c>
      <c r="RJE1" s="5" t="s">
        <v>12422</v>
      </c>
      <c r="RJF1" s="5" t="s">
        <v>12423</v>
      </c>
      <c r="RJG1" s="5" t="s">
        <v>12424</v>
      </c>
      <c r="RJH1" s="5" t="s">
        <v>12425</v>
      </c>
      <c r="RJI1" s="5" t="s">
        <v>12426</v>
      </c>
      <c r="RJJ1" s="5" t="s">
        <v>12427</v>
      </c>
      <c r="RJK1" s="5" t="s">
        <v>12428</v>
      </c>
      <c r="RJL1" s="5" t="s">
        <v>12429</v>
      </c>
      <c r="RJM1" s="5" t="s">
        <v>12430</v>
      </c>
      <c r="RJN1" s="5" t="s">
        <v>12431</v>
      </c>
      <c r="RJO1" s="5" t="s">
        <v>12432</v>
      </c>
      <c r="RJP1" s="5" t="s">
        <v>12433</v>
      </c>
      <c r="RJQ1" s="5" t="s">
        <v>12434</v>
      </c>
      <c r="RJR1" s="5" t="s">
        <v>12435</v>
      </c>
      <c r="RJS1" s="5" t="s">
        <v>12436</v>
      </c>
      <c r="RJT1" s="5" t="s">
        <v>12437</v>
      </c>
      <c r="RJU1" s="5" t="s">
        <v>12438</v>
      </c>
      <c r="RJV1" s="5" t="s">
        <v>12439</v>
      </c>
      <c r="RJW1" s="5" t="s">
        <v>12440</v>
      </c>
      <c r="RJX1" s="5" t="s">
        <v>12441</v>
      </c>
      <c r="RJY1" s="5" t="s">
        <v>12442</v>
      </c>
      <c r="RJZ1" s="5" t="s">
        <v>12443</v>
      </c>
      <c r="RKA1" s="5" t="s">
        <v>12444</v>
      </c>
      <c r="RKB1" s="5" t="s">
        <v>12445</v>
      </c>
      <c r="RKC1" s="5" t="s">
        <v>12446</v>
      </c>
      <c r="RKD1" s="5" t="s">
        <v>12447</v>
      </c>
      <c r="RKE1" s="5" t="s">
        <v>12448</v>
      </c>
      <c r="RKF1" s="5" t="s">
        <v>12449</v>
      </c>
      <c r="RKG1" s="5" t="s">
        <v>12450</v>
      </c>
      <c r="RKH1" s="5" t="s">
        <v>12451</v>
      </c>
      <c r="RKI1" s="5" t="s">
        <v>12452</v>
      </c>
      <c r="RKJ1" s="5" t="s">
        <v>12453</v>
      </c>
      <c r="RKK1" s="5" t="s">
        <v>12454</v>
      </c>
      <c r="RKL1" s="5" t="s">
        <v>12455</v>
      </c>
      <c r="RKM1" s="5" t="s">
        <v>12456</v>
      </c>
      <c r="RKN1" s="5" t="s">
        <v>12457</v>
      </c>
      <c r="RKO1" s="5" t="s">
        <v>12458</v>
      </c>
      <c r="RKP1" s="5" t="s">
        <v>12459</v>
      </c>
      <c r="RKQ1" s="5" t="s">
        <v>12460</v>
      </c>
      <c r="RKR1" s="5" t="s">
        <v>12461</v>
      </c>
      <c r="RKS1" s="5" t="s">
        <v>12462</v>
      </c>
      <c r="RKT1" s="5" t="s">
        <v>12463</v>
      </c>
      <c r="RKU1" s="5" t="s">
        <v>12464</v>
      </c>
      <c r="RKV1" s="5" t="s">
        <v>12465</v>
      </c>
      <c r="RKW1" s="5" t="s">
        <v>12466</v>
      </c>
      <c r="RKX1" s="5" t="s">
        <v>12467</v>
      </c>
      <c r="RKY1" s="5" t="s">
        <v>12468</v>
      </c>
      <c r="RKZ1" s="5" t="s">
        <v>12469</v>
      </c>
      <c r="RLA1" s="5" t="s">
        <v>12470</v>
      </c>
      <c r="RLB1" s="5" t="s">
        <v>12471</v>
      </c>
      <c r="RLC1" s="5" t="s">
        <v>12472</v>
      </c>
      <c r="RLD1" s="5" t="s">
        <v>12473</v>
      </c>
      <c r="RLE1" s="5" t="s">
        <v>12474</v>
      </c>
      <c r="RLF1" s="5" t="s">
        <v>12475</v>
      </c>
      <c r="RLG1" s="5" t="s">
        <v>12476</v>
      </c>
      <c r="RLH1" s="5" t="s">
        <v>12477</v>
      </c>
      <c r="RLI1" s="5" t="s">
        <v>12478</v>
      </c>
      <c r="RLJ1" s="5" t="s">
        <v>12479</v>
      </c>
      <c r="RLK1" s="5" t="s">
        <v>12480</v>
      </c>
      <c r="RLL1" s="5" t="s">
        <v>12481</v>
      </c>
      <c r="RLM1" s="5" t="s">
        <v>12482</v>
      </c>
      <c r="RLN1" s="5" t="s">
        <v>12483</v>
      </c>
      <c r="RLO1" s="5" t="s">
        <v>12484</v>
      </c>
      <c r="RLP1" s="5" t="s">
        <v>12485</v>
      </c>
      <c r="RLQ1" s="5" t="s">
        <v>12486</v>
      </c>
      <c r="RLR1" s="5" t="s">
        <v>12487</v>
      </c>
      <c r="RLS1" s="5" t="s">
        <v>12488</v>
      </c>
      <c r="RLT1" s="5" t="s">
        <v>12489</v>
      </c>
      <c r="RLU1" s="5" t="s">
        <v>12490</v>
      </c>
      <c r="RLV1" s="5" t="s">
        <v>12491</v>
      </c>
      <c r="RLW1" s="5" t="s">
        <v>12492</v>
      </c>
      <c r="RLX1" s="5" t="s">
        <v>12493</v>
      </c>
      <c r="RLY1" s="5" t="s">
        <v>12494</v>
      </c>
      <c r="RLZ1" s="5" t="s">
        <v>12495</v>
      </c>
      <c r="RMA1" s="5" t="s">
        <v>12496</v>
      </c>
      <c r="RMB1" s="5" t="s">
        <v>12497</v>
      </c>
      <c r="RMC1" s="5" t="s">
        <v>12498</v>
      </c>
      <c r="RMD1" s="5" t="s">
        <v>12499</v>
      </c>
      <c r="RME1" s="5" t="s">
        <v>12500</v>
      </c>
      <c r="RMF1" s="5" t="s">
        <v>12501</v>
      </c>
      <c r="RMG1" s="5" t="s">
        <v>12502</v>
      </c>
      <c r="RMH1" s="5" t="s">
        <v>12503</v>
      </c>
      <c r="RMI1" s="5" t="s">
        <v>12504</v>
      </c>
      <c r="RMJ1" s="5" t="s">
        <v>12505</v>
      </c>
      <c r="RMK1" s="5" t="s">
        <v>12506</v>
      </c>
      <c r="RML1" s="5" t="s">
        <v>12507</v>
      </c>
      <c r="RMM1" s="5" t="s">
        <v>12508</v>
      </c>
      <c r="RMN1" s="5" t="s">
        <v>12509</v>
      </c>
      <c r="RMO1" s="5" t="s">
        <v>12510</v>
      </c>
      <c r="RMP1" s="5" t="s">
        <v>12511</v>
      </c>
      <c r="RMQ1" s="5" t="s">
        <v>12512</v>
      </c>
      <c r="RMR1" s="5" t="s">
        <v>12513</v>
      </c>
      <c r="RMS1" s="5" t="s">
        <v>12514</v>
      </c>
      <c r="RMT1" s="5" t="s">
        <v>12515</v>
      </c>
      <c r="RMU1" s="5" t="s">
        <v>12516</v>
      </c>
      <c r="RMV1" s="5" t="s">
        <v>12517</v>
      </c>
      <c r="RMW1" s="5" t="s">
        <v>12518</v>
      </c>
      <c r="RMX1" s="5" t="s">
        <v>12519</v>
      </c>
      <c r="RMY1" s="5" t="s">
        <v>12520</v>
      </c>
      <c r="RMZ1" s="5" t="s">
        <v>12521</v>
      </c>
      <c r="RNA1" s="5" t="s">
        <v>12522</v>
      </c>
      <c r="RNB1" s="5" t="s">
        <v>12523</v>
      </c>
      <c r="RNC1" s="5" t="s">
        <v>12524</v>
      </c>
      <c r="RND1" s="5" t="s">
        <v>12525</v>
      </c>
      <c r="RNE1" s="5" t="s">
        <v>12526</v>
      </c>
      <c r="RNF1" s="5" t="s">
        <v>12527</v>
      </c>
      <c r="RNG1" s="5" t="s">
        <v>12528</v>
      </c>
      <c r="RNH1" s="5" t="s">
        <v>12529</v>
      </c>
      <c r="RNI1" s="5" t="s">
        <v>12530</v>
      </c>
      <c r="RNJ1" s="5" t="s">
        <v>12531</v>
      </c>
      <c r="RNK1" s="5" t="s">
        <v>12532</v>
      </c>
      <c r="RNL1" s="5" t="s">
        <v>12533</v>
      </c>
      <c r="RNM1" s="5" t="s">
        <v>12534</v>
      </c>
      <c r="RNN1" s="5" t="s">
        <v>12535</v>
      </c>
      <c r="RNO1" s="5" t="s">
        <v>12536</v>
      </c>
      <c r="RNP1" s="5" t="s">
        <v>12537</v>
      </c>
      <c r="RNQ1" s="5" t="s">
        <v>12538</v>
      </c>
      <c r="RNR1" s="5" t="s">
        <v>12539</v>
      </c>
      <c r="RNS1" s="5" t="s">
        <v>12540</v>
      </c>
      <c r="RNT1" s="5" t="s">
        <v>12541</v>
      </c>
      <c r="RNU1" s="5" t="s">
        <v>12542</v>
      </c>
      <c r="RNV1" s="5" t="s">
        <v>12543</v>
      </c>
      <c r="RNW1" s="5" t="s">
        <v>12544</v>
      </c>
      <c r="RNX1" s="5" t="s">
        <v>12545</v>
      </c>
      <c r="RNY1" s="5" t="s">
        <v>12546</v>
      </c>
      <c r="RNZ1" s="5" t="s">
        <v>12547</v>
      </c>
      <c r="ROA1" s="5" t="s">
        <v>12548</v>
      </c>
      <c r="ROB1" s="5" t="s">
        <v>12549</v>
      </c>
      <c r="ROC1" s="5" t="s">
        <v>12550</v>
      </c>
      <c r="ROD1" s="5" t="s">
        <v>12551</v>
      </c>
      <c r="ROE1" s="5" t="s">
        <v>12552</v>
      </c>
      <c r="ROF1" s="5" t="s">
        <v>12553</v>
      </c>
      <c r="ROG1" s="5" t="s">
        <v>12554</v>
      </c>
      <c r="ROH1" s="5" t="s">
        <v>12555</v>
      </c>
      <c r="ROI1" s="5" t="s">
        <v>12556</v>
      </c>
      <c r="ROJ1" s="5" t="s">
        <v>12557</v>
      </c>
      <c r="ROK1" s="5" t="s">
        <v>12558</v>
      </c>
      <c r="ROL1" s="5" t="s">
        <v>12559</v>
      </c>
      <c r="ROM1" s="5" t="s">
        <v>12560</v>
      </c>
      <c r="RON1" s="5" t="s">
        <v>12561</v>
      </c>
      <c r="ROO1" s="5" t="s">
        <v>12562</v>
      </c>
      <c r="ROP1" s="5" t="s">
        <v>12563</v>
      </c>
      <c r="ROQ1" s="5" t="s">
        <v>12564</v>
      </c>
      <c r="ROR1" s="5" t="s">
        <v>12565</v>
      </c>
      <c r="ROS1" s="5" t="s">
        <v>12566</v>
      </c>
      <c r="ROT1" s="5" t="s">
        <v>12567</v>
      </c>
      <c r="ROU1" s="5" t="s">
        <v>12568</v>
      </c>
      <c r="ROV1" s="5" t="s">
        <v>12569</v>
      </c>
      <c r="ROW1" s="5" t="s">
        <v>12570</v>
      </c>
      <c r="ROX1" s="5" t="s">
        <v>12571</v>
      </c>
      <c r="ROY1" s="5" t="s">
        <v>12572</v>
      </c>
      <c r="ROZ1" s="5" t="s">
        <v>12573</v>
      </c>
      <c r="RPA1" s="5" t="s">
        <v>12574</v>
      </c>
      <c r="RPB1" s="5" t="s">
        <v>12575</v>
      </c>
      <c r="RPC1" s="5" t="s">
        <v>12576</v>
      </c>
      <c r="RPD1" s="5" t="s">
        <v>12577</v>
      </c>
      <c r="RPE1" s="5" t="s">
        <v>12578</v>
      </c>
      <c r="RPF1" s="5" t="s">
        <v>12579</v>
      </c>
      <c r="RPG1" s="5" t="s">
        <v>12580</v>
      </c>
      <c r="RPH1" s="5" t="s">
        <v>12581</v>
      </c>
      <c r="RPI1" s="5" t="s">
        <v>12582</v>
      </c>
      <c r="RPJ1" s="5" t="s">
        <v>12583</v>
      </c>
      <c r="RPK1" s="5" t="s">
        <v>12584</v>
      </c>
      <c r="RPL1" s="5" t="s">
        <v>12585</v>
      </c>
      <c r="RPM1" s="5" t="s">
        <v>12586</v>
      </c>
      <c r="RPN1" s="5" t="s">
        <v>12587</v>
      </c>
      <c r="RPO1" s="5" t="s">
        <v>12588</v>
      </c>
      <c r="RPP1" s="5" t="s">
        <v>12589</v>
      </c>
      <c r="RPQ1" s="5" t="s">
        <v>12590</v>
      </c>
      <c r="RPR1" s="5" t="s">
        <v>12591</v>
      </c>
      <c r="RPS1" s="5" t="s">
        <v>12592</v>
      </c>
      <c r="RPT1" s="5" t="s">
        <v>12593</v>
      </c>
      <c r="RPU1" s="5" t="s">
        <v>12594</v>
      </c>
      <c r="RPV1" s="5" t="s">
        <v>12595</v>
      </c>
      <c r="RPW1" s="5" t="s">
        <v>12596</v>
      </c>
      <c r="RPX1" s="5" t="s">
        <v>12597</v>
      </c>
      <c r="RPY1" s="5" t="s">
        <v>12598</v>
      </c>
      <c r="RPZ1" s="5" t="s">
        <v>12599</v>
      </c>
      <c r="RQA1" s="5" t="s">
        <v>12600</v>
      </c>
      <c r="RQB1" s="5" t="s">
        <v>12601</v>
      </c>
      <c r="RQC1" s="5" t="s">
        <v>12602</v>
      </c>
      <c r="RQD1" s="5" t="s">
        <v>12603</v>
      </c>
      <c r="RQE1" s="5" t="s">
        <v>12604</v>
      </c>
      <c r="RQF1" s="5" t="s">
        <v>12605</v>
      </c>
      <c r="RQG1" s="5" t="s">
        <v>12606</v>
      </c>
      <c r="RQH1" s="5" t="s">
        <v>12607</v>
      </c>
      <c r="RQI1" s="5" t="s">
        <v>12608</v>
      </c>
      <c r="RQJ1" s="5" t="s">
        <v>12609</v>
      </c>
      <c r="RQK1" s="5" t="s">
        <v>12610</v>
      </c>
      <c r="RQL1" s="5" t="s">
        <v>12611</v>
      </c>
      <c r="RQM1" s="5" t="s">
        <v>12612</v>
      </c>
      <c r="RQN1" s="5" t="s">
        <v>12613</v>
      </c>
      <c r="RQO1" s="5" t="s">
        <v>12614</v>
      </c>
      <c r="RQP1" s="5" t="s">
        <v>12615</v>
      </c>
      <c r="RQQ1" s="5" t="s">
        <v>12616</v>
      </c>
      <c r="RQR1" s="5" t="s">
        <v>12617</v>
      </c>
      <c r="RQS1" s="5" t="s">
        <v>12618</v>
      </c>
      <c r="RQT1" s="5" t="s">
        <v>12619</v>
      </c>
      <c r="RQU1" s="5" t="s">
        <v>12620</v>
      </c>
      <c r="RQV1" s="5" t="s">
        <v>12621</v>
      </c>
      <c r="RQW1" s="5" t="s">
        <v>12622</v>
      </c>
      <c r="RQX1" s="5" t="s">
        <v>12623</v>
      </c>
      <c r="RQY1" s="5" t="s">
        <v>12624</v>
      </c>
      <c r="RQZ1" s="5" t="s">
        <v>12625</v>
      </c>
      <c r="RRA1" s="5" t="s">
        <v>12626</v>
      </c>
      <c r="RRB1" s="5" t="s">
        <v>12627</v>
      </c>
      <c r="RRC1" s="5" t="s">
        <v>12628</v>
      </c>
      <c r="RRD1" s="5" t="s">
        <v>12629</v>
      </c>
      <c r="RRE1" s="5" t="s">
        <v>12630</v>
      </c>
      <c r="RRF1" s="5" t="s">
        <v>12631</v>
      </c>
      <c r="RRG1" s="5" t="s">
        <v>12632</v>
      </c>
      <c r="RRH1" s="5" t="s">
        <v>12633</v>
      </c>
      <c r="RRI1" s="5" t="s">
        <v>12634</v>
      </c>
      <c r="RRJ1" s="5" t="s">
        <v>12635</v>
      </c>
      <c r="RRK1" s="5" t="s">
        <v>12636</v>
      </c>
      <c r="RRL1" s="5" t="s">
        <v>12637</v>
      </c>
      <c r="RRM1" s="5" t="s">
        <v>12638</v>
      </c>
      <c r="RRN1" s="5" t="s">
        <v>12639</v>
      </c>
      <c r="RRO1" s="5" t="s">
        <v>12640</v>
      </c>
      <c r="RRP1" s="5" t="s">
        <v>12641</v>
      </c>
      <c r="RRQ1" s="5" t="s">
        <v>12642</v>
      </c>
      <c r="RRR1" s="5" t="s">
        <v>12643</v>
      </c>
      <c r="RRS1" s="5" t="s">
        <v>12644</v>
      </c>
      <c r="RRT1" s="5" t="s">
        <v>12645</v>
      </c>
      <c r="RRU1" s="5" t="s">
        <v>12646</v>
      </c>
      <c r="RRV1" s="5" t="s">
        <v>12647</v>
      </c>
      <c r="RRW1" s="5" t="s">
        <v>12648</v>
      </c>
      <c r="RRX1" s="5" t="s">
        <v>12649</v>
      </c>
      <c r="RRY1" s="5" t="s">
        <v>12650</v>
      </c>
      <c r="RRZ1" s="5" t="s">
        <v>12651</v>
      </c>
      <c r="RSA1" s="5" t="s">
        <v>12652</v>
      </c>
      <c r="RSB1" s="5" t="s">
        <v>12653</v>
      </c>
      <c r="RSC1" s="5" t="s">
        <v>12654</v>
      </c>
      <c r="RSD1" s="5" t="s">
        <v>12655</v>
      </c>
      <c r="RSE1" s="5" t="s">
        <v>12656</v>
      </c>
      <c r="RSF1" s="5" t="s">
        <v>12657</v>
      </c>
      <c r="RSG1" s="5" t="s">
        <v>12658</v>
      </c>
      <c r="RSH1" s="5" t="s">
        <v>12659</v>
      </c>
      <c r="RSI1" s="5" t="s">
        <v>12660</v>
      </c>
      <c r="RSJ1" s="5" t="s">
        <v>12661</v>
      </c>
      <c r="RSK1" s="5" t="s">
        <v>12662</v>
      </c>
      <c r="RSL1" s="5" t="s">
        <v>12663</v>
      </c>
      <c r="RSM1" s="5" t="s">
        <v>12664</v>
      </c>
      <c r="RSN1" s="5" t="s">
        <v>12665</v>
      </c>
      <c r="RSO1" s="5" t="s">
        <v>12666</v>
      </c>
      <c r="RSP1" s="5" t="s">
        <v>12667</v>
      </c>
      <c r="RSQ1" s="5" t="s">
        <v>12668</v>
      </c>
      <c r="RSR1" s="5" t="s">
        <v>12669</v>
      </c>
      <c r="RSS1" s="5" t="s">
        <v>12670</v>
      </c>
      <c r="RST1" s="5" t="s">
        <v>12671</v>
      </c>
      <c r="RSU1" s="5" t="s">
        <v>12672</v>
      </c>
      <c r="RSV1" s="5" t="s">
        <v>12673</v>
      </c>
      <c r="RSW1" s="5" t="s">
        <v>12674</v>
      </c>
      <c r="RSX1" s="5" t="s">
        <v>12675</v>
      </c>
      <c r="RSY1" s="5" t="s">
        <v>12676</v>
      </c>
      <c r="RSZ1" s="5" t="s">
        <v>12677</v>
      </c>
      <c r="RTA1" s="5" t="s">
        <v>12678</v>
      </c>
      <c r="RTB1" s="5" t="s">
        <v>12679</v>
      </c>
      <c r="RTC1" s="5" t="s">
        <v>12680</v>
      </c>
      <c r="RTD1" s="5" t="s">
        <v>12681</v>
      </c>
      <c r="RTE1" s="5" t="s">
        <v>12682</v>
      </c>
      <c r="RTF1" s="5" t="s">
        <v>12683</v>
      </c>
      <c r="RTG1" s="5" t="s">
        <v>12684</v>
      </c>
      <c r="RTH1" s="5" t="s">
        <v>12685</v>
      </c>
      <c r="RTI1" s="5" t="s">
        <v>12686</v>
      </c>
      <c r="RTJ1" s="5" t="s">
        <v>12687</v>
      </c>
      <c r="RTK1" s="5" t="s">
        <v>12688</v>
      </c>
      <c r="RTL1" s="5" t="s">
        <v>12689</v>
      </c>
      <c r="RTM1" s="5" t="s">
        <v>12690</v>
      </c>
      <c r="RTN1" s="5" t="s">
        <v>12691</v>
      </c>
      <c r="RTO1" s="5" t="s">
        <v>12692</v>
      </c>
      <c r="RTP1" s="5" t="s">
        <v>12693</v>
      </c>
      <c r="RTQ1" s="5" t="s">
        <v>12694</v>
      </c>
      <c r="RTR1" s="5" t="s">
        <v>12695</v>
      </c>
      <c r="RTS1" s="5" t="s">
        <v>12696</v>
      </c>
      <c r="RTT1" s="5" t="s">
        <v>12697</v>
      </c>
      <c r="RTU1" s="5" t="s">
        <v>12698</v>
      </c>
      <c r="RTV1" s="5" t="s">
        <v>12699</v>
      </c>
      <c r="RTW1" s="5" t="s">
        <v>12700</v>
      </c>
      <c r="RTX1" s="5" t="s">
        <v>12701</v>
      </c>
      <c r="RTY1" s="5" t="s">
        <v>12702</v>
      </c>
      <c r="RTZ1" s="5" t="s">
        <v>12703</v>
      </c>
      <c r="RUA1" s="5" t="s">
        <v>12704</v>
      </c>
      <c r="RUB1" s="5" t="s">
        <v>12705</v>
      </c>
      <c r="RUC1" s="5" t="s">
        <v>12706</v>
      </c>
      <c r="RUD1" s="5" t="s">
        <v>12707</v>
      </c>
      <c r="RUE1" s="5" t="s">
        <v>12708</v>
      </c>
      <c r="RUF1" s="5" t="s">
        <v>12709</v>
      </c>
      <c r="RUG1" s="5" t="s">
        <v>12710</v>
      </c>
      <c r="RUH1" s="5" t="s">
        <v>12711</v>
      </c>
      <c r="RUI1" s="5" t="s">
        <v>12712</v>
      </c>
      <c r="RUJ1" s="5" t="s">
        <v>12713</v>
      </c>
      <c r="RUK1" s="5" t="s">
        <v>12714</v>
      </c>
      <c r="RUL1" s="5" t="s">
        <v>12715</v>
      </c>
      <c r="RUM1" s="5" t="s">
        <v>12716</v>
      </c>
      <c r="RUN1" s="5" t="s">
        <v>12717</v>
      </c>
      <c r="RUO1" s="5" t="s">
        <v>12718</v>
      </c>
      <c r="RUP1" s="5" t="s">
        <v>12719</v>
      </c>
      <c r="RUQ1" s="5" t="s">
        <v>12720</v>
      </c>
      <c r="RUR1" s="5" t="s">
        <v>12721</v>
      </c>
      <c r="RUS1" s="5" t="s">
        <v>12722</v>
      </c>
      <c r="RUT1" s="5" t="s">
        <v>12723</v>
      </c>
      <c r="RUU1" s="5" t="s">
        <v>12724</v>
      </c>
      <c r="RUV1" s="5" t="s">
        <v>12725</v>
      </c>
      <c r="RUW1" s="5" t="s">
        <v>12726</v>
      </c>
      <c r="RUX1" s="5" t="s">
        <v>12727</v>
      </c>
      <c r="RUY1" s="5" t="s">
        <v>12728</v>
      </c>
      <c r="RUZ1" s="5" t="s">
        <v>12729</v>
      </c>
      <c r="RVA1" s="5" t="s">
        <v>12730</v>
      </c>
      <c r="RVB1" s="5" t="s">
        <v>12731</v>
      </c>
      <c r="RVC1" s="5" t="s">
        <v>12732</v>
      </c>
      <c r="RVD1" s="5" t="s">
        <v>12733</v>
      </c>
      <c r="RVE1" s="5" t="s">
        <v>12734</v>
      </c>
      <c r="RVF1" s="5" t="s">
        <v>12735</v>
      </c>
      <c r="RVG1" s="5" t="s">
        <v>12736</v>
      </c>
      <c r="RVH1" s="5" t="s">
        <v>12737</v>
      </c>
      <c r="RVI1" s="5" t="s">
        <v>12738</v>
      </c>
      <c r="RVJ1" s="5" t="s">
        <v>12739</v>
      </c>
      <c r="RVK1" s="5" t="s">
        <v>12740</v>
      </c>
      <c r="RVL1" s="5" t="s">
        <v>12741</v>
      </c>
      <c r="RVM1" s="5" t="s">
        <v>12742</v>
      </c>
      <c r="RVN1" s="5" t="s">
        <v>12743</v>
      </c>
      <c r="RVO1" s="5" t="s">
        <v>12744</v>
      </c>
      <c r="RVP1" s="5" t="s">
        <v>12745</v>
      </c>
      <c r="RVQ1" s="5" t="s">
        <v>12746</v>
      </c>
      <c r="RVR1" s="5" t="s">
        <v>12747</v>
      </c>
      <c r="RVS1" s="5" t="s">
        <v>12748</v>
      </c>
      <c r="RVT1" s="5" t="s">
        <v>12749</v>
      </c>
      <c r="RVU1" s="5" t="s">
        <v>12750</v>
      </c>
      <c r="RVV1" s="5" t="s">
        <v>12751</v>
      </c>
      <c r="RVW1" s="5" t="s">
        <v>12752</v>
      </c>
      <c r="RVX1" s="5" t="s">
        <v>12753</v>
      </c>
      <c r="RVY1" s="5" t="s">
        <v>12754</v>
      </c>
      <c r="RVZ1" s="5" t="s">
        <v>12755</v>
      </c>
      <c r="RWA1" s="5" t="s">
        <v>12756</v>
      </c>
      <c r="RWB1" s="5" t="s">
        <v>12757</v>
      </c>
      <c r="RWC1" s="5" t="s">
        <v>12758</v>
      </c>
      <c r="RWD1" s="5" t="s">
        <v>12759</v>
      </c>
      <c r="RWE1" s="5" t="s">
        <v>12760</v>
      </c>
      <c r="RWF1" s="5" t="s">
        <v>12761</v>
      </c>
      <c r="RWG1" s="5" t="s">
        <v>12762</v>
      </c>
      <c r="RWH1" s="5" t="s">
        <v>12763</v>
      </c>
      <c r="RWI1" s="5" t="s">
        <v>12764</v>
      </c>
      <c r="RWJ1" s="5" t="s">
        <v>12765</v>
      </c>
      <c r="RWK1" s="5" t="s">
        <v>12766</v>
      </c>
      <c r="RWL1" s="5" t="s">
        <v>12767</v>
      </c>
      <c r="RWM1" s="5" t="s">
        <v>12768</v>
      </c>
      <c r="RWN1" s="5" t="s">
        <v>12769</v>
      </c>
      <c r="RWO1" s="5" t="s">
        <v>12770</v>
      </c>
      <c r="RWP1" s="5" t="s">
        <v>12771</v>
      </c>
      <c r="RWQ1" s="5" t="s">
        <v>12772</v>
      </c>
      <c r="RWR1" s="5" t="s">
        <v>12773</v>
      </c>
      <c r="RWS1" s="5" t="s">
        <v>12774</v>
      </c>
      <c r="RWT1" s="5" t="s">
        <v>12775</v>
      </c>
      <c r="RWU1" s="5" t="s">
        <v>12776</v>
      </c>
      <c r="RWV1" s="5" t="s">
        <v>12777</v>
      </c>
      <c r="RWW1" s="5" t="s">
        <v>12778</v>
      </c>
      <c r="RWX1" s="5" t="s">
        <v>12779</v>
      </c>
      <c r="RWY1" s="5" t="s">
        <v>12780</v>
      </c>
      <c r="RWZ1" s="5" t="s">
        <v>12781</v>
      </c>
      <c r="RXA1" s="5" t="s">
        <v>12782</v>
      </c>
      <c r="RXB1" s="5" t="s">
        <v>12783</v>
      </c>
      <c r="RXC1" s="5" t="s">
        <v>12784</v>
      </c>
      <c r="RXD1" s="5" t="s">
        <v>12785</v>
      </c>
      <c r="RXE1" s="5" t="s">
        <v>12786</v>
      </c>
      <c r="RXF1" s="5" t="s">
        <v>12787</v>
      </c>
      <c r="RXG1" s="5" t="s">
        <v>12788</v>
      </c>
      <c r="RXH1" s="5" t="s">
        <v>12789</v>
      </c>
      <c r="RXI1" s="5" t="s">
        <v>12790</v>
      </c>
      <c r="RXJ1" s="5" t="s">
        <v>12791</v>
      </c>
      <c r="RXK1" s="5" t="s">
        <v>12792</v>
      </c>
      <c r="RXL1" s="5" t="s">
        <v>12793</v>
      </c>
      <c r="RXM1" s="5" t="s">
        <v>12794</v>
      </c>
      <c r="RXN1" s="5" t="s">
        <v>12795</v>
      </c>
      <c r="RXO1" s="5" t="s">
        <v>12796</v>
      </c>
      <c r="RXP1" s="5" t="s">
        <v>12797</v>
      </c>
      <c r="RXQ1" s="5" t="s">
        <v>12798</v>
      </c>
      <c r="RXR1" s="5" t="s">
        <v>12799</v>
      </c>
      <c r="RXS1" s="5" t="s">
        <v>12800</v>
      </c>
      <c r="RXT1" s="5" t="s">
        <v>12801</v>
      </c>
      <c r="RXU1" s="5" t="s">
        <v>12802</v>
      </c>
      <c r="RXV1" s="5" t="s">
        <v>12803</v>
      </c>
      <c r="RXW1" s="5" t="s">
        <v>12804</v>
      </c>
      <c r="RXX1" s="5" t="s">
        <v>12805</v>
      </c>
      <c r="RXY1" s="5" t="s">
        <v>12806</v>
      </c>
      <c r="RXZ1" s="5" t="s">
        <v>12807</v>
      </c>
      <c r="RYA1" s="5" t="s">
        <v>12808</v>
      </c>
      <c r="RYB1" s="5" t="s">
        <v>12809</v>
      </c>
      <c r="RYC1" s="5" t="s">
        <v>12810</v>
      </c>
      <c r="RYD1" s="5" t="s">
        <v>12811</v>
      </c>
      <c r="RYE1" s="5" t="s">
        <v>12812</v>
      </c>
      <c r="RYF1" s="5" t="s">
        <v>12813</v>
      </c>
      <c r="RYG1" s="5" t="s">
        <v>12814</v>
      </c>
      <c r="RYH1" s="5" t="s">
        <v>12815</v>
      </c>
      <c r="RYI1" s="5" t="s">
        <v>12816</v>
      </c>
      <c r="RYJ1" s="5" t="s">
        <v>12817</v>
      </c>
      <c r="RYK1" s="5" t="s">
        <v>12818</v>
      </c>
      <c r="RYL1" s="5" t="s">
        <v>12819</v>
      </c>
      <c r="RYM1" s="5" t="s">
        <v>12820</v>
      </c>
      <c r="RYN1" s="5" t="s">
        <v>12821</v>
      </c>
      <c r="RYO1" s="5" t="s">
        <v>12822</v>
      </c>
      <c r="RYP1" s="5" t="s">
        <v>12823</v>
      </c>
      <c r="RYQ1" s="5" t="s">
        <v>12824</v>
      </c>
      <c r="RYR1" s="5" t="s">
        <v>12825</v>
      </c>
      <c r="RYS1" s="5" t="s">
        <v>12826</v>
      </c>
      <c r="RYT1" s="5" t="s">
        <v>12827</v>
      </c>
      <c r="RYU1" s="5" t="s">
        <v>12828</v>
      </c>
      <c r="RYV1" s="5" t="s">
        <v>12829</v>
      </c>
      <c r="RYW1" s="5" t="s">
        <v>12830</v>
      </c>
      <c r="RYX1" s="5" t="s">
        <v>12831</v>
      </c>
      <c r="RYY1" s="5" t="s">
        <v>12832</v>
      </c>
      <c r="RYZ1" s="5" t="s">
        <v>12833</v>
      </c>
      <c r="RZA1" s="5" t="s">
        <v>12834</v>
      </c>
      <c r="RZB1" s="5" t="s">
        <v>12835</v>
      </c>
      <c r="RZC1" s="5" t="s">
        <v>12836</v>
      </c>
      <c r="RZD1" s="5" t="s">
        <v>12837</v>
      </c>
      <c r="RZE1" s="5" t="s">
        <v>12838</v>
      </c>
      <c r="RZF1" s="5" t="s">
        <v>12839</v>
      </c>
      <c r="RZG1" s="5" t="s">
        <v>12840</v>
      </c>
      <c r="RZH1" s="5" t="s">
        <v>12841</v>
      </c>
      <c r="RZI1" s="5" t="s">
        <v>12842</v>
      </c>
      <c r="RZJ1" s="5" t="s">
        <v>12843</v>
      </c>
      <c r="RZK1" s="5" t="s">
        <v>12844</v>
      </c>
      <c r="RZL1" s="5" t="s">
        <v>12845</v>
      </c>
      <c r="RZM1" s="5" t="s">
        <v>12846</v>
      </c>
      <c r="RZN1" s="5" t="s">
        <v>12847</v>
      </c>
      <c r="RZO1" s="5" t="s">
        <v>12848</v>
      </c>
      <c r="RZP1" s="5" t="s">
        <v>12849</v>
      </c>
      <c r="RZQ1" s="5" t="s">
        <v>12850</v>
      </c>
      <c r="RZR1" s="5" t="s">
        <v>12851</v>
      </c>
      <c r="RZS1" s="5" t="s">
        <v>12852</v>
      </c>
      <c r="RZT1" s="5" t="s">
        <v>12853</v>
      </c>
      <c r="RZU1" s="5" t="s">
        <v>12854</v>
      </c>
      <c r="RZV1" s="5" t="s">
        <v>12855</v>
      </c>
      <c r="RZW1" s="5" t="s">
        <v>12856</v>
      </c>
      <c r="RZX1" s="5" t="s">
        <v>12857</v>
      </c>
      <c r="RZY1" s="5" t="s">
        <v>12858</v>
      </c>
      <c r="RZZ1" s="5" t="s">
        <v>12859</v>
      </c>
      <c r="SAA1" s="5" t="s">
        <v>12860</v>
      </c>
      <c r="SAB1" s="5" t="s">
        <v>12861</v>
      </c>
      <c r="SAC1" s="5" t="s">
        <v>12862</v>
      </c>
      <c r="SAD1" s="5" t="s">
        <v>12863</v>
      </c>
      <c r="SAE1" s="5" t="s">
        <v>12864</v>
      </c>
      <c r="SAF1" s="5" t="s">
        <v>12865</v>
      </c>
      <c r="SAG1" s="5" t="s">
        <v>12866</v>
      </c>
      <c r="SAH1" s="5" t="s">
        <v>12867</v>
      </c>
      <c r="SAI1" s="5" t="s">
        <v>12868</v>
      </c>
      <c r="SAJ1" s="5" t="s">
        <v>12869</v>
      </c>
      <c r="SAK1" s="5" t="s">
        <v>12870</v>
      </c>
      <c r="SAL1" s="5" t="s">
        <v>12871</v>
      </c>
      <c r="SAM1" s="5" t="s">
        <v>12872</v>
      </c>
      <c r="SAN1" s="5" t="s">
        <v>12873</v>
      </c>
      <c r="SAO1" s="5" t="s">
        <v>12874</v>
      </c>
      <c r="SAP1" s="5" t="s">
        <v>12875</v>
      </c>
      <c r="SAQ1" s="5" t="s">
        <v>12876</v>
      </c>
      <c r="SAR1" s="5" t="s">
        <v>12877</v>
      </c>
      <c r="SAS1" s="5" t="s">
        <v>12878</v>
      </c>
      <c r="SAT1" s="5" t="s">
        <v>12879</v>
      </c>
      <c r="SAU1" s="5" t="s">
        <v>12880</v>
      </c>
      <c r="SAV1" s="5" t="s">
        <v>12881</v>
      </c>
      <c r="SAW1" s="5" t="s">
        <v>12882</v>
      </c>
      <c r="SAX1" s="5" t="s">
        <v>12883</v>
      </c>
      <c r="SAY1" s="5" t="s">
        <v>12884</v>
      </c>
      <c r="SAZ1" s="5" t="s">
        <v>12885</v>
      </c>
      <c r="SBA1" s="5" t="s">
        <v>12886</v>
      </c>
      <c r="SBB1" s="5" t="s">
        <v>12887</v>
      </c>
      <c r="SBC1" s="5" t="s">
        <v>12888</v>
      </c>
      <c r="SBD1" s="5" t="s">
        <v>12889</v>
      </c>
      <c r="SBE1" s="5" t="s">
        <v>12890</v>
      </c>
      <c r="SBF1" s="5" t="s">
        <v>12891</v>
      </c>
      <c r="SBG1" s="5" t="s">
        <v>12892</v>
      </c>
      <c r="SBH1" s="5" t="s">
        <v>12893</v>
      </c>
      <c r="SBI1" s="5" t="s">
        <v>12894</v>
      </c>
      <c r="SBJ1" s="5" t="s">
        <v>12895</v>
      </c>
      <c r="SBK1" s="5" t="s">
        <v>12896</v>
      </c>
      <c r="SBL1" s="5" t="s">
        <v>12897</v>
      </c>
      <c r="SBM1" s="5" t="s">
        <v>12898</v>
      </c>
      <c r="SBN1" s="5" t="s">
        <v>12899</v>
      </c>
      <c r="SBO1" s="5" t="s">
        <v>12900</v>
      </c>
      <c r="SBP1" s="5" t="s">
        <v>12901</v>
      </c>
      <c r="SBQ1" s="5" t="s">
        <v>12902</v>
      </c>
      <c r="SBR1" s="5" t="s">
        <v>12903</v>
      </c>
      <c r="SBS1" s="5" t="s">
        <v>12904</v>
      </c>
      <c r="SBT1" s="5" t="s">
        <v>12905</v>
      </c>
      <c r="SBU1" s="5" t="s">
        <v>12906</v>
      </c>
      <c r="SBV1" s="5" t="s">
        <v>12907</v>
      </c>
      <c r="SBW1" s="5" t="s">
        <v>12908</v>
      </c>
      <c r="SBX1" s="5" t="s">
        <v>12909</v>
      </c>
      <c r="SBY1" s="5" t="s">
        <v>12910</v>
      </c>
      <c r="SBZ1" s="5" t="s">
        <v>12911</v>
      </c>
      <c r="SCA1" s="5" t="s">
        <v>12912</v>
      </c>
      <c r="SCB1" s="5" t="s">
        <v>12913</v>
      </c>
      <c r="SCC1" s="5" t="s">
        <v>12914</v>
      </c>
      <c r="SCD1" s="5" t="s">
        <v>12915</v>
      </c>
      <c r="SCE1" s="5" t="s">
        <v>12916</v>
      </c>
      <c r="SCF1" s="5" t="s">
        <v>12917</v>
      </c>
      <c r="SCG1" s="5" t="s">
        <v>12918</v>
      </c>
      <c r="SCH1" s="5" t="s">
        <v>12919</v>
      </c>
      <c r="SCI1" s="5" t="s">
        <v>12920</v>
      </c>
      <c r="SCJ1" s="5" t="s">
        <v>12921</v>
      </c>
      <c r="SCK1" s="5" t="s">
        <v>12922</v>
      </c>
      <c r="SCL1" s="5" t="s">
        <v>12923</v>
      </c>
      <c r="SCM1" s="5" t="s">
        <v>12924</v>
      </c>
      <c r="SCN1" s="5" t="s">
        <v>12925</v>
      </c>
      <c r="SCO1" s="5" t="s">
        <v>12926</v>
      </c>
      <c r="SCP1" s="5" t="s">
        <v>12927</v>
      </c>
      <c r="SCQ1" s="5" t="s">
        <v>12928</v>
      </c>
      <c r="SCR1" s="5" t="s">
        <v>12929</v>
      </c>
      <c r="SCS1" s="5" t="s">
        <v>12930</v>
      </c>
      <c r="SCT1" s="5" t="s">
        <v>12931</v>
      </c>
      <c r="SCU1" s="5" t="s">
        <v>12932</v>
      </c>
      <c r="SCV1" s="5" t="s">
        <v>12933</v>
      </c>
      <c r="SCW1" s="5" t="s">
        <v>12934</v>
      </c>
      <c r="SCX1" s="5" t="s">
        <v>12935</v>
      </c>
      <c r="SCY1" s="5" t="s">
        <v>12936</v>
      </c>
      <c r="SCZ1" s="5" t="s">
        <v>12937</v>
      </c>
      <c r="SDA1" s="5" t="s">
        <v>12938</v>
      </c>
      <c r="SDB1" s="5" t="s">
        <v>12939</v>
      </c>
      <c r="SDC1" s="5" t="s">
        <v>12940</v>
      </c>
      <c r="SDD1" s="5" t="s">
        <v>12941</v>
      </c>
      <c r="SDE1" s="5" t="s">
        <v>12942</v>
      </c>
      <c r="SDF1" s="5" t="s">
        <v>12943</v>
      </c>
      <c r="SDG1" s="5" t="s">
        <v>12944</v>
      </c>
      <c r="SDH1" s="5" t="s">
        <v>12945</v>
      </c>
      <c r="SDI1" s="5" t="s">
        <v>12946</v>
      </c>
      <c r="SDJ1" s="5" t="s">
        <v>12947</v>
      </c>
      <c r="SDK1" s="5" t="s">
        <v>12948</v>
      </c>
      <c r="SDL1" s="5" t="s">
        <v>12949</v>
      </c>
      <c r="SDM1" s="5" t="s">
        <v>12950</v>
      </c>
      <c r="SDN1" s="5" t="s">
        <v>12951</v>
      </c>
      <c r="SDO1" s="5" t="s">
        <v>12952</v>
      </c>
      <c r="SDP1" s="5" t="s">
        <v>12953</v>
      </c>
      <c r="SDQ1" s="5" t="s">
        <v>12954</v>
      </c>
      <c r="SDR1" s="5" t="s">
        <v>12955</v>
      </c>
      <c r="SDS1" s="5" t="s">
        <v>12956</v>
      </c>
      <c r="SDT1" s="5" t="s">
        <v>12957</v>
      </c>
      <c r="SDU1" s="5" t="s">
        <v>12958</v>
      </c>
      <c r="SDV1" s="5" t="s">
        <v>12959</v>
      </c>
      <c r="SDW1" s="5" t="s">
        <v>12960</v>
      </c>
      <c r="SDX1" s="5" t="s">
        <v>12961</v>
      </c>
      <c r="SDY1" s="5" t="s">
        <v>12962</v>
      </c>
      <c r="SDZ1" s="5" t="s">
        <v>12963</v>
      </c>
      <c r="SEA1" s="5" t="s">
        <v>12964</v>
      </c>
      <c r="SEB1" s="5" t="s">
        <v>12965</v>
      </c>
      <c r="SEC1" s="5" t="s">
        <v>12966</v>
      </c>
      <c r="SED1" s="5" t="s">
        <v>12967</v>
      </c>
      <c r="SEE1" s="5" t="s">
        <v>12968</v>
      </c>
      <c r="SEF1" s="5" t="s">
        <v>12969</v>
      </c>
      <c r="SEG1" s="5" t="s">
        <v>12970</v>
      </c>
      <c r="SEH1" s="5" t="s">
        <v>12971</v>
      </c>
      <c r="SEI1" s="5" t="s">
        <v>12972</v>
      </c>
      <c r="SEJ1" s="5" t="s">
        <v>12973</v>
      </c>
      <c r="SEK1" s="5" t="s">
        <v>12974</v>
      </c>
      <c r="SEL1" s="5" t="s">
        <v>12975</v>
      </c>
      <c r="SEM1" s="5" t="s">
        <v>12976</v>
      </c>
      <c r="SEN1" s="5" t="s">
        <v>12977</v>
      </c>
      <c r="SEO1" s="5" t="s">
        <v>12978</v>
      </c>
      <c r="SEP1" s="5" t="s">
        <v>12979</v>
      </c>
      <c r="SEQ1" s="5" t="s">
        <v>12980</v>
      </c>
      <c r="SER1" s="5" t="s">
        <v>12981</v>
      </c>
      <c r="SES1" s="5" t="s">
        <v>12982</v>
      </c>
      <c r="SET1" s="5" t="s">
        <v>12983</v>
      </c>
      <c r="SEU1" s="5" t="s">
        <v>12984</v>
      </c>
      <c r="SEV1" s="5" t="s">
        <v>12985</v>
      </c>
      <c r="SEW1" s="5" t="s">
        <v>12986</v>
      </c>
      <c r="SEX1" s="5" t="s">
        <v>12987</v>
      </c>
      <c r="SEY1" s="5" t="s">
        <v>12988</v>
      </c>
      <c r="SEZ1" s="5" t="s">
        <v>12989</v>
      </c>
      <c r="SFA1" s="5" t="s">
        <v>12990</v>
      </c>
      <c r="SFB1" s="5" t="s">
        <v>12991</v>
      </c>
      <c r="SFC1" s="5" t="s">
        <v>12992</v>
      </c>
      <c r="SFD1" s="5" t="s">
        <v>12993</v>
      </c>
      <c r="SFE1" s="5" t="s">
        <v>12994</v>
      </c>
      <c r="SFF1" s="5" t="s">
        <v>12995</v>
      </c>
      <c r="SFG1" s="5" t="s">
        <v>12996</v>
      </c>
      <c r="SFH1" s="5" t="s">
        <v>12997</v>
      </c>
      <c r="SFI1" s="5" t="s">
        <v>12998</v>
      </c>
      <c r="SFJ1" s="5" t="s">
        <v>12999</v>
      </c>
      <c r="SFK1" s="5" t="s">
        <v>13000</v>
      </c>
      <c r="SFL1" s="5" t="s">
        <v>13001</v>
      </c>
      <c r="SFM1" s="5" t="s">
        <v>13002</v>
      </c>
      <c r="SFN1" s="5" t="s">
        <v>13003</v>
      </c>
      <c r="SFO1" s="5" t="s">
        <v>13004</v>
      </c>
      <c r="SFP1" s="5" t="s">
        <v>13005</v>
      </c>
      <c r="SFQ1" s="5" t="s">
        <v>13006</v>
      </c>
      <c r="SFR1" s="5" t="s">
        <v>13007</v>
      </c>
      <c r="SFS1" s="5" t="s">
        <v>13008</v>
      </c>
      <c r="SFT1" s="5" t="s">
        <v>13009</v>
      </c>
      <c r="SFU1" s="5" t="s">
        <v>13010</v>
      </c>
      <c r="SFV1" s="5" t="s">
        <v>13011</v>
      </c>
      <c r="SFW1" s="5" t="s">
        <v>13012</v>
      </c>
      <c r="SFX1" s="5" t="s">
        <v>13013</v>
      </c>
      <c r="SFY1" s="5" t="s">
        <v>13014</v>
      </c>
      <c r="SFZ1" s="5" t="s">
        <v>13015</v>
      </c>
      <c r="SGA1" s="5" t="s">
        <v>13016</v>
      </c>
      <c r="SGB1" s="5" t="s">
        <v>13017</v>
      </c>
      <c r="SGC1" s="5" t="s">
        <v>13018</v>
      </c>
      <c r="SGD1" s="5" t="s">
        <v>13019</v>
      </c>
      <c r="SGE1" s="5" t="s">
        <v>13020</v>
      </c>
      <c r="SGF1" s="5" t="s">
        <v>13021</v>
      </c>
      <c r="SGG1" s="5" t="s">
        <v>13022</v>
      </c>
      <c r="SGH1" s="5" t="s">
        <v>13023</v>
      </c>
      <c r="SGI1" s="5" t="s">
        <v>13024</v>
      </c>
      <c r="SGJ1" s="5" t="s">
        <v>13025</v>
      </c>
      <c r="SGK1" s="5" t="s">
        <v>13026</v>
      </c>
      <c r="SGL1" s="5" t="s">
        <v>13027</v>
      </c>
      <c r="SGM1" s="5" t="s">
        <v>13028</v>
      </c>
      <c r="SGN1" s="5" t="s">
        <v>13029</v>
      </c>
      <c r="SGO1" s="5" t="s">
        <v>13030</v>
      </c>
      <c r="SGP1" s="5" t="s">
        <v>13031</v>
      </c>
      <c r="SGQ1" s="5" t="s">
        <v>13032</v>
      </c>
      <c r="SGR1" s="5" t="s">
        <v>13033</v>
      </c>
      <c r="SGS1" s="5" t="s">
        <v>13034</v>
      </c>
      <c r="SGT1" s="5" t="s">
        <v>13035</v>
      </c>
      <c r="SGU1" s="5" t="s">
        <v>13036</v>
      </c>
      <c r="SGV1" s="5" t="s">
        <v>13037</v>
      </c>
      <c r="SGW1" s="5" t="s">
        <v>13038</v>
      </c>
      <c r="SGX1" s="5" t="s">
        <v>13039</v>
      </c>
      <c r="SGY1" s="5" t="s">
        <v>13040</v>
      </c>
      <c r="SGZ1" s="5" t="s">
        <v>13041</v>
      </c>
      <c r="SHA1" s="5" t="s">
        <v>13042</v>
      </c>
      <c r="SHB1" s="5" t="s">
        <v>13043</v>
      </c>
      <c r="SHC1" s="5" t="s">
        <v>13044</v>
      </c>
      <c r="SHD1" s="5" t="s">
        <v>13045</v>
      </c>
      <c r="SHE1" s="5" t="s">
        <v>13046</v>
      </c>
      <c r="SHF1" s="5" t="s">
        <v>13047</v>
      </c>
      <c r="SHG1" s="5" t="s">
        <v>13048</v>
      </c>
      <c r="SHH1" s="5" t="s">
        <v>13049</v>
      </c>
      <c r="SHI1" s="5" t="s">
        <v>13050</v>
      </c>
      <c r="SHJ1" s="5" t="s">
        <v>13051</v>
      </c>
      <c r="SHK1" s="5" t="s">
        <v>13052</v>
      </c>
      <c r="SHL1" s="5" t="s">
        <v>13053</v>
      </c>
      <c r="SHM1" s="5" t="s">
        <v>13054</v>
      </c>
      <c r="SHN1" s="5" t="s">
        <v>13055</v>
      </c>
      <c r="SHO1" s="5" t="s">
        <v>13056</v>
      </c>
      <c r="SHP1" s="5" t="s">
        <v>13057</v>
      </c>
      <c r="SHQ1" s="5" t="s">
        <v>13058</v>
      </c>
      <c r="SHR1" s="5" t="s">
        <v>13059</v>
      </c>
      <c r="SHS1" s="5" t="s">
        <v>13060</v>
      </c>
      <c r="SHT1" s="5" t="s">
        <v>13061</v>
      </c>
      <c r="SHU1" s="5" t="s">
        <v>13062</v>
      </c>
      <c r="SHV1" s="5" t="s">
        <v>13063</v>
      </c>
      <c r="SHW1" s="5" t="s">
        <v>13064</v>
      </c>
      <c r="SHX1" s="5" t="s">
        <v>13065</v>
      </c>
      <c r="SHY1" s="5" t="s">
        <v>13066</v>
      </c>
      <c r="SHZ1" s="5" t="s">
        <v>13067</v>
      </c>
      <c r="SIA1" s="5" t="s">
        <v>13068</v>
      </c>
      <c r="SIB1" s="5" t="s">
        <v>13069</v>
      </c>
      <c r="SIC1" s="5" t="s">
        <v>13070</v>
      </c>
      <c r="SID1" s="5" t="s">
        <v>13071</v>
      </c>
      <c r="SIE1" s="5" t="s">
        <v>13072</v>
      </c>
      <c r="SIF1" s="5" t="s">
        <v>13073</v>
      </c>
      <c r="SIG1" s="5" t="s">
        <v>13074</v>
      </c>
      <c r="SIH1" s="5" t="s">
        <v>13075</v>
      </c>
      <c r="SII1" s="5" t="s">
        <v>13076</v>
      </c>
      <c r="SIJ1" s="5" t="s">
        <v>13077</v>
      </c>
      <c r="SIK1" s="5" t="s">
        <v>13078</v>
      </c>
      <c r="SIL1" s="5" t="s">
        <v>13079</v>
      </c>
      <c r="SIM1" s="5" t="s">
        <v>13080</v>
      </c>
      <c r="SIN1" s="5" t="s">
        <v>13081</v>
      </c>
      <c r="SIO1" s="5" t="s">
        <v>13082</v>
      </c>
      <c r="SIP1" s="5" t="s">
        <v>13083</v>
      </c>
      <c r="SIQ1" s="5" t="s">
        <v>13084</v>
      </c>
      <c r="SIR1" s="5" t="s">
        <v>13085</v>
      </c>
      <c r="SIS1" s="5" t="s">
        <v>13086</v>
      </c>
      <c r="SIT1" s="5" t="s">
        <v>13087</v>
      </c>
      <c r="SIU1" s="5" t="s">
        <v>13088</v>
      </c>
      <c r="SIV1" s="5" t="s">
        <v>13089</v>
      </c>
      <c r="SIW1" s="5" t="s">
        <v>13090</v>
      </c>
      <c r="SIX1" s="5" t="s">
        <v>13091</v>
      </c>
      <c r="SIY1" s="5" t="s">
        <v>13092</v>
      </c>
      <c r="SIZ1" s="5" t="s">
        <v>13093</v>
      </c>
      <c r="SJA1" s="5" t="s">
        <v>13094</v>
      </c>
      <c r="SJB1" s="5" t="s">
        <v>13095</v>
      </c>
      <c r="SJC1" s="5" t="s">
        <v>13096</v>
      </c>
      <c r="SJD1" s="5" t="s">
        <v>13097</v>
      </c>
      <c r="SJE1" s="5" t="s">
        <v>13098</v>
      </c>
      <c r="SJF1" s="5" t="s">
        <v>13099</v>
      </c>
      <c r="SJG1" s="5" t="s">
        <v>13100</v>
      </c>
      <c r="SJH1" s="5" t="s">
        <v>13101</v>
      </c>
      <c r="SJI1" s="5" t="s">
        <v>13102</v>
      </c>
      <c r="SJJ1" s="5" t="s">
        <v>13103</v>
      </c>
      <c r="SJK1" s="5" t="s">
        <v>13104</v>
      </c>
      <c r="SJL1" s="5" t="s">
        <v>13105</v>
      </c>
      <c r="SJM1" s="5" t="s">
        <v>13106</v>
      </c>
      <c r="SJN1" s="5" t="s">
        <v>13107</v>
      </c>
      <c r="SJO1" s="5" t="s">
        <v>13108</v>
      </c>
      <c r="SJP1" s="5" t="s">
        <v>13109</v>
      </c>
      <c r="SJQ1" s="5" t="s">
        <v>13110</v>
      </c>
      <c r="SJR1" s="5" t="s">
        <v>13111</v>
      </c>
      <c r="SJS1" s="5" t="s">
        <v>13112</v>
      </c>
      <c r="SJT1" s="5" t="s">
        <v>13113</v>
      </c>
      <c r="SJU1" s="5" t="s">
        <v>13114</v>
      </c>
      <c r="SJV1" s="5" t="s">
        <v>13115</v>
      </c>
      <c r="SJW1" s="5" t="s">
        <v>13116</v>
      </c>
      <c r="SJX1" s="5" t="s">
        <v>13117</v>
      </c>
      <c r="SJY1" s="5" t="s">
        <v>13118</v>
      </c>
      <c r="SJZ1" s="5" t="s">
        <v>13119</v>
      </c>
      <c r="SKA1" s="5" t="s">
        <v>13120</v>
      </c>
      <c r="SKB1" s="5" t="s">
        <v>13121</v>
      </c>
      <c r="SKC1" s="5" t="s">
        <v>13122</v>
      </c>
      <c r="SKD1" s="5" t="s">
        <v>13123</v>
      </c>
      <c r="SKE1" s="5" t="s">
        <v>13124</v>
      </c>
      <c r="SKF1" s="5" t="s">
        <v>13125</v>
      </c>
      <c r="SKG1" s="5" t="s">
        <v>13126</v>
      </c>
      <c r="SKH1" s="5" t="s">
        <v>13127</v>
      </c>
      <c r="SKI1" s="5" t="s">
        <v>13128</v>
      </c>
      <c r="SKJ1" s="5" t="s">
        <v>13129</v>
      </c>
      <c r="SKK1" s="5" t="s">
        <v>13130</v>
      </c>
      <c r="SKL1" s="5" t="s">
        <v>13131</v>
      </c>
      <c r="SKM1" s="5" t="s">
        <v>13132</v>
      </c>
      <c r="SKN1" s="5" t="s">
        <v>13133</v>
      </c>
      <c r="SKO1" s="5" t="s">
        <v>13134</v>
      </c>
      <c r="SKP1" s="5" t="s">
        <v>13135</v>
      </c>
      <c r="SKQ1" s="5" t="s">
        <v>13136</v>
      </c>
      <c r="SKR1" s="5" t="s">
        <v>13137</v>
      </c>
      <c r="SKS1" s="5" t="s">
        <v>13138</v>
      </c>
      <c r="SKT1" s="5" t="s">
        <v>13139</v>
      </c>
      <c r="SKU1" s="5" t="s">
        <v>13140</v>
      </c>
      <c r="SKV1" s="5" t="s">
        <v>13141</v>
      </c>
      <c r="SKW1" s="5" t="s">
        <v>13142</v>
      </c>
      <c r="SKX1" s="5" t="s">
        <v>13143</v>
      </c>
      <c r="SKY1" s="5" t="s">
        <v>13144</v>
      </c>
      <c r="SKZ1" s="5" t="s">
        <v>13145</v>
      </c>
      <c r="SLA1" s="5" t="s">
        <v>13146</v>
      </c>
      <c r="SLB1" s="5" t="s">
        <v>13147</v>
      </c>
      <c r="SLC1" s="5" t="s">
        <v>13148</v>
      </c>
      <c r="SLD1" s="5" t="s">
        <v>13149</v>
      </c>
      <c r="SLE1" s="5" t="s">
        <v>13150</v>
      </c>
      <c r="SLF1" s="5" t="s">
        <v>13151</v>
      </c>
      <c r="SLG1" s="5" t="s">
        <v>13152</v>
      </c>
      <c r="SLH1" s="5" t="s">
        <v>13153</v>
      </c>
      <c r="SLI1" s="5" t="s">
        <v>13154</v>
      </c>
      <c r="SLJ1" s="5" t="s">
        <v>13155</v>
      </c>
      <c r="SLK1" s="5" t="s">
        <v>13156</v>
      </c>
      <c r="SLL1" s="5" t="s">
        <v>13157</v>
      </c>
      <c r="SLM1" s="5" t="s">
        <v>13158</v>
      </c>
      <c r="SLN1" s="5" t="s">
        <v>13159</v>
      </c>
      <c r="SLO1" s="5" t="s">
        <v>13160</v>
      </c>
      <c r="SLP1" s="5" t="s">
        <v>13161</v>
      </c>
      <c r="SLQ1" s="5" t="s">
        <v>13162</v>
      </c>
      <c r="SLR1" s="5" t="s">
        <v>13163</v>
      </c>
      <c r="SLS1" s="5" t="s">
        <v>13164</v>
      </c>
      <c r="SLT1" s="5" t="s">
        <v>13165</v>
      </c>
      <c r="SLU1" s="5" t="s">
        <v>13166</v>
      </c>
      <c r="SLV1" s="5" t="s">
        <v>13167</v>
      </c>
      <c r="SLW1" s="5" t="s">
        <v>13168</v>
      </c>
      <c r="SLX1" s="5" t="s">
        <v>13169</v>
      </c>
      <c r="SLY1" s="5" t="s">
        <v>13170</v>
      </c>
      <c r="SLZ1" s="5" t="s">
        <v>13171</v>
      </c>
      <c r="SMA1" s="5" t="s">
        <v>13172</v>
      </c>
      <c r="SMB1" s="5" t="s">
        <v>13173</v>
      </c>
      <c r="SMC1" s="5" t="s">
        <v>13174</v>
      </c>
      <c r="SMD1" s="5" t="s">
        <v>13175</v>
      </c>
      <c r="SME1" s="5" t="s">
        <v>13176</v>
      </c>
      <c r="SMF1" s="5" t="s">
        <v>13177</v>
      </c>
      <c r="SMG1" s="5" t="s">
        <v>13178</v>
      </c>
      <c r="SMH1" s="5" t="s">
        <v>13179</v>
      </c>
      <c r="SMI1" s="5" t="s">
        <v>13180</v>
      </c>
      <c r="SMJ1" s="5" t="s">
        <v>13181</v>
      </c>
      <c r="SMK1" s="5" t="s">
        <v>13182</v>
      </c>
      <c r="SML1" s="5" t="s">
        <v>13183</v>
      </c>
      <c r="SMM1" s="5" t="s">
        <v>13184</v>
      </c>
      <c r="SMN1" s="5" t="s">
        <v>13185</v>
      </c>
      <c r="SMO1" s="5" t="s">
        <v>13186</v>
      </c>
      <c r="SMP1" s="5" t="s">
        <v>13187</v>
      </c>
      <c r="SMQ1" s="5" t="s">
        <v>13188</v>
      </c>
      <c r="SMR1" s="5" t="s">
        <v>13189</v>
      </c>
      <c r="SMS1" s="5" t="s">
        <v>13190</v>
      </c>
      <c r="SMT1" s="5" t="s">
        <v>13191</v>
      </c>
      <c r="SMU1" s="5" t="s">
        <v>13192</v>
      </c>
      <c r="SMV1" s="5" t="s">
        <v>13193</v>
      </c>
      <c r="SMW1" s="5" t="s">
        <v>13194</v>
      </c>
      <c r="SMX1" s="5" t="s">
        <v>13195</v>
      </c>
      <c r="SMY1" s="5" t="s">
        <v>13196</v>
      </c>
      <c r="SMZ1" s="5" t="s">
        <v>13197</v>
      </c>
      <c r="SNA1" s="5" t="s">
        <v>13198</v>
      </c>
      <c r="SNB1" s="5" t="s">
        <v>13199</v>
      </c>
      <c r="SNC1" s="5" t="s">
        <v>13200</v>
      </c>
      <c r="SND1" s="5" t="s">
        <v>13201</v>
      </c>
      <c r="SNE1" s="5" t="s">
        <v>13202</v>
      </c>
      <c r="SNF1" s="5" t="s">
        <v>13203</v>
      </c>
      <c r="SNG1" s="5" t="s">
        <v>13204</v>
      </c>
      <c r="SNH1" s="5" t="s">
        <v>13205</v>
      </c>
      <c r="SNI1" s="5" t="s">
        <v>13206</v>
      </c>
      <c r="SNJ1" s="5" t="s">
        <v>13207</v>
      </c>
      <c r="SNK1" s="5" t="s">
        <v>13208</v>
      </c>
      <c r="SNL1" s="5" t="s">
        <v>13209</v>
      </c>
      <c r="SNM1" s="5" t="s">
        <v>13210</v>
      </c>
      <c r="SNN1" s="5" t="s">
        <v>13211</v>
      </c>
      <c r="SNO1" s="5" t="s">
        <v>13212</v>
      </c>
      <c r="SNP1" s="5" t="s">
        <v>13213</v>
      </c>
      <c r="SNQ1" s="5" t="s">
        <v>13214</v>
      </c>
      <c r="SNR1" s="5" t="s">
        <v>13215</v>
      </c>
      <c r="SNS1" s="5" t="s">
        <v>13216</v>
      </c>
      <c r="SNT1" s="5" t="s">
        <v>13217</v>
      </c>
      <c r="SNU1" s="5" t="s">
        <v>13218</v>
      </c>
      <c r="SNV1" s="5" t="s">
        <v>13219</v>
      </c>
      <c r="SNW1" s="5" t="s">
        <v>13220</v>
      </c>
      <c r="SNX1" s="5" t="s">
        <v>13221</v>
      </c>
      <c r="SNY1" s="5" t="s">
        <v>13222</v>
      </c>
      <c r="SNZ1" s="5" t="s">
        <v>13223</v>
      </c>
      <c r="SOA1" s="5" t="s">
        <v>13224</v>
      </c>
      <c r="SOB1" s="5" t="s">
        <v>13225</v>
      </c>
      <c r="SOC1" s="5" t="s">
        <v>13226</v>
      </c>
      <c r="SOD1" s="5" t="s">
        <v>13227</v>
      </c>
      <c r="SOE1" s="5" t="s">
        <v>13228</v>
      </c>
      <c r="SOF1" s="5" t="s">
        <v>13229</v>
      </c>
      <c r="SOG1" s="5" t="s">
        <v>13230</v>
      </c>
      <c r="SOH1" s="5" t="s">
        <v>13231</v>
      </c>
      <c r="SOI1" s="5" t="s">
        <v>13232</v>
      </c>
      <c r="SOJ1" s="5" t="s">
        <v>13233</v>
      </c>
      <c r="SOK1" s="5" t="s">
        <v>13234</v>
      </c>
      <c r="SOL1" s="5" t="s">
        <v>13235</v>
      </c>
      <c r="SOM1" s="5" t="s">
        <v>13236</v>
      </c>
      <c r="SON1" s="5" t="s">
        <v>13237</v>
      </c>
      <c r="SOO1" s="5" t="s">
        <v>13238</v>
      </c>
      <c r="SOP1" s="5" t="s">
        <v>13239</v>
      </c>
      <c r="SOQ1" s="5" t="s">
        <v>13240</v>
      </c>
      <c r="SOR1" s="5" t="s">
        <v>13241</v>
      </c>
      <c r="SOS1" s="5" t="s">
        <v>13242</v>
      </c>
      <c r="SOT1" s="5" t="s">
        <v>13243</v>
      </c>
      <c r="SOU1" s="5" t="s">
        <v>13244</v>
      </c>
      <c r="SOV1" s="5" t="s">
        <v>13245</v>
      </c>
      <c r="SOW1" s="5" t="s">
        <v>13246</v>
      </c>
      <c r="SOX1" s="5" t="s">
        <v>13247</v>
      </c>
      <c r="SOY1" s="5" t="s">
        <v>13248</v>
      </c>
      <c r="SOZ1" s="5" t="s">
        <v>13249</v>
      </c>
      <c r="SPA1" s="5" t="s">
        <v>13250</v>
      </c>
      <c r="SPB1" s="5" t="s">
        <v>13251</v>
      </c>
      <c r="SPC1" s="5" t="s">
        <v>13252</v>
      </c>
      <c r="SPD1" s="5" t="s">
        <v>13253</v>
      </c>
      <c r="SPE1" s="5" t="s">
        <v>13254</v>
      </c>
      <c r="SPF1" s="5" t="s">
        <v>13255</v>
      </c>
      <c r="SPG1" s="5" t="s">
        <v>13256</v>
      </c>
      <c r="SPH1" s="5" t="s">
        <v>13257</v>
      </c>
      <c r="SPI1" s="5" t="s">
        <v>13258</v>
      </c>
      <c r="SPJ1" s="5" t="s">
        <v>13259</v>
      </c>
      <c r="SPK1" s="5" t="s">
        <v>13260</v>
      </c>
      <c r="SPL1" s="5" t="s">
        <v>13261</v>
      </c>
      <c r="SPM1" s="5" t="s">
        <v>13262</v>
      </c>
      <c r="SPN1" s="5" t="s">
        <v>13263</v>
      </c>
      <c r="SPO1" s="5" t="s">
        <v>13264</v>
      </c>
      <c r="SPP1" s="5" t="s">
        <v>13265</v>
      </c>
      <c r="SPQ1" s="5" t="s">
        <v>13266</v>
      </c>
      <c r="SPR1" s="5" t="s">
        <v>13267</v>
      </c>
      <c r="SPS1" s="5" t="s">
        <v>13268</v>
      </c>
      <c r="SPT1" s="5" t="s">
        <v>13269</v>
      </c>
      <c r="SPU1" s="5" t="s">
        <v>13270</v>
      </c>
      <c r="SPV1" s="5" t="s">
        <v>13271</v>
      </c>
      <c r="SPW1" s="5" t="s">
        <v>13272</v>
      </c>
      <c r="SPX1" s="5" t="s">
        <v>13273</v>
      </c>
      <c r="SPY1" s="5" t="s">
        <v>13274</v>
      </c>
      <c r="SPZ1" s="5" t="s">
        <v>13275</v>
      </c>
      <c r="SQA1" s="5" t="s">
        <v>13276</v>
      </c>
      <c r="SQB1" s="5" t="s">
        <v>13277</v>
      </c>
      <c r="SQC1" s="5" t="s">
        <v>13278</v>
      </c>
      <c r="SQD1" s="5" t="s">
        <v>13279</v>
      </c>
      <c r="SQE1" s="5" t="s">
        <v>13280</v>
      </c>
      <c r="SQF1" s="5" t="s">
        <v>13281</v>
      </c>
      <c r="SQG1" s="5" t="s">
        <v>13282</v>
      </c>
      <c r="SQH1" s="5" t="s">
        <v>13283</v>
      </c>
      <c r="SQI1" s="5" t="s">
        <v>13284</v>
      </c>
      <c r="SQJ1" s="5" t="s">
        <v>13285</v>
      </c>
      <c r="SQK1" s="5" t="s">
        <v>13286</v>
      </c>
      <c r="SQL1" s="5" t="s">
        <v>13287</v>
      </c>
      <c r="SQM1" s="5" t="s">
        <v>13288</v>
      </c>
      <c r="SQN1" s="5" t="s">
        <v>13289</v>
      </c>
      <c r="SQO1" s="5" t="s">
        <v>13290</v>
      </c>
      <c r="SQP1" s="5" t="s">
        <v>13291</v>
      </c>
      <c r="SQQ1" s="5" t="s">
        <v>13292</v>
      </c>
      <c r="SQR1" s="5" t="s">
        <v>13293</v>
      </c>
      <c r="SQS1" s="5" t="s">
        <v>13294</v>
      </c>
      <c r="SQT1" s="5" t="s">
        <v>13295</v>
      </c>
      <c r="SQU1" s="5" t="s">
        <v>13296</v>
      </c>
      <c r="SQV1" s="5" t="s">
        <v>13297</v>
      </c>
      <c r="SQW1" s="5" t="s">
        <v>13298</v>
      </c>
      <c r="SQX1" s="5" t="s">
        <v>13299</v>
      </c>
      <c r="SQY1" s="5" t="s">
        <v>13300</v>
      </c>
      <c r="SQZ1" s="5" t="s">
        <v>13301</v>
      </c>
      <c r="SRA1" s="5" t="s">
        <v>13302</v>
      </c>
      <c r="SRB1" s="5" t="s">
        <v>13303</v>
      </c>
      <c r="SRC1" s="5" t="s">
        <v>13304</v>
      </c>
      <c r="SRD1" s="5" t="s">
        <v>13305</v>
      </c>
      <c r="SRE1" s="5" t="s">
        <v>13306</v>
      </c>
      <c r="SRF1" s="5" t="s">
        <v>13307</v>
      </c>
      <c r="SRG1" s="5" t="s">
        <v>13308</v>
      </c>
      <c r="SRH1" s="5" t="s">
        <v>13309</v>
      </c>
      <c r="SRI1" s="5" t="s">
        <v>13310</v>
      </c>
      <c r="SRJ1" s="5" t="s">
        <v>13311</v>
      </c>
      <c r="SRK1" s="5" t="s">
        <v>13312</v>
      </c>
      <c r="SRL1" s="5" t="s">
        <v>13313</v>
      </c>
      <c r="SRM1" s="5" t="s">
        <v>13314</v>
      </c>
      <c r="SRN1" s="5" t="s">
        <v>13315</v>
      </c>
      <c r="SRO1" s="5" t="s">
        <v>13316</v>
      </c>
      <c r="SRP1" s="5" t="s">
        <v>13317</v>
      </c>
      <c r="SRQ1" s="5" t="s">
        <v>13318</v>
      </c>
      <c r="SRR1" s="5" t="s">
        <v>13319</v>
      </c>
      <c r="SRS1" s="5" t="s">
        <v>13320</v>
      </c>
      <c r="SRT1" s="5" t="s">
        <v>13321</v>
      </c>
      <c r="SRU1" s="5" t="s">
        <v>13322</v>
      </c>
      <c r="SRV1" s="5" t="s">
        <v>13323</v>
      </c>
      <c r="SRW1" s="5" t="s">
        <v>13324</v>
      </c>
      <c r="SRX1" s="5" t="s">
        <v>13325</v>
      </c>
      <c r="SRY1" s="5" t="s">
        <v>13326</v>
      </c>
      <c r="SRZ1" s="5" t="s">
        <v>13327</v>
      </c>
      <c r="SSA1" s="5" t="s">
        <v>13328</v>
      </c>
      <c r="SSB1" s="5" t="s">
        <v>13329</v>
      </c>
      <c r="SSC1" s="5" t="s">
        <v>13330</v>
      </c>
      <c r="SSD1" s="5" t="s">
        <v>13331</v>
      </c>
      <c r="SSE1" s="5" t="s">
        <v>13332</v>
      </c>
      <c r="SSF1" s="5" t="s">
        <v>13333</v>
      </c>
      <c r="SSG1" s="5" t="s">
        <v>13334</v>
      </c>
      <c r="SSH1" s="5" t="s">
        <v>13335</v>
      </c>
      <c r="SSI1" s="5" t="s">
        <v>13336</v>
      </c>
      <c r="SSJ1" s="5" t="s">
        <v>13337</v>
      </c>
      <c r="SSK1" s="5" t="s">
        <v>13338</v>
      </c>
      <c r="SSL1" s="5" t="s">
        <v>13339</v>
      </c>
      <c r="SSM1" s="5" t="s">
        <v>13340</v>
      </c>
      <c r="SSN1" s="5" t="s">
        <v>13341</v>
      </c>
      <c r="SSO1" s="5" t="s">
        <v>13342</v>
      </c>
      <c r="SSP1" s="5" t="s">
        <v>13343</v>
      </c>
      <c r="SSQ1" s="5" t="s">
        <v>13344</v>
      </c>
      <c r="SSR1" s="5" t="s">
        <v>13345</v>
      </c>
      <c r="SSS1" s="5" t="s">
        <v>13346</v>
      </c>
      <c r="SST1" s="5" t="s">
        <v>13347</v>
      </c>
      <c r="SSU1" s="5" t="s">
        <v>13348</v>
      </c>
      <c r="SSV1" s="5" t="s">
        <v>13349</v>
      </c>
      <c r="SSW1" s="5" t="s">
        <v>13350</v>
      </c>
      <c r="SSX1" s="5" t="s">
        <v>13351</v>
      </c>
      <c r="SSY1" s="5" t="s">
        <v>13352</v>
      </c>
      <c r="SSZ1" s="5" t="s">
        <v>13353</v>
      </c>
      <c r="STA1" s="5" t="s">
        <v>13354</v>
      </c>
      <c r="STB1" s="5" t="s">
        <v>13355</v>
      </c>
      <c r="STC1" s="5" t="s">
        <v>13356</v>
      </c>
      <c r="STD1" s="5" t="s">
        <v>13357</v>
      </c>
      <c r="STE1" s="5" t="s">
        <v>13358</v>
      </c>
      <c r="STF1" s="5" t="s">
        <v>13359</v>
      </c>
      <c r="STG1" s="5" t="s">
        <v>13360</v>
      </c>
      <c r="STH1" s="5" t="s">
        <v>13361</v>
      </c>
      <c r="STI1" s="5" t="s">
        <v>13362</v>
      </c>
      <c r="STJ1" s="5" t="s">
        <v>13363</v>
      </c>
      <c r="STK1" s="5" t="s">
        <v>13364</v>
      </c>
      <c r="STL1" s="5" t="s">
        <v>13365</v>
      </c>
      <c r="STM1" s="5" t="s">
        <v>13366</v>
      </c>
      <c r="STN1" s="5" t="s">
        <v>13367</v>
      </c>
      <c r="STO1" s="5" t="s">
        <v>13368</v>
      </c>
      <c r="STP1" s="5" t="s">
        <v>13369</v>
      </c>
      <c r="STQ1" s="5" t="s">
        <v>13370</v>
      </c>
      <c r="STR1" s="5" t="s">
        <v>13371</v>
      </c>
      <c r="STS1" s="5" t="s">
        <v>13372</v>
      </c>
      <c r="STT1" s="5" t="s">
        <v>13373</v>
      </c>
      <c r="STU1" s="5" t="s">
        <v>13374</v>
      </c>
      <c r="STV1" s="5" t="s">
        <v>13375</v>
      </c>
      <c r="STW1" s="5" t="s">
        <v>13376</v>
      </c>
      <c r="STX1" s="5" t="s">
        <v>13377</v>
      </c>
      <c r="STY1" s="5" t="s">
        <v>13378</v>
      </c>
      <c r="STZ1" s="5" t="s">
        <v>13379</v>
      </c>
      <c r="SUA1" s="5" t="s">
        <v>13380</v>
      </c>
      <c r="SUB1" s="5" t="s">
        <v>13381</v>
      </c>
      <c r="SUC1" s="5" t="s">
        <v>13382</v>
      </c>
      <c r="SUD1" s="5" t="s">
        <v>13383</v>
      </c>
      <c r="SUE1" s="5" t="s">
        <v>13384</v>
      </c>
      <c r="SUF1" s="5" t="s">
        <v>13385</v>
      </c>
      <c r="SUG1" s="5" t="s">
        <v>13386</v>
      </c>
      <c r="SUH1" s="5" t="s">
        <v>13387</v>
      </c>
      <c r="SUI1" s="5" t="s">
        <v>13388</v>
      </c>
      <c r="SUJ1" s="5" t="s">
        <v>13389</v>
      </c>
      <c r="SUK1" s="5" t="s">
        <v>13390</v>
      </c>
      <c r="SUL1" s="5" t="s">
        <v>13391</v>
      </c>
      <c r="SUM1" s="5" t="s">
        <v>13392</v>
      </c>
      <c r="SUN1" s="5" t="s">
        <v>13393</v>
      </c>
      <c r="SUO1" s="5" t="s">
        <v>13394</v>
      </c>
      <c r="SUP1" s="5" t="s">
        <v>13395</v>
      </c>
      <c r="SUQ1" s="5" t="s">
        <v>13396</v>
      </c>
      <c r="SUR1" s="5" t="s">
        <v>13397</v>
      </c>
      <c r="SUS1" s="5" t="s">
        <v>13398</v>
      </c>
      <c r="SUT1" s="5" t="s">
        <v>13399</v>
      </c>
      <c r="SUU1" s="5" t="s">
        <v>13400</v>
      </c>
      <c r="SUV1" s="5" t="s">
        <v>13401</v>
      </c>
      <c r="SUW1" s="5" t="s">
        <v>13402</v>
      </c>
      <c r="SUX1" s="5" t="s">
        <v>13403</v>
      </c>
      <c r="SUY1" s="5" t="s">
        <v>13404</v>
      </c>
      <c r="SUZ1" s="5" t="s">
        <v>13405</v>
      </c>
      <c r="SVA1" s="5" t="s">
        <v>13406</v>
      </c>
      <c r="SVB1" s="5" t="s">
        <v>13407</v>
      </c>
      <c r="SVC1" s="5" t="s">
        <v>13408</v>
      </c>
      <c r="SVD1" s="5" t="s">
        <v>13409</v>
      </c>
      <c r="SVE1" s="5" t="s">
        <v>13410</v>
      </c>
      <c r="SVF1" s="5" t="s">
        <v>13411</v>
      </c>
      <c r="SVG1" s="5" t="s">
        <v>13412</v>
      </c>
      <c r="SVH1" s="5" t="s">
        <v>13413</v>
      </c>
      <c r="SVI1" s="5" t="s">
        <v>13414</v>
      </c>
      <c r="SVJ1" s="5" t="s">
        <v>13415</v>
      </c>
      <c r="SVK1" s="5" t="s">
        <v>13416</v>
      </c>
      <c r="SVL1" s="5" t="s">
        <v>13417</v>
      </c>
      <c r="SVM1" s="5" t="s">
        <v>13418</v>
      </c>
      <c r="SVN1" s="5" t="s">
        <v>13419</v>
      </c>
      <c r="SVO1" s="5" t="s">
        <v>13420</v>
      </c>
      <c r="SVP1" s="5" t="s">
        <v>13421</v>
      </c>
      <c r="SVQ1" s="5" t="s">
        <v>13422</v>
      </c>
      <c r="SVR1" s="5" t="s">
        <v>13423</v>
      </c>
      <c r="SVS1" s="5" t="s">
        <v>13424</v>
      </c>
      <c r="SVT1" s="5" t="s">
        <v>13425</v>
      </c>
      <c r="SVU1" s="5" t="s">
        <v>13426</v>
      </c>
      <c r="SVV1" s="5" t="s">
        <v>13427</v>
      </c>
      <c r="SVW1" s="5" t="s">
        <v>13428</v>
      </c>
      <c r="SVX1" s="5" t="s">
        <v>13429</v>
      </c>
      <c r="SVY1" s="5" t="s">
        <v>13430</v>
      </c>
      <c r="SVZ1" s="5" t="s">
        <v>13431</v>
      </c>
      <c r="SWA1" s="5" t="s">
        <v>13432</v>
      </c>
      <c r="SWB1" s="5" t="s">
        <v>13433</v>
      </c>
      <c r="SWC1" s="5" t="s">
        <v>13434</v>
      </c>
      <c r="SWD1" s="5" t="s">
        <v>13435</v>
      </c>
      <c r="SWE1" s="5" t="s">
        <v>13436</v>
      </c>
      <c r="SWF1" s="5" t="s">
        <v>13437</v>
      </c>
      <c r="SWG1" s="5" t="s">
        <v>13438</v>
      </c>
      <c r="SWH1" s="5" t="s">
        <v>13439</v>
      </c>
      <c r="SWI1" s="5" t="s">
        <v>13440</v>
      </c>
      <c r="SWJ1" s="5" t="s">
        <v>13441</v>
      </c>
      <c r="SWK1" s="5" t="s">
        <v>13442</v>
      </c>
      <c r="SWL1" s="5" t="s">
        <v>13443</v>
      </c>
      <c r="SWM1" s="5" t="s">
        <v>13444</v>
      </c>
      <c r="SWN1" s="5" t="s">
        <v>13445</v>
      </c>
      <c r="SWO1" s="5" t="s">
        <v>13446</v>
      </c>
      <c r="SWP1" s="5" t="s">
        <v>13447</v>
      </c>
      <c r="SWQ1" s="5" t="s">
        <v>13448</v>
      </c>
      <c r="SWR1" s="5" t="s">
        <v>13449</v>
      </c>
      <c r="SWS1" s="5" t="s">
        <v>13450</v>
      </c>
      <c r="SWT1" s="5" t="s">
        <v>13451</v>
      </c>
      <c r="SWU1" s="5" t="s">
        <v>13452</v>
      </c>
      <c r="SWV1" s="5" t="s">
        <v>13453</v>
      </c>
      <c r="SWW1" s="5" t="s">
        <v>13454</v>
      </c>
      <c r="SWX1" s="5" t="s">
        <v>13455</v>
      </c>
      <c r="SWY1" s="5" t="s">
        <v>13456</v>
      </c>
      <c r="SWZ1" s="5" t="s">
        <v>13457</v>
      </c>
      <c r="SXA1" s="5" t="s">
        <v>13458</v>
      </c>
      <c r="SXB1" s="5" t="s">
        <v>13459</v>
      </c>
      <c r="SXC1" s="5" t="s">
        <v>13460</v>
      </c>
      <c r="SXD1" s="5" t="s">
        <v>13461</v>
      </c>
      <c r="SXE1" s="5" t="s">
        <v>13462</v>
      </c>
      <c r="SXF1" s="5" t="s">
        <v>13463</v>
      </c>
      <c r="SXG1" s="5" t="s">
        <v>13464</v>
      </c>
      <c r="SXH1" s="5" t="s">
        <v>13465</v>
      </c>
      <c r="SXI1" s="5" t="s">
        <v>13466</v>
      </c>
      <c r="SXJ1" s="5" t="s">
        <v>13467</v>
      </c>
      <c r="SXK1" s="5" t="s">
        <v>13468</v>
      </c>
      <c r="SXL1" s="5" t="s">
        <v>13469</v>
      </c>
      <c r="SXM1" s="5" t="s">
        <v>13470</v>
      </c>
      <c r="SXN1" s="5" t="s">
        <v>13471</v>
      </c>
      <c r="SXO1" s="5" t="s">
        <v>13472</v>
      </c>
      <c r="SXP1" s="5" t="s">
        <v>13473</v>
      </c>
      <c r="SXQ1" s="5" t="s">
        <v>13474</v>
      </c>
      <c r="SXR1" s="5" t="s">
        <v>13475</v>
      </c>
      <c r="SXS1" s="5" t="s">
        <v>13476</v>
      </c>
      <c r="SXT1" s="5" t="s">
        <v>13477</v>
      </c>
      <c r="SXU1" s="5" t="s">
        <v>13478</v>
      </c>
      <c r="SXV1" s="5" t="s">
        <v>13479</v>
      </c>
      <c r="SXW1" s="5" t="s">
        <v>13480</v>
      </c>
      <c r="SXX1" s="5" t="s">
        <v>13481</v>
      </c>
      <c r="SXY1" s="5" t="s">
        <v>13482</v>
      </c>
      <c r="SXZ1" s="5" t="s">
        <v>13483</v>
      </c>
      <c r="SYA1" s="5" t="s">
        <v>13484</v>
      </c>
      <c r="SYB1" s="5" t="s">
        <v>13485</v>
      </c>
      <c r="SYC1" s="5" t="s">
        <v>13486</v>
      </c>
      <c r="SYD1" s="5" t="s">
        <v>13487</v>
      </c>
      <c r="SYE1" s="5" t="s">
        <v>13488</v>
      </c>
      <c r="SYF1" s="5" t="s">
        <v>13489</v>
      </c>
      <c r="SYG1" s="5" t="s">
        <v>13490</v>
      </c>
      <c r="SYH1" s="5" t="s">
        <v>13491</v>
      </c>
      <c r="SYI1" s="5" t="s">
        <v>13492</v>
      </c>
      <c r="SYJ1" s="5" t="s">
        <v>13493</v>
      </c>
      <c r="SYK1" s="5" t="s">
        <v>13494</v>
      </c>
      <c r="SYL1" s="5" t="s">
        <v>13495</v>
      </c>
      <c r="SYM1" s="5" t="s">
        <v>13496</v>
      </c>
      <c r="SYN1" s="5" t="s">
        <v>13497</v>
      </c>
      <c r="SYO1" s="5" t="s">
        <v>13498</v>
      </c>
      <c r="SYP1" s="5" t="s">
        <v>13499</v>
      </c>
      <c r="SYQ1" s="5" t="s">
        <v>13500</v>
      </c>
      <c r="SYR1" s="5" t="s">
        <v>13501</v>
      </c>
      <c r="SYS1" s="5" t="s">
        <v>13502</v>
      </c>
      <c r="SYT1" s="5" t="s">
        <v>13503</v>
      </c>
      <c r="SYU1" s="5" t="s">
        <v>13504</v>
      </c>
      <c r="SYV1" s="5" t="s">
        <v>13505</v>
      </c>
      <c r="SYW1" s="5" t="s">
        <v>13506</v>
      </c>
      <c r="SYX1" s="5" t="s">
        <v>13507</v>
      </c>
      <c r="SYY1" s="5" t="s">
        <v>13508</v>
      </c>
      <c r="SYZ1" s="5" t="s">
        <v>13509</v>
      </c>
      <c r="SZA1" s="5" t="s">
        <v>13510</v>
      </c>
      <c r="SZB1" s="5" t="s">
        <v>13511</v>
      </c>
      <c r="SZC1" s="5" t="s">
        <v>13512</v>
      </c>
      <c r="SZD1" s="5" t="s">
        <v>13513</v>
      </c>
      <c r="SZE1" s="5" t="s">
        <v>13514</v>
      </c>
      <c r="SZF1" s="5" t="s">
        <v>13515</v>
      </c>
      <c r="SZG1" s="5" t="s">
        <v>13516</v>
      </c>
      <c r="SZH1" s="5" t="s">
        <v>13517</v>
      </c>
      <c r="SZI1" s="5" t="s">
        <v>13518</v>
      </c>
      <c r="SZJ1" s="5" t="s">
        <v>13519</v>
      </c>
      <c r="SZK1" s="5" t="s">
        <v>13520</v>
      </c>
      <c r="SZL1" s="5" t="s">
        <v>13521</v>
      </c>
      <c r="SZM1" s="5" t="s">
        <v>13522</v>
      </c>
      <c r="SZN1" s="5" t="s">
        <v>13523</v>
      </c>
      <c r="SZO1" s="5" t="s">
        <v>13524</v>
      </c>
      <c r="SZP1" s="5" t="s">
        <v>13525</v>
      </c>
      <c r="SZQ1" s="5" t="s">
        <v>13526</v>
      </c>
      <c r="SZR1" s="5" t="s">
        <v>13527</v>
      </c>
      <c r="SZS1" s="5" t="s">
        <v>13528</v>
      </c>
      <c r="SZT1" s="5" t="s">
        <v>13529</v>
      </c>
      <c r="SZU1" s="5" t="s">
        <v>13530</v>
      </c>
      <c r="SZV1" s="5" t="s">
        <v>13531</v>
      </c>
      <c r="SZW1" s="5" t="s">
        <v>13532</v>
      </c>
      <c r="SZX1" s="5" t="s">
        <v>13533</v>
      </c>
      <c r="SZY1" s="5" t="s">
        <v>13534</v>
      </c>
      <c r="SZZ1" s="5" t="s">
        <v>13535</v>
      </c>
      <c r="TAA1" s="5" t="s">
        <v>13536</v>
      </c>
      <c r="TAB1" s="5" t="s">
        <v>13537</v>
      </c>
      <c r="TAC1" s="5" t="s">
        <v>13538</v>
      </c>
      <c r="TAD1" s="5" t="s">
        <v>13539</v>
      </c>
      <c r="TAE1" s="5" t="s">
        <v>13540</v>
      </c>
      <c r="TAF1" s="5" t="s">
        <v>13541</v>
      </c>
      <c r="TAG1" s="5" t="s">
        <v>13542</v>
      </c>
      <c r="TAH1" s="5" t="s">
        <v>13543</v>
      </c>
      <c r="TAI1" s="5" t="s">
        <v>13544</v>
      </c>
      <c r="TAJ1" s="5" t="s">
        <v>13545</v>
      </c>
      <c r="TAK1" s="5" t="s">
        <v>13546</v>
      </c>
      <c r="TAL1" s="5" t="s">
        <v>13547</v>
      </c>
      <c r="TAM1" s="5" t="s">
        <v>13548</v>
      </c>
      <c r="TAN1" s="5" t="s">
        <v>13549</v>
      </c>
      <c r="TAO1" s="5" t="s">
        <v>13550</v>
      </c>
      <c r="TAP1" s="5" t="s">
        <v>13551</v>
      </c>
      <c r="TAQ1" s="5" t="s">
        <v>13552</v>
      </c>
      <c r="TAR1" s="5" t="s">
        <v>13553</v>
      </c>
      <c r="TAS1" s="5" t="s">
        <v>13554</v>
      </c>
      <c r="TAT1" s="5" t="s">
        <v>13555</v>
      </c>
      <c r="TAU1" s="5" t="s">
        <v>13556</v>
      </c>
      <c r="TAV1" s="5" t="s">
        <v>13557</v>
      </c>
      <c r="TAW1" s="5" t="s">
        <v>13558</v>
      </c>
      <c r="TAX1" s="5" t="s">
        <v>13559</v>
      </c>
      <c r="TAY1" s="5" t="s">
        <v>13560</v>
      </c>
      <c r="TAZ1" s="5" t="s">
        <v>13561</v>
      </c>
      <c r="TBA1" s="5" t="s">
        <v>13562</v>
      </c>
      <c r="TBB1" s="5" t="s">
        <v>13563</v>
      </c>
      <c r="TBC1" s="5" t="s">
        <v>13564</v>
      </c>
      <c r="TBD1" s="5" t="s">
        <v>13565</v>
      </c>
      <c r="TBE1" s="5" t="s">
        <v>13566</v>
      </c>
      <c r="TBF1" s="5" t="s">
        <v>13567</v>
      </c>
      <c r="TBG1" s="5" t="s">
        <v>13568</v>
      </c>
      <c r="TBH1" s="5" t="s">
        <v>13569</v>
      </c>
      <c r="TBI1" s="5" t="s">
        <v>13570</v>
      </c>
      <c r="TBJ1" s="5" t="s">
        <v>13571</v>
      </c>
      <c r="TBK1" s="5" t="s">
        <v>13572</v>
      </c>
      <c r="TBL1" s="5" t="s">
        <v>13573</v>
      </c>
      <c r="TBM1" s="5" t="s">
        <v>13574</v>
      </c>
      <c r="TBN1" s="5" t="s">
        <v>13575</v>
      </c>
      <c r="TBO1" s="5" t="s">
        <v>13576</v>
      </c>
      <c r="TBP1" s="5" t="s">
        <v>13577</v>
      </c>
      <c r="TBQ1" s="5" t="s">
        <v>13578</v>
      </c>
      <c r="TBR1" s="5" t="s">
        <v>13579</v>
      </c>
      <c r="TBS1" s="5" t="s">
        <v>13580</v>
      </c>
      <c r="TBT1" s="5" t="s">
        <v>13581</v>
      </c>
      <c r="TBU1" s="5" t="s">
        <v>13582</v>
      </c>
      <c r="TBV1" s="5" t="s">
        <v>13583</v>
      </c>
      <c r="TBW1" s="5" t="s">
        <v>13584</v>
      </c>
      <c r="TBX1" s="5" t="s">
        <v>13585</v>
      </c>
      <c r="TBY1" s="5" t="s">
        <v>13586</v>
      </c>
      <c r="TBZ1" s="5" t="s">
        <v>13587</v>
      </c>
      <c r="TCA1" s="5" t="s">
        <v>13588</v>
      </c>
      <c r="TCB1" s="5" t="s">
        <v>13589</v>
      </c>
      <c r="TCC1" s="5" t="s">
        <v>13590</v>
      </c>
      <c r="TCD1" s="5" t="s">
        <v>13591</v>
      </c>
      <c r="TCE1" s="5" t="s">
        <v>13592</v>
      </c>
      <c r="TCF1" s="5" t="s">
        <v>13593</v>
      </c>
      <c r="TCG1" s="5" t="s">
        <v>13594</v>
      </c>
      <c r="TCH1" s="5" t="s">
        <v>13595</v>
      </c>
      <c r="TCI1" s="5" t="s">
        <v>13596</v>
      </c>
      <c r="TCJ1" s="5" t="s">
        <v>13597</v>
      </c>
      <c r="TCK1" s="5" t="s">
        <v>13598</v>
      </c>
      <c r="TCL1" s="5" t="s">
        <v>13599</v>
      </c>
      <c r="TCM1" s="5" t="s">
        <v>13600</v>
      </c>
      <c r="TCN1" s="5" t="s">
        <v>13601</v>
      </c>
      <c r="TCO1" s="5" t="s">
        <v>13602</v>
      </c>
      <c r="TCP1" s="5" t="s">
        <v>13603</v>
      </c>
      <c r="TCQ1" s="5" t="s">
        <v>13604</v>
      </c>
      <c r="TCR1" s="5" t="s">
        <v>13605</v>
      </c>
      <c r="TCS1" s="5" t="s">
        <v>13606</v>
      </c>
      <c r="TCT1" s="5" t="s">
        <v>13607</v>
      </c>
      <c r="TCU1" s="5" t="s">
        <v>13608</v>
      </c>
      <c r="TCV1" s="5" t="s">
        <v>13609</v>
      </c>
      <c r="TCW1" s="5" t="s">
        <v>13610</v>
      </c>
      <c r="TCX1" s="5" t="s">
        <v>13611</v>
      </c>
      <c r="TCY1" s="5" t="s">
        <v>13612</v>
      </c>
      <c r="TCZ1" s="5" t="s">
        <v>13613</v>
      </c>
      <c r="TDA1" s="5" t="s">
        <v>13614</v>
      </c>
      <c r="TDB1" s="5" t="s">
        <v>13615</v>
      </c>
      <c r="TDC1" s="5" t="s">
        <v>13616</v>
      </c>
      <c r="TDD1" s="5" t="s">
        <v>13617</v>
      </c>
      <c r="TDE1" s="5" t="s">
        <v>13618</v>
      </c>
      <c r="TDF1" s="5" t="s">
        <v>13619</v>
      </c>
      <c r="TDG1" s="5" t="s">
        <v>13620</v>
      </c>
      <c r="TDH1" s="5" t="s">
        <v>13621</v>
      </c>
      <c r="TDI1" s="5" t="s">
        <v>13622</v>
      </c>
      <c r="TDJ1" s="5" t="s">
        <v>13623</v>
      </c>
      <c r="TDK1" s="5" t="s">
        <v>13624</v>
      </c>
      <c r="TDL1" s="5" t="s">
        <v>13625</v>
      </c>
      <c r="TDM1" s="5" t="s">
        <v>13626</v>
      </c>
      <c r="TDN1" s="5" t="s">
        <v>13627</v>
      </c>
      <c r="TDO1" s="5" t="s">
        <v>13628</v>
      </c>
      <c r="TDP1" s="5" t="s">
        <v>13629</v>
      </c>
      <c r="TDQ1" s="5" t="s">
        <v>13630</v>
      </c>
      <c r="TDR1" s="5" t="s">
        <v>13631</v>
      </c>
      <c r="TDS1" s="5" t="s">
        <v>13632</v>
      </c>
      <c r="TDT1" s="5" t="s">
        <v>13633</v>
      </c>
      <c r="TDU1" s="5" t="s">
        <v>13634</v>
      </c>
      <c r="TDV1" s="5" t="s">
        <v>13635</v>
      </c>
      <c r="TDW1" s="5" t="s">
        <v>13636</v>
      </c>
      <c r="TDX1" s="5" t="s">
        <v>13637</v>
      </c>
      <c r="TDY1" s="5" t="s">
        <v>13638</v>
      </c>
      <c r="TDZ1" s="5" t="s">
        <v>13639</v>
      </c>
      <c r="TEA1" s="5" t="s">
        <v>13640</v>
      </c>
      <c r="TEB1" s="5" t="s">
        <v>13641</v>
      </c>
      <c r="TEC1" s="5" t="s">
        <v>13642</v>
      </c>
      <c r="TED1" s="5" t="s">
        <v>13643</v>
      </c>
      <c r="TEE1" s="5" t="s">
        <v>13644</v>
      </c>
      <c r="TEF1" s="5" t="s">
        <v>13645</v>
      </c>
      <c r="TEG1" s="5" t="s">
        <v>13646</v>
      </c>
      <c r="TEH1" s="5" t="s">
        <v>13647</v>
      </c>
      <c r="TEI1" s="5" t="s">
        <v>13648</v>
      </c>
      <c r="TEJ1" s="5" t="s">
        <v>13649</v>
      </c>
      <c r="TEK1" s="5" t="s">
        <v>13650</v>
      </c>
      <c r="TEL1" s="5" t="s">
        <v>13651</v>
      </c>
      <c r="TEM1" s="5" t="s">
        <v>13652</v>
      </c>
      <c r="TEN1" s="5" t="s">
        <v>13653</v>
      </c>
      <c r="TEO1" s="5" t="s">
        <v>13654</v>
      </c>
      <c r="TEP1" s="5" t="s">
        <v>13655</v>
      </c>
      <c r="TEQ1" s="5" t="s">
        <v>13656</v>
      </c>
      <c r="TER1" s="5" t="s">
        <v>13657</v>
      </c>
      <c r="TES1" s="5" t="s">
        <v>13658</v>
      </c>
      <c r="TET1" s="5" t="s">
        <v>13659</v>
      </c>
      <c r="TEU1" s="5" t="s">
        <v>13660</v>
      </c>
      <c r="TEV1" s="5" t="s">
        <v>13661</v>
      </c>
      <c r="TEW1" s="5" t="s">
        <v>13662</v>
      </c>
      <c r="TEX1" s="5" t="s">
        <v>13663</v>
      </c>
      <c r="TEY1" s="5" t="s">
        <v>13664</v>
      </c>
      <c r="TEZ1" s="5" t="s">
        <v>13665</v>
      </c>
      <c r="TFA1" s="5" t="s">
        <v>13666</v>
      </c>
      <c r="TFB1" s="5" t="s">
        <v>13667</v>
      </c>
      <c r="TFC1" s="5" t="s">
        <v>13668</v>
      </c>
      <c r="TFD1" s="5" t="s">
        <v>13669</v>
      </c>
      <c r="TFE1" s="5" t="s">
        <v>13670</v>
      </c>
      <c r="TFF1" s="5" t="s">
        <v>13671</v>
      </c>
      <c r="TFG1" s="5" t="s">
        <v>13672</v>
      </c>
      <c r="TFH1" s="5" t="s">
        <v>13673</v>
      </c>
      <c r="TFI1" s="5" t="s">
        <v>13674</v>
      </c>
      <c r="TFJ1" s="5" t="s">
        <v>13675</v>
      </c>
      <c r="TFK1" s="5" t="s">
        <v>13676</v>
      </c>
      <c r="TFL1" s="5" t="s">
        <v>13677</v>
      </c>
      <c r="TFM1" s="5" t="s">
        <v>13678</v>
      </c>
      <c r="TFN1" s="5" t="s">
        <v>13679</v>
      </c>
      <c r="TFO1" s="5" t="s">
        <v>13680</v>
      </c>
      <c r="TFP1" s="5" t="s">
        <v>13681</v>
      </c>
      <c r="TFQ1" s="5" t="s">
        <v>13682</v>
      </c>
      <c r="TFR1" s="5" t="s">
        <v>13683</v>
      </c>
      <c r="TFS1" s="5" t="s">
        <v>13684</v>
      </c>
      <c r="TFT1" s="5" t="s">
        <v>13685</v>
      </c>
      <c r="TFU1" s="5" t="s">
        <v>13686</v>
      </c>
      <c r="TFV1" s="5" t="s">
        <v>13687</v>
      </c>
      <c r="TFW1" s="5" t="s">
        <v>13688</v>
      </c>
      <c r="TFX1" s="5" t="s">
        <v>13689</v>
      </c>
      <c r="TFY1" s="5" t="s">
        <v>13690</v>
      </c>
      <c r="TFZ1" s="5" t="s">
        <v>13691</v>
      </c>
      <c r="TGA1" s="5" t="s">
        <v>13692</v>
      </c>
      <c r="TGB1" s="5" t="s">
        <v>13693</v>
      </c>
      <c r="TGC1" s="5" t="s">
        <v>13694</v>
      </c>
      <c r="TGD1" s="5" t="s">
        <v>13695</v>
      </c>
      <c r="TGE1" s="5" t="s">
        <v>13696</v>
      </c>
      <c r="TGF1" s="5" t="s">
        <v>13697</v>
      </c>
      <c r="TGG1" s="5" t="s">
        <v>13698</v>
      </c>
      <c r="TGH1" s="5" t="s">
        <v>13699</v>
      </c>
      <c r="TGI1" s="5" t="s">
        <v>13700</v>
      </c>
      <c r="TGJ1" s="5" t="s">
        <v>13701</v>
      </c>
      <c r="TGK1" s="5" t="s">
        <v>13702</v>
      </c>
      <c r="TGL1" s="5" t="s">
        <v>13703</v>
      </c>
      <c r="TGM1" s="5" t="s">
        <v>13704</v>
      </c>
      <c r="TGN1" s="5" t="s">
        <v>13705</v>
      </c>
      <c r="TGO1" s="5" t="s">
        <v>13706</v>
      </c>
      <c r="TGP1" s="5" t="s">
        <v>13707</v>
      </c>
      <c r="TGQ1" s="5" t="s">
        <v>13708</v>
      </c>
      <c r="TGR1" s="5" t="s">
        <v>13709</v>
      </c>
      <c r="TGS1" s="5" t="s">
        <v>13710</v>
      </c>
      <c r="TGT1" s="5" t="s">
        <v>13711</v>
      </c>
      <c r="TGU1" s="5" t="s">
        <v>13712</v>
      </c>
      <c r="TGV1" s="5" t="s">
        <v>13713</v>
      </c>
      <c r="TGW1" s="5" t="s">
        <v>13714</v>
      </c>
      <c r="TGX1" s="5" t="s">
        <v>13715</v>
      </c>
      <c r="TGY1" s="5" t="s">
        <v>13716</v>
      </c>
      <c r="TGZ1" s="5" t="s">
        <v>13717</v>
      </c>
      <c r="THA1" s="5" t="s">
        <v>13718</v>
      </c>
      <c r="THB1" s="5" t="s">
        <v>13719</v>
      </c>
      <c r="THC1" s="5" t="s">
        <v>13720</v>
      </c>
      <c r="THD1" s="5" t="s">
        <v>13721</v>
      </c>
      <c r="THE1" s="5" t="s">
        <v>13722</v>
      </c>
      <c r="THF1" s="5" t="s">
        <v>13723</v>
      </c>
      <c r="THG1" s="5" t="s">
        <v>13724</v>
      </c>
      <c r="THH1" s="5" t="s">
        <v>13725</v>
      </c>
      <c r="THI1" s="5" t="s">
        <v>13726</v>
      </c>
      <c r="THJ1" s="5" t="s">
        <v>13727</v>
      </c>
      <c r="THK1" s="5" t="s">
        <v>13728</v>
      </c>
      <c r="THL1" s="5" t="s">
        <v>13729</v>
      </c>
      <c r="THM1" s="5" t="s">
        <v>13730</v>
      </c>
      <c r="THN1" s="5" t="s">
        <v>13731</v>
      </c>
      <c r="THO1" s="5" t="s">
        <v>13732</v>
      </c>
      <c r="THP1" s="5" t="s">
        <v>13733</v>
      </c>
      <c r="THQ1" s="5" t="s">
        <v>13734</v>
      </c>
      <c r="THR1" s="5" t="s">
        <v>13735</v>
      </c>
      <c r="THS1" s="5" t="s">
        <v>13736</v>
      </c>
      <c r="THT1" s="5" t="s">
        <v>13737</v>
      </c>
      <c r="THU1" s="5" t="s">
        <v>13738</v>
      </c>
      <c r="THV1" s="5" t="s">
        <v>13739</v>
      </c>
      <c r="THW1" s="5" t="s">
        <v>13740</v>
      </c>
      <c r="THX1" s="5" t="s">
        <v>13741</v>
      </c>
      <c r="THY1" s="5" t="s">
        <v>13742</v>
      </c>
      <c r="THZ1" s="5" t="s">
        <v>13743</v>
      </c>
      <c r="TIA1" s="5" t="s">
        <v>13744</v>
      </c>
      <c r="TIB1" s="5" t="s">
        <v>13745</v>
      </c>
      <c r="TIC1" s="5" t="s">
        <v>13746</v>
      </c>
      <c r="TID1" s="5" t="s">
        <v>13747</v>
      </c>
      <c r="TIE1" s="5" t="s">
        <v>13748</v>
      </c>
      <c r="TIF1" s="5" t="s">
        <v>13749</v>
      </c>
      <c r="TIG1" s="5" t="s">
        <v>13750</v>
      </c>
      <c r="TIH1" s="5" t="s">
        <v>13751</v>
      </c>
      <c r="TII1" s="5" t="s">
        <v>13752</v>
      </c>
      <c r="TIJ1" s="5" t="s">
        <v>13753</v>
      </c>
      <c r="TIK1" s="5" t="s">
        <v>13754</v>
      </c>
      <c r="TIL1" s="5" t="s">
        <v>13755</v>
      </c>
      <c r="TIM1" s="5" t="s">
        <v>13756</v>
      </c>
      <c r="TIN1" s="5" t="s">
        <v>13757</v>
      </c>
      <c r="TIO1" s="5" t="s">
        <v>13758</v>
      </c>
      <c r="TIP1" s="5" t="s">
        <v>13759</v>
      </c>
      <c r="TIQ1" s="5" t="s">
        <v>13760</v>
      </c>
      <c r="TIR1" s="5" t="s">
        <v>13761</v>
      </c>
      <c r="TIS1" s="5" t="s">
        <v>13762</v>
      </c>
      <c r="TIT1" s="5" t="s">
        <v>13763</v>
      </c>
      <c r="TIU1" s="5" t="s">
        <v>13764</v>
      </c>
      <c r="TIV1" s="5" t="s">
        <v>13765</v>
      </c>
      <c r="TIW1" s="5" t="s">
        <v>13766</v>
      </c>
      <c r="TIX1" s="5" t="s">
        <v>13767</v>
      </c>
      <c r="TIY1" s="5" t="s">
        <v>13768</v>
      </c>
      <c r="TIZ1" s="5" t="s">
        <v>13769</v>
      </c>
      <c r="TJA1" s="5" t="s">
        <v>13770</v>
      </c>
      <c r="TJB1" s="5" t="s">
        <v>13771</v>
      </c>
      <c r="TJC1" s="5" t="s">
        <v>13772</v>
      </c>
      <c r="TJD1" s="5" t="s">
        <v>13773</v>
      </c>
      <c r="TJE1" s="5" t="s">
        <v>13774</v>
      </c>
      <c r="TJF1" s="5" t="s">
        <v>13775</v>
      </c>
      <c r="TJG1" s="5" t="s">
        <v>13776</v>
      </c>
      <c r="TJH1" s="5" t="s">
        <v>13777</v>
      </c>
      <c r="TJI1" s="5" t="s">
        <v>13778</v>
      </c>
      <c r="TJJ1" s="5" t="s">
        <v>13779</v>
      </c>
      <c r="TJK1" s="5" t="s">
        <v>13780</v>
      </c>
      <c r="TJL1" s="5" t="s">
        <v>13781</v>
      </c>
      <c r="TJM1" s="5" t="s">
        <v>13782</v>
      </c>
      <c r="TJN1" s="5" t="s">
        <v>13783</v>
      </c>
      <c r="TJO1" s="5" t="s">
        <v>13784</v>
      </c>
      <c r="TJP1" s="5" t="s">
        <v>13785</v>
      </c>
      <c r="TJQ1" s="5" t="s">
        <v>13786</v>
      </c>
      <c r="TJR1" s="5" t="s">
        <v>13787</v>
      </c>
      <c r="TJS1" s="5" t="s">
        <v>13788</v>
      </c>
      <c r="TJT1" s="5" t="s">
        <v>13789</v>
      </c>
      <c r="TJU1" s="5" t="s">
        <v>13790</v>
      </c>
      <c r="TJV1" s="5" t="s">
        <v>13791</v>
      </c>
      <c r="TJW1" s="5" t="s">
        <v>13792</v>
      </c>
      <c r="TJX1" s="5" t="s">
        <v>13793</v>
      </c>
      <c r="TJY1" s="5" t="s">
        <v>13794</v>
      </c>
      <c r="TJZ1" s="5" t="s">
        <v>13795</v>
      </c>
      <c r="TKA1" s="5" t="s">
        <v>13796</v>
      </c>
      <c r="TKB1" s="5" t="s">
        <v>13797</v>
      </c>
      <c r="TKC1" s="5" t="s">
        <v>13798</v>
      </c>
      <c r="TKD1" s="5" t="s">
        <v>13799</v>
      </c>
      <c r="TKE1" s="5" t="s">
        <v>13800</v>
      </c>
      <c r="TKF1" s="5" t="s">
        <v>13801</v>
      </c>
      <c r="TKG1" s="5" t="s">
        <v>13802</v>
      </c>
      <c r="TKH1" s="5" t="s">
        <v>13803</v>
      </c>
      <c r="TKI1" s="5" t="s">
        <v>13804</v>
      </c>
      <c r="TKJ1" s="5" t="s">
        <v>13805</v>
      </c>
      <c r="TKK1" s="5" t="s">
        <v>13806</v>
      </c>
      <c r="TKL1" s="5" t="s">
        <v>13807</v>
      </c>
      <c r="TKM1" s="5" t="s">
        <v>13808</v>
      </c>
      <c r="TKN1" s="5" t="s">
        <v>13809</v>
      </c>
      <c r="TKO1" s="5" t="s">
        <v>13810</v>
      </c>
      <c r="TKP1" s="5" t="s">
        <v>13811</v>
      </c>
      <c r="TKQ1" s="5" t="s">
        <v>13812</v>
      </c>
      <c r="TKR1" s="5" t="s">
        <v>13813</v>
      </c>
      <c r="TKS1" s="5" t="s">
        <v>13814</v>
      </c>
      <c r="TKT1" s="5" t="s">
        <v>13815</v>
      </c>
      <c r="TKU1" s="5" t="s">
        <v>13816</v>
      </c>
      <c r="TKV1" s="5" t="s">
        <v>13817</v>
      </c>
      <c r="TKW1" s="5" t="s">
        <v>13818</v>
      </c>
      <c r="TKX1" s="5" t="s">
        <v>13819</v>
      </c>
      <c r="TKY1" s="5" t="s">
        <v>13820</v>
      </c>
      <c r="TKZ1" s="5" t="s">
        <v>13821</v>
      </c>
      <c r="TLA1" s="5" t="s">
        <v>13822</v>
      </c>
      <c r="TLB1" s="5" t="s">
        <v>13823</v>
      </c>
      <c r="TLC1" s="5" t="s">
        <v>13824</v>
      </c>
      <c r="TLD1" s="5" t="s">
        <v>13825</v>
      </c>
      <c r="TLE1" s="5" t="s">
        <v>13826</v>
      </c>
      <c r="TLF1" s="5" t="s">
        <v>13827</v>
      </c>
      <c r="TLG1" s="5" t="s">
        <v>13828</v>
      </c>
      <c r="TLH1" s="5" t="s">
        <v>13829</v>
      </c>
      <c r="TLI1" s="5" t="s">
        <v>13830</v>
      </c>
      <c r="TLJ1" s="5" t="s">
        <v>13831</v>
      </c>
      <c r="TLK1" s="5" t="s">
        <v>13832</v>
      </c>
      <c r="TLL1" s="5" t="s">
        <v>13833</v>
      </c>
      <c r="TLM1" s="5" t="s">
        <v>13834</v>
      </c>
      <c r="TLN1" s="5" t="s">
        <v>13835</v>
      </c>
      <c r="TLO1" s="5" t="s">
        <v>13836</v>
      </c>
      <c r="TLP1" s="5" t="s">
        <v>13837</v>
      </c>
      <c r="TLQ1" s="5" t="s">
        <v>13838</v>
      </c>
      <c r="TLR1" s="5" t="s">
        <v>13839</v>
      </c>
      <c r="TLS1" s="5" t="s">
        <v>13840</v>
      </c>
      <c r="TLT1" s="5" t="s">
        <v>13841</v>
      </c>
      <c r="TLU1" s="5" t="s">
        <v>13842</v>
      </c>
      <c r="TLV1" s="5" t="s">
        <v>13843</v>
      </c>
      <c r="TLW1" s="5" t="s">
        <v>13844</v>
      </c>
      <c r="TLX1" s="5" t="s">
        <v>13845</v>
      </c>
      <c r="TLY1" s="5" t="s">
        <v>13846</v>
      </c>
      <c r="TLZ1" s="5" t="s">
        <v>13847</v>
      </c>
      <c r="TMA1" s="5" t="s">
        <v>13848</v>
      </c>
      <c r="TMB1" s="5" t="s">
        <v>13849</v>
      </c>
      <c r="TMC1" s="5" t="s">
        <v>13850</v>
      </c>
      <c r="TMD1" s="5" t="s">
        <v>13851</v>
      </c>
      <c r="TME1" s="5" t="s">
        <v>13852</v>
      </c>
      <c r="TMF1" s="5" t="s">
        <v>13853</v>
      </c>
      <c r="TMG1" s="5" t="s">
        <v>13854</v>
      </c>
      <c r="TMH1" s="5" t="s">
        <v>13855</v>
      </c>
      <c r="TMI1" s="5" t="s">
        <v>13856</v>
      </c>
      <c r="TMJ1" s="5" t="s">
        <v>13857</v>
      </c>
      <c r="TMK1" s="5" t="s">
        <v>13858</v>
      </c>
      <c r="TML1" s="5" t="s">
        <v>13859</v>
      </c>
      <c r="TMM1" s="5" t="s">
        <v>13860</v>
      </c>
      <c r="TMN1" s="5" t="s">
        <v>13861</v>
      </c>
      <c r="TMO1" s="5" t="s">
        <v>13862</v>
      </c>
      <c r="TMP1" s="5" t="s">
        <v>13863</v>
      </c>
      <c r="TMQ1" s="5" t="s">
        <v>13864</v>
      </c>
      <c r="TMR1" s="5" t="s">
        <v>13865</v>
      </c>
      <c r="TMS1" s="5" t="s">
        <v>13866</v>
      </c>
      <c r="TMT1" s="5" t="s">
        <v>13867</v>
      </c>
      <c r="TMU1" s="5" t="s">
        <v>13868</v>
      </c>
      <c r="TMV1" s="5" t="s">
        <v>13869</v>
      </c>
      <c r="TMW1" s="5" t="s">
        <v>13870</v>
      </c>
      <c r="TMX1" s="5" t="s">
        <v>13871</v>
      </c>
      <c r="TMY1" s="5" t="s">
        <v>13872</v>
      </c>
      <c r="TMZ1" s="5" t="s">
        <v>13873</v>
      </c>
      <c r="TNA1" s="5" t="s">
        <v>13874</v>
      </c>
      <c r="TNB1" s="5" t="s">
        <v>13875</v>
      </c>
      <c r="TNC1" s="5" t="s">
        <v>13876</v>
      </c>
      <c r="TND1" s="5" t="s">
        <v>13877</v>
      </c>
      <c r="TNE1" s="5" t="s">
        <v>13878</v>
      </c>
      <c r="TNF1" s="5" t="s">
        <v>13879</v>
      </c>
      <c r="TNG1" s="5" t="s">
        <v>13880</v>
      </c>
      <c r="TNH1" s="5" t="s">
        <v>13881</v>
      </c>
      <c r="TNI1" s="5" t="s">
        <v>13882</v>
      </c>
      <c r="TNJ1" s="5" t="s">
        <v>13883</v>
      </c>
      <c r="TNK1" s="5" t="s">
        <v>13884</v>
      </c>
      <c r="TNL1" s="5" t="s">
        <v>13885</v>
      </c>
      <c r="TNM1" s="5" t="s">
        <v>13886</v>
      </c>
      <c r="TNN1" s="5" t="s">
        <v>13887</v>
      </c>
      <c r="TNO1" s="5" t="s">
        <v>13888</v>
      </c>
      <c r="TNP1" s="5" t="s">
        <v>13889</v>
      </c>
      <c r="TNQ1" s="5" t="s">
        <v>13890</v>
      </c>
      <c r="TNR1" s="5" t="s">
        <v>13891</v>
      </c>
      <c r="TNS1" s="5" t="s">
        <v>13892</v>
      </c>
      <c r="TNT1" s="5" t="s">
        <v>13893</v>
      </c>
      <c r="TNU1" s="5" t="s">
        <v>13894</v>
      </c>
      <c r="TNV1" s="5" t="s">
        <v>13895</v>
      </c>
      <c r="TNW1" s="5" t="s">
        <v>13896</v>
      </c>
      <c r="TNX1" s="5" t="s">
        <v>13897</v>
      </c>
      <c r="TNY1" s="5" t="s">
        <v>13898</v>
      </c>
      <c r="TNZ1" s="5" t="s">
        <v>13899</v>
      </c>
      <c r="TOA1" s="5" t="s">
        <v>13900</v>
      </c>
      <c r="TOB1" s="5" t="s">
        <v>13901</v>
      </c>
      <c r="TOC1" s="5" t="s">
        <v>13902</v>
      </c>
      <c r="TOD1" s="5" t="s">
        <v>13903</v>
      </c>
      <c r="TOE1" s="5" t="s">
        <v>13904</v>
      </c>
      <c r="TOF1" s="5" t="s">
        <v>13905</v>
      </c>
      <c r="TOG1" s="5" t="s">
        <v>13906</v>
      </c>
      <c r="TOH1" s="5" t="s">
        <v>13907</v>
      </c>
      <c r="TOI1" s="5" t="s">
        <v>13908</v>
      </c>
      <c r="TOJ1" s="5" t="s">
        <v>13909</v>
      </c>
      <c r="TOK1" s="5" t="s">
        <v>13910</v>
      </c>
      <c r="TOL1" s="5" t="s">
        <v>13911</v>
      </c>
      <c r="TOM1" s="5" t="s">
        <v>13912</v>
      </c>
      <c r="TON1" s="5" t="s">
        <v>13913</v>
      </c>
      <c r="TOO1" s="5" t="s">
        <v>13914</v>
      </c>
      <c r="TOP1" s="5" t="s">
        <v>13915</v>
      </c>
      <c r="TOQ1" s="5" t="s">
        <v>13916</v>
      </c>
      <c r="TOR1" s="5" t="s">
        <v>13917</v>
      </c>
      <c r="TOS1" s="5" t="s">
        <v>13918</v>
      </c>
      <c r="TOT1" s="5" t="s">
        <v>13919</v>
      </c>
      <c r="TOU1" s="5" t="s">
        <v>13920</v>
      </c>
      <c r="TOV1" s="5" t="s">
        <v>13921</v>
      </c>
      <c r="TOW1" s="5" t="s">
        <v>13922</v>
      </c>
      <c r="TOX1" s="5" t="s">
        <v>13923</v>
      </c>
      <c r="TOY1" s="5" t="s">
        <v>13924</v>
      </c>
      <c r="TOZ1" s="5" t="s">
        <v>13925</v>
      </c>
      <c r="TPA1" s="5" t="s">
        <v>13926</v>
      </c>
      <c r="TPB1" s="5" t="s">
        <v>13927</v>
      </c>
      <c r="TPC1" s="5" t="s">
        <v>13928</v>
      </c>
      <c r="TPD1" s="5" t="s">
        <v>13929</v>
      </c>
      <c r="TPE1" s="5" t="s">
        <v>13930</v>
      </c>
      <c r="TPF1" s="5" t="s">
        <v>13931</v>
      </c>
      <c r="TPG1" s="5" t="s">
        <v>13932</v>
      </c>
      <c r="TPH1" s="5" t="s">
        <v>13933</v>
      </c>
      <c r="TPI1" s="5" t="s">
        <v>13934</v>
      </c>
      <c r="TPJ1" s="5" t="s">
        <v>13935</v>
      </c>
      <c r="TPK1" s="5" t="s">
        <v>13936</v>
      </c>
      <c r="TPL1" s="5" t="s">
        <v>13937</v>
      </c>
      <c r="TPM1" s="5" t="s">
        <v>13938</v>
      </c>
      <c r="TPN1" s="5" t="s">
        <v>13939</v>
      </c>
      <c r="TPO1" s="5" t="s">
        <v>13940</v>
      </c>
      <c r="TPP1" s="5" t="s">
        <v>13941</v>
      </c>
      <c r="TPQ1" s="5" t="s">
        <v>13942</v>
      </c>
      <c r="TPR1" s="5" t="s">
        <v>13943</v>
      </c>
      <c r="TPS1" s="5" t="s">
        <v>13944</v>
      </c>
      <c r="TPT1" s="5" t="s">
        <v>13945</v>
      </c>
      <c r="TPU1" s="5" t="s">
        <v>13946</v>
      </c>
      <c r="TPV1" s="5" t="s">
        <v>13947</v>
      </c>
      <c r="TPW1" s="5" t="s">
        <v>13948</v>
      </c>
      <c r="TPX1" s="5" t="s">
        <v>13949</v>
      </c>
      <c r="TPY1" s="5" t="s">
        <v>13950</v>
      </c>
      <c r="TPZ1" s="5" t="s">
        <v>13951</v>
      </c>
      <c r="TQA1" s="5" t="s">
        <v>13952</v>
      </c>
      <c r="TQB1" s="5" t="s">
        <v>13953</v>
      </c>
      <c r="TQC1" s="5" t="s">
        <v>13954</v>
      </c>
      <c r="TQD1" s="5" t="s">
        <v>13955</v>
      </c>
      <c r="TQE1" s="5" t="s">
        <v>13956</v>
      </c>
      <c r="TQF1" s="5" t="s">
        <v>13957</v>
      </c>
      <c r="TQG1" s="5" t="s">
        <v>13958</v>
      </c>
      <c r="TQH1" s="5" t="s">
        <v>13959</v>
      </c>
      <c r="TQI1" s="5" t="s">
        <v>13960</v>
      </c>
      <c r="TQJ1" s="5" t="s">
        <v>13961</v>
      </c>
      <c r="TQK1" s="5" t="s">
        <v>13962</v>
      </c>
      <c r="TQL1" s="5" t="s">
        <v>13963</v>
      </c>
      <c r="TQM1" s="5" t="s">
        <v>13964</v>
      </c>
      <c r="TQN1" s="5" t="s">
        <v>13965</v>
      </c>
      <c r="TQO1" s="5" t="s">
        <v>13966</v>
      </c>
      <c r="TQP1" s="5" t="s">
        <v>13967</v>
      </c>
      <c r="TQQ1" s="5" t="s">
        <v>13968</v>
      </c>
      <c r="TQR1" s="5" t="s">
        <v>13969</v>
      </c>
      <c r="TQS1" s="5" t="s">
        <v>13970</v>
      </c>
      <c r="TQT1" s="5" t="s">
        <v>13971</v>
      </c>
      <c r="TQU1" s="5" t="s">
        <v>13972</v>
      </c>
      <c r="TQV1" s="5" t="s">
        <v>13973</v>
      </c>
      <c r="TQW1" s="5" t="s">
        <v>13974</v>
      </c>
      <c r="TQX1" s="5" t="s">
        <v>13975</v>
      </c>
      <c r="TQY1" s="5" t="s">
        <v>13976</v>
      </c>
      <c r="TQZ1" s="5" t="s">
        <v>13977</v>
      </c>
      <c r="TRA1" s="5" t="s">
        <v>13978</v>
      </c>
      <c r="TRB1" s="5" t="s">
        <v>13979</v>
      </c>
      <c r="TRC1" s="5" t="s">
        <v>13980</v>
      </c>
      <c r="TRD1" s="5" t="s">
        <v>13981</v>
      </c>
      <c r="TRE1" s="5" t="s">
        <v>13982</v>
      </c>
      <c r="TRF1" s="5" t="s">
        <v>13983</v>
      </c>
      <c r="TRG1" s="5" t="s">
        <v>13984</v>
      </c>
      <c r="TRH1" s="5" t="s">
        <v>13985</v>
      </c>
      <c r="TRI1" s="5" t="s">
        <v>13986</v>
      </c>
      <c r="TRJ1" s="5" t="s">
        <v>13987</v>
      </c>
      <c r="TRK1" s="5" t="s">
        <v>13988</v>
      </c>
      <c r="TRL1" s="5" t="s">
        <v>13989</v>
      </c>
      <c r="TRM1" s="5" t="s">
        <v>13990</v>
      </c>
      <c r="TRN1" s="5" t="s">
        <v>13991</v>
      </c>
      <c r="TRO1" s="5" t="s">
        <v>13992</v>
      </c>
      <c r="TRP1" s="5" t="s">
        <v>13993</v>
      </c>
      <c r="TRQ1" s="5" t="s">
        <v>13994</v>
      </c>
      <c r="TRR1" s="5" t="s">
        <v>13995</v>
      </c>
      <c r="TRS1" s="5" t="s">
        <v>13996</v>
      </c>
      <c r="TRT1" s="5" t="s">
        <v>13997</v>
      </c>
      <c r="TRU1" s="5" t="s">
        <v>13998</v>
      </c>
      <c r="TRV1" s="5" t="s">
        <v>13999</v>
      </c>
      <c r="TRW1" s="5" t="s">
        <v>14000</v>
      </c>
      <c r="TRX1" s="5" t="s">
        <v>14001</v>
      </c>
      <c r="TRY1" s="5" t="s">
        <v>14002</v>
      </c>
      <c r="TRZ1" s="5" t="s">
        <v>14003</v>
      </c>
      <c r="TSA1" s="5" t="s">
        <v>14004</v>
      </c>
      <c r="TSB1" s="5" t="s">
        <v>14005</v>
      </c>
      <c r="TSC1" s="5" t="s">
        <v>14006</v>
      </c>
      <c r="TSD1" s="5" t="s">
        <v>14007</v>
      </c>
      <c r="TSE1" s="5" t="s">
        <v>14008</v>
      </c>
      <c r="TSF1" s="5" t="s">
        <v>14009</v>
      </c>
      <c r="TSG1" s="5" t="s">
        <v>14010</v>
      </c>
      <c r="TSH1" s="5" t="s">
        <v>14011</v>
      </c>
      <c r="TSI1" s="5" t="s">
        <v>14012</v>
      </c>
      <c r="TSJ1" s="5" t="s">
        <v>14013</v>
      </c>
      <c r="TSK1" s="5" t="s">
        <v>14014</v>
      </c>
      <c r="TSL1" s="5" t="s">
        <v>14015</v>
      </c>
      <c r="TSM1" s="5" t="s">
        <v>14016</v>
      </c>
      <c r="TSN1" s="5" t="s">
        <v>14017</v>
      </c>
      <c r="TSO1" s="5" t="s">
        <v>14018</v>
      </c>
      <c r="TSP1" s="5" t="s">
        <v>14019</v>
      </c>
      <c r="TSQ1" s="5" t="s">
        <v>14020</v>
      </c>
      <c r="TSR1" s="5" t="s">
        <v>14021</v>
      </c>
      <c r="TSS1" s="5" t="s">
        <v>14022</v>
      </c>
      <c r="TST1" s="5" t="s">
        <v>14023</v>
      </c>
      <c r="TSU1" s="5" t="s">
        <v>14024</v>
      </c>
      <c r="TSV1" s="5" t="s">
        <v>14025</v>
      </c>
      <c r="TSW1" s="5" t="s">
        <v>14026</v>
      </c>
      <c r="TSX1" s="5" t="s">
        <v>14027</v>
      </c>
      <c r="TSY1" s="5" t="s">
        <v>14028</v>
      </c>
      <c r="TSZ1" s="5" t="s">
        <v>14029</v>
      </c>
      <c r="TTA1" s="5" t="s">
        <v>14030</v>
      </c>
      <c r="TTB1" s="5" t="s">
        <v>14031</v>
      </c>
      <c r="TTC1" s="5" t="s">
        <v>14032</v>
      </c>
      <c r="TTD1" s="5" t="s">
        <v>14033</v>
      </c>
      <c r="TTE1" s="5" t="s">
        <v>14034</v>
      </c>
      <c r="TTF1" s="5" t="s">
        <v>14035</v>
      </c>
      <c r="TTG1" s="5" t="s">
        <v>14036</v>
      </c>
      <c r="TTH1" s="5" t="s">
        <v>14037</v>
      </c>
      <c r="TTI1" s="5" t="s">
        <v>14038</v>
      </c>
      <c r="TTJ1" s="5" t="s">
        <v>14039</v>
      </c>
      <c r="TTK1" s="5" t="s">
        <v>14040</v>
      </c>
      <c r="TTL1" s="5" t="s">
        <v>14041</v>
      </c>
      <c r="TTM1" s="5" t="s">
        <v>14042</v>
      </c>
      <c r="TTN1" s="5" t="s">
        <v>14043</v>
      </c>
      <c r="TTO1" s="5" t="s">
        <v>14044</v>
      </c>
      <c r="TTP1" s="5" t="s">
        <v>14045</v>
      </c>
      <c r="TTQ1" s="5" t="s">
        <v>14046</v>
      </c>
      <c r="TTR1" s="5" t="s">
        <v>14047</v>
      </c>
      <c r="TTS1" s="5" t="s">
        <v>14048</v>
      </c>
      <c r="TTT1" s="5" t="s">
        <v>14049</v>
      </c>
      <c r="TTU1" s="5" t="s">
        <v>14050</v>
      </c>
      <c r="TTV1" s="5" t="s">
        <v>14051</v>
      </c>
      <c r="TTW1" s="5" t="s">
        <v>14052</v>
      </c>
      <c r="TTX1" s="5" t="s">
        <v>14053</v>
      </c>
      <c r="TTY1" s="5" t="s">
        <v>14054</v>
      </c>
      <c r="TTZ1" s="5" t="s">
        <v>14055</v>
      </c>
      <c r="TUA1" s="5" t="s">
        <v>14056</v>
      </c>
      <c r="TUB1" s="5" t="s">
        <v>14057</v>
      </c>
      <c r="TUC1" s="5" t="s">
        <v>14058</v>
      </c>
      <c r="TUD1" s="5" t="s">
        <v>14059</v>
      </c>
      <c r="TUE1" s="5" t="s">
        <v>14060</v>
      </c>
      <c r="TUF1" s="5" t="s">
        <v>14061</v>
      </c>
      <c r="TUG1" s="5" t="s">
        <v>14062</v>
      </c>
      <c r="TUH1" s="5" t="s">
        <v>14063</v>
      </c>
      <c r="TUI1" s="5" t="s">
        <v>14064</v>
      </c>
      <c r="TUJ1" s="5" t="s">
        <v>14065</v>
      </c>
      <c r="TUK1" s="5" t="s">
        <v>14066</v>
      </c>
      <c r="TUL1" s="5" t="s">
        <v>14067</v>
      </c>
      <c r="TUM1" s="5" t="s">
        <v>14068</v>
      </c>
      <c r="TUN1" s="5" t="s">
        <v>14069</v>
      </c>
      <c r="TUO1" s="5" t="s">
        <v>14070</v>
      </c>
      <c r="TUP1" s="5" t="s">
        <v>14071</v>
      </c>
      <c r="TUQ1" s="5" t="s">
        <v>14072</v>
      </c>
      <c r="TUR1" s="5" t="s">
        <v>14073</v>
      </c>
      <c r="TUS1" s="5" t="s">
        <v>14074</v>
      </c>
      <c r="TUT1" s="5" t="s">
        <v>14075</v>
      </c>
      <c r="TUU1" s="5" t="s">
        <v>14076</v>
      </c>
      <c r="TUV1" s="5" t="s">
        <v>14077</v>
      </c>
      <c r="TUW1" s="5" t="s">
        <v>14078</v>
      </c>
      <c r="TUX1" s="5" t="s">
        <v>14079</v>
      </c>
      <c r="TUY1" s="5" t="s">
        <v>14080</v>
      </c>
      <c r="TUZ1" s="5" t="s">
        <v>14081</v>
      </c>
      <c r="TVA1" s="5" t="s">
        <v>14082</v>
      </c>
      <c r="TVB1" s="5" t="s">
        <v>14083</v>
      </c>
      <c r="TVC1" s="5" t="s">
        <v>14084</v>
      </c>
      <c r="TVD1" s="5" t="s">
        <v>14085</v>
      </c>
      <c r="TVE1" s="5" t="s">
        <v>14086</v>
      </c>
      <c r="TVF1" s="5" t="s">
        <v>14087</v>
      </c>
      <c r="TVG1" s="5" t="s">
        <v>14088</v>
      </c>
      <c r="TVH1" s="5" t="s">
        <v>14089</v>
      </c>
      <c r="TVI1" s="5" t="s">
        <v>14090</v>
      </c>
      <c r="TVJ1" s="5" t="s">
        <v>14091</v>
      </c>
      <c r="TVK1" s="5" t="s">
        <v>14092</v>
      </c>
      <c r="TVL1" s="5" t="s">
        <v>14093</v>
      </c>
      <c r="TVM1" s="5" t="s">
        <v>14094</v>
      </c>
      <c r="TVN1" s="5" t="s">
        <v>14095</v>
      </c>
      <c r="TVO1" s="5" t="s">
        <v>14096</v>
      </c>
      <c r="TVP1" s="5" t="s">
        <v>14097</v>
      </c>
      <c r="TVQ1" s="5" t="s">
        <v>14098</v>
      </c>
      <c r="TVR1" s="5" t="s">
        <v>14099</v>
      </c>
      <c r="TVS1" s="5" t="s">
        <v>14100</v>
      </c>
      <c r="TVT1" s="5" t="s">
        <v>14101</v>
      </c>
      <c r="TVU1" s="5" t="s">
        <v>14102</v>
      </c>
      <c r="TVV1" s="5" t="s">
        <v>14103</v>
      </c>
      <c r="TVW1" s="5" t="s">
        <v>14104</v>
      </c>
      <c r="TVX1" s="5" t="s">
        <v>14105</v>
      </c>
      <c r="TVY1" s="5" t="s">
        <v>14106</v>
      </c>
      <c r="TVZ1" s="5" t="s">
        <v>14107</v>
      </c>
      <c r="TWA1" s="5" t="s">
        <v>14108</v>
      </c>
      <c r="TWB1" s="5" t="s">
        <v>14109</v>
      </c>
      <c r="TWC1" s="5" t="s">
        <v>14110</v>
      </c>
      <c r="TWD1" s="5" t="s">
        <v>14111</v>
      </c>
      <c r="TWE1" s="5" t="s">
        <v>14112</v>
      </c>
      <c r="TWF1" s="5" t="s">
        <v>14113</v>
      </c>
      <c r="TWG1" s="5" t="s">
        <v>14114</v>
      </c>
      <c r="TWH1" s="5" t="s">
        <v>14115</v>
      </c>
      <c r="TWI1" s="5" t="s">
        <v>14116</v>
      </c>
      <c r="TWJ1" s="5" t="s">
        <v>14117</v>
      </c>
      <c r="TWK1" s="5" t="s">
        <v>14118</v>
      </c>
      <c r="TWL1" s="5" t="s">
        <v>14119</v>
      </c>
      <c r="TWM1" s="5" t="s">
        <v>14120</v>
      </c>
      <c r="TWN1" s="5" t="s">
        <v>14121</v>
      </c>
      <c r="TWO1" s="5" t="s">
        <v>14122</v>
      </c>
      <c r="TWP1" s="5" t="s">
        <v>14123</v>
      </c>
      <c r="TWQ1" s="5" t="s">
        <v>14124</v>
      </c>
      <c r="TWR1" s="5" t="s">
        <v>14125</v>
      </c>
      <c r="TWS1" s="5" t="s">
        <v>14126</v>
      </c>
      <c r="TWT1" s="5" t="s">
        <v>14127</v>
      </c>
      <c r="TWU1" s="5" t="s">
        <v>14128</v>
      </c>
      <c r="TWV1" s="5" t="s">
        <v>14129</v>
      </c>
      <c r="TWW1" s="5" t="s">
        <v>14130</v>
      </c>
      <c r="TWX1" s="5" t="s">
        <v>14131</v>
      </c>
      <c r="TWY1" s="5" t="s">
        <v>14132</v>
      </c>
      <c r="TWZ1" s="5" t="s">
        <v>14133</v>
      </c>
      <c r="TXA1" s="5" t="s">
        <v>14134</v>
      </c>
      <c r="TXB1" s="5" t="s">
        <v>14135</v>
      </c>
      <c r="TXC1" s="5" t="s">
        <v>14136</v>
      </c>
      <c r="TXD1" s="5" t="s">
        <v>14137</v>
      </c>
      <c r="TXE1" s="5" t="s">
        <v>14138</v>
      </c>
      <c r="TXF1" s="5" t="s">
        <v>14139</v>
      </c>
      <c r="TXG1" s="5" t="s">
        <v>14140</v>
      </c>
      <c r="TXH1" s="5" t="s">
        <v>14141</v>
      </c>
      <c r="TXI1" s="5" t="s">
        <v>14142</v>
      </c>
      <c r="TXJ1" s="5" t="s">
        <v>14143</v>
      </c>
      <c r="TXK1" s="5" t="s">
        <v>14144</v>
      </c>
      <c r="TXL1" s="5" t="s">
        <v>14145</v>
      </c>
      <c r="TXM1" s="5" t="s">
        <v>14146</v>
      </c>
      <c r="TXN1" s="5" t="s">
        <v>14147</v>
      </c>
      <c r="TXO1" s="5" t="s">
        <v>14148</v>
      </c>
      <c r="TXP1" s="5" t="s">
        <v>14149</v>
      </c>
      <c r="TXQ1" s="5" t="s">
        <v>14150</v>
      </c>
      <c r="TXR1" s="5" t="s">
        <v>14151</v>
      </c>
      <c r="TXS1" s="5" t="s">
        <v>14152</v>
      </c>
      <c r="TXT1" s="5" t="s">
        <v>14153</v>
      </c>
      <c r="TXU1" s="5" t="s">
        <v>14154</v>
      </c>
      <c r="TXV1" s="5" t="s">
        <v>14155</v>
      </c>
      <c r="TXW1" s="5" t="s">
        <v>14156</v>
      </c>
      <c r="TXX1" s="5" t="s">
        <v>14157</v>
      </c>
      <c r="TXY1" s="5" t="s">
        <v>14158</v>
      </c>
      <c r="TXZ1" s="5" t="s">
        <v>14159</v>
      </c>
      <c r="TYA1" s="5" t="s">
        <v>14160</v>
      </c>
      <c r="TYB1" s="5" t="s">
        <v>14161</v>
      </c>
      <c r="TYC1" s="5" t="s">
        <v>14162</v>
      </c>
      <c r="TYD1" s="5" t="s">
        <v>14163</v>
      </c>
      <c r="TYE1" s="5" t="s">
        <v>14164</v>
      </c>
      <c r="TYF1" s="5" t="s">
        <v>14165</v>
      </c>
      <c r="TYG1" s="5" t="s">
        <v>14166</v>
      </c>
      <c r="TYH1" s="5" t="s">
        <v>14167</v>
      </c>
      <c r="TYI1" s="5" t="s">
        <v>14168</v>
      </c>
      <c r="TYJ1" s="5" t="s">
        <v>14169</v>
      </c>
      <c r="TYK1" s="5" t="s">
        <v>14170</v>
      </c>
      <c r="TYL1" s="5" t="s">
        <v>14171</v>
      </c>
      <c r="TYM1" s="5" t="s">
        <v>14172</v>
      </c>
      <c r="TYN1" s="5" t="s">
        <v>14173</v>
      </c>
      <c r="TYO1" s="5" t="s">
        <v>14174</v>
      </c>
      <c r="TYP1" s="5" t="s">
        <v>14175</v>
      </c>
      <c r="TYQ1" s="5" t="s">
        <v>14176</v>
      </c>
      <c r="TYR1" s="5" t="s">
        <v>14177</v>
      </c>
      <c r="TYS1" s="5" t="s">
        <v>14178</v>
      </c>
      <c r="TYT1" s="5" t="s">
        <v>14179</v>
      </c>
      <c r="TYU1" s="5" t="s">
        <v>14180</v>
      </c>
      <c r="TYV1" s="5" t="s">
        <v>14181</v>
      </c>
      <c r="TYW1" s="5" t="s">
        <v>14182</v>
      </c>
      <c r="TYX1" s="5" t="s">
        <v>14183</v>
      </c>
      <c r="TYY1" s="5" t="s">
        <v>14184</v>
      </c>
      <c r="TYZ1" s="5" t="s">
        <v>14185</v>
      </c>
      <c r="TZA1" s="5" t="s">
        <v>14186</v>
      </c>
      <c r="TZB1" s="5" t="s">
        <v>14187</v>
      </c>
      <c r="TZC1" s="5" t="s">
        <v>14188</v>
      </c>
      <c r="TZD1" s="5" t="s">
        <v>14189</v>
      </c>
      <c r="TZE1" s="5" t="s">
        <v>14190</v>
      </c>
      <c r="TZF1" s="5" t="s">
        <v>14191</v>
      </c>
      <c r="TZG1" s="5" t="s">
        <v>14192</v>
      </c>
      <c r="TZH1" s="5" t="s">
        <v>14193</v>
      </c>
      <c r="TZI1" s="5" t="s">
        <v>14194</v>
      </c>
      <c r="TZJ1" s="5" t="s">
        <v>14195</v>
      </c>
      <c r="TZK1" s="5" t="s">
        <v>14196</v>
      </c>
      <c r="TZL1" s="5" t="s">
        <v>14197</v>
      </c>
      <c r="TZM1" s="5" t="s">
        <v>14198</v>
      </c>
      <c r="TZN1" s="5" t="s">
        <v>14199</v>
      </c>
      <c r="TZO1" s="5" t="s">
        <v>14200</v>
      </c>
      <c r="TZP1" s="5" t="s">
        <v>14201</v>
      </c>
      <c r="TZQ1" s="5" t="s">
        <v>14202</v>
      </c>
      <c r="TZR1" s="5" t="s">
        <v>14203</v>
      </c>
      <c r="TZS1" s="5" t="s">
        <v>14204</v>
      </c>
      <c r="TZT1" s="5" t="s">
        <v>14205</v>
      </c>
      <c r="TZU1" s="5" t="s">
        <v>14206</v>
      </c>
      <c r="TZV1" s="5" t="s">
        <v>14207</v>
      </c>
      <c r="TZW1" s="5" t="s">
        <v>14208</v>
      </c>
      <c r="TZX1" s="5" t="s">
        <v>14209</v>
      </c>
      <c r="TZY1" s="5" t="s">
        <v>14210</v>
      </c>
      <c r="TZZ1" s="5" t="s">
        <v>14211</v>
      </c>
      <c r="UAA1" s="5" t="s">
        <v>14212</v>
      </c>
      <c r="UAB1" s="5" t="s">
        <v>14213</v>
      </c>
      <c r="UAC1" s="5" t="s">
        <v>14214</v>
      </c>
      <c r="UAD1" s="5" t="s">
        <v>14215</v>
      </c>
      <c r="UAE1" s="5" t="s">
        <v>14216</v>
      </c>
      <c r="UAF1" s="5" t="s">
        <v>14217</v>
      </c>
      <c r="UAG1" s="5" t="s">
        <v>14218</v>
      </c>
      <c r="UAH1" s="5" t="s">
        <v>14219</v>
      </c>
      <c r="UAI1" s="5" t="s">
        <v>14220</v>
      </c>
      <c r="UAJ1" s="5" t="s">
        <v>14221</v>
      </c>
      <c r="UAK1" s="5" t="s">
        <v>14222</v>
      </c>
      <c r="UAL1" s="5" t="s">
        <v>14223</v>
      </c>
      <c r="UAM1" s="5" t="s">
        <v>14224</v>
      </c>
      <c r="UAN1" s="5" t="s">
        <v>14225</v>
      </c>
      <c r="UAO1" s="5" t="s">
        <v>14226</v>
      </c>
      <c r="UAP1" s="5" t="s">
        <v>14227</v>
      </c>
      <c r="UAQ1" s="5" t="s">
        <v>14228</v>
      </c>
      <c r="UAR1" s="5" t="s">
        <v>14229</v>
      </c>
      <c r="UAS1" s="5" t="s">
        <v>14230</v>
      </c>
      <c r="UAT1" s="5" t="s">
        <v>14231</v>
      </c>
      <c r="UAU1" s="5" t="s">
        <v>14232</v>
      </c>
      <c r="UAV1" s="5" t="s">
        <v>14233</v>
      </c>
      <c r="UAW1" s="5" t="s">
        <v>14234</v>
      </c>
      <c r="UAX1" s="5" t="s">
        <v>14235</v>
      </c>
      <c r="UAY1" s="5" t="s">
        <v>14236</v>
      </c>
      <c r="UAZ1" s="5" t="s">
        <v>14237</v>
      </c>
      <c r="UBA1" s="5" t="s">
        <v>14238</v>
      </c>
      <c r="UBB1" s="5" t="s">
        <v>14239</v>
      </c>
      <c r="UBC1" s="5" t="s">
        <v>14240</v>
      </c>
      <c r="UBD1" s="5" t="s">
        <v>14241</v>
      </c>
      <c r="UBE1" s="5" t="s">
        <v>14242</v>
      </c>
      <c r="UBF1" s="5" t="s">
        <v>14243</v>
      </c>
      <c r="UBG1" s="5" t="s">
        <v>14244</v>
      </c>
      <c r="UBH1" s="5" t="s">
        <v>14245</v>
      </c>
      <c r="UBI1" s="5" t="s">
        <v>14246</v>
      </c>
      <c r="UBJ1" s="5" t="s">
        <v>14247</v>
      </c>
      <c r="UBK1" s="5" t="s">
        <v>14248</v>
      </c>
      <c r="UBL1" s="5" t="s">
        <v>14249</v>
      </c>
      <c r="UBM1" s="5" t="s">
        <v>14250</v>
      </c>
      <c r="UBN1" s="5" t="s">
        <v>14251</v>
      </c>
      <c r="UBO1" s="5" t="s">
        <v>14252</v>
      </c>
      <c r="UBP1" s="5" t="s">
        <v>14253</v>
      </c>
      <c r="UBQ1" s="5" t="s">
        <v>14254</v>
      </c>
      <c r="UBR1" s="5" t="s">
        <v>14255</v>
      </c>
      <c r="UBS1" s="5" t="s">
        <v>14256</v>
      </c>
      <c r="UBT1" s="5" t="s">
        <v>14257</v>
      </c>
      <c r="UBU1" s="5" t="s">
        <v>14258</v>
      </c>
      <c r="UBV1" s="5" t="s">
        <v>14259</v>
      </c>
      <c r="UBW1" s="5" t="s">
        <v>14260</v>
      </c>
      <c r="UBX1" s="5" t="s">
        <v>14261</v>
      </c>
      <c r="UBY1" s="5" t="s">
        <v>14262</v>
      </c>
      <c r="UBZ1" s="5" t="s">
        <v>14263</v>
      </c>
      <c r="UCA1" s="5" t="s">
        <v>14264</v>
      </c>
      <c r="UCB1" s="5" t="s">
        <v>14265</v>
      </c>
      <c r="UCC1" s="5" t="s">
        <v>14266</v>
      </c>
      <c r="UCD1" s="5" t="s">
        <v>14267</v>
      </c>
      <c r="UCE1" s="5" t="s">
        <v>14268</v>
      </c>
      <c r="UCF1" s="5" t="s">
        <v>14269</v>
      </c>
      <c r="UCG1" s="5" t="s">
        <v>14270</v>
      </c>
      <c r="UCH1" s="5" t="s">
        <v>14271</v>
      </c>
      <c r="UCI1" s="5" t="s">
        <v>14272</v>
      </c>
      <c r="UCJ1" s="5" t="s">
        <v>14273</v>
      </c>
      <c r="UCK1" s="5" t="s">
        <v>14274</v>
      </c>
      <c r="UCL1" s="5" t="s">
        <v>14275</v>
      </c>
      <c r="UCM1" s="5" t="s">
        <v>14276</v>
      </c>
      <c r="UCN1" s="5" t="s">
        <v>14277</v>
      </c>
      <c r="UCO1" s="5" t="s">
        <v>14278</v>
      </c>
      <c r="UCP1" s="5" t="s">
        <v>14279</v>
      </c>
      <c r="UCQ1" s="5" t="s">
        <v>14280</v>
      </c>
      <c r="UCR1" s="5" t="s">
        <v>14281</v>
      </c>
      <c r="UCS1" s="5" t="s">
        <v>14282</v>
      </c>
      <c r="UCT1" s="5" t="s">
        <v>14283</v>
      </c>
      <c r="UCU1" s="5" t="s">
        <v>14284</v>
      </c>
      <c r="UCV1" s="5" t="s">
        <v>14285</v>
      </c>
      <c r="UCW1" s="5" t="s">
        <v>14286</v>
      </c>
      <c r="UCX1" s="5" t="s">
        <v>14287</v>
      </c>
      <c r="UCY1" s="5" t="s">
        <v>14288</v>
      </c>
      <c r="UCZ1" s="5" t="s">
        <v>14289</v>
      </c>
      <c r="UDA1" s="5" t="s">
        <v>14290</v>
      </c>
      <c r="UDB1" s="5" t="s">
        <v>14291</v>
      </c>
      <c r="UDC1" s="5" t="s">
        <v>14292</v>
      </c>
      <c r="UDD1" s="5" t="s">
        <v>14293</v>
      </c>
      <c r="UDE1" s="5" t="s">
        <v>14294</v>
      </c>
      <c r="UDF1" s="5" t="s">
        <v>14295</v>
      </c>
      <c r="UDG1" s="5" t="s">
        <v>14296</v>
      </c>
      <c r="UDH1" s="5" t="s">
        <v>14297</v>
      </c>
      <c r="UDI1" s="5" t="s">
        <v>14298</v>
      </c>
      <c r="UDJ1" s="5" t="s">
        <v>14299</v>
      </c>
      <c r="UDK1" s="5" t="s">
        <v>14300</v>
      </c>
      <c r="UDL1" s="5" t="s">
        <v>14301</v>
      </c>
      <c r="UDM1" s="5" t="s">
        <v>14302</v>
      </c>
      <c r="UDN1" s="5" t="s">
        <v>14303</v>
      </c>
      <c r="UDO1" s="5" t="s">
        <v>14304</v>
      </c>
      <c r="UDP1" s="5" t="s">
        <v>14305</v>
      </c>
      <c r="UDQ1" s="5" t="s">
        <v>14306</v>
      </c>
      <c r="UDR1" s="5" t="s">
        <v>14307</v>
      </c>
      <c r="UDS1" s="5" t="s">
        <v>14308</v>
      </c>
      <c r="UDT1" s="5" t="s">
        <v>14309</v>
      </c>
      <c r="UDU1" s="5" t="s">
        <v>14310</v>
      </c>
      <c r="UDV1" s="5" t="s">
        <v>14311</v>
      </c>
      <c r="UDW1" s="5" t="s">
        <v>14312</v>
      </c>
      <c r="UDX1" s="5" t="s">
        <v>14313</v>
      </c>
      <c r="UDY1" s="5" t="s">
        <v>14314</v>
      </c>
      <c r="UDZ1" s="5" t="s">
        <v>14315</v>
      </c>
      <c r="UEA1" s="5" t="s">
        <v>14316</v>
      </c>
      <c r="UEB1" s="5" t="s">
        <v>14317</v>
      </c>
      <c r="UEC1" s="5" t="s">
        <v>14318</v>
      </c>
      <c r="UED1" s="5" t="s">
        <v>14319</v>
      </c>
      <c r="UEE1" s="5" t="s">
        <v>14320</v>
      </c>
      <c r="UEF1" s="5" t="s">
        <v>14321</v>
      </c>
      <c r="UEG1" s="5" t="s">
        <v>14322</v>
      </c>
      <c r="UEH1" s="5" t="s">
        <v>14323</v>
      </c>
      <c r="UEI1" s="5" t="s">
        <v>14324</v>
      </c>
      <c r="UEJ1" s="5" t="s">
        <v>14325</v>
      </c>
      <c r="UEK1" s="5" t="s">
        <v>14326</v>
      </c>
      <c r="UEL1" s="5" t="s">
        <v>14327</v>
      </c>
      <c r="UEM1" s="5" t="s">
        <v>14328</v>
      </c>
      <c r="UEN1" s="5" t="s">
        <v>14329</v>
      </c>
      <c r="UEO1" s="5" t="s">
        <v>14330</v>
      </c>
      <c r="UEP1" s="5" t="s">
        <v>14331</v>
      </c>
      <c r="UEQ1" s="5" t="s">
        <v>14332</v>
      </c>
      <c r="UER1" s="5" t="s">
        <v>14333</v>
      </c>
      <c r="UES1" s="5" t="s">
        <v>14334</v>
      </c>
      <c r="UET1" s="5" t="s">
        <v>14335</v>
      </c>
      <c r="UEU1" s="5" t="s">
        <v>14336</v>
      </c>
      <c r="UEV1" s="5" t="s">
        <v>14337</v>
      </c>
      <c r="UEW1" s="5" t="s">
        <v>14338</v>
      </c>
      <c r="UEX1" s="5" t="s">
        <v>14339</v>
      </c>
      <c r="UEY1" s="5" t="s">
        <v>14340</v>
      </c>
      <c r="UEZ1" s="5" t="s">
        <v>14341</v>
      </c>
      <c r="UFA1" s="5" t="s">
        <v>14342</v>
      </c>
      <c r="UFB1" s="5" t="s">
        <v>14343</v>
      </c>
      <c r="UFC1" s="5" t="s">
        <v>14344</v>
      </c>
      <c r="UFD1" s="5" t="s">
        <v>14345</v>
      </c>
      <c r="UFE1" s="5" t="s">
        <v>14346</v>
      </c>
      <c r="UFF1" s="5" t="s">
        <v>14347</v>
      </c>
      <c r="UFG1" s="5" t="s">
        <v>14348</v>
      </c>
      <c r="UFH1" s="5" t="s">
        <v>14349</v>
      </c>
      <c r="UFI1" s="5" t="s">
        <v>14350</v>
      </c>
      <c r="UFJ1" s="5" t="s">
        <v>14351</v>
      </c>
      <c r="UFK1" s="5" t="s">
        <v>14352</v>
      </c>
      <c r="UFL1" s="5" t="s">
        <v>14353</v>
      </c>
      <c r="UFM1" s="5" t="s">
        <v>14354</v>
      </c>
      <c r="UFN1" s="5" t="s">
        <v>14355</v>
      </c>
      <c r="UFO1" s="5" t="s">
        <v>14356</v>
      </c>
      <c r="UFP1" s="5" t="s">
        <v>14357</v>
      </c>
      <c r="UFQ1" s="5" t="s">
        <v>14358</v>
      </c>
      <c r="UFR1" s="5" t="s">
        <v>14359</v>
      </c>
      <c r="UFS1" s="5" t="s">
        <v>14360</v>
      </c>
      <c r="UFT1" s="5" t="s">
        <v>14361</v>
      </c>
      <c r="UFU1" s="5" t="s">
        <v>14362</v>
      </c>
      <c r="UFV1" s="5" t="s">
        <v>14363</v>
      </c>
      <c r="UFW1" s="5" t="s">
        <v>14364</v>
      </c>
      <c r="UFX1" s="5" t="s">
        <v>14365</v>
      </c>
      <c r="UFY1" s="5" t="s">
        <v>14366</v>
      </c>
      <c r="UFZ1" s="5" t="s">
        <v>14367</v>
      </c>
      <c r="UGA1" s="5" t="s">
        <v>14368</v>
      </c>
      <c r="UGB1" s="5" t="s">
        <v>14369</v>
      </c>
      <c r="UGC1" s="5" t="s">
        <v>14370</v>
      </c>
      <c r="UGD1" s="5" t="s">
        <v>14371</v>
      </c>
      <c r="UGE1" s="5" t="s">
        <v>14372</v>
      </c>
      <c r="UGF1" s="5" t="s">
        <v>14373</v>
      </c>
      <c r="UGG1" s="5" t="s">
        <v>14374</v>
      </c>
      <c r="UGH1" s="5" t="s">
        <v>14375</v>
      </c>
      <c r="UGI1" s="5" t="s">
        <v>14376</v>
      </c>
      <c r="UGJ1" s="5" t="s">
        <v>14377</v>
      </c>
      <c r="UGK1" s="5" t="s">
        <v>14378</v>
      </c>
      <c r="UGL1" s="5" t="s">
        <v>14379</v>
      </c>
      <c r="UGM1" s="5" t="s">
        <v>14380</v>
      </c>
      <c r="UGN1" s="5" t="s">
        <v>14381</v>
      </c>
      <c r="UGO1" s="5" t="s">
        <v>14382</v>
      </c>
      <c r="UGP1" s="5" t="s">
        <v>14383</v>
      </c>
      <c r="UGQ1" s="5" t="s">
        <v>14384</v>
      </c>
      <c r="UGR1" s="5" t="s">
        <v>14385</v>
      </c>
      <c r="UGS1" s="5" t="s">
        <v>14386</v>
      </c>
      <c r="UGT1" s="5" t="s">
        <v>14387</v>
      </c>
      <c r="UGU1" s="5" t="s">
        <v>14388</v>
      </c>
      <c r="UGV1" s="5" t="s">
        <v>14389</v>
      </c>
      <c r="UGW1" s="5" t="s">
        <v>14390</v>
      </c>
      <c r="UGX1" s="5" t="s">
        <v>14391</v>
      </c>
      <c r="UGY1" s="5" t="s">
        <v>14392</v>
      </c>
      <c r="UGZ1" s="5" t="s">
        <v>14393</v>
      </c>
      <c r="UHA1" s="5" t="s">
        <v>14394</v>
      </c>
      <c r="UHB1" s="5" t="s">
        <v>14395</v>
      </c>
      <c r="UHC1" s="5" t="s">
        <v>14396</v>
      </c>
      <c r="UHD1" s="5" t="s">
        <v>14397</v>
      </c>
      <c r="UHE1" s="5" t="s">
        <v>14398</v>
      </c>
      <c r="UHF1" s="5" t="s">
        <v>14399</v>
      </c>
      <c r="UHG1" s="5" t="s">
        <v>14400</v>
      </c>
      <c r="UHH1" s="5" t="s">
        <v>14401</v>
      </c>
      <c r="UHI1" s="5" t="s">
        <v>14402</v>
      </c>
      <c r="UHJ1" s="5" t="s">
        <v>14403</v>
      </c>
      <c r="UHK1" s="5" t="s">
        <v>14404</v>
      </c>
      <c r="UHL1" s="5" t="s">
        <v>14405</v>
      </c>
      <c r="UHM1" s="5" t="s">
        <v>14406</v>
      </c>
      <c r="UHN1" s="5" t="s">
        <v>14407</v>
      </c>
      <c r="UHO1" s="5" t="s">
        <v>14408</v>
      </c>
      <c r="UHP1" s="5" t="s">
        <v>14409</v>
      </c>
      <c r="UHQ1" s="5" t="s">
        <v>14410</v>
      </c>
      <c r="UHR1" s="5" t="s">
        <v>14411</v>
      </c>
      <c r="UHS1" s="5" t="s">
        <v>14412</v>
      </c>
      <c r="UHT1" s="5" t="s">
        <v>14413</v>
      </c>
      <c r="UHU1" s="5" t="s">
        <v>14414</v>
      </c>
      <c r="UHV1" s="5" t="s">
        <v>14415</v>
      </c>
      <c r="UHW1" s="5" t="s">
        <v>14416</v>
      </c>
      <c r="UHX1" s="5" t="s">
        <v>14417</v>
      </c>
      <c r="UHY1" s="5" t="s">
        <v>14418</v>
      </c>
      <c r="UHZ1" s="5" t="s">
        <v>14419</v>
      </c>
      <c r="UIA1" s="5" t="s">
        <v>14420</v>
      </c>
      <c r="UIB1" s="5" t="s">
        <v>14421</v>
      </c>
      <c r="UIC1" s="5" t="s">
        <v>14422</v>
      </c>
      <c r="UID1" s="5" t="s">
        <v>14423</v>
      </c>
      <c r="UIE1" s="5" t="s">
        <v>14424</v>
      </c>
      <c r="UIF1" s="5" t="s">
        <v>14425</v>
      </c>
      <c r="UIG1" s="5" t="s">
        <v>14426</v>
      </c>
      <c r="UIH1" s="5" t="s">
        <v>14427</v>
      </c>
      <c r="UII1" s="5" t="s">
        <v>14428</v>
      </c>
      <c r="UIJ1" s="5" t="s">
        <v>14429</v>
      </c>
      <c r="UIK1" s="5" t="s">
        <v>14430</v>
      </c>
      <c r="UIL1" s="5" t="s">
        <v>14431</v>
      </c>
      <c r="UIM1" s="5" t="s">
        <v>14432</v>
      </c>
      <c r="UIN1" s="5" t="s">
        <v>14433</v>
      </c>
      <c r="UIO1" s="5" t="s">
        <v>14434</v>
      </c>
      <c r="UIP1" s="5" t="s">
        <v>14435</v>
      </c>
      <c r="UIQ1" s="5" t="s">
        <v>14436</v>
      </c>
      <c r="UIR1" s="5" t="s">
        <v>14437</v>
      </c>
      <c r="UIS1" s="5" t="s">
        <v>14438</v>
      </c>
      <c r="UIT1" s="5" t="s">
        <v>14439</v>
      </c>
      <c r="UIU1" s="5" t="s">
        <v>14440</v>
      </c>
      <c r="UIV1" s="5" t="s">
        <v>14441</v>
      </c>
      <c r="UIW1" s="5" t="s">
        <v>14442</v>
      </c>
      <c r="UIX1" s="5" t="s">
        <v>14443</v>
      </c>
      <c r="UIY1" s="5" t="s">
        <v>14444</v>
      </c>
      <c r="UIZ1" s="5" t="s">
        <v>14445</v>
      </c>
      <c r="UJA1" s="5" t="s">
        <v>14446</v>
      </c>
      <c r="UJB1" s="5" t="s">
        <v>14447</v>
      </c>
      <c r="UJC1" s="5" t="s">
        <v>14448</v>
      </c>
      <c r="UJD1" s="5" t="s">
        <v>14449</v>
      </c>
      <c r="UJE1" s="5" t="s">
        <v>14450</v>
      </c>
      <c r="UJF1" s="5" t="s">
        <v>14451</v>
      </c>
      <c r="UJG1" s="5" t="s">
        <v>14452</v>
      </c>
      <c r="UJH1" s="5" t="s">
        <v>14453</v>
      </c>
      <c r="UJI1" s="5" t="s">
        <v>14454</v>
      </c>
      <c r="UJJ1" s="5" t="s">
        <v>14455</v>
      </c>
      <c r="UJK1" s="5" t="s">
        <v>14456</v>
      </c>
      <c r="UJL1" s="5" t="s">
        <v>14457</v>
      </c>
      <c r="UJM1" s="5" t="s">
        <v>14458</v>
      </c>
      <c r="UJN1" s="5" t="s">
        <v>14459</v>
      </c>
      <c r="UJO1" s="5" t="s">
        <v>14460</v>
      </c>
      <c r="UJP1" s="5" t="s">
        <v>14461</v>
      </c>
      <c r="UJQ1" s="5" t="s">
        <v>14462</v>
      </c>
      <c r="UJR1" s="5" t="s">
        <v>14463</v>
      </c>
      <c r="UJS1" s="5" t="s">
        <v>14464</v>
      </c>
      <c r="UJT1" s="5" t="s">
        <v>14465</v>
      </c>
      <c r="UJU1" s="5" t="s">
        <v>14466</v>
      </c>
      <c r="UJV1" s="5" t="s">
        <v>14467</v>
      </c>
      <c r="UJW1" s="5" t="s">
        <v>14468</v>
      </c>
      <c r="UJX1" s="5" t="s">
        <v>14469</v>
      </c>
      <c r="UJY1" s="5" t="s">
        <v>14470</v>
      </c>
      <c r="UJZ1" s="5" t="s">
        <v>14471</v>
      </c>
      <c r="UKA1" s="5" t="s">
        <v>14472</v>
      </c>
      <c r="UKB1" s="5" t="s">
        <v>14473</v>
      </c>
      <c r="UKC1" s="5" t="s">
        <v>14474</v>
      </c>
      <c r="UKD1" s="5" t="s">
        <v>14475</v>
      </c>
      <c r="UKE1" s="5" t="s">
        <v>14476</v>
      </c>
      <c r="UKF1" s="5" t="s">
        <v>14477</v>
      </c>
      <c r="UKG1" s="5" t="s">
        <v>14478</v>
      </c>
      <c r="UKH1" s="5" t="s">
        <v>14479</v>
      </c>
      <c r="UKI1" s="5" t="s">
        <v>14480</v>
      </c>
      <c r="UKJ1" s="5" t="s">
        <v>14481</v>
      </c>
      <c r="UKK1" s="5" t="s">
        <v>14482</v>
      </c>
      <c r="UKL1" s="5" t="s">
        <v>14483</v>
      </c>
      <c r="UKM1" s="5" t="s">
        <v>14484</v>
      </c>
      <c r="UKN1" s="5" t="s">
        <v>14485</v>
      </c>
      <c r="UKO1" s="5" t="s">
        <v>14486</v>
      </c>
      <c r="UKP1" s="5" t="s">
        <v>14487</v>
      </c>
      <c r="UKQ1" s="5" t="s">
        <v>14488</v>
      </c>
      <c r="UKR1" s="5" t="s">
        <v>14489</v>
      </c>
      <c r="UKS1" s="5" t="s">
        <v>14490</v>
      </c>
      <c r="UKT1" s="5" t="s">
        <v>14491</v>
      </c>
      <c r="UKU1" s="5" t="s">
        <v>14492</v>
      </c>
      <c r="UKV1" s="5" t="s">
        <v>14493</v>
      </c>
      <c r="UKW1" s="5" t="s">
        <v>14494</v>
      </c>
      <c r="UKX1" s="5" t="s">
        <v>14495</v>
      </c>
      <c r="UKY1" s="5" t="s">
        <v>14496</v>
      </c>
      <c r="UKZ1" s="5" t="s">
        <v>14497</v>
      </c>
      <c r="ULA1" s="5" t="s">
        <v>14498</v>
      </c>
      <c r="ULB1" s="5" t="s">
        <v>14499</v>
      </c>
      <c r="ULC1" s="5" t="s">
        <v>14500</v>
      </c>
      <c r="ULD1" s="5" t="s">
        <v>14501</v>
      </c>
      <c r="ULE1" s="5" t="s">
        <v>14502</v>
      </c>
      <c r="ULF1" s="5" t="s">
        <v>14503</v>
      </c>
      <c r="ULG1" s="5" t="s">
        <v>14504</v>
      </c>
      <c r="ULH1" s="5" t="s">
        <v>14505</v>
      </c>
      <c r="ULI1" s="5" t="s">
        <v>14506</v>
      </c>
      <c r="ULJ1" s="5" t="s">
        <v>14507</v>
      </c>
      <c r="ULK1" s="5" t="s">
        <v>14508</v>
      </c>
      <c r="ULL1" s="5" t="s">
        <v>14509</v>
      </c>
      <c r="ULM1" s="5" t="s">
        <v>14510</v>
      </c>
      <c r="ULN1" s="5" t="s">
        <v>14511</v>
      </c>
      <c r="ULO1" s="5" t="s">
        <v>14512</v>
      </c>
      <c r="ULP1" s="5" t="s">
        <v>14513</v>
      </c>
      <c r="ULQ1" s="5" t="s">
        <v>14514</v>
      </c>
      <c r="ULR1" s="5" t="s">
        <v>14515</v>
      </c>
      <c r="ULS1" s="5" t="s">
        <v>14516</v>
      </c>
      <c r="ULT1" s="5" t="s">
        <v>14517</v>
      </c>
      <c r="ULU1" s="5" t="s">
        <v>14518</v>
      </c>
      <c r="ULV1" s="5" t="s">
        <v>14519</v>
      </c>
      <c r="ULW1" s="5" t="s">
        <v>14520</v>
      </c>
      <c r="ULX1" s="5" t="s">
        <v>14521</v>
      </c>
      <c r="ULY1" s="5" t="s">
        <v>14522</v>
      </c>
      <c r="ULZ1" s="5" t="s">
        <v>14523</v>
      </c>
      <c r="UMA1" s="5" t="s">
        <v>14524</v>
      </c>
      <c r="UMB1" s="5" t="s">
        <v>14525</v>
      </c>
      <c r="UMC1" s="5" t="s">
        <v>14526</v>
      </c>
      <c r="UMD1" s="5" t="s">
        <v>14527</v>
      </c>
      <c r="UME1" s="5" t="s">
        <v>14528</v>
      </c>
      <c r="UMF1" s="5" t="s">
        <v>14529</v>
      </c>
      <c r="UMG1" s="5" t="s">
        <v>14530</v>
      </c>
      <c r="UMH1" s="5" t="s">
        <v>14531</v>
      </c>
      <c r="UMI1" s="5" t="s">
        <v>14532</v>
      </c>
      <c r="UMJ1" s="5" t="s">
        <v>14533</v>
      </c>
      <c r="UMK1" s="5" t="s">
        <v>14534</v>
      </c>
      <c r="UML1" s="5" t="s">
        <v>14535</v>
      </c>
      <c r="UMM1" s="5" t="s">
        <v>14536</v>
      </c>
      <c r="UMN1" s="5" t="s">
        <v>14537</v>
      </c>
      <c r="UMO1" s="5" t="s">
        <v>14538</v>
      </c>
      <c r="UMP1" s="5" t="s">
        <v>14539</v>
      </c>
      <c r="UMQ1" s="5" t="s">
        <v>14540</v>
      </c>
      <c r="UMR1" s="5" t="s">
        <v>14541</v>
      </c>
      <c r="UMS1" s="5" t="s">
        <v>14542</v>
      </c>
      <c r="UMT1" s="5" t="s">
        <v>14543</v>
      </c>
      <c r="UMU1" s="5" t="s">
        <v>14544</v>
      </c>
      <c r="UMV1" s="5" t="s">
        <v>14545</v>
      </c>
      <c r="UMW1" s="5" t="s">
        <v>14546</v>
      </c>
      <c r="UMX1" s="5" t="s">
        <v>14547</v>
      </c>
      <c r="UMY1" s="5" t="s">
        <v>14548</v>
      </c>
      <c r="UMZ1" s="5" t="s">
        <v>14549</v>
      </c>
      <c r="UNA1" s="5" t="s">
        <v>14550</v>
      </c>
      <c r="UNB1" s="5" t="s">
        <v>14551</v>
      </c>
      <c r="UNC1" s="5" t="s">
        <v>14552</v>
      </c>
      <c r="UND1" s="5" t="s">
        <v>14553</v>
      </c>
      <c r="UNE1" s="5" t="s">
        <v>14554</v>
      </c>
      <c r="UNF1" s="5" t="s">
        <v>14555</v>
      </c>
      <c r="UNG1" s="5" t="s">
        <v>14556</v>
      </c>
      <c r="UNH1" s="5" t="s">
        <v>14557</v>
      </c>
      <c r="UNI1" s="5" t="s">
        <v>14558</v>
      </c>
      <c r="UNJ1" s="5" t="s">
        <v>14559</v>
      </c>
      <c r="UNK1" s="5" t="s">
        <v>14560</v>
      </c>
      <c r="UNL1" s="5" t="s">
        <v>14561</v>
      </c>
      <c r="UNM1" s="5" t="s">
        <v>14562</v>
      </c>
      <c r="UNN1" s="5" t="s">
        <v>14563</v>
      </c>
      <c r="UNO1" s="5" t="s">
        <v>14564</v>
      </c>
      <c r="UNP1" s="5" t="s">
        <v>14565</v>
      </c>
      <c r="UNQ1" s="5" t="s">
        <v>14566</v>
      </c>
      <c r="UNR1" s="5" t="s">
        <v>14567</v>
      </c>
      <c r="UNS1" s="5" t="s">
        <v>14568</v>
      </c>
      <c r="UNT1" s="5" t="s">
        <v>14569</v>
      </c>
      <c r="UNU1" s="5" t="s">
        <v>14570</v>
      </c>
      <c r="UNV1" s="5" t="s">
        <v>14571</v>
      </c>
      <c r="UNW1" s="5" t="s">
        <v>14572</v>
      </c>
      <c r="UNX1" s="5" t="s">
        <v>14573</v>
      </c>
      <c r="UNY1" s="5" t="s">
        <v>14574</v>
      </c>
      <c r="UNZ1" s="5" t="s">
        <v>14575</v>
      </c>
      <c r="UOA1" s="5" t="s">
        <v>14576</v>
      </c>
      <c r="UOB1" s="5" t="s">
        <v>14577</v>
      </c>
      <c r="UOC1" s="5" t="s">
        <v>14578</v>
      </c>
      <c r="UOD1" s="5" t="s">
        <v>14579</v>
      </c>
      <c r="UOE1" s="5" t="s">
        <v>14580</v>
      </c>
      <c r="UOF1" s="5" t="s">
        <v>14581</v>
      </c>
      <c r="UOG1" s="5" t="s">
        <v>14582</v>
      </c>
      <c r="UOH1" s="5" t="s">
        <v>14583</v>
      </c>
      <c r="UOI1" s="5" t="s">
        <v>14584</v>
      </c>
      <c r="UOJ1" s="5" t="s">
        <v>14585</v>
      </c>
      <c r="UOK1" s="5" t="s">
        <v>14586</v>
      </c>
      <c r="UOL1" s="5" t="s">
        <v>14587</v>
      </c>
      <c r="UOM1" s="5" t="s">
        <v>14588</v>
      </c>
      <c r="UON1" s="5" t="s">
        <v>14589</v>
      </c>
      <c r="UOO1" s="5" t="s">
        <v>14590</v>
      </c>
      <c r="UOP1" s="5" t="s">
        <v>14591</v>
      </c>
      <c r="UOQ1" s="5" t="s">
        <v>14592</v>
      </c>
      <c r="UOR1" s="5" t="s">
        <v>14593</v>
      </c>
      <c r="UOS1" s="5" t="s">
        <v>14594</v>
      </c>
      <c r="UOT1" s="5" t="s">
        <v>14595</v>
      </c>
      <c r="UOU1" s="5" t="s">
        <v>14596</v>
      </c>
      <c r="UOV1" s="5" t="s">
        <v>14597</v>
      </c>
      <c r="UOW1" s="5" t="s">
        <v>14598</v>
      </c>
      <c r="UOX1" s="5" t="s">
        <v>14599</v>
      </c>
      <c r="UOY1" s="5" t="s">
        <v>14600</v>
      </c>
      <c r="UOZ1" s="5" t="s">
        <v>14601</v>
      </c>
      <c r="UPA1" s="5" t="s">
        <v>14602</v>
      </c>
      <c r="UPB1" s="5" t="s">
        <v>14603</v>
      </c>
      <c r="UPC1" s="5" t="s">
        <v>14604</v>
      </c>
      <c r="UPD1" s="5" t="s">
        <v>14605</v>
      </c>
      <c r="UPE1" s="5" t="s">
        <v>14606</v>
      </c>
      <c r="UPF1" s="5" t="s">
        <v>14607</v>
      </c>
      <c r="UPG1" s="5" t="s">
        <v>14608</v>
      </c>
      <c r="UPH1" s="5" t="s">
        <v>14609</v>
      </c>
      <c r="UPI1" s="5" t="s">
        <v>14610</v>
      </c>
      <c r="UPJ1" s="5" t="s">
        <v>14611</v>
      </c>
      <c r="UPK1" s="5" t="s">
        <v>14612</v>
      </c>
      <c r="UPL1" s="5" t="s">
        <v>14613</v>
      </c>
      <c r="UPM1" s="5" t="s">
        <v>14614</v>
      </c>
      <c r="UPN1" s="5" t="s">
        <v>14615</v>
      </c>
      <c r="UPO1" s="5" t="s">
        <v>14616</v>
      </c>
      <c r="UPP1" s="5" t="s">
        <v>14617</v>
      </c>
      <c r="UPQ1" s="5" t="s">
        <v>14618</v>
      </c>
      <c r="UPR1" s="5" t="s">
        <v>14619</v>
      </c>
      <c r="UPS1" s="5" t="s">
        <v>14620</v>
      </c>
      <c r="UPT1" s="5" t="s">
        <v>14621</v>
      </c>
      <c r="UPU1" s="5" t="s">
        <v>14622</v>
      </c>
      <c r="UPV1" s="5" t="s">
        <v>14623</v>
      </c>
      <c r="UPW1" s="5" t="s">
        <v>14624</v>
      </c>
      <c r="UPX1" s="5" t="s">
        <v>14625</v>
      </c>
      <c r="UPY1" s="5" t="s">
        <v>14626</v>
      </c>
      <c r="UPZ1" s="5" t="s">
        <v>14627</v>
      </c>
      <c r="UQA1" s="5" t="s">
        <v>14628</v>
      </c>
      <c r="UQB1" s="5" t="s">
        <v>14629</v>
      </c>
      <c r="UQC1" s="5" t="s">
        <v>14630</v>
      </c>
      <c r="UQD1" s="5" t="s">
        <v>14631</v>
      </c>
      <c r="UQE1" s="5" t="s">
        <v>14632</v>
      </c>
      <c r="UQF1" s="5" t="s">
        <v>14633</v>
      </c>
      <c r="UQG1" s="5" t="s">
        <v>14634</v>
      </c>
      <c r="UQH1" s="5" t="s">
        <v>14635</v>
      </c>
      <c r="UQI1" s="5" t="s">
        <v>14636</v>
      </c>
      <c r="UQJ1" s="5" t="s">
        <v>14637</v>
      </c>
      <c r="UQK1" s="5" t="s">
        <v>14638</v>
      </c>
      <c r="UQL1" s="5" t="s">
        <v>14639</v>
      </c>
      <c r="UQM1" s="5" t="s">
        <v>14640</v>
      </c>
      <c r="UQN1" s="5" t="s">
        <v>14641</v>
      </c>
      <c r="UQO1" s="5" t="s">
        <v>14642</v>
      </c>
      <c r="UQP1" s="5" t="s">
        <v>14643</v>
      </c>
      <c r="UQQ1" s="5" t="s">
        <v>14644</v>
      </c>
      <c r="UQR1" s="5" t="s">
        <v>14645</v>
      </c>
      <c r="UQS1" s="5" t="s">
        <v>14646</v>
      </c>
      <c r="UQT1" s="5" t="s">
        <v>14647</v>
      </c>
      <c r="UQU1" s="5" t="s">
        <v>14648</v>
      </c>
      <c r="UQV1" s="5" t="s">
        <v>14649</v>
      </c>
      <c r="UQW1" s="5" t="s">
        <v>14650</v>
      </c>
      <c r="UQX1" s="5" t="s">
        <v>14651</v>
      </c>
      <c r="UQY1" s="5" t="s">
        <v>14652</v>
      </c>
      <c r="UQZ1" s="5" t="s">
        <v>14653</v>
      </c>
      <c r="URA1" s="5" t="s">
        <v>14654</v>
      </c>
      <c r="URB1" s="5" t="s">
        <v>14655</v>
      </c>
      <c r="URC1" s="5" t="s">
        <v>14656</v>
      </c>
      <c r="URD1" s="5" t="s">
        <v>14657</v>
      </c>
      <c r="URE1" s="5" t="s">
        <v>14658</v>
      </c>
      <c r="URF1" s="5" t="s">
        <v>14659</v>
      </c>
      <c r="URG1" s="5" t="s">
        <v>14660</v>
      </c>
      <c r="URH1" s="5" t="s">
        <v>14661</v>
      </c>
      <c r="URI1" s="5" t="s">
        <v>14662</v>
      </c>
      <c r="URJ1" s="5" t="s">
        <v>14663</v>
      </c>
      <c r="URK1" s="5" t="s">
        <v>14664</v>
      </c>
      <c r="URL1" s="5" t="s">
        <v>14665</v>
      </c>
      <c r="URM1" s="5" t="s">
        <v>14666</v>
      </c>
      <c r="URN1" s="5" t="s">
        <v>14667</v>
      </c>
      <c r="URO1" s="5" t="s">
        <v>14668</v>
      </c>
      <c r="URP1" s="5" t="s">
        <v>14669</v>
      </c>
      <c r="URQ1" s="5" t="s">
        <v>14670</v>
      </c>
      <c r="URR1" s="5" t="s">
        <v>14671</v>
      </c>
      <c r="URS1" s="5" t="s">
        <v>14672</v>
      </c>
      <c r="URT1" s="5" t="s">
        <v>14673</v>
      </c>
      <c r="URU1" s="5" t="s">
        <v>14674</v>
      </c>
      <c r="URV1" s="5" t="s">
        <v>14675</v>
      </c>
      <c r="URW1" s="5" t="s">
        <v>14676</v>
      </c>
      <c r="URX1" s="5" t="s">
        <v>14677</v>
      </c>
      <c r="URY1" s="5" t="s">
        <v>14678</v>
      </c>
      <c r="URZ1" s="5" t="s">
        <v>14679</v>
      </c>
      <c r="USA1" s="5" t="s">
        <v>14680</v>
      </c>
      <c r="USB1" s="5" t="s">
        <v>14681</v>
      </c>
      <c r="USC1" s="5" t="s">
        <v>14682</v>
      </c>
      <c r="USD1" s="5" t="s">
        <v>14683</v>
      </c>
      <c r="USE1" s="5" t="s">
        <v>14684</v>
      </c>
      <c r="USF1" s="5" t="s">
        <v>14685</v>
      </c>
      <c r="USG1" s="5" t="s">
        <v>14686</v>
      </c>
      <c r="USH1" s="5" t="s">
        <v>14687</v>
      </c>
      <c r="USI1" s="5" t="s">
        <v>14688</v>
      </c>
      <c r="USJ1" s="5" t="s">
        <v>14689</v>
      </c>
      <c r="USK1" s="5" t="s">
        <v>14690</v>
      </c>
      <c r="USL1" s="5" t="s">
        <v>14691</v>
      </c>
      <c r="USM1" s="5" t="s">
        <v>14692</v>
      </c>
      <c r="USN1" s="5" t="s">
        <v>14693</v>
      </c>
      <c r="USO1" s="5" t="s">
        <v>14694</v>
      </c>
      <c r="USP1" s="5" t="s">
        <v>14695</v>
      </c>
      <c r="USQ1" s="5" t="s">
        <v>14696</v>
      </c>
      <c r="USR1" s="5" t="s">
        <v>14697</v>
      </c>
      <c r="USS1" s="5" t="s">
        <v>14698</v>
      </c>
      <c r="UST1" s="5" t="s">
        <v>14699</v>
      </c>
      <c r="USU1" s="5" t="s">
        <v>14700</v>
      </c>
      <c r="USV1" s="5" t="s">
        <v>14701</v>
      </c>
      <c r="USW1" s="5" t="s">
        <v>14702</v>
      </c>
      <c r="USX1" s="5" t="s">
        <v>14703</v>
      </c>
      <c r="USY1" s="5" t="s">
        <v>14704</v>
      </c>
      <c r="USZ1" s="5" t="s">
        <v>14705</v>
      </c>
      <c r="UTA1" s="5" t="s">
        <v>14706</v>
      </c>
      <c r="UTB1" s="5" t="s">
        <v>14707</v>
      </c>
      <c r="UTC1" s="5" t="s">
        <v>14708</v>
      </c>
      <c r="UTD1" s="5" t="s">
        <v>14709</v>
      </c>
      <c r="UTE1" s="5" t="s">
        <v>14710</v>
      </c>
      <c r="UTF1" s="5" t="s">
        <v>14711</v>
      </c>
      <c r="UTG1" s="5" t="s">
        <v>14712</v>
      </c>
      <c r="UTH1" s="5" t="s">
        <v>14713</v>
      </c>
      <c r="UTI1" s="5" t="s">
        <v>14714</v>
      </c>
      <c r="UTJ1" s="5" t="s">
        <v>14715</v>
      </c>
      <c r="UTK1" s="5" t="s">
        <v>14716</v>
      </c>
      <c r="UTL1" s="5" t="s">
        <v>14717</v>
      </c>
      <c r="UTM1" s="5" t="s">
        <v>14718</v>
      </c>
      <c r="UTN1" s="5" t="s">
        <v>14719</v>
      </c>
      <c r="UTO1" s="5" t="s">
        <v>14720</v>
      </c>
      <c r="UTP1" s="5" t="s">
        <v>14721</v>
      </c>
      <c r="UTQ1" s="5" t="s">
        <v>14722</v>
      </c>
      <c r="UTR1" s="5" t="s">
        <v>14723</v>
      </c>
      <c r="UTS1" s="5" t="s">
        <v>14724</v>
      </c>
      <c r="UTT1" s="5" t="s">
        <v>14725</v>
      </c>
      <c r="UTU1" s="5" t="s">
        <v>14726</v>
      </c>
      <c r="UTV1" s="5" t="s">
        <v>14727</v>
      </c>
      <c r="UTW1" s="5" t="s">
        <v>14728</v>
      </c>
      <c r="UTX1" s="5" t="s">
        <v>14729</v>
      </c>
      <c r="UTY1" s="5" t="s">
        <v>14730</v>
      </c>
      <c r="UTZ1" s="5" t="s">
        <v>14731</v>
      </c>
      <c r="UUA1" s="5" t="s">
        <v>14732</v>
      </c>
      <c r="UUB1" s="5" t="s">
        <v>14733</v>
      </c>
      <c r="UUC1" s="5" t="s">
        <v>14734</v>
      </c>
      <c r="UUD1" s="5" t="s">
        <v>14735</v>
      </c>
      <c r="UUE1" s="5" t="s">
        <v>14736</v>
      </c>
      <c r="UUF1" s="5" t="s">
        <v>14737</v>
      </c>
      <c r="UUG1" s="5" t="s">
        <v>14738</v>
      </c>
      <c r="UUH1" s="5" t="s">
        <v>14739</v>
      </c>
      <c r="UUI1" s="5" t="s">
        <v>14740</v>
      </c>
      <c r="UUJ1" s="5" t="s">
        <v>14741</v>
      </c>
      <c r="UUK1" s="5" t="s">
        <v>14742</v>
      </c>
      <c r="UUL1" s="5" t="s">
        <v>14743</v>
      </c>
      <c r="UUM1" s="5" t="s">
        <v>14744</v>
      </c>
      <c r="UUN1" s="5" t="s">
        <v>14745</v>
      </c>
      <c r="UUO1" s="5" t="s">
        <v>14746</v>
      </c>
      <c r="UUP1" s="5" t="s">
        <v>14747</v>
      </c>
      <c r="UUQ1" s="5" t="s">
        <v>14748</v>
      </c>
      <c r="UUR1" s="5" t="s">
        <v>14749</v>
      </c>
      <c r="UUS1" s="5" t="s">
        <v>14750</v>
      </c>
      <c r="UUT1" s="5" t="s">
        <v>14751</v>
      </c>
      <c r="UUU1" s="5" t="s">
        <v>14752</v>
      </c>
      <c r="UUV1" s="5" t="s">
        <v>14753</v>
      </c>
      <c r="UUW1" s="5" t="s">
        <v>14754</v>
      </c>
      <c r="UUX1" s="5" t="s">
        <v>14755</v>
      </c>
      <c r="UUY1" s="5" t="s">
        <v>14756</v>
      </c>
      <c r="UUZ1" s="5" t="s">
        <v>14757</v>
      </c>
      <c r="UVA1" s="5" t="s">
        <v>14758</v>
      </c>
      <c r="UVB1" s="5" t="s">
        <v>14759</v>
      </c>
      <c r="UVC1" s="5" t="s">
        <v>14760</v>
      </c>
      <c r="UVD1" s="5" t="s">
        <v>14761</v>
      </c>
      <c r="UVE1" s="5" t="s">
        <v>14762</v>
      </c>
      <c r="UVF1" s="5" t="s">
        <v>14763</v>
      </c>
      <c r="UVG1" s="5" t="s">
        <v>14764</v>
      </c>
      <c r="UVH1" s="5" t="s">
        <v>14765</v>
      </c>
      <c r="UVI1" s="5" t="s">
        <v>14766</v>
      </c>
      <c r="UVJ1" s="5" t="s">
        <v>14767</v>
      </c>
      <c r="UVK1" s="5" t="s">
        <v>14768</v>
      </c>
      <c r="UVL1" s="5" t="s">
        <v>14769</v>
      </c>
      <c r="UVM1" s="5" t="s">
        <v>14770</v>
      </c>
      <c r="UVN1" s="5" t="s">
        <v>14771</v>
      </c>
      <c r="UVO1" s="5" t="s">
        <v>14772</v>
      </c>
      <c r="UVP1" s="5" t="s">
        <v>14773</v>
      </c>
      <c r="UVQ1" s="5" t="s">
        <v>14774</v>
      </c>
      <c r="UVR1" s="5" t="s">
        <v>14775</v>
      </c>
      <c r="UVS1" s="5" t="s">
        <v>14776</v>
      </c>
      <c r="UVT1" s="5" t="s">
        <v>14777</v>
      </c>
      <c r="UVU1" s="5" t="s">
        <v>14778</v>
      </c>
      <c r="UVV1" s="5" t="s">
        <v>14779</v>
      </c>
      <c r="UVW1" s="5" t="s">
        <v>14780</v>
      </c>
      <c r="UVX1" s="5" t="s">
        <v>14781</v>
      </c>
      <c r="UVY1" s="5" t="s">
        <v>14782</v>
      </c>
      <c r="UVZ1" s="5" t="s">
        <v>14783</v>
      </c>
      <c r="UWA1" s="5" t="s">
        <v>14784</v>
      </c>
      <c r="UWB1" s="5" t="s">
        <v>14785</v>
      </c>
      <c r="UWC1" s="5" t="s">
        <v>14786</v>
      </c>
      <c r="UWD1" s="5" t="s">
        <v>14787</v>
      </c>
      <c r="UWE1" s="5" t="s">
        <v>14788</v>
      </c>
      <c r="UWF1" s="5" t="s">
        <v>14789</v>
      </c>
      <c r="UWG1" s="5" t="s">
        <v>14790</v>
      </c>
      <c r="UWH1" s="5" t="s">
        <v>14791</v>
      </c>
      <c r="UWI1" s="5" t="s">
        <v>14792</v>
      </c>
      <c r="UWJ1" s="5" t="s">
        <v>14793</v>
      </c>
      <c r="UWK1" s="5" t="s">
        <v>14794</v>
      </c>
      <c r="UWL1" s="5" t="s">
        <v>14795</v>
      </c>
      <c r="UWM1" s="5" t="s">
        <v>14796</v>
      </c>
      <c r="UWN1" s="5" t="s">
        <v>14797</v>
      </c>
      <c r="UWO1" s="5" t="s">
        <v>14798</v>
      </c>
      <c r="UWP1" s="5" t="s">
        <v>14799</v>
      </c>
      <c r="UWQ1" s="5" t="s">
        <v>14800</v>
      </c>
      <c r="UWR1" s="5" t="s">
        <v>14801</v>
      </c>
      <c r="UWS1" s="5" t="s">
        <v>14802</v>
      </c>
      <c r="UWT1" s="5" t="s">
        <v>14803</v>
      </c>
      <c r="UWU1" s="5" t="s">
        <v>14804</v>
      </c>
      <c r="UWV1" s="5" t="s">
        <v>14805</v>
      </c>
      <c r="UWW1" s="5" t="s">
        <v>14806</v>
      </c>
      <c r="UWX1" s="5" t="s">
        <v>14807</v>
      </c>
      <c r="UWY1" s="5" t="s">
        <v>14808</v>
      </c>
      <c r="UWZ1" s="5" t="s">
        <v>14809</v>
      </c>
      <c r="UXA1" s="5" t="s">
        <v>14810</v>
      </c>
      <c r="UXB1" s="5" t="s">
        <v>14811</v>
      </c>
      <c r="UXC1" s="5" t="s">
        <v>14812</v>
      </c>
      <c r="UXD1" s="5" t="s">
        <v>14813</v>
      </c>
      <c r="UXE1" s="5" t="s">
        <v>14814</v>
      </c>
      <c r="UXF1" s="5" t="s">
        <v>14815</v>
      </c>
      <c r="UXG1" s="5" t="s">
        <v>14816</v>
      </c>
      <c r="UXH1" s="5" t="s">
        <v>14817</v>
      </c>
      <c r="UXI1" s="5" t="s">
        <v>14818</v>
      </c>
      <c r="UXJ1" s="5" t="s">
        <v>14819</v>
      </c>
      <c r="UXK1" s="5" t="s">
        <v>14820</v>
      </c>
      <c r="UXL1" s="5" t="s">
        <v>14821</v>
      </c>
      <c r="UXM1" s="5" t="s">
        <v>14822</v>
      </c>
      <c r="UXN1" s="5" t="s">
        <v>14823</v>
      </c>
      <c r="UXO1" s="5" t="s">
        <v>14824</v>
      </c>
      <c r="UXP1" s="5" t="s">
        <v>14825</v>
      </c>
      <c r="UXQ1" s="5" t="s">
        <v>14826</v>
      </c>
      <c r="UXR1" s="5" t="s">
        <v>14827</v>
      </c>
      <c r="UXS1" s="5" t="s">
        <v>14828</v>
      </c>
      <c r="UXT1" s="5" t="s">
        <v>14829</v>
      </c>
      <c r="UXU1" s="5" t="s">
        <v>14830</v>
      </c>
      <c r="UXV1" s="5" t="s">
        <v>14831</v>
      </c>
      <c r="UXW1" s="5" t="s">
        <v>14832</v>
      </c>
      <c r="UXX1" s="5" t="s">
        <v>14833</v>
      </c>
      <c r="UXY1" s="5" t="s">
        <v>14834</v>
      </c>
      <c r="UXZ1" s="5" t="s">
        <v>14835</v>
      </c>
      <c r="UYA1" s="5" t="s">
        <v>14836</v>
      </c>
      <c r="UYB1" s="5" t="s">
        <v>14837</v>
      </c>
      <c r="UYC1" s="5" t="s">
        <v>14838</v>
      </c>
      <c r="UYD1" s="5" t="s">
        <v>14839</v>
      </c>
      <c r="UYE1" s="5" t="s">
        <v>14840</v>
      </c>
      <c r="UYF1" s="5" t="s">
        <v>14841</v>
      </c>
      <c r="UYG1" s="5" t="s">
        <v>14842</v>
      </c>
      <c r="UYH1" s="5" t="s">
        <v>14843</v>
      </c>
      <c r="UYI1" s="5" t="s">
        <v>14844</v>
      </c>
      <c r="UYJ1" s="5" t="s">
        <v>14845</v>
      </c>
      <c r="UYK1" s="5" t="s">
        <v>14846</v>
      </c>
      <c r="UYL1" s="5" t="s">
        <v>14847</v>
      </c>
      <c r="UYM1" s="5" t="s">
        <v>14848</v>
      </c>
      <c r="UYN1" s="5" t="s">
        <v>14849</v>
      </c>
      <c r="UYO1" s="5" t="s">
        <v>14850</v>
      </c>
      <c r="UYP1" s="5" t="s">
        <v>14851</v>
      </c>
      <c r="UYQ1" s="5" t="s">
        <v>14852</v>
      </c>
      <c r="UYR1" s="5" t="s">
        <v>14853</v>
      </c>
      <c r="UYS1" s="5" t="s">
        <v>14854</v>
      </c>
      <c r="UYT1" s="5" t="s">
        <v>14855</v>
      </c>
      <c r="UYU1" s="5" t="s">
        <v>14856</v>
      </c>
      <c r="UYV1" s="5" t="s">
        <v>14857</v>
      </c>
      <c r="UYW1" s="5" t="s">
        <v>14858</v>
      </c>
      <c r="UYX1" s="5" t="s">
        <v>14859</v>
      </c>
      <c r="UYY1" s="5" t="s">
        <v>14860</v>
      </c>
      <c r="UYZ1" s="5" t="s">
        <v>14861</v>
      </c>
      <c r="UZA1" s="5" t="s">
        <v>14862</v>
      </c>
      <c r="UZB1" s="5" t="s">
        <v>14863</v>
      </c>
      <c r="UZC1" s="5" t="s">
        <v>14864</v>
      </c>
      <c r="UZD1" s="5" t="s">
        <v>14865</v>
      </c>
      <c r="UZE1" s="5" t="s">
        <v>14866</v>
      </c>
      <c r="UZF1" s="5" t="s">
        <v>14867</v>
      </c>
      <c r="UZG1" s="5" t="s">
        <v>14868</v>
      </c>
      <c r="UZH1" s="5" t="s">
        <v>14869</v>
      </c>
      <c r="UZI1" s="5" t="s">
        <v>14870</v>
      </c>
      <c r="UZJ1" s="5" t="s">
        <v>14871</v>
      </c>
      <c r="UZK1" s="5" t="s">
        <v>14872</v>
      </c>
      <c r="UZL1" s="5" t="s">
        <v>14873</v>
      </c>
      <c r="UZM1" s="5" t="s">
        <v>14874</v>
      </c>
      <c r="UZN1" s="5" t="s">
        <v>14875</v>
      </c>
      <c r="UZO1" s="5" t="s">
        <v>14876</v>
      </c>
      <c r="UZP1" s="5" t="s">
        <v>14877</v>
      </c>
      <c r="UZQ1" s="5" t="s">
        <v>14878</v>
      </c>
      <c r="UZR1" s="5" t="s">
        <v>14879</v>
      </c>
      <c r="UZS1" s="5" t="s">
        <v>14880</v>
      </c>
      <c r="UZT1" s="5" t="s">
        <v>14881</v>
      </c>
      <c r="UZU1" s="5" t="s">
        <v>14882</v>
      </c>
      <c r="UZV1" s="5" t="s">
        <v>14883</v>
      </c>
      <c r="UZW1" s="5" t="s">
        <v>14884</v>
      </c>
      <c r="UZX1" s="5" t="s">
        <v>14885</v>
      </c>
      <c r="UZY1" s="5" t="s">
        <v>14886</v>
      </c>
      <c r="UZZ1" s="5" t="s">
        <v>14887</v>
      </c>
      <c r="VAA1" s="5" t="s">
        <v>14888</v>
      </c>
      <c r="VAB1" s="5" t="s">
        <v>14889</v>
      </c>
      <c r="VAC1" s="5" t="s">
        <v>14890</v>
      </c>
      <c r="VAD1" s="5" t="s">
        <v>14891</v>
      </c>
      <c r="VAE1" s="5" t="s">
        <v>14892</v>
      </c>
      <c r="VAF1" s="5" t="s">
        <v>14893</v>
      </c>
      <c r="VAG1" s="5" t="s">
        <v>14894</v>
      </c>
      <c r="VAH1" s="5" t="s">
        <v>14895</v>
      </c>
      <c r="VAI1" s="5" t="s">
        <v>14896</v>
      </c>
      <c r="VAJ1" s="5" t="s">
        <v>14897</v>
      </c>
      <c r="VAK1" s="5" t="s">
        <v>14898</v>
      </c>
      <c r="VAL1" s="5" t="s">
        <v>14899</v>
      </c>
      <c r="VAM1" s="5" t="s">
        <v>14900</v>
      </c>
      <c r="VAN1" s="5" t="s">
        <v>14901</v>
      </c>
      <c r="VAO1" s="5" t="s">
        <v>14902</v>
      </c>
      <c r="VAP1" s="5" t="s">
        <v>14903</v>
      </c>
      <c r="VAQ1" s="5" t="s">
        <v>14904</v>
      </c>
      <c r="VAR1" s="5" t="s">
        <v>14905</v>
      </c>
      <c r="VAS1" s="5" t="s">
        <v>14906</v>
      </c>
      <c r="VAT1" s="5" t="s">
        <v>14907</v>
      </c>
      <c r="VAU1" s="5" t="s">
        <v>14908</v>
      </c>
      <c r="VAV1" s="5" t="s">
        <v>14909</v>
      </c>
      <c r="VAW1" s="5" t="s">
        <v>14910</v>
      </c>
      <c r="VAX1" s="5" t="s">
        <v>14911</v>
      </c>
      <c r="VAY1" s="5" t="s">
        <v>14912</v>
      </c>
      <c r="VAZ1" s="5" t="s">
        <v>14913</v>
      </c>
      <c r="VBA1" s="5" t="s">
        <v>14914</v>
      </c>
      <c r="VBB1" s="5" t="s">
        <v>14915</v>
      </c>
      <c r="VBC1" s="5" t="s">
        <v>14916</v>
      </c>
      <c r="VBD1" s="5" t="s">
        <v>14917</v>
      </c>
      <c r="VBE1" s="5" t="s">
        <v>14918</v>
      </c>
      <c r="VBF1" s="5" t="s">
        <v>14919</v>
      </c>
      <c r="VBG1" s="5" t="s">
        <v>14920</v>
      </c>
      <c r="VBH1" s="5" t="s">
        <v>14921</v>
      </c>
      <c r="VBI1" s="5" t="s">
        <v>14922</v>
      </c>
      <c r="VBJ1" s="5" t="s">
        <v>14923</v>
      </c>
      <c r="VBK1" s="5" t="s">
        <v>14924</v>
      </c>
      <c r="VBL1" s="5" t="s">
        <v>14925</v>
      </c>
      <c r="VBM1" s="5" t="s">
        <v>14926</v>
      </c>
      <c r="VBN1" s="5" t="s">
        <v>14927</v>
      </c>
      <c r="VBO1" s="5" t="s">
        <v>14928</v>
      </c>
      <c r="VBP1" s="5" t="s">
        <v>14929</v>
      </c>
      <c r="VBQ1" s="5" t="s">
        <v>14930</v>
      </c>
      <c r="VBR1" s="5" t="s">
        <v>14931</v>
      </c>
      <c r="VBS1" s="5" t="s">
        <v>14932</v>
      </c>
      <c r="VBT1" s="5" t="s">
        <v>14933</v>
      </c>
      <c r="VBU1" s="5" t="s">
        <v>14934</v>
      </c>
      <c r="VBV1" s="5" t="s">
        <v>14935</v>
      </c>
      <c r="VBW1" s="5" t="s">
        <v>14936</v>
      </c>
      <c r="VBX1" s="5" t="s">
        <v>14937</v>
      </c>
      <c r="VBY1" s="5" t="s">
        <v>14938</v>
      </c>
      <c r="VBZ1" s="5" t="s">
        <v>14939</v>
      </c>
      <c r="VCA1" s="5" t="s">
        <v>14940</v>
      </c>
      <c r="VCB1" s="5" t="s">
        <v>14941</v>
      </c>
      <c r="VCC1" s="5" t="s">
        <v>14942</v>
      </c>
      <c r="VCD1" s="5" t="s">
        <v>14943</v>
      </c>
      <c r="VCE1" s="5" t="s">
        <v>14944</v>
      </c>
      <c r="VCF1" s="5" t="s">
        <v>14945</v>
      </c>
      <c r="VCG1" s="5" t="s">
        <v>14946</v>
      </c>
      <c r="VCH1" s="5" t="s">
        <v>14947</v>
      </c>
      <c r="VCI1" s="5" t="s">
        <v>14948</v>
      </c>
      <c r="VCJ1" s="5" t="s">
        <v>14949</v>
      </c>
      <c r="VCK1" s="5" t="s">
        <v>14950</v>
      </c>
      <c r="VCL1" s="5" t="s">
        <v>14951</v>
      </c>
      <c r="VCM1" s="5" t="s">
        <v>14952</v>
      </c>
      <c r="VCN1" s="5" t="s">
        <v>14953</v>
      </c>
      <c r="VCO1" s="5" t="s">
        <v>14954</v>
      </c>
      <c r="VCP1" s="5" t="s">
        <v>14955</v>
      </c>
      <c r="VCQ1" s="5" t="s">
        <v>14956</v>
      </c>
      <c r="VCR1" s="5" t="s">
        <v>14957</v>
      </c>
      <c r="VCS1" s="5" t="s">
        <v>14958</v>
      </c>
      <c r="VCT1" s="5" t="s">
        <v>14959</v>
      </c>
      <c r="VCU1" s="5" t="s">
        <v>14960</v>
      </c>
      <c r="VCV1" s="5" t="s">
        <v>14961</v>
      </c>
      <c r="VCW1" s="5" t="s">
        <v>14962</v>
      </c>
      <c r="VCX1" s="5" t="s">
        <v>14963</v>
      </c>
      <c r="VCY1" s="5" t="s">
        <v>14964</v>
      </c>
      <c r="VCZ1" s="5" t="s">
        <v>14965</v>
      </c>
      <c r="VDA1" s="5" t="s">
        <v>14966</v>
      </c>
      <c r="VDB1" s="5" t="s">
        <v>14967</v>
      </c>
      <c r="VDC1" s="5" t="s">
        <v>14968</v>
      </c>
      <c r="VDD1" s="5" t="s">
        <v>14969</v>
      </c>
      <c r="VDE1" s="5" t="s">
        <v>14970</v>
      </c>
      <c r="VDF1" s="5" t="s">
        <v>14971</v>
      </c>
      <c r="VDG1" s="5" t="s">
        <v>14972</v>
      </c>
      <c r="VDH1" s="5" t="s">
        <v>14973</v>
      </c>
      <c r="VDI1" s="5" t="s">
        <v>14974</v>
      </c>
      <c r="VDJ1" s="5" t="s">
        <v>14975</v>
      </c>
      <c r="VDK1" s="5" t="s">
        <v>14976</v>
      </c>
      <c r="VDL1" s="5" t="s">
        <v>14977</v>
      </c>
      <c r="VDM1" s="5" t="s">
        <v>14978</v>
      </c>
      <c r="VDN1" s="5" t="s">
        <v>14979</v>
      </c>
      <c r="VDO1" s="5" t="s">
        <v>14980</v>
      </c>
      <c r="VDP1" s="5" t="s">
        <v>14981</v>
      </c>
      <c r="VDQ1" s="5" t="s">
        <v>14982</v>
      </c>
      <c r="VDR1" s="5" t="s">
        <v>14983</v>
      </c>
      <c r="VDS1" s="5" t="s">
        <v>14984</v>
      </c>
      <c r="VDT1" s="5" t="s">
        <v>14985</v>
      </c>
      <c r="VDU1" s="5" t="s">
        <v>14986</v>
      </c>
      <c r="VDV1" s="5" t="s">
        <v>14987</v>
      </c>
      <c r="VDW1" s="5" t="s">
        <v>14988</v>
      </c>
      <c r="VDX1" s="5" t="s">
        <v>14989</v>
      </c>
      <c r="VDY1" s="5" t="s">
        <v>14990</v>
      </c>
      <c r="VDZ1" s="5" t="s">
        <v>14991</v>
      </c>
      <c r="VEA1" s="5" t="s">
        <v>14992</v>
      </c>
      <c r="VEB1" s="5" t="s">
        <v>14993</v>
      </c>
      <c r="VEC1" s="5" t="s">
        <v>14994</v>
      </c>
      <c r="VED1" s="5" t="s">
        <v>14995</v>
      </c>
      <c r="VEE1" s="5" t="s">
        <v>14996</v>
      </c>
      <c r="VEF1" s="5" t="s">
        <v>14997</v>
      </c>
      <c r="VEG1" s="5" t="s">
        <v>14998</v>
      </c>
      <c r="VEH1" s="5" t="s">
        <v>14999</v>
      </c>
      <c r="VEI1" s="5" t="s">
        <v>15000</v>
      </c>
      <c r="VEJ1" s="5" t="s">
        <v>15001</v>
      </c>
      <c r="VEK1" s="5" t="s">
        <v>15002</v>
      </c>
      <c r="VEL1" s="5" t="s">
        <v>15003</v>
      </c>
      <c r="VEM1" s="5" t="s">
        <v>15004</v>
      </c>
      <c r="VEN1" s="5" t="s">
        <v>15005</v>
      </c>
      <c r="VEO1" s="5" t="s">
        <v>15006</v>
      </c>
      <c r="VEP1" s="5" t="s">
        <v>15007</v>
      </c>
      <c r="VEQ1" s="5" t="s">
        <v>15008</v>
      </c>
      <c r="VER1" s="5" t="s">
        <v>15009</v>
      </c>
      <c r="VES1" s="5" t="s">
        <v>15010</v>
      </c>
      <c r="VET1" s="5" t="s">
        <v>15011</v>
      </c>
      <c r="VEU1" s="5" t="s">
        <v>15012</v>
      </c>
      <c r="VEV1" s="5" t="s">
        <v>15013</v>
      </c>
      <c r="VEW1" s="5" t="s">
        <v>15014</v>
      </c>
      <c r="VEX1" s="5" t="s">
        <v>15015</v>
      </c>
      <c r="VEY1" s="5" t="s">
        <v>15016</v>
      </c>
      <c r="VEZ1" s="5" t="s">
        <v>15017</v>
      </c>
      <c r="VFA1" s="5" t="s">
        <v>15018</v>
      </c>
      <c r="VFB1" s="5" t="s">
        <v>15019</v>
      </c>
      <c r="VFC1" s="5" t="s">
        <v>15020</v>
      </c>
      <c r="VFD1" s="5" t="s">
        <v>15021</v>
      </c>
      <c r="VFE1" s="5" t="s">
        <v>15022</v>
      </c>
      <c r="VFF1" s="5" t="s">
        <v>15023</v>
      </c>
      <c r="VFG1" s="5" t="s">
        <v>15024</v>
      </c>
      <c r="VFH1" s="5" t="s">
        <v>15025</v>
      </c>
      <c r="VFI1" s="5" t="s">
        <v>15026</v>
      </c>
      <c r="VFJ1" s="5" t="s">
        <v>15027</v>
      </c>
      <c r="VFK1" s="5" t="s">
        <v>15028</v>
      </c>
      <c r="VFL1" s="5" t="s">
        <v>15029</v>
      </c>
      <c r="VFM1" s="5" t="s">
        <v>15030</v>
      </c>
      <c r="VFN1" s="5" t="s">
        <v>15031</v>
      </c>
      <c r="VFO1" s="5" t="s">
        <v>15032</v>
      </c>
      <c r="VFP1" s="5" t="s">
        <v>15033</v>
      </c>
      <c r="VFQ1" s="5" t="s">
        <v>15034</v>
      </c>
      <c r="VFR1" s="5" t="s">
        <v>15035</v>
      </c>
      <c r="VFS1" s="5" t="s">
        <v>15036</v>
      </c>
      <c r="VFT1" s="5" t="s">
        <v>15037</v>
      </c>
      <c r="VFU1" s="5" t="s">
        <v>15038</v>
      </c>
      <c r="VFV1" s="5" t="s">
        <v>15039</v>
      </c>
      <c r="VFW1" s="5" t="s">
        <v>15040</v>
      </c>
      <c r="VFX1" s="5" t="s">
        <v>15041</v>
      </c>
      <c r="VFY1" s="5" t="s">
        <v>15042</v>
      </c>
      <c r="VFZ1" s="5" t="s">
        <v>15043</v>
      </c>
      <c r="VGA1" s="5" t="s">
        <v>15044</v>
      </c>
      <c r="VGB1" s="5" t="s">
        <v>15045</v>
      </c>
      <c r="VGC1" s="5" t="s">
        <v>15046</v>
      </c>
      <c r="VGD1" s="5" t="s">
        <v>15047</v>
      </c>
      <c r="VGE1" s="5" t="s">
        <v>15048</v>
      </c>
      <c r="VGF1" s="5" t="s">
        <v>15049</v>
      </c>
      <c r="VGG1" s="5" t="s">
        <v>15050</v>
      </c>
      <c r="VGH1" s="5" t="s">
        <v>15051</v>
      </c>
      <c r="VGI1" s="5" t="s">
        <v>15052</v>
      </c>
      <c r="VGJ1" s="5" t="s">
        <v>15053</v>
      </c>
      <c r="VGK1" s="5" t="s">
        <v>15054</v>
      </c>
      <c r="VGL1" s="5" t="s">
        <v>15055</v>
      </c>
      <c r="VGM1" s="5" t="s">
        <v>15056</v>
      </c>
      <c r="VGN1" s="5" t="s">
        <v>15057</v>
      </c>
      <c r="VGO1" s="5" t="s">
        <v>15058</v>
      </c>
      <c r="VGP1" s="5" t="s">
        <v>15059</v>
      </c>
      <c r="VGQ1" s="5" t="s">
        <v>15060</v>
      </c>
      <c r="VGR1" s="5" t="s">
        <v>15061</v>
      </c>
      <c r="VGS1" s="5" t="s">
        <v>15062</v>
      </c>
      <c r="VGT1" s="5" t="s">
        <v>15063</v>
      </c>
      <c r="VGU1" s="5" t="s">
        <v>15064</v>
      </c>
      <c r="VGV1" s="5" t="s">
        <v>15065</v>
      </c>
      <c r="VGW1" s="5" t="s">
        <v>15066</v>
      </c>
      <c r="VGX1" s="5" t="s">
        <v>15067</v>
      </c>
      <c r="VGY1" s="5" t="s">
        <v>15068</v>
      </c>
      <c r="VGZ1" s="5" t="s">
        <v>15069</v>
      </c>
      <c r="VHA1" s="5" t="s">
        <v>15070</v>
      </c>
      <c r="VHB1" s="5" t="s">
        <v>15071</v>
      </c>
      <c r="VHC1" s="5" t="s">
        <v>15072</v>
      </c>
      <c r="VHD1" s="5" t="s">
        <v>15073</v>
      </c>
      <c r="VHE1" s="5" t="s">
        <v>15074</v>
      </c>
      <c r="VHF1" s="5" t="s">
        <v>15075</v>
      </c>
      <c r="VHG1" s="5" t="s">
        <v>15076</v>
      </c>
      <c r="VHH1" s="5" t="s">
        <v>15077</v>
      </c>
      <c r="VHI1" s="5" t="s">
        <v>15078</v>
      </c>
      <c r="VHJ1" s="5" t="s">
        <v>15079</v>
      </c>
      <c r="VHK1" s="5" t="s">
        <v>15080</v>
      </c>
      <c r="VHL1" s="5" t="s">
        <v>15081</v>
      </c>
      <c r="VHM1" s="5" t="s">
        <v>15082</v>
      </c>
      <c r="VHN1" s="5" t="s">
        <v>15083</v>
      </c>
      <c r="VHO1" s="5" t="s">
        <v>15084</v>
      </c>
      <c r="VHP1" s="5" t="s">
        <v>15085</v>
      </c>
      <c r="VHQ1" s="5" t="s">
        <v>15086</v>
      </c>
      <c r="VHR1" s="5" t="s">
        <v>15087</v>
      </c>
      <c r="VHS1" s="5" t="s">
        <v>15088</v>
      </c>
      <c r="VHT1" s="5" t="s">
        <v>15089</v>
      </c>
      <c r="VHU1" s="5" t="s">
        <v>15090</v>
      </c>
      <c r="VHV1" s="5" t="s">
        <v>15091</v>
      </c>
      <c r="VHW1" s="5" t="s">
        <v>15092</v>
      </c>
      <c r="VHX1" s="5" t="s">
        <v>15093</v>
      </c>
      <c r="VHY1" s="5" t="s">
        <v>15094</v>
      </c>
      <c r="VHZ1" s="5" t="s">
        <v>15095</v>
      </c>
      <c r="VIA1" s="5" t="s">
        <v>15096</v>
      </c>
      <c r="VIB1" s="5" t="s">
        <v>15097</v>
      </c>
      <c r="VIC1" s="5" t="s">
        <v>15098</v>
      </c>
      <c r="VID1" s="5" t="s">
        <v>15099</v>
      </c>
      <c r="VIE1" s="5" t="s">
        <v>15100</v>
      </c>
      <c r="VIF1" s="5" t="s">
        <v>15101</v>
      </c>
      <c r="VIG1" s="5" t="s">
        <v>15102</v>
      </c>
      <c r="VIH1" s="5" t="s">
        <v>15103</v>
      </c>
      <c r="VII1" s="5" t="s">
        <v>15104</v>
      </c>
      <c r="VIJ1" s="5" t="s">
        <v>15105</v>
      </c>
      <c r="VIK1" s="5" t="s">
        <v>15106</v>
      </c>
      <c r="VIL1" s="5" t="s">
        <v>15107</v>
      </c>
      <c r="VIM1" s="5" t="s">
        <v>15108</v>
      </c>
      <c r="VIN1" s="5" t="s">
        <v>15109</v>
      </c>
      <c r="VIO1" s="5" t="s">
        <v>15110</v>
      </c>
      <c r="VIP1" s="5" t="s">
        <v>15111</v>
      </c>
      <c r="VIQ1" s="5" t="s">
        <v>15112</v>
      </c>
      <c r="VIR1" s="5" t="s">
        <v>15113</v>
      </c>
      <c r="VIS1" s="5" t="s">
        <v>15114</v>
      </c>
      <c r="VIT1" s="5" t="s">
        <v>15115</v>
      </c>
      <c r="VIU1" s="5" t="s">
        <v>15116</v>
      </c>
      <c r="VIV1" s="5" t="s">
        <v>15117</v>
      </c>
      <c r="VIW1" s="5" t="s">
        <v>15118</v>
      </c>
      <c r="VIX1" s="5" t="s">
        <v>15119</v>
      </c>
      <c r="VIY1" s="5" t="s">
        <v>15120</v>
      </c>
      <c r="VIZ1" s="5" t="s">
        <v>15121</v>
      </c>
      <c r="VJA1" s="5" t="s">
        <v>15122</v>
      </c>
      <c r="VJB1" s="5" t="s">
        <v>15123</v>
      </c>
      <c r="VJC1" s="5" t="s">
        <v>15124</v>
      </c>
      <c r="VJD1" s="5" t="s">
        <v>15125</v>
      </c>
      <c r="VJE1" s="5" t="s">
        <v>15126</v>
      </c>
      <c r="VJF1" s="5" t="s">
        <v>15127</v>
      </c>
      <c r="VJG1" s="5" t="s">
        <v>15128</v>
      </c>
      <c r="VJH1" s="5" t="s">
        <v>15129</v>
      </c>
      <c r="VJI1" s="5" t="s">
        <v>15130</v>
      </c>
      <c r="VJJ1" s="5" t="s">
        <v>15131</v>
      </c>
      <c r="VJK1" s="5" t="s">
        <v>15132</v>
      </c>
      <c r="VJL1" s="5" t="s">
        <v>15133</v>
      </c>
      <c r="VJM1" s="5" t="s">
        <v>15134</v>
      </c>
      <c r="VJN1" s="5" t="s">
        <v>15135</v>
      </c>
      <c r="VJO1" s="5" t="s">
        <v>15136</v>
      </c>
      <c r="VJP1" s="5" t="s">
        <v>15137</v>
      </c>
      <c r="VJQ1" s="5" t="s">
        <v>15138</v>
      </c>
      <c r="VJR1" s="5" t="s">
        <v>15139</v>
      </c>
      <c r="VJS1" s="5" t="s">
        <v>15140</v>
      </c>
      <c r="VJT1" s="5" t="s">
        <v>15141</v>
      </c>
      <c r="VJU1" s="5" t="s">
        <v>15142</v>
      </c>
      <c r="VJV1" s="5" t="s">
        <v>15143</v>
      </c>
      <c r="VJW1" s="5" t="s">
        <v>15144</v>
      </c>
      <c r="VJX1" s="5" t="s">
        <v>15145</v>
      </c>
      <c r="VJY1" s="5" t="s">
        <v>15146</v>
      </c>
      <c r="VJZ1" s="5" t="s">
        <v>15147</v>
      </c>
      <c r="VKA1" s="5" t="s">
        <v>15148</v>
      </c>
      <c r="VKB1" s="5" t="s">
        <v>15149</v>
      </c>
      <c r="VKC1" s="5" t="s">
        <v>15150</v>
      </c>
      <c r="VKD1" s="5" t="s">
        <v>15151</v>
      </c>
      <c r="VKE1" s="5" t="s">
        <v>15152</v>
      </c>
      <c r="VKF1" s="5" t="s">
        <v>15153</v>
      </c>
      <c r="VKG1" s="5" t="s">
        <v>15154</v>
      </c>
      <c r="VKH1" s="5" t="s">
        <v>15155</v>
      </c>
      <c r="VKI1" s="5" t="s">
        <v>15156</v>
      </c>
      <c r="VKJ1" s="5" t="s">
        <v>15157</v>
      </c>
      <c r="VKK1" s="5" t="s">
        <v>15158</v>
      </c>
      <c r="VKL1" s="5" t="s">
        <v>15159</v>
      </c>
      <c r="VKM1" s="5" t="s">
        <v>15160</v>
      </c>
      <c r="VKN1" s="5" t="s">
        <v>15161</v>
      </c>
      <c r="VKO1" s="5" t="s">
        <v>15162</v>
      </c>
      <c r="VKP1" s="5" t="s">
        <v>15163</v>
      </c>
      <c r="VKQ1" s="5" t="s">
        <v>15164</v>
      </c>
      <c r="VKR1" s="5" t="s">
        <v>15165</v>
      </c>
      <c r="VKS1" s="5" t="s">
        <v>15166</v>
      </c>
      <c r="VKT1" s="5" t="s">
        <v>15167</v>
      </c>
      <c r="VKU1" s="5" t="s">
        <v>15168</v>
      </c>
      <c r="VKV1" s="5" t="s">
        <v>15169</v>
      </c>
      <c r="VKW1" s="5" t="s">
        <v>15170</v>
      </c>
      <c r="VKX1" s="5" t="s">
        <v>15171</v>
      </c>
      <c r="VKY1" s="5" t="s">
        <v>15172</v>
      </c>
      <c r="VKZ1" s="5" t="s">
        <v>15173</v>
      </c>
      <c r="VLA1" s="5" t="s">
        <v>15174</v>
      </c>
      <c r="VLB1" s="5" t="s">
        <v>15175</v>
      </c>
      <c r="VLC1" s="5" t="s">
        <v>15176</v>
      </c>
      <c r="VLD1" s="5" t="s">
        <v>15177</v>
      </c>
      <c r="VLE1" s="5" t="s">
        <v>15178</v>
      </c>
      <c r="VLF1" s="5" t="s">
        <v>15179</v>
      </c>
      <c r="VLG1" s="5" t="s">
        <v>15180</v>
      </c>
      <c r="VLH1" s="5" t="s">
        <v>15181</v>
      </c>
      <c r="VLI1" s="5" t="s">
        <v>15182</v>
      </c>
      <c r="VLJ1" s="5" t="s">
        <v>15183</v>
      </c>
      <c r="VLK1" s="5" t="s">
        <v>15184</v>
      </c>
      <c r="VLL1" s="5" t="s">
        <v>15185</v>
      </c>
      <c r="VLM1" s="5" t="s">
        <v>15186</v>
      </c>
      <c r="VLN1" s="5" t="s">
        <v>15187</v>
      </c>
      <c r="VLO1" s="5" t="s">
        <v>15188</v>
      </c>
      <c r="VLP1" s="5" t="s">
        <v>15189</v>
      </c>
      <c r="VLQ1" s="5" t="s">
        <v>15190</v>
      </c>
      <c r="VLR1" s="5" t="s">
        <v>15191</v>
      </c>
      <c r="VLS1" s="5" t="s">
        <v>15192</v>
      </c>
      <c r="VLT1" s="5" t="s">
        <v>15193</v>
      </c>
      <c r="VLU1" s="5" t="s">
        <v>15194</v>
      </c>
      <c r="VLV1" s="5" t="s">
        <v>15195</v>
      </c>
      <c r="VLW1" s="5" t="s">
        <v>15196</v>
      </c>
      <c r="VLX1" s="5" t="s">
        <v>15197</v>
      </c>
      <c r="VLY1" s="5" t="s">
        <v>15198</v>
      </c>
      <c r="VLZ1" s="5" t="s">
        <v>15199</v>
      </c>
      <c r="VMA1" s="5" t="s">
        <v>15200</v>
      </c>
      <c r="VMB1" s="5" t="s">
        <v>15201</v>
      </c>
      <c r="VMC1" s="5" t="s">
        <v>15202</v>
      </c>
      <c r="VMD1" s="5" t="s">
        <v>15203</v>
      </c>
      <c r="VME1" s="5" t="s">
        <v>15204</v>
      </c>
      <c r="VMF1" s="5" t="s">
        <v>15205</v>
      </c>
      <c r="VMG1" s="5" t="s">
        <v>15206</v>
      </c>
      <c r="VMH1" s="5" t="s">
        <v>15207</v>
      </c>
      <c r="VMI1" s="5" t="s">
        <v>15208</v>
      </c>
      <c r="VMJ1" s="5" t="s">
        <v>15209</v>
      </c>
      <c r="VMK1" s="5" t="s">
        <v>15210</v>
      </c>
      <c r="VML1" s="5" t="s">
        <v>15211</v>
      </c>
      <c r="VMM1" s="5" t="s">
        <v>15212</v>
      </c>
      <c r="VMN1" s="5" t="s">
        <v>15213</v>
      </c>
      <c r="VMO1" s="5" t="s">
        <v>15214</v>
      </c>
      <c r="VMP1" s="5" t="s">
        <v>15215</v>
      </c>
      <c r="VMQ1" s="5" t="s">
        <v>15216</v>
      </c>
      <c r="VMR1" s="5" t="s">
        <v>15217</v>
      </c>
      <c r="VMS1" s="5" t="s">
        <v>15218</v>
      </c>
      <c r="VMT1" s="5" t="s">
        <v>15219</v>
      </c>
      <c r="VMU1" s="5" t="s">
        <v>15220</v>
      </c>
      <c r="VMV1" s="5" t="s">
        <v>15221</v>
      </c>
      <c r="VMW1" s="5" t="s">
        <v>15222</v>
      </c>
      <c r="VMX1" s="5" t="s">
        <v>15223</v>
      </c>
      <c r="VMY1" s="5" t="s">
        <v>15224</v>
      </c>
      <c r="VMZ1" s="5" t="s">
        <v>15225</v>
      </c>
      <c r="VNA1" s="5" t="s">
        <v>15226</v>
      </c>
      <c r="VNB1" s="5" t="s">
        <v>15227</v>
      </c>
      <c r="VNC1" s="5" t="s">
        <v>15228</v>
      </c>
      <c r="VND1" s="5" t="s">
        <v>15229</v>
      </c>
      <c r="VNE1" s="5" t="s">
        <v>15230</v>
      </c>
      <c r="VNF1" s="5" t="s">
        <v>15231</v>
      </c>
      <c r="VNG1" s="5" t="s">
        <v>15232</v>
      </c>
      <c r="VNH1" s="5" t="s">
        <v>15233</v>
      </c>
      <c r="VNI1" s="5" t="s">
        <v>15234</v>
      </c>
      <c r="VNJ1" s="5" t="s">
        <v>15235</v>
      </c>
      <c r="VNK1" s="5" t="s">
        <v>15236</v>
      </c>
      <c r="VNL1" s="5" t="s">
        <v>15237</v>
      </c>
      <c r="VNM1" s="5" t="s">
        <v>15238</v>
      </c>
      <c r="VNN1" s="5" t="s">
        <v>15239</v>
      </c>
      <c r="VNO1" s="5" t="s">
        <v>15240</v>
      </c>
      <c r="VNP1" s="5" t="s">
        <v>15241</v>
      </c>
      <c r="VNQ1" s="5" t="s">
        <v>15242</v>
      </c>
      <c r="VNR1" s="5" t="s">
        <v>15243</v>
      </c>
      <c r="VNS1" s="5" t="s">
        <v>15244</v>
      </c>
      <c r="VNT1" s="5" t="s">
        <v>15245</v>
      </c>
      <c r="VNU1" s="5" t="s">
        <v>15246</v>
      </c>
      <c r="VNV1" s="5" t="s">
        <v>15247</v>
      </c>
      <c r="VNW1" s="5" t="s">
        <v>15248</v>
      </c>
      <c r="VNX1" s="5" t="s">
        <v>15249</v>
      </c>
      <c r="VNY1" s="5" t="s">
        <v>15250</v>
      </c>
      <c r="VNZ1" s="5" t="s">
        <v>15251</v>
      </c>
      <c r="VOA1" s="5" t="s">
        <v>15252</v>
      </c>
      <c r="VOB1" s="5" t="s">
        <v>15253</v>
      </c>
      <c r="VOC1" s="5" t="s">
        <v>15254</v>
      </c>
      <c r="VOD1" s="5" t="s">
        <v>15255</v>
      </c>
      <c r="VOE1" s="5" t="s">
        <v>15256</v>
      </c>
      <c r="VOF1" s="5" t="s">
        <v>15257</v>
      </c>
      <c r="VOG1" s="5" t="s">
        <v>15258</v>
      </c>
      <c r="VOH1" s="5" t="s">
        <v>15259</v>
      </c>
      <c r="VOI1" s="5" t="s">
        <v>15260</v>
      </c>
      <c r="VOJ1" s="5" t="s">
        <v>15261</v>
      </c>
      <c r="VOK1" s="5" t="s">
        <v>15262</v>
      </c>
      <c r="VOL1" s="5" t="s">
        <v>15263</v>
      </c>
      <c r="VOM1" s="5" t="s">
        <v>15264</v>
      </c>
      <c r="VON1" s="5" t="s">
        <v>15265</v>
      </c>
      <c r="VOO1" s="5" t="s">
        <v>15266</v>
      </c>
      <c r="VOP1" s="5" t="s">
        <v>15267</v>
      </c>
      <c r="VOQ1" s="5" t="s">
        <v>15268</v>
      </c>
      <c r="VOR1" s="5" t="s">
        <v>15269</v>
      </c>
      <c r="VOS1" s="5" t="s">
        <v>15270</v>
      </c>
      <c r="VOT1" s="5" t="s">
        <v>15271</v>
      </c>
      <c r="VOU1" s="5" t="s">
        <v>15272</v>
      </c>
      <c r="VOV1" s="5" t="s">
        <v>15273</v>
      </c>
      <c r="VOW1" s="5" t="s">
        <v>15274</v>
      </c>
      <c r="VOX1" s="5" t="s">
        <v>15275</v>
      </c>
      <c r="VOY1" s="5" t="s">
        <v>15276</v>
      </c>
      <c r="VOZ1" s="5" t="s">
        <v>15277</v>
      </c>
      <c r="VPA1" s="5" t="s">
        <v>15278</v>
      </c>
      <c r="VPB1" s="5" t="s">
        <v>15279</v>
      </c>
      <c r="VPC1" s="5" t="s">
        <v>15280</v>
      </c>
      <c r="VPD1" s="5" t="s">
        <v>15281</v>
      </c>
      <c r="VPE1" s="5" t="s">
        <v>15282</v>
      </c>
      <c r="VPF1" s="5" t="s">
        <v>15283</v>
      </c>
      <c r="VPG1" s="5" t="s">
        <v>15284</v>
      </c>
      <c r="VPH1" s="5" t="s">
        <v>15285</v>
      </c>
      <c r="VPI1" s="5" t="s">
        <v>15286</v>
      </c>
      <c r="VPJ1" s="5" t="s">
        <v>15287</v>
      </c>
      <c r="VPK1" s="5" t="s">
        <v>15288</v>
      </c>
      <c r="VPL1" s="5" t="s">
        <v>15289</v>
      </c>
      <c r="VPM1" s="5" t="s">
        <v>15290</v>
      </c>
      <c r="VPN1" s="5" t="s">
        <v>15291</v>
      </c>
      <c r="VPO1" s="5" t="s">
        <v>15292</v>
      </c>
      <c r="VPP1" s="5" t="s">
        <v>15293</v>
      </c>
      <c r="VPQ1" s="5" t="s">
        <v>15294</v>
      </c>
      <c r="VPR1" s="5" t="s">
        <v>15295</v>
      </c>
      <c r="VPS1" s="5" t="s">
        <v>15296</v>
      </c>
      <c r="VPT1" s="5" t="s">
        <v>15297</v>
      </c>
      <c r="VPU1" s="5" t="s">
        <v>15298</v>
      </c>
      <c r="VPV1" s="5" t="s">
        <v>15299</v>
      </c>
      <c r="VPW1" s="5" t="s">
        <v>15300</v>
      </c>
      <c r="VPX1" s="5" t="s">
        <v>15301</v>
      </c>
      <c r="VPY1" s="5" t="s">
        <v>15302</v>
      </c>
      <c r="VPZ1" s="5" t="s">
        <v>15303</v>
      </c>
      <c r="VQA1" s="5" t="s">
        <v>15304</v>
      </c>
      <c r="VQB1" s="5" t="s">
        <v>15305</v>
      </c>
      <c r="VQC1" s="5" t="s">
        <v>15306</v>
      </c>
      <c r="VQD1" s="5" t="s">
        <v>15307</v>
      </c>
      <c r="VQE1" s="5" t="s">
        <v>15308</v>
      </c>
      <c r="VQF1" s="5" t="s">
        <v>15309</v>
      </c>
      <c r="VQG1" s="5" t="s">
        <v>15310</v>
      </c>
      <c r="VQH1" s="5" t="s">
        <v>15311</v>
      </c>
      <c r="VQI1" s="5" t="s">
        <v>15312</v>
      </c>
      <c r="VQJ1" s="5" t="s">
        <v>15313</v>
      </c>
      <c r="VQK1" s="5" t="s">
        <v>15314</v>
      </c>
      <c r="VQL1" s="5" t="s">
        <v>15315</v>
      </c>
      <c r="VQM1" s="5" t="s">
        <v>15316</v>
      </c>
      <c r="VQN1" s="5" t="s">
        <v>15317</v>
      </c>
      <c r="VQO1" s="5" t="s">
        <v>15318</v>
      </c>
      <c r="VQP1" s="5" t="s">
        <v>15319</v>
      </c>
      <c r="VQQ1" s="5" t="s">
        <v>15320</v>
      </c>
      <c r="VQR1" s="5" t="s">
        <v>15321</v>
      </c>
      <c r="VQS1" s="5" t="s">
        <v>15322</v>
      </c>
      <c r="VQT1" s="5" t="s">
        <v>15323</v>
      </c>
      <c r="VQU1" s="5" t="s">
        <v>15324</v>
      </c>
      <c r="VQV1" s="5" t="s">
        <v>15325</v>
      </c>
      <c r="VQW1" s="5" t="s">
        <v>15326</v>
      </c>
      <c r="VQX1" s="5" t="s">
        <v>15327</v>
      </c>
      <c r="VQY1" s="5" t="s">
        <v>15328</v>
      </c>
      <c r="VQZ1" s="5" t="s">
        <v>15329</v>
      </c>
      <c r="VRA1" s="5" t="s">
        <v>15330</v>
      </c>
      <c r="VRB1" s="5" t="s">
        <v>15331</v>
      </c>
      <c r="VRC1" s="5" t="s">
        <v>15332</v>
      </c>
      <c r="VRD1" s="5" t="s">
        <v>15333</v>
      </c>
      <c r="VRE1" s="5" t="s">
        <v>15334</v>
      </c>
      <c r="VRF1" s="5" t="s">
        <v>15335</v>
      </c>
      <c r="VRG1" s="5" t="s">
        <v>15336</v>
      </c>
      <c r="VRH1" s="5" t="s">
        <v>15337</v>
      </c>
      <c r="VRI1" s="5" t="s">
        <v>15338</v>
      </c>
      <c r="VRJ1" s="5" t="s">
        <v>15339</v>
      </c>
      <c r="VRK1" s="5" t="s">
        <v>15340</v>
      </c>
      <c r="VRL1" s="5" t="s">
        <v>15341</v>
      </c>
      <c r="VRM1" s="5" t="s">
        <v>15342</v>
      </c>
      <c r="VRN1" s="5" t="s">
        <v>15343</v>
      </c>
      <c r="VRO1" s="5" t="s">
        <v>15344</v>
      </c>
      <c r="VRP1" s="5" t="s">
        <v>15345</v>
      </c>
      <c r="VRQ1" s="5" t="s">
        <v>15346</v>
      </c>
      <c r="VRR1" s="5" t="s">
        <v>15347</v>
      </c>
      <c r="VRS1" s="5" t="s">
        <v>15348</v>
      </c>
      <c r="VRT1" s="5" t="s">
        <v>15349</v>
      </c>
      <c r="VRU1" s="5" t="s">
        <v>15350</v>
      </c>
      <c r="VRV1" s="5" t="s">
        <v>15351</v>
      </c>
      <c r="VRW1" s="5" t="s">
        <v>15352</v>
      </c>
      <c r="VRX1" s="5" t="s">
        <v>15353</v>
      </c>
      <c r="VRY1" s="5" t="s">
        <v>15354</v>
      </c>
      <c r="VRZ1" s="5" t="s">
        <v>15355</v>
      </c>
      <c r="VSA1" s="5" t="s">
        <v>15356</v>
      </c>
      <c r="VSB1" s="5" t="s">
        <v>15357</v>
      </c>
      <c r="VSC1" s="5" t="s">
        <v>15358</v>
      </c>
      <c r="VSD1" s="5" t="s">
        <v>15359</v>
      </c>
      <c r="VSE1" s="5" t="s">
        <v>15360</v>
      </c>
      <c r="VSF1" s="5" t="s">
        <v>15361</v>
      </c>
      <c r="VSG1" s="5" t="s">
        <v>15362</v>
      </c>
      <c r="VSH1" s="5" t="s">
        <v>15363</v>
      </c>
      <c r="VSI1" s="5" t="s">
        <v>15364</v>
      </c>
      <c r="VSJ1" s="5" t="s">
        <v>15365</v>
      </c>
      <c r="VSK1" s="5" t="s">
        <v>15366</v>
      </c>
      <c r="VSL1" s="5" t="s">
        <v>15367</v>
      </c>
      <c r="VSM1" s="5" t="s">
        <v>15368</v>
      </c>
      <c r="VSN1" s="5" t="s">
        <v>15369</v>
      </c>
      <c r="VSO1" s="5" t="s">
        <v>15370</v>
      </c>
      <c r="VSP1" s="5" t="s">
        <v>15371</v>
      </c>
      <c r="VSQ1" s="5" t="s">
        <v>15372</v>
      </c>
      <c r="VSR1" s="5" t="s">
        <v>15373</v>
      </c>
      <c r="VSS1" s="5" t="s">
        <v>15374</v>
      </c>
      <c r="VST1" s="5" t="s">
        <v>15375</v>
      </c>
      <c r="VSU1" s="5" t="s">
        <v>15376</v>
      </c>
      <c r="VSV1" s="5" t="s">
        <v>15377</v>
      </c>
      <c r="VSW1" s="5" t="s">
        <v>15378</v>
      </c>
      <c r="VSX1" s="5" t="s">
        <v>15379</v>
      </c>
      <c r="VSY1" s="5" t="s">
        <v>15380</v>
      </c>
      <c r="VSZ1" s="5" t="s">
        <v>15381</v>
      </c>
      <c r="VTA1" s="5" t="s">
        <v>15382</v>
      </c>
      <c r="VTB1" s="5" t="s">
        <v>15383</v>
      </c>
      <c r="VTC1" s="5" t="s">
        <v>15384</v>
      </c>
      <c r="VTD1" s="5" t="s">
        <v>15385</v>
      </c>
      <c r="VTE1" s="5" t="s">
        <v>15386</v>
      </c>
      <c r="VTF1" s="5" t="s">
        <v>15387</v>
      </c>
      <c r="VTG1" s="5" t="s">
        <v>15388</v>
      </c>
      <c r="VTH1" s="5" t="s">
        <v>15389</v>
      </c>
      <c r="VTI1" s="5" t="s">
        <v>15390</v>
      </c>
      <c r="VTJ1" s="5" t="s">
        <v>15391</v>
      </c>
      <c r="VTK1" s="5" t="s">
        <v>15392</v>
      </c>
      <c r="VTL1" s="5" t="s">
        <v>15393</v>
      </c>
      <c r="VTM1" s="5" t="s">
        <v>15394</v>
      </c>
      <c r="VTN1" s="5" t="s">
        <v>15395</v>
      </c>
      <c r="VTO1" s="5" t="s">
        <v>15396</v>
      </c>
      <c r="VTP1" s="5" t="s">
        <v>15397</v>
      </c>
      <c r="VTQ1" s="5" t="s">
        <v>15398</v>
      </c>
      <c r="VTR1" s="5" t="s">
        <v>15399</v>
      </c>
      <c r="VTS1" s="5" t="s">
        <v>15400</v>
      </c>
      <c r="VTT1" s="5" t="s">
        <v>15401</v>
      </c>
      <c r="VTU1" s="5" t="s">
        <v>15402</v>
      </c>
      <c r="VTV1" s="5" t="s">
        <v>15403</v>
      </c>
      <c r="VTW1" s="5" t="s">
        <v>15404</v>
      </c>
      <c r="VTX1" s="5" t="s">
        <v>15405</v>
      </c>
      <c r="VTY1" s="5" t="s">
        <v>15406</v>
      </c>
      <c r="VTZ1" s="5" t="s">
        <v>15407</v>
      </c>
      <c r="VUA1" s="5" t="s">
        <v>15408</v>
      </c>
      <c r="VUB1" s="5" t="s">
        <v>15409</v>
      </c>
      <c r="VUC1" s="5" t="s">
        <v>15410</v>
      </c>
      <c r="VUD1" s="5" t="s">
        <v>15411</v>
      </c>
      <c r="VUE1" s="5" t="s">
        <v>15412</v>
      </c>
      <c r="VUF1" s="5" t="s">
        <v>15413</v>
      </c>
      <c r="VUG1" s="5" t="s">
        <v>15414</v>
      </c>
      <c r="VUH1" s="5" t="s">
        <v>15415</v>
      </c>
      <c r="VUI1" s="5" t="s">
        <v>15416</v>
      </c>
      <c r="VUJ1" s="5" t="s">
        <v>15417</v>
      </c>
      <c r="VUK1" s="5" t="s">
        <v>15418</v>
      </c>
      <c r="VUL1" s="5" t="s">
        <v>15419</v>
      </c>
      <c r="VUM1" s="5" t="s">
        <v>15420</v>
      </c>
      <c r="VUN1" s="5" t="s">
        <v>15421</v>
      </c>
      <c r="VUO1" s="5" t="s">
        <v>15422</v>
      </c>
      <c r="VUP1" s="5" t="s">
        <v>15423</v>
      </c>
      <c r="VUQ1" s="5" t="s">
        <v>15424</v>
      </c>
      <c r="VUR1" s="5" t="s">
        <v>15425</v>
      </c>
      <c r="VUS1" s="5" t="s">
        <v>15426</v>
      </c>
      <c r="VUT1" s="5" t="s">
        <v>15427</v>
      </c>
      <c r="VUU1" s="5" t="s">
        <v>15428</v>
      </c>
      <c r="VUV1" s="5" t="s">
        <v>15429</v>
      </c>
      <c r="VUW1" s="5" t="s">
        <v>15430</v>
      </c>
      <c r="VUX1" s="5" t="s">
        <v>15431</v>
      </c>
      <c r="VUY1" s="5" t="s">
        <v>15432</v>
      </c>
      <c r="VUZ1" s="5" t="s">
        <v>15433</v>
      </c>
      <c r="VVA1" s="5" t="s">
        <v>15434</v>
      </c>
      <c r="VVB1" s="5" t="s">
        <v>15435</v>
      </c>
      <c r="VVC1" s="5" t="s">
        <v>15436</v>
      </c>
      <c r="VVD1" s="5" t="s">
        <v>15437</v>
      </c>
      <c r="VVE1" s="5" t="s">
        <v>15438</v>
      </c>
      <c r="VVF1" s="5" t="s">
        <v>15439</v>
      </c>
      <c r="VVG1" s="5" t="s">
        <v>15440</v>
      </c>
      <c r="VVH1" s="5" t="s">
        <v>15441</v>
      </c>
      <c r="VVI1" s="5" t="s">
        <v>15442</v>
      </c>
      <c r="VVJ1" s="5" t="s">
        <v>15443</v>
      </c>
      <c r="VVK1" s="5" t="s">
        <v>15444</v>
      </c>
      <c r="VVL1" s="5" t="s">
        <v>15445</v>
      </c>
      <c r="VVM1" s="5" t="s">
        <v>15446</v>
      </c>
      <c r="VVN1" s="5" t="s">
        <v>15447</v>
      </c>
      <c r="VVO1" s="5" t="s">
        <v>15448</v>
      </c>
      <c r="VVP1" s="5" t="s">
        <v>15449</v>
      </c>
      <c r="VVQ1" s="5" t="s">
        <v>15450</v>
      </c>
      <c r="VVR1" s="5" t="s">
        <v>15451</v>
      </c>
      <c r="VVS1" s="5" t="s">
        <v>15452</v>
      </c>
      <c r="VVT1" s="5" t="s">
        <v>15453</v>
      </c>
      <c r="VVU1" s="5" t="s">
        <v>15454</v>
      </c>
      <c r="VVV1" s="5" t="s">
        <v>15455</v>
      </c>
      <c r="VVW1" s="5" t="s">
        <v>15456</v>
      </c>
      <c r="VVX1" s="5" t="s">
        <v>15457</v>
      </c>
      <c r="VVY1" s="5" t="s">
        <v>15458</v>
      </c>
      <c r="VVZ1" s="5" t="s">
        <v>15459</v>
      </c>
      <c r="VWA1" s="5" t="s">
        <v>15460</v>
      </c>
      <c r="VWB1" s="5" t="s">
        <v>15461</v>
      </c>
      <c r="VWC1" s="5" t="s">
        <v>15462</v>
      </c>
      <c r="VWD1" s="5" t="s">
        <v>15463</v>
      </c>
      <c r="VWE1" s="5" t="s">
        <v>15464</v>
      </c>
      <c r="VWF1" s="5" t="s">
        <v>15465</v>
      </c>
      <c r="VWG1" s="5" t="s">
        <v>15466</v>
      </c>
      <c r="VWH1" s="5" t="s">
        <v>15467</v>
      </c>
      <c r="VWI1" s="5" t="s">
        <v>15468</v>
      </c>
      <c r="VWJ1" s="5" t="s">
        <v>15469</v>
      </c>
      <c r="VWK1" s="5" t="s">
        <v>15470</v>
      </c>
      <c r="VWL1" s="5" t="s">
        <v>15471</v>
      </c>
      <c r="VWM1" s="5" t="s">
        <v>15472</v>
      </c>
      <c r="VWN1" s="5" t="s">
        <v>15473</v>
      </c>
      <c r="VWO1" s="5" t="s">
        <v>15474</v>
      </c>
      <c r="VWP1" s="5" t="s">
        <v>15475</v>
      </c>
      <c r="VWQ1" s="5" t="s">
        <v>15476</v>
      </c>
      <c r="VWR1" s="5" t="s">
        <v>15477</v>
      </c>
      <c r="VWS1" s="5" t="s">
        <v>15478</v>
      </c>
      <c r="VWT1" s="5" t="s">
        <v>15479</v>
      </c>
      <c r="VWU1" s="5" t="s">
        <v>15480</v>
      </c>
      <c r="VWV1" s="5" t="s">
        <v>15481</v>
      </c>
      <c r="VWW1" s="5" t="s">
        <v>15482</v>
      </c>
      <c r="VWX1" s="5" t="s">
        <v>15483</v>
      </c>
      <c r="VWY1" s="5" t="s">
        <v>15484</v>
      </c>
      <c r="VWZ1" s="5" t="s">
        <v>15485</v>
      </c>
      <c r="VXA1" s="5" t="s">
        <v>15486</v>
      </c>
      <c r="VXB1" s="5" t="s">
        <v>15487</v>
      </c>
      <c r="VXC1" s="5" t="s">
        <v>15488</v>
      </c>
      <c r="VXD1" s="5" t="s">
        <v>15489</v>
      </c>
      <c r="VXE1" s="5" t="s">
        <v>15490</v>
      </c>
      <c r="VXF1" s="5" t="s">
        <v>15491</v>
      </c>
      <c r="VXG1" s="5" t="s">
        <v>15492</v>
      </c>
      <c r="VXH1" s="5" t="s">
        <v>15493</v>
      </c>
      <c r="VXI1" s="5" t="s">
        <v>15494</v>
      </c>
      <c r="VXJ1" s="5" t="s">
        <v>15495</v>
      </c>
      <c r="VXK1" s="5" t="s">
        <v>15496</v>
      </c>
      <c r="VXL1" s="5" t="s">
        <v>15497</v>
      </c>
      <c r="VXM1" s="5" t="s">
        <v>15498</v>
      </c>
      <c r="VXN1" s="5" t="s">
        <v>15499</v>
      </c>
      <c r="VXO1" s="5" t="s">
        <v>15500</v>
      </c>
      <c r="VXP1" s="5" t="s">
        <v>15501</v>
      </c>
      <c r="VXQ1" s="5" t="s">
        <v>15502</v>
      </c>
      <c r="VXR1" s="5" t="s">
        <v>15503</v>
      </c>
      <c r="VXS1" s="5" t="s">
        <v>15504</v>
      </c>
      <c r="VXT1" s="5" t="s">
        <v>15505</v>
      </c>
      <c r="VXU1" s="5" t="s">
        <v>15506</v>
      </c>
      <c r="VXV1" s="5" t="s">
        <v>15507</v>
      </c>
      <c r="VXW1" s="5" t="s">
        <v>15508</v>
      </c>
      <c r="VXX1" s="5" t="s">
        <v>15509</v>
      </c>
      <c r="VXY1" s="5" t="s">
        <v>15510</v>
      </c>
      <c r="VXZ1" s="5" t="s">
        <v>15511</v>
      </c>
      <c r="VYA1" s="5" t="s">
        <v>15512</v>
      </c>
      <c r="VYB1" s="5" t="s">
        <v>15513</v>
      </c>
      <c r="VYC1" s="5" t="s">
        <v>15514</v>
      </c>
      <c r="VYD1" s="5" t="s">
        <v>15515</v>
      </c>
      <c r="VYE1" s="5" t="s">
        <v>15516</v>
      </c>
      <c r="VYF1" s="5" t="s">
        <v>15517</v>
      </c>
      <c r="VYG1" s="5" t="s">
        <v>15518</v>
      </c>
      <c r="VYH1" s="5" t="s">
        <v>15519</v>
      </c>
      <c r="VYI1" s="5" t="s">
        <v>15520</v>
      </c>
      <c r="VYJ1" s="5" t="s">
        <v>15521</v>
      </c>
      <c r="VYK1" s="5" t="s">
        <v>15522</v>
      </c>
      <c r="VYL1" s="5" t="s">
        <v>15523</v>
      </c>
      <c r="VYM1" s="5" t="s">
        <v>15524</v>
      </c>
      <c r="VYN1" s="5" t="s">
        <v>15525</v>
      </c>
      <c r="VYO1" s="5" t="s">
        <v>15526</v>
      </c>
      <c r="VYP1" s="5" t="s">
        <v>15527</v>
      </c>
      <c r="VYQ1" s="5" t="s">
        <v>15528</v>
      </c>
      <c r="VYR1" s="5" t="s">
        <v>15529</v>
      </c>
      <c r="VYS1" s="5" t="s">
        <v>15530</v>
      </c>
      <c r="VYT1" s="5" t="s">
        <v>15531</v>
      </c>
      <c r="VYU1" s="5" t="s">
        <v>15532</v>
      </c>
      <c r="VYV1" s="5" t="s">
        <v>15533</v>
      </c>
      <c r="VYW1" s="5" t="s">
        <v>15534</v>
      </c>
      <c r="VYX1" s="5" t="s">
        <v>15535</v>
      </c>
      <c r="VYY1" s="5" t="s">
        <v>15536</v>
      </c>
      <c r="VYZ1" s="5" t="s">
        <v>15537</v>
      </c>
      <c r="VZA1" s="5" t="s">
        <v>15538</v>
      </c>
      <c r="VZB1" s="5" t="s">
        <v>15539</v>
      </c>
      <c r="VZC1" s="5" t="s">
        <v>15540</v>
      </c>
      <c r="VZD1" s="5" t="s">
        <v>15541</v>
      </c>
      <c r="VZE1" s="5" t="s">
        <v>15542</v>
      </c>
      <c r="VZF1" s="5" t="s">
        <v>15543</v>
      </c>
      <c r="VZG1" s="5" t="s">
        <v>15544</v>
      </c>
      <c r="VZH1" s="5" t="s">
        <v>15545</v>
      </c>
      <c r="VZI1" s="5" t="s">
        <v>15546</v>
      </c>
      <c r="VZJ1" s="5" t="s">
        <v>15547</v>
      </c>
      <c r="VZK1" s="5" t="s">
        <v>15548</v>
      </c>
      <c r="VZL1" s="5" t="s">
        <v>15549</v>
      </c>
      <c r="VZM1" s="5" t="s">
        <v>15550</v>
      </c>
      <c r="VZN1" s="5" t="s">
        <v>15551</v>
      </c>
      <c r="VZO1" s="5" t="s">
        <v>15552</v>
      </c>
      <c r="VZP1" s="5" t="s">
        <v>15553</v>
      </c>
      <c r="VZQ1" s="5" t="s">
        <v>15554</v>
      </c>
      <c r="VZR1" s="5" t="s">
        <v>15555</v>
      </c>
      <c r="VZS1" s="5" t="s">
        <v>15556</v>
      </c>
      <c r="VZT1" s="5" t="s">
        <v>15557</v>
      </c>
      <c r="VZU1" s="5" t="s">
        <v>15558</v>
      </c>
      <c r="VZV1" s="5" t="s">
        <v>15559</v>
      </c>
      <c r="VZW1" s="5" t="s">
        <v>15560</v>
      </c>
      <c r="VZX1" s="5" t="s">
        <v>15561</v>
      </c>
      <c r="VZY1" s="5" t="s">
        <v>15562</v>
      </c>
      <c r="VZZ1" s="5" t="s">
        <v>15563</v>
      </c>
      <c r="WAA1" s="5" t="s">
        <v>15564</v>
      </c>
      <c r="WAB1" s="5" t="s">
        <v>15565</v>
      </c>
      <c r="WAC1" s="5" t="s">
        <v>15566</v>
      </c>
      <c r="WAD1" s="5" t="s">
        <v>15567</v>
      </c>
      <c r="WAE1" s="5" t="s">
        <v>15568</v>
      </c>
      <c r="WAF1" s="5" t="s">
        <v>15569</v>
      </c>
      <c r="WAG1" s="5" t="s">
        <v>15570</v>
      </c>
      <c r="WAH1" s="5" t="s">
        <v>15571</v>
      </c>
      <c r="WAI1" s="5" t="s">
        <v>15572</v>
      </c>
      <c r="WAJ1" s="5" t="s">
        <v>15573</v>
      </c>
      <c r="WAK1" s="5" t="s">
        <v>15574</v>
      </c>
      <c r="WAL1" s="5" t="s">
        <v>15575</v>
      </c>
      <c r="WAM1" s="5" t="s">
        <v>15576</v>
      </c>
      <c r="WAN1" s="5" t="s">
        <v>15577</v>
      </c>
      <c r="WAO1" s="5" t="s">
        <v>15578</v>
      </c>
      <c r="WAP1" s="5" t="s">
        <v>15579</v>
      </c>
      <c r="WAQ1" s="5" t="s">
        <v>15580</v>
      </c>
      <c r="WAR1" s="5" t="s">
        <v>15581</v>
      </c>
      <c r="WAS1" s="5" t="s">
        <v>15582</v>
      </c>
      <c r="WAT1" s="5" t="s">
        <v>15583</v>
      </c>
      <c r="WAU1" s="5" t="s">
        <v>15584</v>
      </c>
      <c r="WAV1" s="5" t="s">
        <v>15585</v>
      </c>
      <c r="WAW1" s="5" t="s">
        <v>15586</v>
      </c>
      <c r="WAX1" s="5" t="s">
        <v>15587</v>
      </c>
      <c r="WAY1" s="5" t="s">
        <v>15588</v>
      </c>
      <c r="WAZ1" s="5" t="s">
        <v>15589</v>
      </c>
      <c r="WBA1" s="5" t="s">
        <v>15590</v>
      </c>
      <c r="WBB1" s="5" t="s">
        <v>15591</v>
      </c>
      <c r="WBC1" s="5" t="s">
        <v>15592</v>
      </c>
      <c r="WBD1" s="5" t="s">
        <v>15593</v>
      </c>
      <c r="WBE1" s="5" t="s">
        <v>15594</v>
      </c>
      <c r="WBF1" s="5" t="s">
        <v>15595</v>
      </c>
      <c r="WBG1" s="5" t="s">
        <v>15596</v>
      </c>
      <c r="WBH1" s="5" t="s">
        <v>15597</v>
      </c>
      <c r="WBI1" s="5" t="s">
        <v>15598</v>
      </c>
      <c r="WBJ1" s="5" t="s">
        <v>15599</v>
      </c>
      <c r="WBK1" s="5" t="s">
        <v>15600</v>
      </c>
      <c r="WBL1" s="5" t="s">
        <v>15601</v>
      </c>
      <c r="WBM1" s="5" t="s">
        <v>15602</v>
      </c>
      <c r="WBN1" s="5" t="s">
        <v>15603</v>
      </c>
      <c r="WBO1" s="5" t="s">
        <v>15604</v>
      </c>
      <c r="WBP1" s="5" t="s">
        <v>15605</v>
      </c>
      <c r="WBQ1" s="5" t="s">
        <v>15606</v>
      </c>
      <c r="WBR1" s="5" t="s">
        <v>15607</v>
      </c>
      <c r="WBS1" s="5" t="s">
        <v>15608</v>
      </c>
      <c r="WBT1" s="5" t="s">
        <v>15609</v>
      </c>
      <c r="WBU1" s="5" t="s">
        <v>15610</v>
      </c>
      <c r="WBV1" s="5" t="s">
        <v>15611</v>
      </c>
      <c r="WBW1" s="5" t="s">
        <v>15612</v>
      </c>
      <c r="WBX1" s="5" t="s">
        <v>15613</v>
      </c>
      <c r="WBY1" s="5" t="s">
        <v>15614</v>
      </c>
      <c r="WBZ1" s="5" t="s">
        <v>15615</v>
      </c>
      <c r="WCA1" s="5" t="s">
        <v>15616</v>
      </c>
      <c r="WCB1" s="5" t="s">
        <v>15617</v>
      </c>
      <c r="WCC1" s="5" t="s">
        <v>15618</v>
      </c>
      <c r="WCD1" s="5" t="s">
        <v>15619</v>
      </c>
      <c r="WCE1" s="5" t="s">
        <v>15620</v>
      </c>
      <c r="WCF1" s="5" t="s">
        <v>15621</v>
      </c>
      <c r="WCG1" s="5" t="s">
        <v>15622</v>
      </c>
      <c r="WCH1" s="5" t="s">
        <v>15623</v>
      </c>
      <c r="WCI1" s="5" t="s">
        <v>15624</v>
      </c>
      <c r="WCJ1" s="5" t="s">
        <v>15625</v>
      </c>
      <c r="WCK1" s="5" t="s">
        <v>15626</v>
      </c>
      <c r="WCL1" s="5" t="s">
        <v>15627</v>
      </c>
      <c r="WCM1" s="5" t="s">
        <v>15628</v>
      </c>
      <c r="WCN1" s="5" t="s">
        <v>15629</v>
      </c>
      <c r="WCO1" s="5" t="s">
        <v>15630</v>
      </c>
      <c r="WCP1" s="5" t="s">
        <v>15631</v>
      </c>
      <c r="WCQ1" s="5" t="s">
        <v>15632</v>
      </c>
      <c r="WCR1" s="5" t="s">
        <v>15633</v>
      </c>
      <c r="WCS1" s="5" t="s">
        <v>15634</v>
      </c>
      <c r="WCT1" s="5" t="s">
        <v>15635</v>
      </c>
      <c r="WCU1" s="5" t="s">
        <v>15636</v>
      </c>
      <c r="WCV1" s="5" t="s">
        <v>15637</v>
      </c>
      <c r="WCW1" s="5" t="s">
        <v>15638</v>
      </c>
      <c r="WCX1" s="5" t="s">
        <v>15639</v>
      </c>
      <c r="WCY1" s="5" t="s">
        <v>15640</v>
      </c>
      <c r="WCZ1" s="5" t="s">
        <v>15641</v>
      </c>
      <c r="WDA1" s="5" t="s">
        <v>15642</v>
      </c>
      <c r="WDB1" s="5" t="s">
        <v>15643</v>
      </c>
      <c r="WDC1" s="5" t="s">
        <v>15644</v>
      </c>
      <c r="WDD1" s="5" t="s">
        <v>15645</v>
      </c>
      <c r="WDE1" s="5" t="s">
        <v>15646</v>
      </c>
      <c r="WDF1" s="5" t="s">
        <v>15647</v>
      </c>
      <c r="WDG1" s="5" t="s">
        <v>15648</v>
      </c>
      <c r="WDH1" s="5" t="s">
        <v>15649</v>
      </c>
      <c r="WDI1" s="5" t="s">
        <v>15650</v>
      </c>
      <c r="WDJ1" s="5" t="s">
        <v>15651</v>
      </c>
      <c r="WDK1" s="5" t="s">
        <v>15652</v>
      </c>
      <c r="WDL1" s="5" t="s">
        <v>15653</v>
      </c>
      <c r="WDM1" s="5" t="s">
        <v>15654</v>
      </c>
      <c r="WDN1" s="5" t="s">
        <v>15655</v>
      </c>
      <c r="WDO1" s="5" t="s">
        <v>15656</v>
      </c>
      <c r="WDP1" s="5" t="s">
        <v>15657</v>
      </c>
      <c r="WDQ1" s="5" t="s">
        <v>15658</v>
      </c>
      <c r="WDR1" s="5" t="s">
        <v>15659</v>
      </c>
      <c r="WDS1" s="5" t="s">
        <v>15660</v>
      </c>
      <c r="WDT1" s="5" t="s">
        <v>15661</v>
      </c>
      <c r="WDU1" s="5" t="s">
        <v>15662</v>
      </c>
      <c r="WDV1" s="5" t="s">
        <v>15663</v>
      </c>
      <c r="WDW1" s="5" t="s">
        <v>15664</v>
      </c>
      <c r="WDX1" s="5" t="s">
        <v>15665</v>
      </c>
      <c r="WDY1" s="5" t="s">
        <v>15666</v>
      </c>
      <c r="WDZ1" s="5" t="s">
        <v>15667</v>
      </c>
      <c r="WEA1" s="5" t="s">
        <v>15668</v>
      </c>
      <c r="WEB1" s="5" t="s">
        <v>15669</v>
      </c>
      <c r="WEC1" s="5" t="s">
        <v>15670</v>
      </c>
      <c r="WED1" s="5" t="s">
        <v>15671</v>
      </c>
      <c r="WEE1" s="5" t="s">
        <v>15672</v>
      </c>
      <c r="WEF1" s="5" t="s">
        <v>15673</v>
      </c>
      <c r="WEG1" s="5" t="s">
        <v>15674</v>
      </c>
      <c r="WEH1" s="5" t="s">
        <v>15675</v>
      </c>
      <c r="WEI1" s="5" t="s">
        <v>15676</v>
      </c>
      <c r="WEJ1" s="5" t="s">
        <v>15677</v>
      </c>
      <c r="WEK1" s="5" t="s">
        <v>15678</v>
      </c>
      <c r="WEL1" s="5" t="s">
        <v>15679</v>
      </c>
      <c r="WEM1" s="5" t="s">
        <v>15680</v>
      </c>
      <c r="WEN1" s="5" t="s">
        <v>15681</v>
      </c>
      <c r="WEO1" s="5" t="s">
        <v>15682</v>
      </c>
      <c r="WEP1" s="5" t="s">
        <v>15683</v>
      </c>
      <c r="WEQ1" s="5" t="s">
        <v>15684</v>
      </c>
      <c r="WER1" s="5" t="s">
        <v>15685</v>
      </c>
      <c r="WES1" s="5" t="s">
        <v>15686</v>
      </c>
      <c r="WET1" s="5" t="s">
        <v>15687</v>
      </c>
      <c r="WEU1" s="5" t="s">
        <v>15688</v>
      </c>
      <c r="WEV1" s="5" t="s">
        <v>15689</v>
      </c>
      <c r="WEW1" s="5" t="s">
        <v>15690</v>
      </c>
      <c r="WEX1" s="5" t="s">
        <v>15691</v>
      </c>
      <c r="WEY1" s="5" t="s">
        <v>15692</v>
      </c>
      <c r="WEZ1" s="5" t="s">
        <v>15693</v>
      </c>
      <c r="WFA1" s="5" t="s">
        <v>15694</v>
      </c>
      <c r="WFB1" s="5" t="s">
        <v>15695</v>
      </c>
      <c r="WFC1" s="5" t="s">
        <v>15696</v>
      </c>
      <c r="WFD1" s="5" t="s">
        <v>15697</v>
      </c>
      <c r="WFE1" s="5" t="s">
        <v>15698</v>
      </c>
      <c r="WFF1" s="5" t="s">
        <v>15699</v>
      </c>
      <c r="WFG1" s="5" t="s">
        <v>15700</v>
      </c>
      <c r="WFH1" s="5" t="s">
        <v>15701</v>
      </c>
      <c r="WFI1" s="5" t="s">
        <v>15702</v>
      </c>
      <c r="WFJ1" s="5" t="s">
        <v>15703</v>
      </c>
      <c r="WFK1" s="5" t="s">
        <v>15704</v>
      </c>
      <c r="WFL1" s="5" t="s">
        <v>15705</v>
      </c>
      <c r="WFM1" s="5" t="s">
        <v>15706</v>
      </c>
      <c r="WFN1" s="5" t="s">
        <v>15707</v>
      </c>
      <c r="WFO1" s="5" t="s">
        <v>15708</v>
      </c>
      <c r="WFP1" s="5" t="s">
        <v>15709</v>
      </c>
      <c r="WFQ1" s="5" t="s">
        <v>15710</v>
      </c>
      <c r="WFR1" s="5" t="s">
        <v>15711</v>
      </c>
      <c r="WFS1" s="5" t="s">
        <v>15712</v>
      </c>
      <c r="WFT1" s="5" t="s">
        <v>15713</v>
      </c>
      <c r="WFU1" s="5" t="s">
        <v>15714</v>
      </c>
      <c r="WFV1" s="5" t="s">
        <v>15715</v>
      </c>
      <c r="WFW1" s="5" t="s">
        <v>15716</v>
      </c>
      <c r="WFX1" s="5" t="s">
        <v>15717</v>
      </c>
      <c r="WFY1" s="5" t="s">
        <v>15718</v>
      </c>
      <c r="WFZ1" s="5" t="s">
        <v>15719</v>
      </c>
      <c r="WGA1" s="5" t="s">
        <v>15720</v>
      </c>
      <c r="WGB1" s="5" t="s">
        <v>15721</v>
      </c>
      <c r="WGC1" s="5" t="s">
        <v>15722</v>
      </c>
      <c r="WGD1" s="5" t="s">
        <v>15723</v>
      </c>
      <c r="WGE1" s="5" t="s">
        <v>15724</v>
      </c>
      <c r="WGF1" s="5" t="s">
        <v>15725</v>
      </c>
      <c r="WGG1" s="5" t="s">
        <v>15726</v>
      </c>
      <c r="WGH1" s="5" t="s">
        <v>15727</v>
      </c>
      <c r="WGI1" s="5" t="s">
        <v>15728</v>
      </c>
      <c r="WGJ1" s="5" t="s">
        <v>15729</v>
      </c>
      <c r="WGK1" s="5" t="s">
        <v>15730</v>
      </c>
      <c r="WGL1" s="5" t="s">
        <v>15731</v>
      </c>
      <c r="WGM1" s="5" t="s">
        <v>15732</v>
      </c>
      <c r="WGN1" s="5" t="s">
        <v>15733</v>
      </c>
      <c r="WGO1" s="5" t="s">
        <v>15734</v>
      </c>
      <c r="WGP1" s="5" t="s">
        <v>15735</v>
      </c>
      <c r="WGQ1" s="5" t="s">
        <v>15736</v>
      </c>
      <c r="WGR1" s="5" t="s">
        <v>15737</v>
      </c>
      <c r="WGS1" s="5" t="s">
        <v>15738</v>
      </c>
      <c r="WGT1" s="5" t="s">
        <v>15739</v>
      </c>
      <c r="WGU1" s="5" t="s">
        <v>15740</v>
      </c>
      <c r="WGV1" s="5" t="s">
        <v>15741</v>
      </c>
      <c r="WGW1" s="5" t="s">
        <v>15742</v>
      </c>
      <c r="WGX1" s="5" t="s">
        <v>15743</v>
      </c>
      <c r="WGY1" s="5" t="s">
        <v>15744</v>
      </c>
      <c r="WGZ1" s="5" t="s">
        <v>15745</v>
      </c>
      <c r="WHA1" s="5" t="s">
        <v>15746</v>
      </c>
      <c r="WHB1" s="5" t="s">
        <v>15747</v>
      </c>
      <c r="WHC1" s="5" t="s">
        <v>15748</v>
      </c>
      <c r="WHD1" s="5" t="s">
        <v>15749</v>
      </c>
      <c r="WHE1" s="5" t="s">
        <v>15750</v>
      </c>
      <c r="WHF1" s="5" t="s">
        <v>15751</v>
      </c>
      <c r="WHG1" s="5" t="s">
        <v>15752</v>
      </c>
      <c r="WHH1" s="5" t="s">
        <v>15753</v>
      </c>
      <c r="WHI1" s="5" t="s">
        <v>15754</v>
      </c>
      <c r="WHJ1" s="5" t="s">
        <v>15755</v>
      </c>
      <c r="WHK1" s="5" t="s">
        <v>15756</v>
      </c>
      <c r="WHL1" s="5" t="s">
        <v>15757</v>
      </c>
      <c r="WHM1" s="5" t="s">
        <v>15758</v>
      </c>
      <c r="WHN1" s="5" t="s">
        <v>15759</v>
      </c>
      <c r="WHO1" s="5" t="s">
        <v>15760</v>
      </c>
      <c r="WHP1" s="5" t="s">
        <v>15761</v>
      </c>
      <c r="WHQ1" s="5" t="s">
        <v>15762</v>
      </c>
      <c r="WHR1" s="5" t="s">
        <v>15763</v>
      </c>
      <c r="WHS1" s="5" t="s">
        <v>15764</v>
      </c>
      <c r="WHT1" s="5" t="s">
        <v>15765</v>
      </c>
      <c r="WHU1" s="5" t="s">
        <v>15766</v>
      </c>
      <c r="WHV1" s="5" t="s">
        <v>15767</v>
      </c>
      <c r="WHW1" s="5" t="s">
        <v>15768</v>
      </c>
      <c r="WHX1" s="5" t="s">
        <v>15769</v>
      </c>
      <c r="WHY1" s="5" t="s">
        <v>15770</v>
      </c>
      <c r="WHZ1" s="5" t="s">
        <v>15771</v>
      </c>
      <c r="WIA1" s="5" t="s">
        <v>15772</v>
      </c>
      <c r="WIB1" s="5" t="s">
        <v>15773</v>
      </c>
      <c r="WIC1" s="5" t="s">
        <v>15774</v>
      </c>
      <c r="WID1" s="5" t="s">
        <v>15775</v>
      </c>
      <c r="WIE1" s="5" t="s">
        <v>15776</v>
      </c>
      <c r="WIF1" s="5" t="s">
        <v>15777</v>
      </c>
      <c r="WIG1" s="5" t="s">
        <v>15778</v>
      </c>
      <c r="WIH1" s="5" t="s">
        <v>15779</v>
      </c>
      <c r="WII1" s="5" t="s">
        <v>15780</v>
      </c>
      <c r="WIJ1" s="5" t="s">
        <v>15781</v>
      </c>
      <c r="WIK1" s="5" t="s">
        <v>15782</v>
      </c>
      <c r="WIL1" s="5" t="s">
        <v>15783</v>
      </c>
      <c r="WIM1" s="5" t="s">
        <v>15784</v>
      </c>
      <c r="WIN1" s="5" t="s">
        <v>15785</v>
      </c>
      <c r="WIO1" s="5" t="s">
        <v>15786</v>
      </c>
      <c r="WIP1" s="5" t="s">
        <v>15787</v>
      </c>
      <c r="WIQ1" s="5" t="s">
        <v>15788</v>
      </c>
      <c r="WIR1" s="5" t="s">
        <v>15789</v>
      </c>
      <c r="WIS1" s="5" t="s">
        <v>15790</v>
      </c>
      <c r="WIT1" s="5" t="s">
        <v>15791</v>
      </c>
      <c r="WIU1" s="5" t="s">
        <v>15792</v>
      </c>
      <c r="WIV1" s="5" t="s">
        <v>15793</v>
      </c>
      <c r="WIW1" s="5" t="s">
        <v>15794</v>
      </c>
      <c r="WIX1" s="5" t="s">
        <v>15795</v>
      </c>
      <c r="WIY1" s="5" t="s">
        <v>15796</v>
      </c>
      <c r="WIZ1" s="5" t="s">
        <v>15797</v>
      </c>
      <c r="WJA1" s="5" t="s">
        <v>15798</v>
      </c>
      <c r="WJB1" s="5" t="s">
        <v>15799</v>
      </c>
      <c r="WJC1" s="5" t="s">
        <v>15800</v>
      </c>
      <c r="WJD1" s="5" t="s">
        <v>15801</v>
      </c>
      <c r="WJE1" s="5" t="s">
        <v>15802</v>
      </c>
      <c r="WJF1" s="5" t="s">
        <v>15803</v>
      </c>
      <c r="WJG1" s="5" t="s">
        <v>15804</v>
      </c>
      <c r="WJH1" s="5" t="s">
        <v>15805</v>
      </c>
      <c r="WJI1" s="5" t="s">
        <v>15806</v>
      </c>
      <c r="WJJ1" s="5" t="s">
        <v>15807</v>
      </c>
      <c r="WJK1" s="5" t="s">
        <v>15808</v>
      </c>
      <c r="WJL1" s="5" t="s">
        <v>15809</v>
      </c>
      <c r="WJM1" s="5" t="s">
        <v>15810</v>
      </c>
      <c r="WJN1" s="5" t="s">
        <v>15811</v>
      </c>
      <c r="WJO1" s="5" t="s">
        <v>15812</v>
      </c>
      <c r="WJP1" s="5" t="s">
        <v>15813</v>
      </c>
      <c r="WJQ1" s="5" t="s">
        <v>15814</v>
      </c>
      <c r="WJR1" s="5" t="s">
        <v>15815</v>
      </c>
      <c r="WJS1" s="5" t="s">
        <v>15816</v>
      </c>
      <c r="WJT1" s="5" t="s">
        <v>15817</v>
      </c>
      <c r="WJU1" s="5" t="s">
        <v>15818</v>
      </c>
      <c r="WJV1" s="5" t="s">
        <v>15819</v>
      </c>
      <c r="WJW1" s="5" t="s">
        <v>15820</v>
      </c>
      <c r="WJX1" s="5" t="s">
        <v>15821</v>
      </c>
      <c r="WJY1" s="5" t="s">
        <v>15822</v>
      </c>
      <c r="WJZ1" s="5" t="s">
        <v>15823</v>
      </c>
      <c r="WKA1" s="5" t="s">
        <v>15824</v>
      </c>
      <c r="WKB1" s="5" t="s">
        <v>15825</v>
      </c>
      <c r="WKC1" s="5" t="s">
        <v>15826</v>
      </c>
      <c r="WKD1" s="5" t="s">
        <v>15827</v>
      </c>
      <c r="WKE1" s="5" t="s">
        <v>15828</v>
      </c>
      <c r="WKF1" s="5" t="s">
        <v>15829</v>
      </c>
      <c r="WKG1" s="5" t="s">
        <v>15830</v>
      </c>
      <c r="WKH1" s="5" t="s">
        <v>15831</v>
      </c>
      <c r="WKI1" s="5" t="s">
        <v>15832</v>
      </c>
      <c r="WKJ1" s="5" t="s">
        <v>15833</v>
      </c>
      <c r="WKK1" s="5" t="s">
        <v>15834</v>
      </c>
      <c r="WKL1" s="5" t="s">
        <v>15835</v>
      </c>
      <c r="WKM1" s="5" t="s">
        <v>15836</v>
      </c>
      <c r="WKN1" s="5" t="s">
        <v>15837</v>
      </c>
      <c r="WKO1" s="5" t="s">
        <v>15838</v>
      </c>
      <c r="WKP1" s="5" t="s">
        <v>15839</v>
      </c>
      <c r="WKQ1" s="5" t="s">
        <v>15840</v>
      </c>
      <c r="WKR1" s="5" t="s">
        <v>15841</v>
      </c>
      <c r="WKS1" s="5" t="s">
        <v>15842</v>
      </c>
      <c r="WKT1" s="5" t="s">
        <v>15843</v>
      </c>
      <c r="WKU1" s="5" t="s">
        <v>15844</v>
      </c>
      <c r="WKV1" s="5" t="s">
        <v>15845</v>
      </c>
      <c r="WKW1" s="5" t="s">
        <v>15846</v>
      </c>
      <c r="WKX1" s="5" t="s">
        <v>15847</v>
      </c>
      <c r="WKY1" s="5" t="s">
        <v>15848</v>
      </c>
      <c r="WKZ1" s="5" t="s">
        <v>15849</v>
      </c>
      <c r="WLA1" s="5" t="s">
        <v>15850</v>
      </c>
      <c r="WLB1" s="5" t="s">
        <v>15851</v>
      </c>
      <c r="WLC1" s="5" t="s">
        <v>15852</v>
      </c>
      <c r="WLD1" s="5" t="s">
        <v>15853</v>
      </c>
      <c r="WLE1" s="5" t="s">
        <v>15854</v>
      </c>
      <c r="WLF1" s="5" t="s">
        <v>15855</v>
      </c>
      <c r="WLG1" s="5" t="s">
        <v>15856</v>
      </c>
      <c r="WLH1" s="5" t="s">
        <v>15857</v>
      </c>
      <c r="WLI1" s="5" t="s">
        <v>15858</v>
      </c>
      <c r="WLJ1" s="5" t="s">
        <v>15859</v>
      </c>
      <c r="WLK1" s="5" t="s">
        <v>15860</v>
      </c>
      <c r="WLL1" s="5" t="s">
        <v>15861</v>
      </c>
      <c r="WLM1" s="5" t="s">
        <v>15862</v>
      </c>
      <c r="WLN1" s="5" t="s">
        <v>15863</v>
      </c>
      <c r="WLO1" s="5" t="s">
        <v>15864</v>
      </c>
      <c r="WLP1" s="5" t="s">
        <v>15865</v>
      </c>
      <c r="WLQ1" s="5" t="s">
        <v>15866</v>
      </c>
      <c r="WLR1" s="5" t="s">
        <v>15867</v>
      </c>
      <c r="WLS1" s="5" t="s">
        <v>15868</v>
      </c>
      <c r="WLT1" s="5" t="s">
        <v>15869</v>
      </c>
      <c r="WLU1" s="5" t="s">
        <v>15870</v>
      </c>
      <c r="WLV1" s="5" t="s">
        <v>15871</v>
      </c>
      <c r="WLW1" s="5" t="s">
        <v>15872</v>
      </c>
      <c r="WLX1" s="5" t="s">
        <v>15873</v>
      </c>
      <c r="WLY1" s="5" t="s">
        <v>15874</v>
      </c>
      <c r="WLZ1" s="5" t="s">
        <v>15875</v>
      </c>
      <c r="WMA1" s="5" t="s">
        <v>15876</v>
      </c>
      <c r="WMB1" s="5" t="s">
        <v>15877</v>
      </c>
      <c r="WMC1" s="5" t="s">
        <v>15878</v>
      </c>
      <c r="WMD1" s="5" t="s">
        <v>15879</v>
      </c>
      <c r="WME1" s="5" t="s">
        <v>15880</v>
      </c>
      <c r="WMF1" s="5" t="s">
        <v>15881</v>
      </c>
      <c r="WMG1" s="5" t="s">
        <v>15882</v>
      </c>
      <c r="WMH1" s="5" t="s">
        <v>15883</v>
      </c>
      <c r="WMI1" s="5" t="s">
        <v>15884</v>
      </c>
      <c r="WMJ1" s="5" t="s">
        <v>15885</v>
      </c>
      <c r="WMK1" s="5" t="s">
        <v>15886</v>
      </c>
      <c r="WML1" s="5" t="s">
        <v>15887</v>
      </c>
      <c r="WMM1" s="5" t="s">
        <v>15888</v>
      </c>
      <c r="WMN1" s="5" t="s">
        <v>15889</v>
      </c>
      <c r="WMO1" s="5" t="s">
        <v>15890</v>
      </c>
      <c r="WMP1" s="5" t="s">
        <v>15891</v>
      </c>
      <c r="WMQ1" s="5" t="s">
        <v>15892</v>
      </c>
      <c r="WMR1" s="5" t="s">
        <v>15893</v>
      </c>
      <c r="WMS1" s="5" t="s">
        <v>15894</v>
      </c>
      <c r="WMT1" s="5" t="s">
        <v>15895</v>
      </c>
      <c r="WMU1" s="5" t="s">
        <v>15896</v>
      </c>
      <c r="WMV1" s="5" t="s">
        <v>15897</v>
      </c>
      <c r="WMW1" s="5" t="s">
        <v>15898</v>
      </c>
      <c r="WMX1" s="5" t="s">
        <v>15899</v>
      </c>
      <c r="WMY1" s="5" t="s">
        <v>15900</v>
      </c>
      <c r="WMZ1" s="5" t="s">
        <v>15901</v>
      </c>
      <c r="WNA1" s="5" t="s">
        <v>15902</v>
      </c>
      <c r="WNB1" s="5" t="s">
        <v>15903</v>
      </c>
      <c r="WNC1" s="5" t="s">
        <v>15904</v>
      </c>
      <c r="WND1" s="5" t="s">
        <v>15905</v>
      </c>
      <c r="WNE1" s="5" t="s">
        <v>15906</v>
      </c>
      <c r="WNF1" s="5" t="s">
        <v>15907</v>
      </c>
      <c r="WNG1" s="5" t="s">
        <v>15908</v>
      </c>
      <c r="WNH1" s="5" t="s">
        <v>15909</v>
      </c>
      <c r="WNI1" s="5" t="s">
        <v>15910</v>
      </c>
      <c r="WNJ1" s="5" t="s">
        <v>15911</v>
      </c>
      <c r="WNK1" s="5" t="s">
        <v>15912</v>
      </c>
      <c r="WNL1" s="5" t="s">
        <v>15913</v>
      </c>
      <c r="WNM1" s="5" t="s">
        <v>15914</v>
      </c>
      <c r="WNN1" s="5" t="s">
        <v>15915</v>
      </c>
      <c r="WNO1" s="5" t="s">
        <v>15916</v>
      </c>
      <c r="WNP1" s="5" t="s">
        <v>15917</v>
      </c>
      <c r="WNQ1" s="5" t="s">
        <v>15918</v>
      </c>
      <c r="WNR1" s="5" t="s">
        <v>15919</v>
      </c>
      <c r="WNS1" s="5" t="s">
        <v>15920</v>
      </c>
      <c r="WNT1" s="5" t="s">
        <v>15921</v>
      </c>
      <c r="WNU1" s="5" t="s">
        <v>15922</v>
      </c>
      <c r="WNV1" s="5" t="s">
        <v>15923</v>
      </c>
      <c r="WNW1" s="5" t="s">
        <v>15924</v>
      </c>
      <c r="WNX1" s="5" t="s">
        <v>15925</v>
      </c>
      <c r="WNY1" s="5" t="s">
        <v>15926</v>
      </c>
      <c r="WNZ1" s="5" t="s">
        <v>15927</v>
      </c>
      <c r="WOA1" s="5" t="s">
        <v>15928</v>
      </c>
      <c r="WOB1" s="5" t="s">
        <v>15929</v>
      </c>
      <c r="WOC1" s="5" t="s">
        <v>15930</v>
      </c>
      <c r="WOD1" s="5" t="s">
        <v>15931</v>
      </c>
      <c r="WOE1" s="5" t="s">
        <v>15932</v>
      </c>
      <c r="WOF1" s="5" t="s">
        <v>15933</v>
      </c>
      <c r="WOG1" s="5" t="s">
        <v>15934</v>
      </c>
      <c r="WOH1" s="5" t="s">
        <v>15935</v>
      </c>
      <c r="WOI1" s="5" t="s">
        <v>15936</v>
      </c>
      <c r="WOJ1" s="5" t="s">
        <v>15937</v>
      </c>
      <c r="WOK1" s="5" t="s">
        <v>15938</v>
      </c>
      <c r="WOL1" s="5" t="s">
        <v>15939</v>
      </c>
      <c r="WOM1" s="5" t="s">
        <v>15940</v>
      </c>
      <c r="WON1" s="5" t="s">
        <v>15941</v>
      </c>
      <c r="WOO1" s="5" t="s">
        <v>15942</v>
      </c>
      <c r="WOP1" s="5" t="s">
        <v>15943</v>
      </c>
      <c r="WOQ1" s="5" t="s">
        <v>15944</v>
      </c>
      <c r="WOR1" s="5" t="s">
        <v>15945</v>
      </c>
      <c r="WOS1" s="5" t="s">
        <v>15946</v>
      </c>
      <c r="WOT1" s="5" t="s">
        <v>15947</v>
      </c>
      <c r="WOU1" s="5" t="s">
        <v>15948</v>
      </c>
      <c r="WOV1" s="5" t="s">
        <v>15949</v>
      </c>
      <c r="WOW1" s="5" t="s">
        <v>15950</v>
      </c>
      <c r="WOX1" s="5" t="s">
        <v>15951</v>
      </c>
      <c r="WOY1" s="5" t="s">
        <v>15952</v>
      </c>
      <c r="WOZ1" s="5" t="s">
        <v>15953</v>
      </c>
      <c r="WPA1" s="5" t="s">
        <v>15954</v>
      </c>
      <c r="WPB1" s="5" t="s">
        <v>15955</v>
      </c>
      <c r="WPC1" s="5" t="s">
        <v>15956</v>
      </c>
      <c r="WPD1" s="5" t="s">
        <v>15957</v>
      </c>
      <c r="WPE1" s="5" t="s">
        <v>15958</v>
      </c>
      <c r="WPF1" s="5" t="s">
        <v>15959</v>
      </c>
      <c r="WPG1" s="5" t="s">
        <v>15960</v>
      </c>
      <c r="WPH1" s="5" t="s">
        <v>15961</v>
      </c>
      <c r="WPI1" s="5" t="s">
        <v>15962</v>
      </c>
      <c r="WPJ1" s="5" t="s">
        <v>15963</v>
      </c>
      <c r="WPK1" s="5" t="s">
        <v>15964</v>
      </c>
      <c r="WPL1" s="5" t="s">
        <v>15965</v>
      </c>
      <c r="WPM1" s="5" t="s">
        <v>15966</v>
      </c>
      <c r="WPN1" s="5" t="s">
        <v>15967</v>
      </c>
      <c r="WPO1" s="5" t="s">
        <v>15968</v>
      </c>
      <c r="WPP1" s="5" t="s">
        <v>15969</v>
      </c>
      <c r="WPQ1" s="5" t="s">
        <v>15970</v>
      </c>
      <c r="WPR1" s="5" t="s">
        <v>15971</v>
      </c>
      <c r="WPS1" s="5" t="s">
        <v>15972</v>
      </c>
      <c r="WPT1" s="5" t="s">
        <v>15973</v>
      </c>
      <c r="WPU1" s="5" t="s">
        <v>15974</v>
      </c>
      <c r="WPV1" s="5" t="s">
        <v>15975</v>
      </c>
      <c r="WPW1" s="5" t="s">
        <v>15976</v>
      </c>
      <c r="WPX1" s="5" t="s">
        <v>15977</v>
      </c>
      <c r="WPY1" s="5" t="s">
        <v>15978</v>
      </c>
      <c r="WPZ1" s="5" t="s">
        <v>15979</v>
      </c>
      <c r="WQA1" s="5" t="s">
        <v>15980</v>
      </c>
      <c r="WQB1" s="5" t="s">
        <v>15981</v>
      </c>
      <c r="WQC1" s="5" t="s">
        <v>15982</v>
      </c>
      <c r="WQD1" s="5" t="s">
        <v>15983</v>
      </c>
      <c r="WQE1" s="5" t="s">
        <v>15984</v>
      </c>
      <c r="WQF1" s="5" t="s">
        <v>15985</v>
      </c>
      <c r="WQG1" s="5" t="s">
        <v>15986</v>
      </c>
      <c r="WQH1" s="5" t="s">
        <v>15987</v>
      </c>
      <c r="WQI1" s="5" t="s">
        <v>15988</v>
      </c>
      <c r="WQJ1" s="5" t="s">
        <v>15989</v>
      </c>
      <c r="WQK1" s="5" t="s">
        <v>15990</v>
      </c>
      <c r="WQL1" s="5" t="s">
        <v>15991</v>
      </c>
      <c r="WQM1" s="5" t="s">
        <v>15992</v>
      </c>
      <c r="WQN1" s="5" t="s">
        <v>15993</v>
      </c>
      <c r="WQO1" s="5" t="s">
        <v>15994</v>
      </c>
      <c r="WQP1" s="5" t="s">
        <v>15995</v>
      </c>
      <c r="WQQ1" s="5" t="s">
        <v>15996</v>
      </c>
      <c r="WQR1" s="5" t="s">
        <v>15997</v>
      </c>
      <c r="WQS1" s="5" t="s">
        <v>15998</v>
      </c>
      <c r="WQT1" s="5" t="s">
        <v>15999</v>
      </c>
      <c r="WQU1" s="5" t="s">
        <v>16000</v>
      </c>
      <c r="WQV1" s="5" t="s">
        <v>16001</v>
      </c>
      <c r="WQW1" s="5" t="s">
        <v>16002</v>
      </c>
      <c r="WQX1" s="5" t="s">
        <v>16003</v>
      </c>
      <c r="WQY1" s="5" t="s">
        <v>16004</v>
      </c>
      <c r="WQZ1" s="5" t="s">
        <v>16005</v>
      </c>
      <c r="WRA1" s="5" t="s">
        <v>16006</v>
      </c>
      <c r="WRB1" s="5" t="s">
        <v>16007</v>
      </c>
      <c r="WRC1" s="5" t="s">
        <v>16008</v>
      </c>
      <c r="WRD1" s="5" t="s">
        <v>16009</v>
      </c>
      <c r="WRE1" s="5" t="s">
        <v>16010</v>
      </c>
      <c r="WRF1" s="5" t="s">
        <v>16011</v>
      </c>
      <c r="WRG1" s="5" t="s">
        <v>16012</v>
      </c>
      <c r="WRH1" s="5" t="s">
        <v>16013</v>
      </c>
      <c r="WRI1" s="5" t="s">
        <v>16014</v>
      </c>
      <c r="WRJ1" s="5" t="s">
        <v>16015</v>
      </c>
      <c r="WRK1" s="5" t="s">
        <v>16016</v>
      </c>
      <c r="WRL1" s="5" t="s">
        <v>16017</v>
      </c>
      <c r="WRM1" s="5" t="s">
        <v>16018</v>
      </c>
      <c r="WRN1" s="5" t="s">
        <v>16019</v>
      </c>
      <c r="WRO1" s="5" t="s">
        <v>16020</v>
      </c>
      <c r="WRP1" s="5" t="s">
        <v>16021</v>
      </c>
      <c r="WRQ1" s="5" t="s">
        <v>16022</v>
      </c>
      <c r="WRR1" s="5" t="s">
        <v>16023</v>
      </c>
      <c r="WRS1" s="5" t="s">
        <v>16024</v>
      </c>
      <c r="WRT1" s="5" t="s">
        <v>16025</v>
      </c>
      <c r="WRU1" s="5" t="s">
        <v>16026</v>
      </c>
      <c r="WRV1" s="5" t="s">
        <v>16027</v>
      </c>
      <c r="WRW1" s="5" t="s">
        <v>16028</v>
      </c>
      <c r="WRX1" s="5" t="s">
        <v>16029</v>
      </c>
      <c r="WRY1" s="5" t="s">
        <v>16030</v>
      </c>
      <c r="WRZ1" s="5" t="s">
        <v>16031</v>
      </c>
      <c r="WSA1" s="5" t="s">
        <v>16032</v>
      </c>
      <c r="WSB1" s="5" t="s">
        <v>16033</v>
      </c>
      <c r="WSC1" s="5" t="s">
        <v>16034</v>
      </c>
      <c r="WSD1" s="5" t="s">
        <v>16035</v>
      </c>
      <c r="WSE1" s="5" t="s">
        <v>16036</v>
      </c>
      <c r="WSF1" s="5" t="s">
        <v>16037</v>
      </c>
      <c r="WSG1" s="5" t="s">
        <v>16038</v>
      </c>
      <c r="WSH1" s="5" t="s">
        <v>16039</v>
      </c>
      <c r="WSI1" s="5" t="s">
        <v>16040</v>
      </c>
      <c r="WSJ1" s="5" t="s">
        <v>16041</v>
      </c>
      <c r="WSK1" s="5" t="s">
        <v>16042</v>
      </c>
      <c r="WSL1" s="5" t="s">
        <v>16043</v>
      </c>
      <c r="WSM1" s="5" t="s">
        <v>16044</v>
      </c>
      <c r="WSN1" s="5" t="s">
        <v>16045</v>
      </c>
      <c r="WSO1" s="5" t="s">
        <v>16046</v>
      </c>
      <c r="WSP1" s="5" t="s">
        <v>16047</v>
      </c>
      <c r="WSQ1" s="5" t="s">
        <v>16048</v>
      </c>
      <c r="WSR1" s="5" t="s">
        <v>16049</v>
      </c>
      <c r="WSS1" s="5" t="s">
        <v>16050</v>
      </c>
      <c r="WST1" s="5" t="s">
        <v>16051</v>
      </c>
      <c r="WSU1" s="5" t="s">
        <v>16052</v>
      </c>
      <c r="WSV1" s="5" t="s">
        <v>16053</v>
      </c>
      <c r="WSW1" s="5" t="s">
        <v>16054</v>
      </c>
      <c r="WSX1" s="5" t="s">
        <v>16055</v>
      </c>
      <c r="WSY1" s="5" t="s">
        <v>16056</v>
      </c>
      <c r="WSZ1" s="5" t="s">
        <v>16057</v>
      </c>
      <c r="WTA1" s="5" t="s">
        <v>16058</v>
      </c>
      <c r="WTB1" s="5" t="s">
        <v>16059</v>
      </c>
      <c r="WTC1" s="5" t="s">
        <v>16060</v>
      </c>
      <c r="WTD1" s="5" t="s">
        <v>16061</v>
      </c>
      <c r="WTE1" s="5" t="s">
        <v>16062</v>
      </c>
      <c r="WTF1" s="5" t="s">
        <v>16063</v>
      </c>
      <c r="WTG1" s="5" t="s">
        <v>16064</v>
      </c>
      <c r="WTH1" s="5" t="s">
        <v>16065</v>
      </c>
      <c r="WTI1" s="5" t="s">
        <v>16066</v>
      </c>
      <c r="WTJ1" s="5" t="s">
        <v>16067</v>
      </c>
      <c r="WTK1" s="5" t="s">
        <v>16068</v>
      </c>
      <c r="WTL1" s="5" t="s">
        <v>16069</v>
      </c>
      <c r="WTM1" s="5" t="s">
        <v>16070</v>
      </c>
      <c r="WTN1" s="5" t="s">
        <v>16071</v>
      </c>
      <c r="WTO1" s="5" t="s">
        <v>16072</v>
      </c>
      <c r="WTP1" s="5" t="s">
        <v>16073</v>
      </c>
      <c r="WTQ1" s="5" t="s">
        <v>16074</v>
      </c>
      <c r="WTR1" s="5" t="s">
        <v>16075</v>
      </c>
      <c r="WTS1" s="5" t="s">
        <v>16076</v>
      </c>
      <c r="WTT1" s="5" t="s">
        <v>16077</v>
      </c>
      <c r="WTU1" s="5" t="s">
        <v>16078</v>
      </c>
      <c r="WTV1" s="5" t="s">
        <v>16079</v>
      </c>
      <c r="WTW1" s="5" t="s">
        <v>16080</v>
      </c>
      <c r="WTX1" s="5" t="s">
        <v>16081</v>
      </c>
      <c r="WTY1" s="5" t="s">
        <v>16082</v>
      </c>
      <c r="WTZ1" s="5" t="s">
        <v>16083</v>
      </c>
      <c r="WUA1" s="5" t="s">
        <v>16084</v>
      </c>
      <c r="WUB1" s="5" t="s">
        <v>16085</v>
      </c>
      <c r="WUC1" s="5" t="s">
        <v>16086</v>
      </c>
      <c r="WUD1" s="5" t="s">
        <v>16087</v>
      </c>
      <c r="WUE1" s="5" t="s">
        <v>16088</v>
      </c>
      <c r="WUF1" s="5" t="s">
        <v>16089</v>
      </c>
      <c r="WUG1" s="5" t="s">
        <v>16090</v>
      </c>
      <c r="WUH1" s="5" t="s">
        <v>16091</v>
      </c>
      <c r="WUI1" s="5" t="s">
        <v>16092</v>
      </c>
      <c r="WUJ1" s="5" t="s">
        <v>16093</v>
      </c>
      <c r="WUK1" s="5" t="s">
        <v>16094</v>
      </c>
      <c r="WUL1" s="5" t="s">
        <v>16095</v>
      </c>
      <c r="WUM1" s="5" t="s">
        <v>16096</v>
      </c>
      <c r="WUN1" s="5" t="s">
        <v>16097</v>
      </c>
      <c r="WUO1" s="5" t="s">
        <v>16098</v>
      </c>
      <c r="WUP1" s="5" t="s">
        <v>16099</v>
      </c>
      <c r="WUQ1" s="5" t="s">
        <v>16100</v>
      </c>
      <c r="WUR1" s="5" t="s">
        <v>16101</v>
      </c>
      <c r="WUS1" s="5" t="s">
        <v>16102</v>
      </c>
      <c r="WUT1" s="5" t="s">
        <v>16103</v>
      </c>
      <c r="WUU1" s="5" t="s">
        <v>16104</v>
      </c>
      <c r="WUV1" s="5" t="s">
        <v>16105</v>
      </c>
      <c r="WUW1" s="5" t="s">
        <v>16106</v>
      </c>
      <c r="WUX1" s="5" t="s">
        <v>16107</v>
      </c>
      <c r="WUY1" s="5" t="s">
        <v>16108</v>
      </c>
      <c r="WUZ1" s="5" t="s">
        <v>16109</v>
      </c>
      <c r="WVA1" s="5" t="s">
        <v>16110</v>
      </c>
      <c r="WVB1" s="5" t="s">
        <v>16111</v>
      </c>
      <c r="WVC1" s="5" t="s">
        <v>16112</v>
      </c>
      <c r="WVD1" s="5" t="s">
        <v>16113</v>
      </c>
      <c r="WVE1" s="5" t="s">
        <v>16114</v>
      </c>
      <c r="WVF1" s="5" t="s">
        <v>16115</v>
      </c>
      <c r="WVG1" s="5" t="s">
        <v>16116</v>
      </c>
      <c r="WVH1" s="5" t="s">
        <v>16117</v>
      </c>
      <c r="WVI1" s="5" t="s">
        <v>16118</v>
      </c>
      <c r="WVJ1" s="5" t="s">
        <v>16119</v>
      </c>
      <c r="WVK1" s="5" t="s">
        <v>16120</v>
      </c>
      <c r="WVL1" s="5" t="s">
        <v>16121</v>
      </c>
      <c r="WVM1" s="5" t="s">
        <v>16122</v>
      </c>
      <c r="WVN1" s="5" t="s">
        <v>16123</v>
      </c>
      <c r="WVO1" s="5" t="s">
        <v>16124</v>
      </c>
      <c r="WVP1" s="5" t="s">
        <v>16125</v>
      </c>
      <c r="WVQ1" s="5" t="s">
        <v>16126</v>
      </c>
      <c r="WVR1" s="5" t="s">
        <v>16127</v>
      </c>
      <c r="WVS1" s="5" t="s">
        <v>16128</v>
      </c>
      <c r="WVT1" s="5" t="s">
        <v>16129</v>
      </c>
      <c r="WVU1" s="5" t="s">
        <v>16130</v>
      </c>
      <c r="WVV1" s="5" t="s">
        <v>16131</v>
      </c>
      <c r="WVW1" s="5" t="s">
        <v>16132</v>
      </c>
      <c r="WVX1" s="5" t="s">
        <v>16133</v>
      </c>
      <c r="WVY1" s="5" t="s">
        <v>16134</v>
      </c>
      <c r="WVZ1" s="5" t="s">
        <v>16135</v>
      </c>
      <c r="WWA1" s="5" t="s">
        <v>16136</v>
      </c>
      <c r="WWB1" s="5" t="s">
        <v>16137</v>
      </c>
      <c r="WWC1" s="5" t="s">
        <v>16138</v>
      </c>
      <c r="WWD1" s="5" t="s">
        <v>16139</v>
      </c>
      <c r="WWE1" s="5" t="s">
        <v>16140</v>
      </c>
      <c r="WWF1" s="5" t="s">
        <v>16141</v>
      </c>
      <c r="WWG1" s="5" t="s">
        <v>16142</v>
      </c>
      <c r="WWH1" s="5" t="s">
        <v>16143</v>
      </c>
      <c r="WWI1" s="5" t="s">
        <v>16144</v>
      </c>
      <c r="WWJ1" s="5" t="s">
        <v>16145</v>
      </c>
      <c r="WWK1" s="5" t="s">
        <v>16146</v>
      </c>
      <c r="WWL1" s="5" t="s">
        <v>16147</v>
      </c>
      <c r="WWM1" s="5" t="s">
        <v>16148</v>
      </c>
      <c r="WWN1" s="5" t="s">
        <v>16149</v>
      </c>
      <c r="WWO1" s="5" t="s">
        <v>16150</v>
      </c>
      <c r="WWP1" s="5" t="s">
        <v>16151</v>
      </c>
      <c r="WWQ1" s="5" t="s">
        <v>16152</v>
      </c>
      <c r="WWR1" s="5" t="s">
        <v>16153</v>
      </c>
      <c r="WWS1" s="5" t="s">
        <v>16154</v>
      </c>
      <c r="WWT1" s="5" t="s">
        <v>16155</v>
      </c>
      <c r="WWU1" s="5" t="s">
        <v>16156</v>
      </c>
      <c r="WWV1" s="5" t="s">
        <v>16157</v>
      </c>
      <c r="WWW1" s="5" t="s">
        <v>16158</v>
      </c>
      <c r="WWX1" s="5" t="s">
        <v>16159</v>
      </c>
      <c r="WWY1" s="5" t="s">
        <v>16160</v>
      </c>
      <c r="WWZ1" s="5" t="s">
        <v>16161</v>
      </c>
      <c r="WXA1" s="5" t="s">
        <v>16162</v>
      </c>
      <c r="WXB1" s="5" t="s">
        <v>16163</v>
      </c>
      <c r="WXC1" s="5" t="s">
        <v>16164</v>
      </c>
      <c r="WXD1" s="5" t="s">
        <v>16165</v>
      </c>
      <c r="WXE1" s="5" t="s">
        <v>16166</v>
      </c>
      <c r="WXF1" s="5" t="s">
        <v>16167</v>
      </c>
      <c r="WXG1" s="5" t="s">
        <v>16168</v>
      </c>
      <c r="WXH1" s="5" t="s">
        <v>16169</v>
      </c>
      <c r="WXI1" s="5" t="s">
        <v>16170</v>
      </c>
      <c r="WXJ1" s="5" t="s">
        <v>16171</v>
      </c>
      <c r="WXK1" s="5" t="s">
        <v>16172</v>
      </c>
      <c r="WXL1" s="5" t="s">
        <v>16173</v>
      </c>
      <c r="WXM1" s="5" t="s">
        <v>16174</v>
      </c>
      <c r="WXN1" s="5" t="s">
        <v>16175</v>
      </c>
      <c r="WXO1" s="5" t="s">
        <v>16176</v>
      </c>
      <c r="WXP1" s="5" t="s">
        <v>16177</v>
      </c>
      <c r="WXQ1" s="5" t="s">
        <v>16178</v>
      </c>
      <c r="WXR1" s="5" t="s">
        <v>16179</v>
      </c>
      <c r="WXS1" s="5" t="s">
        <v>16180</v>
      </c>
      <c r="WXT1" s="5" t="s">
        <v>16181</v>
      </c>
      <c r="WXU1" s="5" t="s">
        <v>16182</v>
      </c>
      <c r="WXV1" s="5" t="s">
        <v>16183</v>
      </c>
      <c r="WXW1" s="5" t="s">
        <v>16184</v>
      </c>
      <c r="WXX1" s="5" t="s">
        <v>16185</v>
      </c>
      <c r="WXY1" s="5" t="s">
        <v>16186</v>
      </c>
      <c r="WXZ1" s="5" t="s">
        <v>16187</v>
      </c>
      <c r="WYA1" s="5" t="s">
        <v>16188</v>
      </c>
      <c r="WYB1" s="5" t="s">
        <v>16189</v>
      </c>
      <c r="WYC1" s="5" t="s">
        <v>16190</v>
      </c>
      <c r="WYD1" s="5" t="s">
        <v>16191</v>
      </c>
      <c r="WYE1" s="5" t="s">
        <v>16192</v>
      </c>
      <c r="WYF1" s="5" t="s">
        <v>16193</v>
      </c>
      <c r="WYG1" s="5" t="s">
        <v>16194</v>
      </c>
      <c r="WYH1" s="5" t="s">
        <v>16195</v>
      </c>
      <c r="WYI1" s="5" t="s">
        <v>16196</v>
      </c>
      <c r="WYJ1" s="5" t="s">
        <v>16197</v>
      </c>
      <c r="WYK1" s="5" t="s">
        <v>16198</v>
      </c>
      <c r="WYL1" s="5" t="s">
        <v>16199</v>
      </c>
      <c r="WYM1" s="5" t="s">
        <v>16200</v>
      </c>
      <c r="WYN1" s="5" t="s">
        <v>16201</v>
      </c>
      <c r="WYO1" s="5" t="s">
        <v>16202</v>
      </c>
      <c r="WYP1" s="5" t="s">
        <v>16203</v>
      </c>
      <c r="WYQ1" s="5" t="s">
        <v>16204</v>
      </c>
      <c r="WYR1" s="5" t="s">
        <v>16205</v>
      </c>
      <c r="WYS1" s="5" t="s">
        <v>16206</v>
      </c>
      <c r="WYT1" s="5" t="s">
        <v>16207</v>
      </c>
      <c r="WYU1" s="5" t="s">
        <v>16208</v>
      </c>
      <c r="WYV1" s="5" t="s">
        <v>16209</v>
      </c>
      <c r="WYW1" s="5" t="s">
        <v>16210</v>
      </c>
      <c r="WYX1" s="5" t="s">
        <v>16211</v>
      </c>
      <c r="WYY1" s="5" t="s">
        <v>16212</v>
      </c>
      <c r="WYZ1" s="5" t="s">
        <v>16213</v>
      </c>
      <c r="WZA1" s="5" t="s">
        <v>16214</v>
      </c>
      <c r="WZB1" s="5" t="s">
        <v>16215</v>
      </c>
      <c r="WZC1" s="5" t="s">
        <v>16216</v>
      </c>
      <c r="WZD1" s="5" t="s">
        <v>16217</v>
      </c>
      <c r="WZE1" s="5" t="s">
        <v>16218</v>
      </c>
      <c r="WZF1" s="5" t="s">
        <v>16219</v>
      </c>
      <c r="WZG1" s="5" t="s">
        <v>16220</v>
      </c>
      <c r="WZH1" s="5" t="s">
        <v>16221</v>
      </c>
      <c r="WZI1" s="5" t="s">
        <v>16222</v>
      </c>
      <c r="WZJ1" s="5" t="s">
        <v>16223</v>
      </c>
      <c r="WZK1" s="5" t="s">
        <v>16224</v>
      </c>
      <c r="WZL1" s="5" t="s">
        <v>16225</v>
      </c>
      <c r="WZM1" s="5" t="s">
        <v>16226</v>
      </c>
      <c r="WZN1" s="5" t="s">
        <v>16227</v>
      </c>
      <c r="WZO1" s="5" t="s">
        <v>16228</v>
      </c>
      <c r="WZP1" s="5" t="s">
        <v>16229</v>
      </c>
      <c r="WZQ1" s="5" t="s">
        <v>16230</v>
      </c>
      <c r="WZR1" s="5" t="s">
        <v>16231</v>
      </c>
      <c r="WZS1" s="5" t="s">
        <v>16232</v>
      </c>
      <c r="WZT1" s="5" t="s">
        <v>16233</v>
      </c>
      <c r="WZU1" s="5" t="s">
        <v>16234</v>
      </c>
      <c r="WZV1" s="5" t="s">
        <v>16235</v>
      </c>
      <c r="WZW1" s="5" t="s">
        <v>16236</v>
      </c>
      <c r="WZX1" s="5" t="s">
        <v>16237</v>
      </c>
      <c r="WZY1" s="5" t="s">
        <v>16238</v>
      </c>
      <c r="WZZ1" s="5" t="s">
        <v>16239</v>
      </c>
      <c r="XAA1" s="5" t="s">
        <v>16240</v>
      </c>
      <c r="XAB1" s="5" t="s">
        <v>16241</v>
      </c>
      <c r="XAC1" s="5" t="s">
        <v>16242</v>
      </c>
      <c r="XAD1" s="5" t="s">
        <v>16243</v>
      </c>
      <c r="XAE1" s="5" t="s">
        <v>16244</v>
      </c>
      <c r="XAF1" s="5" t="s">
        <v>16245</v>
      </c>
      <c r="XAG1" s="5" t="s">
        <v>16246</v>
      </c>
      <c r="XAH1" s="5" t="s">
        <v>16247</v>
      </c>
      <c r="XAI1" s="5" t="s">
        <v>16248</v>
      </c>
      <c r="XAJ1" s="5" t="s">
        <v>16249</v>
      </c>
      <c r="XAK1" s="5" t="s">
        <v>16250</v>
      </c>
      <c r="XAL1" s="5" t="s">
        <v>16251</v>
      </c>
      <c r="XAM1" s="5" t="s">
        <v>16252</v>
      </c>
      <c r="XAN1" s="5" t="s">
        <v>16253</v>
      </c>
      <c r="XAO1" s="5" t="s">
        <v>16254</v>
      </c>
      <c r="XAP1" s="5" t="s">
        <v>16255</v>
      </c>
      <c r="XAQ1" s="5" t="s">
        <v>16256</v>
      </c>
      <c r="XAR1" s="5" t="s">
        <v>16257</v>
      </c>
      <c r="XAS1" s="5" t="s">
        <v>16258</v>
      </c>
      <c r="XAT1" s="5" t="s">
        <v>16259</v>
      </c>
      <c r="XAU1" s="5" t="s">
        <v>16260</v>
      </c>
      <c r="XAV1" s="5" t="s">
        <v>16261</v>
      </c>
      <c r="XAW1" s="5" t="s">
        <v>16262</v>
      </c>
      <c r="XAX1" s="5" t="s">
        <v>16263</v>
      </c>
      <c r="XAY1" s="5" t="s">
        <v>16264</v>
      </c>
      <c r="XAZ1" s="5" t="s">
        <v>16265</v>
      </c>
      <c r="XBA1" s="5" t="s">
        <v>16266</v>
      </c>
      <c r="XBB1" s="5" t="s">
        <v>16267</v>
      </c>
      <c r="XBC1" s="5" t="s">
        <v>16268</v>
      </c>
      <c r="XBD1" s="5" t="s">
        <v>16269</v>
      </c>
      <c r="XBE1" s="5" t="s">
        <v>16270</v>
      </c>
      <c r="XBF1" s="5" t="s">
        <v>16271</v>
      </c>
      <c r="XBG1" s="5" t="s">
        <v>16272</v>
      </c>
      <c r="XBH1" s="5" t="s">
        <v>16273</v>
      </c>
      <c r="XBI1" s="5" t="s">
        <v>16274</v>
      </c>
      <c r="XBJ1" s="5" t="s">
        <v>16275</v>
      </c>
      <c r="XBK1" s="5" t="s">
        <v>16276</v>
      </c>
      <c r="XBL1" s="5" t="s">
        <v>16277</v>
      </c>
      <c r="XBM1" s="5" t="s">
        <v>16278</v>
      </c>
      <c r="XBN1" s="5" t="s">
        <v>16279</v>
      </c>
      <c r="XBO1" s="5" t="s">
        <v>16280</v>
      </c>
      <c r="XBP1" s="5" t="s">
        <v>16281</v>
      </c>
      <c r="XBQ1" s="5" t="s">
        <v>16282</v>
      </c>
      <c r="XBR1" s="5" t="s">
        <v>16283</v>
      </c>
      <c r="XBS1" s="5" t="s">
        <v>16284</v>
      </c>
      <c r="XBT1" s="5" t="s">
        <v>16285</v>
      </c>
      <c r="XBU1" s="5" t="s">
        <v>16286</v>
      </c>
      <c r="XBV1" s="5" t="s">
        <v>16287</v>
      </c>
      <c r="XBW1" s="5" t="s">
        <v>16288</v>
      </c>
      <c r="XBX1" s="5" t="s">
        <v>16289</v>
      </c>
      <c r="XBY1" s="5" t="s">
        <v>16290</v>
      </c>
      <c r="XBZ1" s="5" t="s">
        <v>16291</v>
      </c>
      <c r="XCA1" s="5" t="s">
        <v>16292</v>
      </c>
      <c r="XCB1" s="5" t="s">
        <v>16293</v>
      </c>
      <c r="XCC1" s="5" t="s">
        <v>16294</v>
      </c>
      <c r="XCD1" s="5" t="s">
        <v>16295</v>
      </c>
      <c r="XCE1" s="5" t="s">
        <v>16296</v>
      </c>
      <c r="XCF1" s="5" t="s">
        <v>16297</v>
      </c>
      <c r="XCG1" s="5" t="s">
        <v>16298</v>
      </c>
      <c r="XCH1" s="5" t="s">
        <v>16299</v>
      </c>
      <c r="XCI1" s="5" t="s">
        <v>16300</v>
      </c>
      <c r="XCJ1" s="5" t="s">
        <v>16301</v>
      </c>
      <c r="XCK1" s="5" t="s">
        <v>16302</v>
      </c>
      <c r="XCL1" s="5" t="s">
        <v>16303</v>
      </c>
      <c r="XCM1" s="5" t="s">
        <v>16304</v>
      </c>
      <c r="XCN1" s="5" t="s">
        <v>16305</v>
      </c>
      <c r="XCO1" s="5" t="s">
        <v>16306</v>
      </c>
      <c r="XCP1" s="5" t="s">
        <v>16307</v>
      </c>
      <c r="XCQ1" s="5" t="s">
        <v>16308</v>
      </c>
      <c r="XCR1" s="5" t="s">
        <v>16309</v>
      </c>
      <c r="XCS1" s="5" t="s">
        <v>16310</v>
      </c>
      <c r="XCT1" s="5" t="s">
        <v>16311</v>
      </c>
      <c r="XCU1" s="5" t="s">
        <v>16312</v>
      </c>
      <c r="XCV1" s="5" t="s">
        <v>16313</v>
      </c>
      <c r="XCW1" s="5" t="s">
        <v>16314</v>
      </c>
      <c r="XCX1" s="5" t="s">
        <v>16315</v>
      </c>
      <c r="XCY1" s="5" t="s">
        <v>16316</v>
      </c>
      <c r="XCZ1" s="5" t="s">
        <v>16317</v>
      </c>
      <c r="XDA1" s="5" t="s">
        <v>16318</v>
      </c>
      <c r="XDB1" s="5" t="s">
        <v>16319</v>
      </c>
      <c r="XDC1" s="5" t="s">
        <v>16320</v>
      </c>
      <c r="XDD1" s="5" t="s">
        <v>16321</v>
      </c>
      <c r="XDE1" s="5" t="s">
        <v>16322</v>
      </c>
      <c r="XDF1" s="5" t="s">
        <v>16323</v>
      </c>
      <c r="XDG1" s="5" t="s">
        <v>16324</v>
      </c>
      <c r="XDH1" s="5" t="s">
        <v>16325</v>
      </c>
      <c r="XDI1" s="5" t="s">
        <v>16326</v>
      </c>
      <c r="XDJ1" s="5" t="s">
        <v>16327</v>
      </c>
      <c r="XDK1" s="5" t="s">
        <v>16328</v>
      </c>
      <c r="XDL1" s="5" t="s">
        <v>16329</v>
      </c>
      <c r="XDM1" s="5" t="s">
        <v>16330</v>
      </c>
      <c r="XDN1" s="5" t="s">
        <v>16331</v>
      </c>
      <c r="XDO1" s="5" t="s">
        <v>16332</v>
      </c>
      <c r="XDP1" s="5" t="s">
        <v>16333</v>
      </c>
      <c r="XDQ1" s="5" t="s">
        <v>16334</v>
      </c>
      <c r="XDR1" s="5" t="s">
        <v>16335</v>
      </c>
      <c r="XDS1" s="5" t="s">
        <v>16336</v>
      </c>
      <c r="XDT1" s="5" t="s">
        <v>16337</v>
      </c>
      <c r="XDU1" s="5" t="s">
        <v>16338</v>
      </c>
      <c r="XDV1" s="5" t="s">
        <v>16339</v>
      </c>
      <c r="XDW1" s="5" t="s">
        <v>16340</v>
      </c>
      <c r="XDX1" s="5" t="s">
        <v>16341</v>
      </c>
      <c r="XDY1" s="5" t="s">
        <v>16342</v>
      </c>
      <c r="XDZ1" s="5" t="s">
        <v>16343</v>
      </c>
      <c r="XEA1" s="5" t="s">
        <v>16344</v>
      </c>
      <c r="XEB1" s="5" t="s">
        <v>16345</v>
      </c>
      <c r="XEC1" s="5" t="s">
        <v>16346</v>
      </c>
      <c r="XED1" s="5" t="s">
        <v>16347</v>
      </c>
      <c r="XEE1" s="5" t="s">
        <v>16348</v>
      </c>
      <c r="XEF1" s="5" t="s">
        <v>16349</v>
      </c>
      <c r="XEG1" s="5" t="s">
        <v>16350</v>
      </c>
      <c r="XEH1" s="5" t="s">
        <v>16351</v>
      </c>
      <c r="XEI1" s="5" t="s">
        <v>16352</v>
      </c>
      <c r="XEJ1" s="5" t="s">
        <v>16353</v>
      </c>
      <c r="XEK1" s="5" t="s">
        <v>16354</v>
      </c>
      <c r="XEL1" s="5" t="s">
        <v>16355</v>
      </c>
      <c r="XEM1" s="5" t="s">
        <v>16356</v>
      </c>
      <c r="XEN1" s="5" t="s">
        <v>16357</v>
      </c>
      <c r="XEO1" s="5" t="s">
        <v>16358</v>
      </c>
      <c r="XEP1" s="5" t="s">
        <v>16359</v>
      </c>
      <c r="XEQ1" s="5" t="s">
        <v>16360</v>
      </c>
      <c r="XER1" s="5" t="s">
        <v>16361</v>
      </c>
      <c r="XES1" s="5" t="s">
        <v>16362</v>
      </c>
      <c r="XET1" s="5" t="s">
        <v>16363</v>
      </c>
      <c r="XEU1" s="5" t="s">
        <v>16364</v>
      </c>
      <c r="XEV1" s="5" t="s">
        <v>16365</v>
      </c>
      <c r="XEW1" s="5" t="s">
        <v>16366</v>
      </c>
      <c r="XEX1" s="5" t="s">
        <v>16367</v>
      </c>
      <c r="XEY1" s="5" t="s">
        <v>16368</v>
      </c>
      <c r="XEZ1" s="5" t="s">
        <v>16369</v>
      </c>
      <c r="XFA1" s="5" t="s">
        <v>16370</v>
      </c>
      <c r="XFB1" s="5" t="s">
        <v>16371</v>
      </c>
      <c r="XFC1" s="5" t="s">
        <v>16372</v>
      </c>
      <c r="XFD1" s="5" t="s">
        <v>16373</v>
      </c>
    </row>
    <row r="2" spans="1:16384" s="55" customFormat="1" ht="17" thickBot="1" x14ac:dyDescent="0.25">
      <c r="D2" s="56"/>
      <c r="E2" s="57">
        <v>2011</v>
      </c>
      <c r="F2" s="58"/>
      <c r="G2" s="58"/>
      <c r="H2" s="58"/>
      <c r="I2" s="58"/>
      <c r="J2" s="59"/>
      <c r="K2" s="57">
        <v>2014</v>
      </c>
      <c r="L2" s="58"/>
      <c r="M2" s="58"/>
      <c r="N2" s="58"/>
      <c r="O2" s="58"/>
      <c r="P2" s="59"/>
      <c r="Q2" s="57">
        <v>2017</v>
      </c>
      <c r="R2" s="58"/>
      <c r="S2" s="58"/>
      <c r="T2" s="58"/>
      <c r="U2" s="58"/>
      <c r="V2" s="58"/>
      <c r="W2" s="57">
        <v>2018</v>
      </c>
      <c r="X2" s="58"/>
      <c r="Y2" s="58"/>
      <c r="Z2" s="58"/>
      <c r="AA2" s="58"/>
      <c r="AB2" s="59"/>
      <c r="AC2" s="57">
        <v>2020</v>
      </c>
      <c r="AD2" s="58"/>
      <c r="AE2" s="58"/>
      <c r="AF2" s="58"/>
      <c r="AG2" s="58"/>
      <c r="AH2" s="59"/>
      <c r="AI2" s="57">
        <v>2021</v>
      </c>
      <c r="AJ2" s="58"/>
      <c r="AK2" s="58"/>
      <c r="AL2" s="58"/>
      <c r="AM2" s="58"/>
      <c r="AN2" s="59"/>
    </row>
    <row r="3" spans="1:16384" s="20" customFormat="1" ht="86" thickBot="1" x14ac:dyDescent="0.25">
      <c r="A3" s="29" t="s">
        <v>0</v>
      </c>
      <c r="B3" s="30" t="s">
        <v>1</v>
      </c>
      <c r="C3" s="30" t="s">
        <v>3</v>
      </c>
      <c r="D3" s="31" t="s">
        <v>2</v>
      </c>
      <c r="E3" s="17" t="s">
        <v>6</v>
      </c>
      <c r="F3" s="18" t="s">
        <v>16388</v>
      </c>
      <c r="G3" s="18" t="s">
        <v>4</v>
      </c>
      <c r="H3" s="18" t="s">
        <v>16412</v>
      </c>
      <c r="I3" s="18" t="s">
        <v>5</v>
      </c>
      <c r="J3" s="19" t="s">
        <v>16375</v>
      </c>
      <c r="K3" s="17" t="s">
        <v>6</v>
      </c>
      <c r="L3" s="18" t="s">
        <v>16389</v>
      </c>
      <c r="M3" s="18" t="s">
        <v>4</v>
      </c>
      <c r="N3" s="18" t="s">
        <v>16413</v>
      </c>
      <c r="O3" s="18" t="s">
        <v>7</v>
      </c>
      <c r="P3" s="19" t="s">
        <v>16376</v>
      </c>
      <c r="Q3" s="39" t="s">
        <v>6</v>
      </c>
      <c r="R3" s="40" t="s">
        <v>16390</v>
      </c>
      <c r="S3" s="40" t="s">
        <v>4</v>
      </c>
      <c r="T3" s="40" t="s">
        <v>16414</v>
      </c>
      <c r="U3" s="40" t="s">
        <v>5</v>
      </c>
      <c r="V3" s="40" t="s">
        <v>16377</v>
      </c>
      <c r="W3" s="39" t="s">
        <v>6</v>
      </c>
      <c r="X3" s="40" t="s">
        <v>16391</v>
      </c>
      <c r="Y3" s="40" t="s">
        <v>4</v>
      </c>
      <c r="Z3" s="40" t="s">
        <v>16415</v>
      </c>
      <c r="AA3" s="40" t="s">
        <v>5</v>
      </c>
      <c r="AB3" s="41" t="s">
        <v>16378</v>
      </c>
      <c r="AC3" s="39" t="s">
        <v>6</v>
      </c>
      <c r="AD3" s="40" t="s">
        <v>16392</v>
      </c>
      <c r="AE3" s="40" t="s">
        <v>4</v>
      </c>
      <c r="AF3" s="40" t="s">
        <v>16416</v>
      </c>
      <c r="AG3" s="40" t="s">
        <v>5</v>
      </c>
      <c r="AH3" s="41" t="s">
        <v>16379</v>
      </c>
      <c r="AI3" s="39" t="s">
        <v>6</v>
      </c>
      <c r="AJ3" s="40" t="s">
        <v>16393</v>
      </c>
      <c r="AK3" s="40" t="s">
        <v>4</v>
      </c>
      <c r="AL3" s="40" t="s">
        <v>16417</v>
      </c>
      <c r="AM3" s="40" t="s">
        <v>5</v>
      </c>
      <c r="AN3" s="41" t="s">
        <v>16380</v>
      </c>
      <c r="AO3" s="20" t="s">
        <v>16452</v>
      </c>
      <c r="AP3" s="40" t="s">
        <v>16455</v>
      </c>
      <c r="AQ3" s="20" t="s">
        <v>16453</v>
      </c>
      <c r="AR3" s="40" t="s">
        <v>16456</v>
      </c>
      <c r="AS3" s="20" t="s">
        <v>16454</v>
      </c>
      <c r="AT3" s="40" t="s">
        <v>16457</v>
      </c>
    </row>
    <row r="4" spans="1:16384" x14ac:dyDescent="0.2">
      <c r="A4" s="32">
        <v>1992</v>
      </c>
      <c r="B4" s="32">
        <v>4</v>
      </c>
      <c r="C4" s="32">
        <f>A4+(B4-1)/12</f>
        <v>1992.25</v>
      </c>
      <c r="D4" s="33">
        <v>14.150979248960599</v>
      </c>
      <c r="E4" s="21"/>
      <c r="F4" s="22"/>
      <c r="G4" s="22"/>
      <c r="H4" s="22"/>
      <c r="I4" s="22"/>
      <c r="J4" s="23"/>
      <c r="K4" s="21"/>
      <c r="L4" s="22"/>
      <c r="M4" s="22"/>
      <c r="N4" s="22"/>
      <c r="O4" s="22"/>
      <c r="P4" s="23"/>
      <c r="Q4" s="42"/>
      <c r="R4" s="43"/>
      <c r="S4" s="43"/>
      <c r="T4" s="43"/>
      <c r="U4" s="43"/>
      <c r="V4" s="43"/>
      <c r="W4" s="42"/>
      <c r="X4" s="43"/>
      <c r="Y4" s="43"/>
      <c r="Z4" s="43"/>
      <c r="AA4" s="43"/>
      <c r="AB4" s="44"/>
      <c r="AC4" s="42"/>
      <c r="AD4" s="43"/>
      <c r="AE4" s="43"/>
      <c r="AF4" s="43"/>
      <c r="AG4" s="43"/>
      <c r="AH4" s="44"/>
      <c r="AI4" s="42"/>
      <c r="AJ4" s="43"/>
      <c r="AK4" s="43"/>
      <c r="AL4" s="43"/>
      <c r="AM4" s="43"/>
      <c r="AN4" s="44"/>
    </row>
    <row r="5" spans="1:16384" x14ac:dyDescent="0.2">
      <c r="A5" s="32">
        <v>1993</v>
      </c>
      <c r="B5" s="32">
        <v>4</v>
      </c>
      <c r="C5" s="32">
        <f t="shared" ref="C5:C67" si="0">A5+(B5-1)/12</f>
        <v>1993.25</v>
      </c>
      <c r="D5" s="33">
        <v>15.5375111224335</v>
      </c>
      <c r="E5" s="21"/>
      <c r="F5" s="22"/>
      <c r="G5" s="22"/>
      <c r="H5" s="22"/>
      <c r="I5" s="22"/>
      <c r="J5" s="23"/>
      <c r="K5" s="21"/>
      <c r="L5" s="22"/>
      <c r="M5" s="22"/>
      <c r="N5" s="22"/>
      <c r="O5" s="22"/>
      <c r="P5" s="23"/>
      <c r="Q5" s="42"/>
      <c r="R5" s="43"/>
      <c r="S5" s="43"/>
      <c r="T5" s="43"/>
      <c r="U5" s="43"/>
      <c r="V5" s="43"/>
      <c r="W5" s="42"/>
      <c r="X5" s="43"/>
      <c r="Y5" s="43"/>
      <c r="Z5" s="43"/>
      <c r="AA5" s="43"/>
      <c r="AB5" s="44"/>
      <c r="AC5" s="42"/>
      <c r="AD5" s="43"/>
      <c r="AE5" s="43"/>
      <c r="AF5" s="43"/>
      <c r="AG5" s="43"/>
      <c r="AH5" s="44"/>
      <c r="AI5" s="42"/>
      <c r="AJ5" s="43"/>
      <c r="AK5" s="43"/>
      <c r="AL5" s="43"/>
      <c r="AM5" s="43"/>
      <c r="AN5" s="44"/>
    </row>
    <row r="6" spans="1:16384" x14ac:dyDescent="0.2">
      <c r="A6" s="32">
        <v>1994</v>
      </c>
      <c r="B6" s="32">
        <v>4</v>
      </c>
      <c r="C6" s="32">
        <f t="shared" si="0"/>
        <v>1994.25</v>
      </c>
      <c r="D6" s="33">
        <v>17.174714088308399</v>
      </c>
      <c r="E6" s="21"/>
      <c r="F6" s="22"/>
      <c r="G6" s="22"/>
      <c r="H6" s="22"/>
      <c r="I6" s="22"/>
      <c r="J6" s="23"/>
      <c r="K6" s="21"/>
      <c r="L6" s="22"/>
      <c r="M6" s="22"/>
      <c r="N6" s="22"/>
      <c r="O6" s="22"/>
      <c r="P6" s="23"/>
      <c r="Q6" s="42"/>
      <c r="R6" s="43"/>
      <c r="S6" s="43"/>
      <c r="T6" s="43"/>
      <c r="U6" s="43"/>
      <c r="V6" s="43"/>
      <c r="W6" s="42"/>
      <c r="X6" s="43"/>
      <c r="Y6" s="43"/>
      <c r="Z6" s="43"/>
      <c r="AA6" s="43"/>
      <c r="AB6" s="44"/>
      <c r="AC6" s="42"/>
      <c r="AD6" s="43"/>
      <c r="AE6" s="43"/>
      <c r="AF6" s="43"/>
      <c r="AG6" s="43"/>
      <c r="AH6" s="44"/>
      <c r="AI6" s="42"/>
      <c r="AJ6" s="43"/>
      <c r="AK6" s="43"/>
      <c r="AL6" s="43"/>
      <c r="AM6" s="43"/>
      <c r="AN6" s="44"/>
    </row>
    <row r="7" spans="1:16384" x14ac:dyDescent="0.2">
      <c r="A7" s="32">
        <v>1995</v>
      </c>
      <c r="B7" s="32">
        <v>4</v>
      </c>
      <c r="C7" s="32">
        <f t="shared" si="0"/>
        <v>1995.25</v>
      </c>
      <c r="D7" s="33">
        <v>19.144663256300699</v>
      </c>
      <c r="E7" s="21"/>
      <c r="F7" s="22"/>
      <c r="G7" s="22"/>
      <c r="H7" s="22"/>
      <c r="I7" s="22"/>
      <c r="J7" s="23"/>
      <c r="K7" s="21"/>
      <c r="L7" s="22"/>
      <c r="M7" s="22"/>
      <c r="N7" s="22"/>
      <c r="O7" s="22"/>
      <c r="P7" s="23"/>
      <c r="Q7" s="42"/>
      <c r="R7" s="43"/>
      <c r="S7" s="43"/>
      <c r="T7" s="43"/>
      <c r="U7" s="43"/>
      <c r="V7" s="43"/>
      <c r="W7" s="42"/>
      <c r="X7" s="43"/>
      <c r="Y7" s="43"/>
      <c r="Z7" s="43"/>
      <c r="AA7" s="43"/>
      <c r="AB7" s="44"/>
      <c r="AC7" s="42"/>
      <c r="AD7" s="43"/>
      <c r="AE7" s="43"/>
      <c r="AF7" s="43"/>
      <c r="AG7" s="43"/>
      <c r="AH7" s="44"/>
      <c r="AI7" s="42"/>
      <c r="AJ7" s="43"/>
      <c r="AK7" s="43"/>
      <c r="AL7" s="43"/>
      <c r="AM7" s="43"/>
      <c r="AN7" s="44"/>
    </row>
    <row r="8" spans="1:16384" x14ac:dyDescent="0.2">
      <c r="A8" s="32">
        <v>1996</v>
      </c>
      <c r="B8" s="32">
        <v>4</v>
      </c>
      <c r="C8" s="32">
        <f t="shared" si="0"/>
        <v>1996.25</v>
      </c>
      <c r="D8" s="33">
        <v>21.742752100601301</v>
      </c>
      <c r="E8" s="21"/>
      <c r="F8" s="22"/>
      <c r="G8" s="22"/>
      <c r="H8" s="22"/>
      <c r="I8" s="22"/>
      <c r="J8" s="23"/>
      <c r="K8" s="21"/>
      <c r="L8" s="22"/>
      <c r="M8" s="22"/>
      <c r="N8" s="22"/>
      <c r="O8" s="22"/>
      <c r="P8" s="23"/>
      <c r="Q8" s="42"/>
      <c r="R8" s="43"/>
      <c r="S8" s="43"/>
      <c r="T8" s="43"/>
      <c r="U8" s="43"/>
      <c r="V8" s="43"/>
      <c r="W8" s="42"/>
      <c r="X8" s="43"/>
      <c r="Y8" s="43"/>
      <c r="Z8" s="43"/>
      <c r="AA8" s="43"/>
      <c r="AB8" s="44"/>
      <c r="AC8" s="42"/>
      <c r="AD8" s="43"/>
      <c r="AE8" s="43"/>
      <c r="AF8" s="43"/>
      <c r="AG8" s="43"/>
      <c r="AH8" s="44"/>
      <c r="AI8" s="42"/>
      <c r="AJ8" s="43"/>
      <c r="AK8" s="43"/>
      <c r="AL8" s="43"/>
      <c r="AM8" s="43"/>
      <c r="AN8" s="44"/>
    </row>
    <row r="9" spans="1:16384" x14ac:dyDescent="0.2">
      <c r="A9" s="32">
        <v>1997</v>
      </c>
      <c r="B9" s="32">
        <v>4</v>
      </c>
      <c r="C9" s="32">
        <f t="shared" si="0"/>
        <v>1997.25</v>
      </c>
      <c r="D9" s="33">
        <v>24.061910976455799</v>
      </c>
      <c r="E9" s="21"/>
      <c r="F9" s="22"/>
      <c r="G9" s="22"/>
      <c r="H9" s="22"/>
      <c r="I9" s="22"/>
      <c r="J9" s="23"/>
      <c r="K9" s="21"/>
      <c r="L9" s="22"/>
      <c r="M9" s="22"/>
      <c r="N9" s="22"/>
      <c r="O9" s="22"/>
      <c r="P9" s="23"/>
      <c r="Q9" s="42"/>
      <c r="R9" s="43"/>
      <c r="S9" s="43"/>
      <c r="T9" s="43"/>
      <c r="U9" s="43"/>
      <c r="V9" s="43"/>
      <c r="W9" s="42"/>
      <c r="X9" s="43"/>
      <c r="Y9" s="43"/>
      <c r="Z9" s="43"/>
      <c r="AA9" s="43"/>
      <c r="AB9" s="44"/>
      <c r="AC9" s="42"/>
      <c r="AD9" s="43"/>
      <c r="AE9" s="43"/>
      <c r="AF9" s="43"/>
      <c r="AG9" s="43"/>
      <c r="AH9" s="44"/>
      <c r="AI9" s="42"/>
      <c r="AJ9" s="43"/>
      <c r="AK9" s="43"/>
      <c r="AL9" s="43"/>
      <c r="AM9" s="43"/>
      <c r="AN9" s="44"/>
    </row>
    <row r="10" spans="1:16384" x14ac:dyDescent="0.2">
      <c r="A10" s="32">
        <v>1998</v>
      </c>
      <c r="B10" s="32">
        <v>4</v>
      </c>
      <c r="C10" s="32">
        <f t="shared" si="0"/>
        <v>1998.25</v>
      </c>
      <c r="D10" s="33">
        <v>27.461795904105099</v>
      </c>
      <c r="E10" s="21"/>
      <c r="F10" s="22"/>
      <c r="G10" s="22"/>
      <c r="H10" s="22"/>
      <c r="I10" s="22"/>
      <c r="J10" s="23"/>
      <c r="K10" s="21"/>
      <c r="L10" s="22"/>
      <c r="M10" s="22"/>
      <c r="N10" s="22"/>
      <c r="O10" s="22"/>
      <c r="P10" s="23"/>
      <c r="Q10" s="42"/>
      <c r="R10" s="43"/>
      <c r="S10" s="43"/>
      <c r="T10" s="43"/>
      <c r="U10" s="43"/>
      <c r="V10" s="43"/>
      <c r="W10" s="42"/>
      <c r="X10" s="43"/>
      <c r="Y10" s="43"/>
      <c r="Z10" s="43"/>
      <c r="AA10" s="43"/>
      <c r="AB10" s="44"/>
      <c r="AC10" s="42"/>
      <c r="AD10" s="43"/>
      <c r="AE10" s="43"/>
      <c r="AF10" s="43"/>
      <c r="AG10" s="43"/>
      <c r="AH10" s="44"/>
      <c r="AI10" s="42"/>
      <c r="AJ10" s="43"/>
      <c r="AK10" s="43"/>
      <c r="AL10" s="43"/>
      <c r="AM10" s="43"/>
      <c r="AN10" s="44"/>
    </row>
    <row r="11" spans="1:16384" x14ac:dyDescent="0.2">
      <c r="A11" s="32">
        <v>1999</v>
      </c>
      <c r="B11" s="32">
        <v>4</v>
      </c>
      <c r="C11" s="32">
        <f t="shared" si="0"/>
        <v>1999.25</v>
      </c>
      <c r="D11" s="33">
        <v>31.3127754589167</v>
      </c>
      <c r="E11" s="21"/>
      <c r="F11" s="22"/>
      <c r="G11" s="22"/>
      <c r="H11" s="22"/>
      <c r="I11" s="22"/>
      <c r="J11" s="23"/>
      <c r="K11" s="21"/>
      <c r="L11" s="22"/>
      <c r="M11" s="22"/>
      <c r="N11" s="22"/>
      <c r="O11" s="22"/>
      <c r="P11" s="23"/>
      <c r="Q11" s="42"/>
      <c r="R11" s="43"/>
      <c r="S11" s="43"/>
      <c r="T11" s="43"/>
      <c r="U11" s="43"/>
      <c r="V11" s="43"/>
      <c r="W11" s="42"/>
      <c r="X11" s="43"/>
      <c r="Y11" s="43"/>
      <c r="Z11" s="43"/>
      <c r="AA11" s="43"/>
      <c r="AB11" s="44"/>
      <c r="AC11" s="42"/>
      <c r="AD11" s="43"/>
      <c r="AE11" s="43"/>
      <c r="AF11" s="43"/>
      <c r="AG11" s="43"/>
      <c r="AH11" s="44"/>
      <c r="AI11" s="42"/>
      <c r="AJ11" s="43"/>
      <c r="AK11" s="43"/>
      <c r="AL11" s="43"/>
      <c r="AM11" s="43"/>
      <c r="AN11" s="44"/>
    </row>
    <row r="12" spans="1:16384" x14ac:dyDescent="0.2">
      <c r="A12" s="32">
        <v>2000</v>
      </c>
      <c r="B12" s="32">
        <v>4</v>
      </c>
      <c r="C12" s="32">
        <f t="shared" si="0"/>
        <v>2000.25</v>
      </c>
      <c r="D12" s="33">
        <v>36.674204019582902</v>
      </c>
      <c r="E12" s="21"/>
      <c r="F12" s="22"/>
      <c r="G12" s="22"/>
      <c r="H12" s="22"/>
      <c r="I12" s="22"/>
      <c r="J12" s="23"/>
      <c r="K12" s="21"/>
      <c r="L12" s="22"/>
      <c r="M12" s="22"/>
      <c r="N12" s="22"/>
      <c r="O12" s="22"/>
      <c r="P12" s="23"/>
      <c r="Q12" s="42"/>
      <c r="R12" s="43"/>
      <c r="S12" s="43"/>
      <c r="T12" s="43"/>
      <c r="U12" s="43"/>
      <c r="V12" s="43"/>
      <c r="W12" s="42"/>
      <c r="X12" s="43"/>
      <c r="Y12" s="43"/>
      <c r="Z12" s="43"/>
      <c r="AA12" s="43"/>
      <c r="AB12" s="44"/>
      <c r="AC12" s="42"/>
      <c r="AD12" s="43"/>
      <c r="AE12" s="43"/>
      <c r="AF12" s="43"/>
      <c r="AG12" s="43"/>
      <c r="AH12" s="44"/>
      <c r="AI12" s="42"/>
      <c r="AJ12" s="43"/>
      <c r="AK12" s="43"/>
      <c r="AL12" s="43"/>
      <c r="AM12" s="43"/>
      <c r="AN12" s="44"/>
    </row>
    <row r="13" spans="1:16384" x14ac:dyDescent="0.2">
      <c r="A13" s="32">
        <v>2001</v>
      </c>
      <c r="B13" s="32">
        <v>4</v>
      </c>
      <c r="C13" s="32">
        <f t="shared" si="0"/>
        <v>2001.25</v>
      </c>
      <c r="D13" s="33">
        <v>34.363623791773399</v>
      </c>
      <c r="E13" s="21"/>
      <c r="F13" s="22"/>
      <c r="G13" s="22"/>
      <c r="H13" s="22"/>
      <c r="I13" s="22"/>
      <c r="J13" s="23"/>
      <c r="K13" s="21"/>
      <c r="L13" s="22"/>
      <c r="M13" s="22"/>
      <c r="N13" s="22"/>
      <c r="O13" s="22"/>
      <c r="P13" s="23"/>
      <c r="Q13" s="42"/>
      <c r="R13" s="43"/>
      <c r="S13" s="43"/>
      <c r="T13" s="43"/>
      <c r="U13" s="43"/>
      <c r="V13" s="43"/>
      <c r="W13" s="42"/>
      <c r="X13" s="43"/>
      <c r="Y13" s="43"/>
      <c r="Z13" s="43"/>
      <c r="AA13" s="43"/>
      <c r="AB13" s="44"/>
      <c r="AC13" s="42"/>
      <c r="AD13" s="43"/>
      <c r="AE13" s="43"/>
      <c r="AF13" s="43"/>
      <c r="AG13" s="43"/>
      <c r="AH13" s="44"/>
      <c r="AI13" s="42"/>
      <c r="AJ13" s="43"/>
      <c r="AK13" s="43"/>
      <c r="AL13" s="43"/>
      <c r="AM13" s="43"/>
      <c r="AN13" s="44"/>
    </row>
    <row r="14" spans="1:16384" x14ac:dyDescent="0.2">
      <c r="A14" s="32">
        <v>2002</v>
      </c>
      <c r="B14" s="32">
        <v>4</v>
      </c>
      <c r="C14" s="32">
        <f t="shared" si="0"/>
        <v>2002.25</v>
      </c>
      <c r="D14" s="33">
        <v>29.902197066080401</v>
      </c>
      <c r="E14" s="21"/>
      <c r="F14" s="22"/>
      <c r="G14" s="22"/>
      <c r="H14" s="22"/>
      <c r="I14" s="22"/>
      <c r="J14" s="23"/>
      <c r="K14" s="21"/>
      <c r="L14" s="22"/>
      <c r="M14" s="22"/>
      <c r="N14" s="22"/>
      <c r="O14" s="22"/>
      <c r="P14" s="23"/>
      <c r="Q14" s="42"/>
      <c r="R14" s="43"/>
      <c r="S14" s="43"/>
      <c r="T14" s="43"/>
      <c r="U14" s="43"/>
      <c r="V14" s="43"/>
      <c r="W14" s="42"/>
      <c r="X14" s="43"/>
      <c r="Y14" s="43"/>
      <c r="Z14" s="43"/>
      <c r="AA14" s="43"/>
      <c r="AB14" s="44"/>
      <c r="AC14" s="42"/>
      <c r="AD14" s="43"/>
      <c r="AE14" s="43"/>
      <c r="AF14" s="43"/>
      <c r="AG14" s="43"/>
      <c r="AH14" s="44"/>
      <c r="AI14" s="42"/>
      <c r="AJ14" s="43"/>
      <c r="AK14" s="43"/>
      <c r="AL14" s="43"/>
      <c r="AM14" s="43"/>
      <c r="AN14" s="44"/>
    </row>
    <row r="15" spans="1:16384" x14ac:dyDescent="0.2">
      <c r="A15" s="32">
        <v>2003</v>
      </c>
      <c r="B15" s="32">
        <v>4</v>
      </c>
      <c r="C15" s="32">
        <f t="shared" si="0"/>
        <v>2003.25</v>
      </c>
      <c r="D15" s="33">
        <v>26.812296080887201</v>
      </c>
      <c r="E15" s="21"/>
      <c r="F15" s="22"/>
      <c r="G15" s="22"/>
      <c r="H15" s="22"/>
      <c r="I15" s="22"/>
      <c r="J15" s="23"/>
      <c r="K15" s="21"/>
      <c r="L15" s="22"/>
      <c r="M15" s="22"/>
      <c r="N15" s="22"/>
      <c r="O15" s="22"/>
      <c r="P15" s="23"/>
      <c r="Q15" s="42"/>
      <c r="R15" s="43"/>
      <c r="S15" s="43"/>
      <c r="T15" s="43"/>
      <c r="U15" s="43"/>
      <c r="V15" s="43"/>
      <c r="W15" s="42"/>
      <c r="X15" s="43"/>
      <c r="Y15" s="43"/>
      <c r="Z15" s="43"/>
      <c r="AA15" s="43"/>
      <c r="AB15" s="44"/>
      <c r="AC15" s="42"/>
      <c r="AD15" s="43"/>
      <c r="AE15" s="43"/>
      <c r="AF15" s="43"/>
      <c r="AG15" s="43"/>
      <c r="AH15" s="44"/>
      <c r="AI15" s="42"/>
      <c r="AJ15" s="43"/>
      <c r="AK15" s="43"/>
      <c r="AL15" s="43"/>
      <c r="AM15" s="43"/>
      <c r="AN15" s="44"/>
    </row>
    <row r="16" spans="1:16384" x14ac:dyDescent="0.2">
      <c r="A16" s="32">
        <v>2004</v>
      </c>
      <c r="B16" s="32">
        <v>4</v>
      </c>
      <c r="C16" s="32">
        <f t="shared" si="0"/>
        <v>2004.25</v>
      </c>
      <c r="D16" s="33">
        <v>30.761540903854101</v>
      </c>
      <c r="E16" s="21"/>
      <c r="F16" s="22"/>
      <c r="G16" s="22"/>
      <c r="H16" s="22"/>
      <c r="I16" s="22"/>
      <c r="J16" s="23"/>
      <c r="K16" s="21"/>
      <c r="L16" s="22"/>
      <c r="M16" s="22"/>
      <c r="N16" s="22"/>
      <c r="O16" s="22"/>
      <c r="P16" s="23"/>
      <c r="Q16" s="42"/>
      <c r="R16" s="43"/>
      <c r="S16" s="43"/>
      <c r="T16" s="43"/>
      <c r="U16" s="43"/>
      <c r="V16" s="43"/>
      <c r="W16" s="42"/>
      <c r="X16" s="43"/>
      <c r="Y16" s="43"/>
      <c r="Z16" s="43"/>
      <c r="AA16" s="43"/>
      <c r="AB16" s="44"/>
      <c r="AC16" s="42"/>
      <c r="AD16" s="43"/>
      <c r="AE16" s="43"/>
      <c r="AF16" s="43"/>
      <c r="AG16" s="43"/>
      <c r="AH16" s="44"/>
      <c r="AI16" s="42"/>
      <c r="AJ16" s="43"/>
      <c r="AK16" s="43"/>
      <c r="AL16" s="43"/>
      <c r="AM16" s="43"/>
      <c r="AN16" s="44"/>
    </row>
    <row r="17" spans="1:40" x14ac:dyDescent="0.2">
      <c r="A17" s="32">
        <v>2005</v>
      </c>
      <c r="B17" s="32">
        <v>4</v>
      </c>
      <c r="C17" s="32">
        <f t="shared" si="0"/>
        <v>2005.25</v>
      </c>
      <c r="D17" s="33">
        <v>33.981940802668703</v>
      </c>
      <c r="E17" s="21"/>
      <c r="F17" s="22"/>
      <c r="G17" s="22"/>
      <c r="H17" s="22"/>
      <c r="I17" s="22"/>
      <c r="J17" s="23"/>
      <c r="K17" s="21"/>
      <c r="L17" s="22"/>
      <c r="M17" s="22"/>
      <c r="N17" s="22"/>
      <c r="O17" s="22"/>
      <c r="P17" s="23"/>
      <c r="Q17" s="42"/>
      <c r="R17" s="43"/>
      <c r="S17" s="43"/>
      <c r="T17" s="43"/>
      <c r="U17" s="43"/>
      <c r="V17" s="43"/>
      <c r="W17" s="42"/>
      <c r="X17" s="43"/>
      <c r="Y17" s="43"/>
      <c r="Z17" s="43"/>
      <c r="AA17" s="43"/>
      <c r="AB17" s="44"/>
      <c r="AC17" s="42"/>
      <c r="AD17" s="43"/>
      <c r="AE17" s="43"/>
      <c r="AF17" s="43"/>
      <c r="AG17" s="43"/>
      <c r="AH17" s="44"/>
      <c r="AI17" s="42"/>
      <c r="AJ17" s="43"/>
      <c r="AK17" s="43"/>
      <c r="AL17" s="43"/>
      <c r="AM17" s="43"/>
      <c r="AN17" s="44"/>
    </row>
    <row r="18" spans="1:40" x14ac:dyDescent="0.2">
      <c r="A18" s="32">
        <v>2006</v>
      </c>
      <c r="B18" s="32">
        <v>4</v>
      </c>
      <c r="C18" s="32">
        <f t="shared" si="0"/>
        <v>2006.25</v>
      </c>
      <c r="D18" s="33">
        <v>40.061108351485899</v>
      </c>
      <c r="E18" s="21"/>
      <c r="F18" s="22"/>
      <c r="G18" s="22"/>
      <c r="H18" s="22"/>
      <c r="I18" s="22"/>
      <c r="J18" s="23"/>
      <c r="K18" s="21"/>
      <c r="L18" s="22"/>
      <c r="M18" s="22"/>
      <c r="N18" s="22"/>
      <c r="O18" s="22"/>
      <c r="P18" s="23"/>
      <c r="Q18" s="42"/>
      <c r="R18" s="43"/>
      <c r="S18" s="43"/>
      <c r="T18" s="43"/>
      <c r="U18" s="43"/>
      <c r="V18" s="43"/>
      <c r="W18" s="42"/>
      <c r="X18" s="43"/>
      <c r="Y18" s="43"/>
      <c r="Z18" s="43"/>
      <c r="AA18" s="43"/>
      <c r="AB18" s="44"/>
      <c r="AC18" s="42"/>
      <c r="AD18" s="43"/>
      <c r="AE18" s="43"/>
      <c r="AF18" s="43"/>
      <c r="AG18" s="43"/>
      <c r="AH18" s="44"/>
      <c r="AI18" s="42"/>
      <c r="AJ18" s="43"/>
      <c r="AK18" s="43"/>
      <c r="AL18" s="43"/>
      <c r="AM18" s="43"/>
      <c r="AN18" s="44"/>
    </row>
    <row r="19" spans="1:40" x14ac:dyDescent="0.2">
      <c r="A19" s="32">
        <v>2007</v>
      </c>
      <c r="B19" s="32">
        <v>4</v>
      </c>
      <c r="C19" s="32">
        <f t="shared" si="0"/>
        <v>2007.25</v>
      </c>
      <c r="D19" s="33">
        <v>42.604325061422003</v>
      </c>
      <c r="E19" s="21"/>
      <c r="F19" s="22"/>
      <c r="G19" s="22"/>
      <c r="H19" s="22"/>
      <c r="I19" s="22"/>
      <c r="J19" s="23"/>
      <c r="K19" s="21"/>
      <c r="L19" s="22"/>
      <c r="M19" s="22"/>
      <c r="N19" s="22"/>
      <c r="O19" s="22"/>
      <c r="P19" s="23"/>
      <c r="Q19" s="42"/>
      <c r="R19" s="43"/>
      <c r="S19" s="43"/>
      <c r="T19" s="43"/>
      <c r="U19" s="43"/>
      <c r="V19" s="43"/>
      <c r="W19" s="42"/>
      <c r="X19" s="43"/>
      <c r="Y19" s="43"/>
      <c r="Z19" s="43"/>
      <c r="AA19" s="43"/>
      <c r="AB19" s="44"/>
      <c r="AC19" s="42"/>
      <c r="AD19" s="43"/>
      <c r="AE19" s="43"/>
      <c r="AF19" s="43"/>
      <c r="AG19" s="43"/>
      <c r="AH19" s="44"/>
      <c r="AI19" s="42"/>
      <c r="AJ19" s="43"/>
      <c r="AK19" s="43"/>
      <c r="AL19" s="43"/>
      <c r="AM19" s="43"/>
      <c r="AN19" s="44"/>
    </row>
    <row r="20" spans="1:40" x14ac:dyDescent="0.2">
      <c r="A20" s="32">
        <v>2008</v>
      </c>
      <c r="B20" s="32">
        <v>4</v>
      </c>
      <c r="C20" s="32">
        <f t="shared" si="0"/>
        <v>2008.25</v>
      </c>
      <c r="D20" s="33">
        <v>40.360241414663498</v>
      </c>
      <c r="E20" s="21"/>
      <c r="F20" s="22"/>
      <c r="G20" s="22"/>
      <c r="H20" s="22"/>
      <c r="I20" s="22"/>
      <c r="J20" s="23"/>
      <c r="K20" s="21"/>
      <c r="L20" s="22"/>
      <c r="M20" s="22"/>
      <c r="N20" s="22"/>
      <c r="O20" s="22"/>
      <c r="P20" s="23"/>
      <c r="Q20" s="42"/>
      <c r="R20" s="43"/>
      <c r="S20" s="43"/>
      <c r="T20" s="43"/>
      <c r="U20" s="43"/>
      <c r="V20" s="43"/>
      <c r="W20" s="42"/>
      <c r="X20" s="43"/>
      <c r="Y20" s="43"/>
      <c r="Z20" s="43"/>
      <c r="AA20" s="43"/>
      <c r="AB20" s="44"/>
      <c r="AC20" s="42"/>
      <c r="AD20" s="43"/>
      <c r="AE20" s="43"/>
      <c r="AF20" s="43"/>
      <c r="AG20" s="43"/>
      <c r="AH20" s="44"/>
      <c r="AI20" s="42"/>
      <c r="AJ20" s="43"/>
      <c r="AK20" s="43"/>
      <c r="AL20" s="43"/>
      <c r="AM20" s="43"/>
      <c r="AN20" s="44"/>
    </row>
    <row r="21" spans="1:40" x14ac:dyDescent="0.2">
      <c r="A21" s="32">
        <v>2009</v>
      </c>
      <c r="B21" s="32">
        <v>4</v>
      </c>
      <c r="C21" s="32">
        <f t="shared" si="0"/>
        <v>2009.25</v>
      </c>
      <c r="D21" s="33">
        <v>32.565664333802403</v>
      </c>
      <c r="E21" s="21"/>
      <c r="F21" s="22"/>
      <c r="G21" s="22"/>
      <c r="H21" s="22"/>
      <c r="I21" s="22"/>
      <c r="J21" s="23"/>
      <c r="K21" s="21"/>
      <c r="L21" s="22"/>
      <c r="M21" s="22"/>
      <c r="N21" s="22"/>
      <c r="O21" s="22"/>
      <c r="P21" s="23"/>
      <c r="Q21" s="42"/>
      <c r="R21" s="43"/>
      <c r="S21" s="43"/>
      <c r="T21" s="43"/>
      <c r="U21" s="43"/>
      <c r="V21" s="43"/>
      <c r="W21" s="42"/>
      <c r="X21" s="43"/>
      <c r="Y21" s="43"/>
      <c r="Z21" s="43"/>
      <c r="AA21" s="43"/>
      <c r="AB21" s="44"/>
      <c r="AC21" s="42"/>
      <c r="AD21" s="43"/>
      <c r="AE21" s="43"/>
      <c r="AF21" s="43"/>
      <c r="AG21" s="43"/>
      <c r="AH21" s="44"/>
      <c r="AI21" s="42"/>
      <c r="AJ21" s="43"/>
      <c r="AK21" s="43"/>
      <c r="AL21" s="43"/>
      <c r="AM21" s="43"/>
      <c r="AN21" s="44"/>
    </row>
    <row r="22" spans="1:40" x14ac:dyDescent="0.2">
      <c r="A22" s="32">
        <v>2010</v>
      </c>
      <c r="B22" s="32">
        <v>4</v>
      </c>
      <c r="C22" s="32">
        <f t="shared" si="0"/>
        <v>2010.25</v>
      </c>
      <c r="D22" s="33">
        <v>37.169548424285701</v>
      </c>
      <c r="E22" s="21"/>
      <c r="F22" s="22"/>
      <c r="G22" s="22"/>
      <c r="H22" s="22"/>
      <c r="I22" s="22"/>
      <c r="J22" s="23"/>
      <c r="K22" s="21"/>
      <c r="L22" s="22"/>
      <c r="M22" s="22"/>
      <c r="N22" s="22"/>
      <c r="O22" s="22"/>
      <c r="P22" s="23"/>
      <c r="Q22" s="42"/>
      <c r="R22" s="43"/>
      <c r="S22" s="43"/>
      <c r="T22" s="43"/>
      <c r="U22" s="43"/>
      <c r="V22" s="43"/>
      <c r="W22" s="42"/>
      <c r="X22" s="43"/>
      <c r="Y22" s="43"/>
      <c r="Z22" s="43"/>
      <c r="AA22" s="43"/>
      <c r="AB22" s="44"/>
      <c r="AC22" s="42"/>
      <c r="AD22" s="43"/>
      <c r="AE22" s="43"/>
      <c r="AF22" s="43"/>
      <c r="AG22" s="43"/>
      <c r="AH22" s="44"/>
      <c r="AI22" s="42"/>
      <c r="AJ22" s="43"/>
      <c r="AK22" s="43"/>
      <c r="AL22" s="43"/>
      <c r="AM22" s="43"/>
      <c r="AN22" s="44"/>
    </row>
    <row r="23" spans="1:40" x14ac:dyDescent="0.2">
      <c r="A23" s="32">
        <v>2011</v>
      </c>
      <c r="B23" s="32">
        <v>4</v>
      </c>
      <c r="C23" s="32">
        <f t="shared" si="0"/>
        <v>2011.25</v>
      </c>
      <c r="D23" s="33">
        <v>38.683252947022602</v>
      </c>
      <c r="E23" s="21"/>
      <c r="F23" s="22">
        <f>D23</f>
        <v>38.683252947022602</v>
      </c>
      <c r="G23" s="22"/>
      <c r="H23" s="22">
        <f>D23</f>
        <v>38.683252947022602</v>
      </c>
      <c r="I23" s="22"/>
      <c r="J23" s="23">
        <f>D23</f>
        <v>38.683252947022602</v>
      </c>
      <c r="K23" s="21"/>
      <c r="L23" s="22"/>
      <c r="M23" s="22"/>
      <c r="N23" s="22"/>
      <c r="O23" s="22"/>
      <c r="P23" s="23"/>
      <c r="Q23" s="42"/>
      <c r="R23" s="43"/>
      <c r="S23" s="43"/>
      <c r="T23" s="43"/>
      <c r="U23" s="43"/>
      <c r="V23" s="43"/>
      <c r="W23" s="42"/>
      <c r="X23" s="43"/>
      <c r="Y23" s="43"/>
      <c r="Z23" s="43"/>
      <c r="AA23" s="43"/>
      <c r="AB23" s="44"/>
      <c r="AC23" s="42"/>
      <c r="AD23" s="43"/>
      <c r="AE23" s="43"/>
      <c r="AF23" s="43"/>
      <c r="AG23" s="43"/>
      <c r="AH23" s="44"/>
      <c r="AI23" s="42"/>
      <c r="AJ23" s="43"/>
      <c r="AK23" s="43"/>
      <c r="AL23" s="43"/>
      <c r="AM23" s="43"/>
      <c r="AN23" s="44"/>
    </row>
    <row r="24" spans="1:40" x14ac:dyDescent="0.2">
      <c r="A24" s="32">
        <v>2012</v>
      </c>
      <c r="B24" s="32">
        <v>4</v>
      </c>
      <c r="C24" s="32">
        <f t="shared" si="0"/>
        <v>2012.25</v>
      </c>
      <c r="D24" s="33">
        <v>38.674936314039101</v>
      </c>
      <c r="E24" s="34">
        <v>3.5000000000000003E-2</v>
      </c>
      <c r="F24" s="22">
        <f t="shared" ref="F24:J87" si="1">F23*(1+E24)</f>
        <v>40.037166800168393</v>
      </c>
      <c r="G24" s="22">
        <v>0.04</v>
      </c>
      <c r="H24" s="22">
        <f t="shared" si="1"/>
        <v>40.230583064903506</v>
      </c>
      <c r="I24" s="22">
        <v>4.3999999999999997E-2</v>
      </c>
      <c r="J24" s="22">
        <f t="shared" si="1"/>
        <v>40.385316076691595</v>
      </c>
      <c r="K24" s="21"/>
      <c r="L24" s="22"/>
      <c r="M24" s="22"/>
      <c r="N24" s="22"/>
      <c r="O24" s="22"/>
      <c r="P24" s="23"/>
      <c r="Q24" s="42"/>
      <c r="R24" s="43"/>
      <c r="S24" s="43"/>
      <c r="T24" s="43"/>
      <c r="U24" s="43"/>
      <c r="V24" s="43"/>
      <c r="W24" s="42"/>
      <c r="X24" s="43"/>
      <c r="Y24" s="43"/>
      <c r="Z24" s="43"/>
      <c r="AA24" s="43"/>
      <c r="AB24" s="44"/>
      <c r="AC24" s="42"/>
      <c r="AD24" s="43"/>
      <c r="AE24" s="43"/>
      <c r="AF24" s="43"/>
      <c r="AG24" s="43"/>
      <c r="AH24" s="44"/>
      <c r="AI24" s="42"/>
      <c r="AJ24" s="43"/>
      <c r="AK24" s="43"/>
      <c r="AL24" s="43"/>
      <c r="AM24" s="43"/>
      <c r="AN24" s="44"/>
    </row>
    <row r="25" spans="1:40" x14ac:dyDescent="0.2">
      <c r="A25" s="32">
        <v>2013</v>
      </c>
      <c r="B25" s="32">
        <v>4</v>
      </c>
      <c r="C25" s="32">
        <f t="shared" si="0"/>
        <v>2013.25</v>
      </c>
      <c r="D25" s="33">
        <v>42.207389336522098</v>
      </c>
      <c r="E25" s="34">
        <v>3.5000000000000003E-2</v>
      </c>
      <c r="F25" s="22">
        <f t="shared" si="1"/>
        <v>41.438467638174281</v>
      </c>
      <c r="G25" s="22">
        <v>0.04</v>
      </c>
      <c r="H25" s="22">
        <f t="shared" si="1"/>
        <v>41.83980638749965</v>
      </c>
      <c r="I25" s="22">
        <v>4.3999999999999997E-2</v>
      </c>
      <c r="J25" s="22">
        <f t="shared" si="1"/>
        <v>42.162269984066029</v>
      </c>
      <c r="K25" s="21"/>
      <c r="L25" s="22"/>
      <c r="M25" s="22"/>
      <c r="N25" s="22"/>
      <c r="O25" s="22"/>
      <c r="P25" s="23"/>
      <c r="Q25" s="42"/>
      <c r="R25" s="43"/>
      <c r="S25" s="43"/>
      <c r="T25" s="43"/>
      <c r="U25" s="43"/>
      <c r="V25" s="43"/>
      <c r="W25" s="42"/>
      <c r="X25" s="43"/>
      <c r="Y25" s="43"/>
      <c r="Z25" s="43"/>
      <c r="AA25" s="43"/>
      <c r="AB25" s="44"/>
      <c r="AC25" s="42"/>
      <c r="AD25" s="43"/>
      <c r="AE25" s="43"/>
      <c r="AF25" s="43"/>
      <c r="AG25" s="43"/>
      <c r="AH25" s="44"/>
      <c r="AI25" s="42"/>
      <c r="AJ25" s="43"/>
      <c r="AK25" s="43"/>
      <c r="AL25" s="43"/>
      <c r="AM25" s="43"/>
      <c r="AN25" s="44"/>
    </row>
    <row r="26" spans="1:40" x14ac:dyDescent="0.2">
      <c r="A26" s="32">
        <v>2014</v>
      </c>
      <c r="B26" s="32">
        <v>4</v>
      </c>
      <c r="C26" s="32">
        <f t="shared" si="0"/>
        <v>2014.25</v>
      </c>
      <c r="D26" s="33">
        <v>46.205409480144098</v>
      </c>
      <c r="E26" s="34">
        <v>3.5000000000000003E-2</v>
      </c>
      <c r="F26" s="22">
        <f t="shared" si="1"/>
        <v>42.888814005510376</v>
      </c>
      <c r="G26" s="22">
        <v>0.04</v>
      </c>
      <c r="H26" s="22">
        <f t="shared" ref="H26:H89" si="2">H25*(1+G26)</f>
        <v>43.51339864299964</v>
      </c>
      <c r="I26" s="22">
        <v>4.3999999999999997E-2</v>
      </c>
      <c r="J26" s="22">
        <f t="shared" ref="J26:J89" si="3">J25*(1+I26)</f>
        <v>44.017409863364939</v>
      </c>
      <c r="K26" s="21"/>
      <c r="L26" s="22">
        <f>D26</f>
        <v>46.205409480144098</v>
      </c>
      <c r="M26" s="22"/>
      <c r="N26" s="22">
        <f>D26</f>
        <v>46.205409480144098</v>
      </c>
      <c r="O26" s="22"/>
      <c r="P26" s="23">
        <f>D26</f>
        <v>46.205409480144098</v>
      </c>
      <c r="Q26" s="42"/>
      <c r="R26" s="43"/>
      <c r="S26" s="43"/>
      <c r="T26" s="43"/>
      <c r="U26" s="43"/>
      <c r="V26" s="43"/>
      <c r="W26" s="42"/>
      <c r="X26" s="43"/>
      <c r="Y26" s="43"/>
      <c r="Z26" s="43"/>
      <c r="AA26" s="43"/>
      <c r="AB26" s="44"/>
      <c r="AC26" s="42"/>
      <c r="AD26" s="43"/>
      <c r="AE26" s="43"/>
      <c r="AF26" s="43"/>
      <c r="AG26" s="43"/>
      <c r="AH26" s="44"/>
      <c r="AI26" s="42"/>
      <c r="AJ26" s="43"/>
      <c r="AK26" s="43"/>
      <c r="AL26" s="43"/>
      <c r="AM26" s="43"/>
      <c r="AN26" s="44"/>
    </row>
    <row r="27" spans="1:40" x14ac:dyDescent="0.2">
      <c r="A27" s="32">
        <v>2015</v>
      </c>
      <c r="B27" s="32">
        <v>4</v>
      </c>
      <c r="C27" s="32">
        <f t="shared" si="0"/>
        <v>2015.25</v>
      </c>
      <c r="D27" s="33">
        <v>53.610067820393901</v>
      </c>
      <c r="E27" s="34">
        <v>3.5000000000000003E-2</v>
      </c>
      <c r="F27" s="22">
        <f t="shared" si="1"/>
        <v>44.389922495703239</v>
      </c>
      <c r="G27" s="22">
        <v>0.04</v>
      </c>
      <c r="H27" s="22">
        <f t="shared" si="2"/>
        <v>45.253934588719623</v>
      </c>
      <c r="I27" s="22">
        <v>4.3999999999999997E-2</v>
      </c>
      <c r="J27" s="22">
        <f t="shared" si="3"/>
        <v>45.954175897352997</v>
      </c>
      <c r="K27" s="21">
        <v>2.5999999999999999E-2</v>
      </c>
      <c r="L27" s="22">
        <f t="shared" ref="L27:P90" si="4">L26*(1+K27)</f>
        <v>47.406750126627848</v>
      </c>
      <c r="M27" s="22">
        <v>0.03</v>
      </c>
      <c r="N27" s="22">
        <f t="shared" si="4"/>
        <v>47.591571764548419</v>
      </c>
      <c r="O27" s="22">
        <v>3.2000000000000001E-2</v>
      </c>
      <c r="P27" s="22">
        <f t="shared" si="4"/>
        <v>47.683982583508708</v>
      </c>
      <c r="Q27" s="42"/>
      <c r="R27" s="43"/>
      <c r="S27" s="43"/>
      <c r="T27" s="43"/>
      <c r="U27" s="43"/>
      <c r="V27" s="43"/>
      <c r="W27" s="42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  <c r="AI27" s="42"/>
      <c r="AJ27" s="43"/>
      <c r="AK27" s="43"/>
      <c r="AL27" s="43"/>
      <c r="AM27" s="43"/>
      <c r="AN27" s="44"/>
    </row>
    <row r="28" spans="1:40" x14ac:dyDescent="0.2">
      <c r="A28" s="32">
        <v>2016</v>
      </c>
      <c r="B28" s="32">
        <v>4</v>
      </c>
      <c r="C28" s="32">
        <f t="shared" si="0"/>
        <v>2016.25</v>
      </c>
      <c r="D28" s="33">
        <v>54.315441485194903</v>
      </c>
      <c r="E28" s="34">
        <v>3.5000000000000003E-2</v>
      </c>
      <c r="F28" s="22">
        <f t="shared" si="1"/>
        <v>45.943569783052851</v>
      </c>
      <c r="G28" s="22">
        <v>0.04</v>
      </c>
      <c r="H28" s="22">
        <f t="shared" si="2"/>
        <v>47.064091972268407</v>
      </c>
      <c r="I28" s="22">
        <v>4.3999999999999997E-2</v>
      </c>
      <c r="J28" s="22">
        <f t="shared" si="3"/>
        <v>47.976159636836528</v>
      </c>
      <c r="K28" s="21">
        <v>2.5700000000000001E-2</v>
      </c>
      <c r="L28" s="22">
        <f t="shared" si="4"/>
        <v>48.625103604882185</v>
      </c>
      <c r="M28" s="22">
        <v>0.03</v>
      </c>
      <c r="N28" s="22">
        <f t="shared" si="4"/>
        <v>49.019318917484874</v>
      </c>
      <c r="O28" s="22">
        <v>3.2000000000000001E-2</v>
      </c>
      <c r="P28" s="22">
        <f t="shared" si="4"/>
        <v>49.209870026180987</v>
      </c>
      <c r="Q28" s="42"/>
      <c r="R28" s="43"/>
      <c r="S28" s="43"/>
      <c r="T28" s="43"/>
      <c r="U28" s="43"/>
      <c r="V28" s="43"/>
      <c r="W28" s="42"/>
      <c r="X28" s="43"/>
      <c r="Y28" s="43"/>
      <c r="Z28" s="43"/>
      <c r="AA28" s="43"/>
      <c r="AB28" s="44"/>
      <c r="AC28" s="42"/>
      <c r="AD28" s="43"/>
      <c r="AE28" s="43"/>
      <c r="AF28" s="43"/>
      <c r="AG28" s="43"/>
      <c r="AH28" s="44"/>
      <c r="AI28" s="42"/>
      <c r="AJ28" s="43"/>
      <c r="AK28" s="43"/>
      <c r="AL28" s="43"/>
      <c r="AM28" s="43"/>
      <c r="AN28" s="44"/>
    </row>
    <row r="29" spans="1:40" x14ac:dyDescent="0.2">
      <c r="A29" s="32">
        <v>2017</v>
      </c>
      <c r="B29" s="32">
        <v>4</v>
      </c>
      <c r="C29" s="32">
        <f t="shared" si="0"/>
        <v>2017.25</v>
      </c>
      <c r="D29" s="33">
        <v>63.521196223679802</v>
      </c>
      <c r="E29" s="34">
        <v>3.5000000000000003E-2</v>
      </c>
      <c r="F29" s="22">
        <f t="shared" si="1"/>
        <v>47.551594725459694</v>
      </c>
      <c r="G29" s="22">
        <v>0.04</v>
      </c>
      <c r="H29" s="22">
        <f t="shared" si="2"/>
        <v>48.946655651159148</v>
      </c>
      <c r="I29" s="22">
        <v>4.3999999999999997E-2</v>
      </c>
      <c r="J29" s="22">
        <f t="shared" si="3"/>
        <v>50.087110660857334</v>
      </c>
      <c r="K29" s="21">
        <v>2.5399999999999999E-2</v>
      </c>
      <c r="L29" s="22">
        <f t="shared" si="4"/>
        <v>49.860181236446195</v>
      </c>
      <c r="M29" s="22">
        <v>0.03</v>
      </c>
      <c r="N29" s="22">
        <f t="shared" si="4"/>
        <v>50.489898485009419</v>
      </c>
      <c r="O29" s="22">
        <v>3.2000000000000001E-2</v>
      </c>
      <c r="P29" s="22">
        <f t="shared" si="4"/>
        <v>50.784585867018777</v>
      </c>
      <c r="Q29" s="42"/>
      <c r="R29" s="43">
        <f>D29</f>
        <v>63.521196223679802</v>
      </c>
      <c r="S29" s="43"/>
      <c r="T29" s="43">
        <f>D29</f>
        <v>63.521196223679802</v>
      </c>
      <c r="U29" s="43"/>
      <c r="V29" s="43">
        <f>D29</f>
        <v>63.521196223679802</v>
      </c>
      <c r="W29" s="42"/>
      <c r="X29" s="43"/>
      <c r="Y29" s="43"/>
      <c r="Z29" s="43"/>
      <c r="AA29" s="43"/>
      <c r="AB29" s="44"/>
      <c r="AC29" s="42"/>
      <c r="AD29" s="43"/>
      <c r="AE29" s="43"/>
      <c r="AF29" s="43"/>
      <c r="AG29" s="43"/>
      <c r="AH29" s="44"/>
      <c r="AI29" s="42"/>
      <c r="AJ29" s="43"/>
      <c r="AK29" s="43"/>
      <c r="AL29" s="43"/>
      <c r="AM29" s="43"/>
      <c r="AN29" s="44"/>
    </row>
    <row r="30" spans="1:40" x14ac:dyDescent="0.2">
      <c r="A30" s="32">
        <v>2018</v>
      </c>
      <c r="B30" s="32">
        <v>4</v>
      </c>
      <c r="C30" s="32">
        <f t="shared" si="0"/>
        <v>2018.25</v>
      </c>
      <c r="D30" s="33">
        <v>65.859427126038696</v>
      </c>
      <c r="E30" s="34">
        <v>3.5000000000000003E-2</v>
      </c>
      <c r="F30" s="22">
        <f t="shared" si="1"/>
        <v>49.215900540850782</v>
      </c>
      <c r="G30" s="22">
        <v>0.04</v>
      </c>
      <c r="H30" s="22">
        <f t="shared" si="2"/>
        <v>50.904521877205518</v>
      </c>
      <c r="I30" s="22">
        <v>4.3999999999999997E-2</v>
      </c>
      <c r="J30" s="22">
        <f t="shared" si="3"/>
        <v>52.290943529935056</v>
      </c>
      <c r="K30" s="21">
        <v>2.5100000000000001E-2</v>
      </c>
      <c r="L30" s="22">
        <f t="shared" si="4"/>
        <v>51.111671785480986</v>
      </c>
      <c r="M30" s="22">
        <v>0.03</v>
      </c>
      <c r="N30" s="22">
        <f t="shared" si="4"/>
        <v>52.004595439559701</v>
      </c>
      <c r="O30" s="22">
        <v>3.2000000000000001E-2</v>
      </c>
      <c r="P30" s="22">
        <f t="shared" si="4"/>
        <v>52.409692614763379</v>
      </c>
      <c r="Q30" s="45">
        <v>-5.3E-3</v>
      </c>
      <c r="R30" s="43">
        <f t="shared" ref="R30:V90" si="5">R29*(1+Q30)</f>
        <v>63.1845338836943</v>
      </c>
      <c r="S30" s="43">
        <v>1.2800000000000001E-2</v>
      </c>
      <c r="T30" s="43">
        <f t="shared" si="5"/>
        <v>64.334267535342903</v>
      </c>
      <c r="U30" s="45">
        <v>0.01</v>
      </c>
      <c r="V30" s="43">
        <f t="shared" si="5"/>
        <v>64.156408185916604</v>
      </c>
      <c r="W30" s="42"/>
      <c r="X30" s="43">
        <f>D30</f>
        <v>65.859427126038696</v>
      </c>
      <c r="Y30" s="43"/>
      <c r="Z30" s="43">
        <f>D30</f>
        <v>65.859427126038696</v>
      </c>
      <c r="AA30" s="43"/>
      <c r="AB30" s="44">
        <f>D30</f>
        <v>65.859427126038696</v>
      </c>
      <c r="AC30" s="42"/>
      <c r="AD30" s="43"/>
      <c r="AE30" s="43"/>
      <c r="AF30" s="43"/>
      <c r="AG30" s="43"/>
      <c r="AH30" s="44"/>
      <c r="AI30" s="42"/>
      <c r="AJ30" s="43"/>
      <c r="AK30" s="43"/>
      <c r="AL30" s="43"/>
      <c r="AM30" s="43"/>
      <c r="AN30" s="44"/>
    </row>
    <row r="31" spans="1:40" x14ac:dyDescent="0.2">
      <c r="A31" s="32">
        <v>2019</v>
      </c>
      <c r="B31" s="32">
        <v>4</v>
      </c>
      <c r="C31" s="32">
        <f t="shared" si="0"/>
        <v>2019.25</v>
      </c>
      <c r="D31" s="33">
        <v>68.215897015055106</v>
      </c>
      <c r="E31" s="34">
        <v>3.5000000000000003E-2</v>
      </c>
      <c r="F31" s="22">
        <f t="shared" si="1"/>
        <v>50.938457059780553</v>
      </c>
      <c r="G31" s="22">
        <v>0.04</v>
      </c>
      <c r="H31" s="22">
        <f t="shared" si="2"/>
        <v>52.940702752293738</v>
      </c>
      <c r="I31" s="22">
        <v>4.3999999999999997E-2</v>
      </c>
      <c r="J31" s="22">
        <f t="shared" si="3"/>
        <v>54.591745045252203</v>
      </c>
      <c r="K31" s="21">
        <v>2.4799999999999999E-2</v>
      </c>
      <c r="L31" s="22">
        <f t="shared" si="4"/>
        <v>52.379241245760909</v>
      </c>
      <c r="M31" s="22">
        <v>0.03</v>
      </c>
      <c r="N31" s="22">
        <f t="shared" si="4"/>
        <v>53.564733302746497</v>
      </c>
      <c r="O31" s="22">
        <v>3.2000000000000001E-2</v>
      </c>
      <c r="P31" s="22">
        <f t="shared" ref="P31:P94" si="6">P30*(1+O31)</f>
        <v>54.086802778435811</v>
      </c>
      <c r="Q31" s="45">
        <v>-6.1999999999999998E-3</v>
      </c>
      <c r="R31" s="43">
        <f t="shared" si="5"/>
        <v>62.792789773615397</v>
      </c>
      <c r="S31" s="43">
        <v>1.2800000000000001E-2</v>
      </c>
      <c r="T31" s="43">
        <f t="shared" si="5"/>
        <v>65.157746159795281</v>
      </c>
      <c r="U31" s="45">
        <v>9.7777780000000009E-3</v>
      </c>
      <c r="V31" s="43">
        <f t="shared" si="5"/>
        <v>64.78371530243588</v>
      </c>
      <c r="W31" s="42">
        <v>1.4E-3</v>
      </c>
      <c r="X31" s="43">
        <f t="shared" ref="X31:X93" si="7">X30*(1+W31)</f>
        <v>65.951630324015156</v>
      </c>
      <c r="Y31" s="43">
        <v>1.15E-2</v>
      </c>
      <c r="Z31" s="43">
        <f t="shared" ref="Z31:Z93" si="8">Z30*(1+Y31)</f>
        <v>66.616810537988144</v>
      </c>
      <c r="AA31" s="43">
        <v>1.6400000000000001E-2</v>
      </c>
      <c r="AB31" s="44">
        <f t="shared" ref="AB31:AB93" si="9">AB30*(1+AA31)</f>
        <v>66.939521730905724</v>
      </c>
      <c r="AC31" s="42"/>
      <c r="AD31" s="43"/>
      <c r="AE31" s="43"/>
      <c r="AF31" s="43"/>
      <c r="AG31" s="43"/>
      <c r="AH31" s="44"/>
      <c r="AI31" s="42"/>
      <c r="AJ31" s="43"/>
      <c r="AK31" s="43"/>
      <c r="AL31" s="43"/>
      <c r="AM31" s="43"/>
      <c r="AN31" s="44"/>
    </row>
    <row r="32" spans="1:40" x14ac:dyDescent="0.2">
      <c r="A32" s="32">
        <v>2020</v>
      </c>
      <c r="B32" s="32">
        <v>4</v>
      </c>
      <c r="C32" s="32">
        <f t="shared" si="0"/>
        <v>2020.25</v>
      </c>
      <c r="D32" s="33">
        <v>66.499999999999901</v>
      </c>
      <c r="E32" s="34">
        <v>3.5000000000000003E-2</v>
      </c>
      <c r="F32" s="22">
        <f t="shared" si="1"/>
        <v>52.72130305687287</v>
      </c>
      <c r="G32" s="22">
        <v>0.04</v>
      </c>
      <c r="H32" s="22">
        <f t="shared" si="2"/>
        <v>55.058330862385489</v>
      </c>
      <c r="I32" s="22">
        <v>4.3999999999999997E-2</v>
      </c>
      <c r="J32" s="22">
        <f t="shared" si="3"/>
        <v>56.993781827243303</v>
      </c>
      <c r="K32" s="21">
        <v>2.4500000000000001E-2</v>
      </c>
      <c r="L32" s="22">
        <f t="shared" si="4"/>
        <v>53.662532656282046</v>
      </c>
      <c r="M32" s="22">
        <v>0.03</v>
      </c>
      <c r="N32" s="22">
        <f t="shared" si="4"/>
        <v>55.171675301828891</v>
      </c>
      <c r="O32" s="22">
        <v>3.2000000000000001E-2</v>
      </c>
      <c r="P32" s="22">
        <f t="shared" si="6"/>
        <v>55.817580467345756</v>
      </c>
      <c r="Q32" s="45">
        <v>-7.0000000000000001E-3</v>
      </c>
      <c r="R32" s="43">
        <f t="shared" si="5"/>
        <v>62.353240245200091</v>
      </c>
      <c r="S32" s="43">
        <v>1.2800000000000001E-2</v>
      </c>
      <c r="T32" s="43">
        <f t="shared" si="5"/>
        <v>65.991765310640659</v>
      </c>
      <c r="U32" s="45">
        <v>9.5555559999999998E-3</v>
      </c>
      <c r="V32" s="43">
        <f t="shared" si="5"/>
        <v>65.402759721896359</v>
      </c>
      <c r="W32" s="42">
        <v>4.0000000000000002E-4</v>
      </c>
      <c r="X32" s="43">
        <f t="shared" si="7"/>
        <v>65.978010976144759</v>
      </c>
      <c r="Y32" s="43">
        <v>1.15E-2</v>
      </c>
      <c r="Z32" s="43">
        <f t="shared" si="8"/>
        <v>67.382903859175016</v>
      </c>
      <c r="AA32" s="43">
        <v>1.5299999999999999E-2</v>
      </c>
      <c r="AB32" s="44">
        <f t="shared" si="9"/>
        <v>67.96369641338859</v>
      </c>
      <c r="AC32" s="42"/>
      <c r="AD32" s="43">
        <f>D32</f>
        <v>66.499999999999901</v>
      </c>
      <c r="AE32" s="43"/>
      <c r="AF32" s="43">
        <f>D32</f>
        <v>66.499999999999901</v>
      </c>
      <c r="AG32" s="43"/>
      <c r="AH32" s="44">
        <f>D32</f>
        <v>66.499999999999901</v>
      </c>
      <c r="AI32" s="42"/>
      <c r="AJ32" s="43"/>
      <c r="AK32" s="43"/>
      <c r="AL32" s="43"/>
      <c r="AM32" s="43"/>
      <c r="AN32" s="44"/>
    </row>
    <row r="33" spans="1:46" x14ac:dyDescent="0.2">
      <c r="A33" s="32">
        <v>2021</v>
      </c>
      <c r="B33" s="32">
        <v>4</v>
      </c>
      <c r="C33" s="32">
        <f t="shared" si="0"/>
        <v>2021.25</v>
      </c>
      <c r="D33" s="33">
        <v>78.967995004541294</v>
      </c>
      <c r="E33" s="34">
        <v>3.5000000000000003E-2</v>
      </c>
      <c r="F33" s="22">
        <f t="shared" si="1"/>
        <v>54.566548663863415</v>
      </c>
      <c r="G33" s="22">
        <v>0.04</v>
      </c>
      <c r="H33" s="22">
        <f t="shared" si="2"/>
        <v>57.260664096880909</v>
      </c>
      <c r="I33" s="22">
        <v>4.3999999999999997E-2</v>
      </c>
      <c r="J33" s="22">
        <f t="shared" si="3"/>
        <v>59.501508227642013</v>
      </c>
      <c r="K33" s="21">
        <v>2.4199999999999999E-2</v>
      </c>
      <c r="L33" s="22">
        <f t="shared" si="4"/>
        <v>54.961165946564073</v>
      </c>
      <c r="M33" s="22">
        <v>0.03</v>
      </c>
      <c r="N33" s="22">
        <f t="shared" si="4"/>
        <v>56.826825560883762</v>
      </c>
      <c r="O33" s="22">
        <v>3.2000000000000001E-2</v>
      </c>
      <c r="P33" s="22">
        <f t="shared" si="6"/>
        <v>57.60374304230082</v>
      </c>
      <c r="Q33" s="45">
        <v>-8.0000000000000002E-3</v>
      </c>
      <c r="R33" s="43">
        <f t="shared" si="5"/>
        <v>61.854414323238487</v>
      </c>
      <c r="S33" s="43">
        <v>1.2800000000000001E-2</v>
      </c>
      <c r="T33" s="43">
        <f t="shared" si="5"/>
        <v>66.836459906616852</v>
      </c>
      <c r="U33" s="45">
        <v>9.3333329999999992E-3</v>
      </c>
      <c r="V33" s="43">
        <f t="shared" si="5"/>
        <v>66.013185457499816</v>
      </c>
      <c r="W33" s="42">
        <v>-5.9999999999999995E-4</v>
      </c>
      <c r="X33" s="43">
        <f t="shared" si="7"/>
        <v>65.93842416955907</v>
      </c>
      <c r="Y33" s="43">
        <v>1.15E-2</v>
      </c>
      <c r="Z33" s="43">
        <f t="shared" si="8"/>
        <v>68.157807253555532</v>
      </c>
      <c r="AA33" s="43">
        <v>1.4200000000000001E-2</v>
      </c>
      <c r="AB33" s="44">
        <f t="shared" si="9"/>
        <v>68.928780902458712</v>
      </c>
      <c r="AC33" s="42">
        <v>2E-3</v>
      </c>
      <c r="AD33" s="43">
        <f t="shared" ref="AD33:AD94" si="10">AD32*(1+AC33)</f>
        <v>66.632999999999896</v>
      </c>
      <c r="AE33" s="43">
        <v>1.1900000000000001E-2</v>
      </c>
      <c r="AF33" s="43">
        <f t="shared" ref="AF33:AF94" si="11">AF32*(1+AE33)</f>
        <v>67.291349999999895</v>
      </c>
      <c r="AG33" s="43">
        <v>1.7000000000000001E-2</v>
      </c>
      <c r="AH33" s="44">
        <f t="shared" ref="AH33:AH94" si="12">AH32*(1+AG33)</f>
        <v>67.630499999999898</v>
      </c>
      <c r="AI33" s="42"/>
      <c r="AJ33" s="43">
        <f>D33</f>
        <v>78.967995004541294</v>
      </c>
      <c r="AK33" s="43"/>
      <c r="AL33" s="43">
        <f>D33</f>
        <v>78.967995004541294</v>
      </c>
      <c r="AM33" s="43"/>
      <c r="AN33" s="44">
        <f>D33</f>
        <v>78.967995004541294</v>
      </c>
      <c r="AP33" s="27"/>
      <c r="AR33" s="27"/>
      <c r="AT33" s="27"/>
    </row>
    <row r="34" spans="1:46" x14ac:dyDescent="0.2">
      <c r="A34" s="32">
        <v>2022</v>
      </c>
      <c r="B34" s="32">
        <v>4</v>
      </c>
      <c r="C34" s="32">
        <f t="shared" si="0"/>
        <v>2022.25</v>
      </c>
      <c r="D34" s="24"/>
      <c r="E34" s="34">
        <v>3.5000000000000003E-2</v>
      </c>
      <c r="F34" s="22">
        <f t="shared" si="1"/>
        <v>56.476377867098627</v>
      </c>
      <c r="G34" s="22">
        <v>0.04</v>
      </c>
      <c r="H34" s="22">
        <f t="shared" si="2"/>
        <v>59.551090660756145</v>
      </c>
      <c r="I34" s="22">
        <v>4.3999999999999997E-2</v>
      </c>
      <c r="J34" s="22">
        <f t="shared" si="3"/>
        <v>62.119574589658264</v>
      </c>
      <c r="K34" s="21">
        <v>2.3900000000000001E-2</v>
      </c>
      <c r="L34" s="22">
        <f t="shared" si="4"/>
        <v>56.274737812686958</v>
      </c>
      <c r="M34" s="22">
        <v>0.03</v>
      </c>
      <c r="N34" s="22">
        <f t="shared" si="4"/>
        <v>58.531630327710275</v>
      </c>
      <c r="O34" s="22">
        <v>3.2000000000000001E-2</v>
      </c>
      <c r="P34" s="22">
        <f t="shared" si="6"/>
        <v>59.447062819654448</v>
      </c>
      <c r="Q34" s="45">
        <v>-8.8000000000000005E-3</v>
      </c>
      <c r="R34" s="43">
        <f t="shared" si="5"/>
        <v>61.31009547719399</v>
      </c>
      <c r="S34" s="43">
        <v>1.2800000000000001E-2</v>
      </c>
      <c r="T34" s="43">
        <f t="shared" si="5"/>
        <v>67.69196659342154</v>
      </c>
      <c r="U34" s="45">
        <v>9.1111109999999999E-3</v>
      </c>
      <c r="V34" s="43">
        <f t="shared" si="5"/>
        <v>66.614638917666682</v>
      </c>
      <c r="W34" s="42">
        <v>-1.5E-3</v>
      </c>
      <c r="X34" s="43">
        <f t="shared" si="7"/>
        <v>65.839516533304732</v>
      </c>
      <c r="Y34" s="43">
        <v>1.15E-2</v>
      </c>
      <c r="Z34" s="43">
        <f t="shared" si="8"/>
        <v>68.941622036971424</v>
      </c>
      <c r="AA34" s="43">
        <v>1.32E-2</v>
      </c>
      <c r="AB34" s="44">
        <f t="shared" si="9"/>
        <v>69.838640810371174</v>
      </c>
      <c r="AC34" s="42">
        <v>2E-3</v>
      </c>
      <c r="AD34" s="43">
        <f t="shared" si="10"/>
        <v>66.766265999999902</v>
      </c>
      <c r="AE34" s="43">
        <v>1.1900000000000001E-2</v>
      </c>
      <c r="AF34" s="43">
        <f t="shared" si="11"/>
        <v>68.092117064999897</v>
      </c>
      <c r="AG34" s="43">
        <v>1.7000000000000001E-2</v>
      </c>
      <c r="AH34" s="44">
        <f t="shared" si="12"/>
        <v>68.78021849999989</v>
      </c>
      <c r="AI34" s="42">
        <v>-5.9999999999999995E-4</v>
      </c>
      <c r="AJ34" s="43">
        <f t="shared" ref="AJ34:AJ96" si="13">AJ33*(1+AI34)</f>
        <v>78.920614207538563</v>
      </c>
      <c r="AK34" s="43">
        <v>3.8999999999999998E-3</v>
      </c>
      <c r="AL34" s="43">
        <f t="shared" ref="AL34:AL96" si="14">AL33*(1+AK34)</f>
        <v>79.275970185059009</v>
      </c>
      <c r="AM34" s="43">
        <v>0.01</v>
      </c>
      <c r="AN34" s="44">
        <f t="shared" ref="AN34:AN96" si="15">AN33*(1+AM34)</f>
        <v>79.757674954586705</v>
      </c>
      <c r="AP34" s="43">
        <f>latest_asset_data!D33</f>
        <v>87.110087612775189</v>
      </c>
      <c r="AR34" s="43">
        <f>Table1[[#This Row],[Column42]]</f>
        <v>87.110087612775189</v>
      </c>
      <c r="AT34" s="43">
        <f>Table1[[#This Row],[Column44]]</f>
        <v>87.110087612775189</v>
      </c>
    </row>
    <row r="35" spans="1:46" x14ac:dyDescent="0.2">
      <c r="A35" s="32">
        <v>2023</v>
      </c>
      <c r="B35" s="32">
        <v>4</v>
      </c>
      <c r="C35" s="32">
        <f t="shared" si="0"/>
        <v>2023.25</v>
      </c>
      <c r="D35" s="24"/>
      <c r="E35" s="34">
        <v>3.5000000000000003E-2</v>
      </c>
      <c r="F35" s="22">
        <f t="shared" si="1"/>
        <v>58.453051092447076</v>
      </c>
      <c r="G35" s="22">
        <v>0.04</v>
      </c>
      <c r="H35" s="22">
        <f t="shared" si="2"/>
        <v>61.933134287186391</v>
      </c>
      <c r="I35" s="22">
        <v>4.3999999999999997E-2</v>
      </c>
      <c r="J35" s="22">
        <f t="shared" si="3"/>
        <v>64.852835871603233</v>
      </c>
      <c r="K35" s="21">
        <v>2.3599999999999999E-2</v>
      </c>
      <c r="L35" s="22">
        <f t="shared" si="4"/>
        <v>57.602821625066376</v>
      </c>
      <c r="M35" s="22">
        <v>0.03</v>
      </c>
      <c r="N35" s="22">
        <f t="shared" si="4"/>
        <v>60.287579237541586</v>
      </c>
      <c r="O35" s="22">
        <v>3.2000000000000001E-2</v>
      </c>
      <c r="P35" s="22">
        <f t="shared" si="6"/>
        <v>61.349368829883389</v>
      </c>
      <c r="Q35" s="45">
        <v>-9.7000000000000003E-3</v>
      </c>
      <c r="R35" s="43">
        <f t="shared" si="5"/>
        <v>60.715387551065206</v>
      </c>
      <c r="S35" s="43">
        <v>1.2800000000000001E-2</v>
      </c>
      <c r="T35" s="43">
        <f t="shared" si="5"/>
        <v>68.558423765817324</v>
      </c>
      <c r="U35" s="45">
        <v>8.8888890000000005E-3</v>
      </c>
      <c r="V35" s="43">
        <f t="shared" si="5"/>
        <v>67.206769048780899</v>
      </c>
      <c r="W35" s="42">
        <v>-2.5000000000000001E-3</v>
      </c>
      <c r="X35" s="43">
        <f t="shared" si="7"/>
        <v>65.67491774197147</v>
      </c>
      <c r="Y35" s="43">
        <v>1.15E-2</v>
      </c>
      <c r="Z35" s="43">
        <f t="shared" si="8"/>
        <v>69.734450690396599</v>
      </c>
      <c r="AA35" s="43">
        <v>1.2E-2</v>
      </c>
      <c r="AB35" s="44">
        <f t="shared" si="9"/>
        <v>70.676704500095624</v>
      </c>
      <c r="AC35" s="42">
        <v>2E-3</v>
      </c>
      <c r="AD35" s="43">
        <f t="shared" si="10"/>
        <v>66.899798531999906</v>
      </c>
      <c r="AE35" s="43">
        <v>1.1900000000000001E-2</v>
      </c>
      <c r="AF35" s="43">
        <f t="shared" si="11"/>
        <v>68.902413258073395</v>
      </c>
      <c r="AG35" s="43">
        <v>1.7000000000000001E-2</v>
      </c>
      <c r="AH35" s="44">
        <f t="shared" si="12"/>
        <v>69.949482214499881</v>
      </c>
      <c r="AI35" s="42">
        <v>-5.9999999999999995E-4</v>
      </c>
      <c r="AJ35" s="43">
        <f t="shared" si="13"/>
        <v>78.873261839014035</v>
      </c>
      <c r="AK35" s="43">
        <v>3.8999999999999998E-3</v>
      </c>
      <c r="AL35" s="43">
        <f t="shared" si="14"/>
        <v>79.585146468780735</v>
      </c>
      <c r="AM35" s="43">
        <v>0.01</v>
      </c>
      <c r="AN35" s="44">
        <f t="shared" si="15"/>
        <v>80.555251704132573</v>
      </c>
      <c r="AO35" s="5">
        <v>-1.5E-3</v>
      </c>
      <c r="AP35" s="43">
        <f t="shared" ref="AP35" si="16">AP34*(1+AO35)</f>
        <v>86.979422481356025</v>
      </c>
      <c r="AQ35" s="5">
        <v>-2.8E-3</v>
      </c>
      <c r="AR35" s="43">
        <f t="shared" ref="AR35:AR98" si="17">AR34*(1+AQ35)</f>
        <v>86.866179367459409</v>
      </c>
      <c r="AS35" s="5">
        <v>-2.3E-3</v>
      </c>
      <c r="AT35" s="43">
        <f t="shared" ref="AT35:AT98" si="18">AT34*(1+AS35)</f>
        <v>86.909734411265802</v>
      </c>
    </row>
    <row r="36" spans="1:46" x14ac:dyDescent="0.2">
      <c r="A36" s="32">
        <v>2024</v>
      </c>
      <c r="B36" s="32">
        <v>4</v>
      </c>
      <c r="C36" s="32">
        <f t="shared" si="0"/>
        <v>2024.25</v>
      </c>
      <c r="D36" s="24"/>
      <c r="E36" s="34">
        <v>3.5000000000000003E-2</v>
      </c>
      <c r="F36" s="22">
        <f t="shared" si="1"/>
        <v>60.498907880682722</v>
      </c>
      <c r="G36" s="22">
        <v>0.04</v>
      </c>
      <c r="H36" s="22">
        <f t="shared" si="2"/>
        <v>64.410459658673844</v>
      </c>
      <c r="I36" s="22">
        <v>4.3999999999999997E-2</v>
      </c>
      <c r="J36" s="22">
        <f t="shared" si="3"/>
        <v>67.70636064995378</v>
      </c>
      <c r="K36" s="21">
        <v>2.3300000000000001E-2</v>
      </c>
      <c r="L36" s="22">
        <f t="shared" si="4"/>
        <v>58.944967368930428</v>
      </c>
      <c r="M36" s="22">
        <v>0.03</v>
      </c>
      <c r="N36" s="22">
        <f t="shared" si="4"/>
        <v>62.096206614667835</v>
      </c>
      <c r="O36" s="22">
        <v>3.2000000000000001E-2</v>
      </c>
      <c r="P36" s="22">
        <f t="shared" si="6"/>
        <v>63.312548632439658</v>
      </c>
      <c r="Q36" s="45">
        <v>-1.0500000000000001E-2</v>
      </c>
      <c r="R36" s="43">
        <f t="shared" si="5"/>
        <v>60.077875981779023</v>
      </c>
      <c r="S36" s="43">
        <v>1.2800000000000001E-2</v>
      </c>
      <c r="T36" s="43">
        <f t="shared" si="5"/>
        <v>69.435971590019776</v>
      </c>
      <c r="U36" s="45">
        <v>8.6666669999999994E-3</v>
      </c>
      <c r="V36" s="43">
        <f t="shared" si="5"/>
        <v>67.789227736272593</v>
      </c>
      <c r="W36" s="42">
        <v>-3.3999999999999998E-3</v>
      </c>
      <c r="X36" s="43">
        <f t="shared" si="7"/>
        <v>65.451623021648771</v>
      </c>
      <c r="Y36" s="43">
        <v>1.15E-2</v>
      </c>
      <c r="Z36" s="43">
        <f t="shared" si="8"/>
        <v>70.536396873336159</v>
      </c>
      <c r="AA36" s="43">
        <v>1.0999999999999999E-2</v>
      </c>
      <c r="AB36" s="44">
        <f t="shared" si="9"/>
        <v>71.45414824959667</v>
      </c>
      <c r="AC36" s="42">
        <v>2E-3</v>
      </c>
      <c r="AD36" s="43">
        <f t="shared" si="10"/>
        <v>67.033598129063904</v>
      </c>
      <c r="AE36" s="43">
        <v>1.1900000000000001E-2</v>
      </c>
      <c r="AF36" s="43">
        <f t="shared" si="11"/>
        <v>69.722351975844475</v>
      </c>
      <c r="AG36" s="43">
        <v>1.7000000000000001E-2</v>
      </c>
      <c r="AH36" s="44">
        <f t="shared" si="12"/>
        <v>71.138623412146373</v>
      </c>
      <c r="AI36" s="42">
        <v>-5.9999999999999995E-4</v>
      </c>
      <c r="AJ36" s="43">
        <f t="shared" si="13"/>
        <v>78.825937881910619</v>
      </c>
      <c r="AK36" s="43">
        <v>3.8999999999999998E-3</v>
      </c>
      <c r="AL36" s="43">
        <f t="shared" si="14"/>
        <v>79.895528540008982</v>
      </c>
      <c r="AM36" s="43">
        <v>0.01</v>
      </c>
      <c r="AN36" s="44">
        <f t="shared" si="15"/>
        <v>81.360804221173893</v>
      </c>
      <c r="AO36" s="5">
        <f t="shared" ref="AO36:AO99" si="19">AO35</f>
        <v>-1.5E-3</v>
      </c>
      <c r="AP36" s="43">
        <f t="shared" ref="AP36:AP99" si="20">AP35*(1+AO36)</f>
        <v>86.848953347633994</v>
      </c>
      <c r="AQ36" s="5">
        <f t="shared" ref="AQ36:AQ99" si="21">AQ35</f>
        <v>-2.8E-3</v>
      </c>
      <c r="AR36" s="43">
        <f t="shared" si="17"/>
        <v>86.622954065230516</v>
      </c>
      <c r="AS36" s="5">
        <f t="shared" ref="AS36:AS99" si="22">AS35</f>
        <v>-2.3E-3</v>
      </c>
      <c r="AT36" s="43">
        <f t="shared" si="18"/>
        <v>86.709842022119886</v>
      </c>
    </row>
    <row r="37" spans="1:46" x14ac:dyDescent="0.2">
      <c r="A37" s="32">
        <v>2025</v>
      </c>
      <c r="B37" s="32">
        <v>4</v>
      </c>
      <c r="C37" s="32">
        <f t="shared" si="0"/>
        <v>2025.25</v>
      </c>
      <c r="D37" s="24"/>
      <c r="E37" s="34">
        <v>3.5000000000000003E-2</v>
      </c>
      <c r="F37" s="22">
        <f t="shared" si="1"/>
        <v>62.616369656506613</v>
      </c>
      <c r="G37" s="22">
        <v>0.04</v>
      </c>
      <c r="H37" s="22">
        <f t="shared" si="2"/>
        <v>66.986878045020802</v>
      </c>
      <c r="I37" s="22">
        <v>4.3999999999999997E-2</v>
      </c>
      <c r="J37" s="22">
        <f t="shared" si="3"/>
        <v>70.685440518551744</v>
      </c>
      <c r="K37" s="21">
        <v>2.3E-2</v>
      </c>
      <c r="L37" s="22">
        <f t="shared" si="4"/>
        <v>60.300701618415822</v>
      </c>
      <c r="M37" s="22">
        <v>0.03</v>
      </c>
      <c r="N37" s="22">
        <f t="shared" si="4"/>
        <v>63.959092813107873</v>
      </c>
      <c r="O37" s="22">
        <v>3.2000000000000001E-2</v>
      </c>
      <c r="P37" s="22">
        <f t="shared" si="6"/>
        <v>65.338550188677729</v>
      </c>
      <c r="Q37" s="45">
        <v>-1.15E-2</v>
      </c>
      <c r="R37" s="43">
        <f t="shared" si="5"/>
        <v>59.386980407988567</v>
      </c>
      <c r="S37" s="43">
        <v>1.2800000000000001E-2</v>
      </c>
      <c r="T37" s="43">
        <f t="shared" si="5"/>
        <v>70.324752026372025</v>
      </c>
      <c r="U37" s="45">
        <v>8.4444440000000006E-3</v>
      </c>
      <c r="V37" s="43">
        <f t="shared" si="5"/>
        <v>68.361670073694796</v>
      </c>
      <c r="W37" s="42">
        <v>-4.4000000000000003E-3</v>
      </c>
      <c r="X37" s="43">
        <f t="shared" si="7"/>
        <v>65.163635880353524</v>
      </c>
      <c r="Y37" s="43">
        <v>1.15E-2</v>
      </c>
      <c r="Z37" s="43">
        <f t="shared" si="8"/>
        <v>71.347565437379529</v>
      </c>
      <c r="AA37" s="43">
        <v>9.9000000000000008E-3</v>
      </c>
      <c r="AB37" s="44">
        <f t="shared" si="9"/>
        <v>72.161544317267683</v>
      </c>
      <c r="AC37" s="42">
        <v>2E-3</v>
      </c>
      <c r="AD37" s="43">
        <f t="shared" si="10"/>
        <v>67.167665325322034</v>
      </c>
      <c r="AE37" s="43">
        <v>1.1900000000000001E-2</v>
      </c>
      <c r="AF37" s="43">
        <f t="shared" si="11"/>
        <v>70.55204796435703</v>
      </c>
      <c r="AG37" s="43">
        <v>1.7000000000000001E-2</v>
      </c>
      <c r="AH37" s="44">
        <f t="shared" si="12"/>
        <v>72.347980010152853</v>
      </c>
      <c r="AI37" s="42">
        <v>-5.9999999999999995E-4</v>
      </c>
      <c r="AJ37" s="43">
        <f t="shared" si="13"/>
        <v>78.778642319181472</v>
      </c>
      <c r="AK37" s="43">
        <v>3.8999999999999998E-3</v>
      </c>
      <c r="AL37" s="43">
        <f t="shared" si="14"/>
        <v>80.207121101315025</v>
      </c>
      <c r="AM37" s="43">
        <v>0.01</v>
      </c>
      <c r="AN37" s="44">
        <f t="shared" si="15"/>
        <v>82.174412263385634</v>
      </c>
      <c r="AO37" s="5">
        <f t="shared" si="19"/>
        <v>-1.5E-3</v>
      </c>
      <c r="AP37" s="43">
        <f t="shared" si="20"/>
        <v>86.718679917612548</v>
      </c>
      <c r="AQ37" s="5">
        <f t="shared" si="21"/>
        <v>-2.8E-3</v>
      </c>
      <c r="AR37" s="43">
        <f t="shared" si="17"/>
        <v>86.380409793847875</v>
      </c>
      <c r="AS37" s="5">
        <f t="shared" si="22"/>
        <v>-2.3E-3</v>
      </c>
      <c r="AT37" s="43">
        <f t="shared" si="18"/>
        <v>86.510409385469018</v>
      </c>
    </row>
    <row r="38" spans="1:46" x14ac:dyDescent="0.2">
      <c r="A38" s="32">
        <v>2026</v>
      </c>
      <c r="B38" s="32">
        <v>4</v>
      </c>
      <c r="C38" s="32">
        <f t="shared" si="0"/>
        <v>2026.25</v>
      </c>
      <c r="D38" s="24"/>
      <c r="E38" s="34">
        <v>3.5000000000000003E-2</v>
      </c>
      <c r="F38" s="22">
        <f t="shared" si="1"/>
        <v>64.807942594484345</v>
      </c>
      <c r="G38" s="22">
        <v>0.04</v>
      </c>
      <c r="H38" s="22">
        <f t="shared" si="2"/>
        <v>69.666353166821636</v>
      </c>
      <c r="I38" s="22">
        <v>4.3999999999999997E-2</v>
      </c>
      <c r="J38" s="22">
        <f t="shared" si="3"/>
        <v>73.795599901368021</v>
      </c>
      <c r="K38" s="21">
        <v>2.2700000000000001E-2</v>
      </c>
      <c r="L38" s="22">
        <f t="shared" si="4"/>
        <v>61.669527545153855</v>
      </c>
      <c r="M38" s="22">
        <v>0.03</v>
      </c>
      <c r="N38" s="22">
        <f t="shared" si="4"/>
        <v>65.877865597501113</v>
      </c>
      <c r="O38" s="22">
        <v>3.2000000000000001E-2</v>
      </c>
      <c r="P38" s="22">
        <f t="shared" si="6"/>
        <v>67.42938379471542</v>
      </c>
      <c r="Q38" s="45">
        <v>-1.23E-2</v>
      </c>
      <c r="R38" s="43">
        <f t="shared" si="5"/>
        <v>58.656520548970306</v>
      </c>
      <c r="S38" s="43">
        <v>1.2800000000000001E-2</v>
      </c>
      <c r="T38" s="43">
        <f t="shared" si="5"/>
        <v>71.224908852309582</v>
      </c>
      <c r="U38" s="45">
        <v>8.2222219999999995E-3</v>
      </c>
      <c r="V38" s="43">
        <f t="shared" si="5"/>
        <v>68.923754901331463</v>
      </c>
      <c r="W38" s="42">
        <v>-5.3E-3</v>
      </c>
      <c r="X38" s="43">
        <f t="shared" si="7"/>
        <v>64.818268610187658</v>
      </c>
      <c r="Y38" s="43">
        <v>1.15E-2</v>
      </c>
      <c r="Z38" s="43">
        <f t="shared" si="8"/>
        <v>72.168062439909406</v>
      </c>
      <c r="AA38" s="43">
        <v>8.8999999999999999E-3</v>
      </c>
      <c r="AB38" s="44">
        <f t="shared" si="9"/>
        <v>72.803782061691365</v>
      </c>
      <c r="AC38" s="42">
        <v>2E-3</v>
      </c>
      <c r="AD38" s="43">
        <f t="shared" si="10"/>
        <v>67.302000655972677</v>
      </c>
      <c r="AE38" s="43">
        <v>1.1900000000000001E-2</v>
      </c>
      <c r="AF38" s="43">
        <f t="shared" si="11"/>
        <v>71.391617335132878</v>
      </c>
      <c r="AG38" s="43">
        <v>1.7000000000000001E-2</v>
      </c>
      <c r="AH38" s="44">
        <f t="shared" si="12"/>
        <v>73.577895670325447</v>
      </c>
      <c r="AI38" s="42">
        <v>-5.9999999999999995E-4</v>
      </c>
      <c r="AJ38" s="43">
        <f t="shared" si="13"/>
        <v>78.731375133789953</v>
      </c>
      <c r="AK38" s="43">
        <v>3.8999999999999998E-3</v>
      </c>
      <c r="AL38" s="43">
        <f t="shared" si="14"/>
        <v>80.519928873610155</v>
      </c>
      <c r="AM38" s="43">
        <v>0.01</v>
      </c>
      <c r="AN38" s="44">
        <f t="shared" si="15"/>
        <v>82.996156386019493</v>
      </c>
      <c r="AO38" s="5">
        <f t="shared" si="19"/>
        <v>-1.5E-3</v>
      </c>
      <c r="AP38" s="43">
        <f t="shared" si="20"/>
        <v>86.58860189773614</v>
      </c>
      <c r="AQ38" s="5">
        <f t="shared" si="21"/>
        <v>-2.8E-3</v>
      </c>
      <c r="AR38" s="43">
        <f t="shared" si="17"/>
        <v>86.138544646425103</v>
      </c>
      <c r="AS38" s="5">
        <f t="shared" si="22"/>
        <v>-2.3E-3</v>
      </c>
      <c r="AT38" s="43">
        <f t="shared" si="18"/>
        <v>86.311435443882445</v>
      </c>
    </row>
    <row r="39" spans="1:46" x14ac:dyDescent="0.2">
      <c r="A39" s="32">
        <v>2027</v>
      </c>
      <c r="B39" s="32">
        <v>4</v>
      </c>
      <c r="C39" s="32">
        <f t="shared" si="0"/>
        <v>2027.25</v>
      </c>
      <c r="D39" s="24"/>
      <c r="E39" s="34">
        <v>3.5000000000000003E-2</v>
      </c>
      <c r="F39" s="22">
        <f t="shared" si="1"/>
        <v>67.076220585291296</v>
      </c>
      <c r="G39" s="22">
        <v>0.04</v>
      </c>
      <c r="H39" s="22">
        <f t="shared" si="2"/>
        <v>72.453007293494508</v>
      </c>
      <c r="I39" s="22">
        <v>4.3999999999999997E-2</v>
      </c>
      <c r="J39" s="22">
        <f t="shared" si="3"/>
        <v>77.042606297028215</v>
      </c>
      <c r="K39" s="21">
        <v>2.24E-2</v>
      </c>
      <c r="L39" s="22">
        <f t="shared" si="4"/>
        <v>63.050924962165297</v>
      </c>
      <c r="M39" s="22">
        <v>0.03</v>
      </c>
      <c r="N39" s="22">
        <f t="shared" si="4"/>
        <v>67.854201565426152</v>
      </c>
      <c r="O39" s="22">
        <v>3.2000000000000001E-2</v>
      </c>
      <c r="P39" s="22">
        <f t="shared" si="6"/>
        <v>69.58712407614631</v>
      </c>
      <c r="Q39" s="45">
        <v>-1.32E-2</v>
      </c>
      <c r="R39" s="43">
        <f t="shared" si="5"/>
        <v>57.882254477723897</v>
      </c>
      <c r="S39" s="43">
        <v>1.2800000000000001E-2</v>
      </c>
      <c r="T39" s="43">
        <f t="shared" si="5"/>
        <v>72.136587685619133</v>
      </c>
      <c r="U39" s="45">
        <v>8.0000000000000002E-3</v>
      </c>
      <c r="V39" s="43">
        <f t="shared" si="5"/>
        <v>69.475144940542123</v>
      </c>
      <c r="W39" s="42">
        <v>-6.4000000000000003E-3</v>
      </c>
      <c r="X39" s="43">
        <f t="shared" si="7"/>
        <v>64.40343169108246</v>
      </c>
      <c r="Y39" s="43">
        <v>1.15E-2</v>
      </c>
      <c r="Z39" s="43">
        <f t="shared" si="8"/>
        <v>72.997995157968376</v>
      </c>
      <c r="AA39" s="43">
        <v>7.7999999999999996E-3</v>
      </c>
      <c r="AB39" s="44">
        <f t="shared" si="9"/>
        <v>73.371651561772566</v>
      </c>
      <c r="AC39" s="42">
        <v>2E-3</v>
      </c>
      <c r="AD39" s="43">
        <f t="shared" si="10"/>
        <v>67.436604657284619</v>
      </c>
      <c r="AE39" s="43">
        <v>1.1900000000000001E-2</v>
      </c>
      <c r="AF39" s="43">
        <f t="shared" si="11"/>
        <v>72.241177581420956</v>
      </c>
      <c r="AG39" s="43">
        <v>1.7000000000000001E-2</v>
      </c>
      <c r="AH39" s="44">
        <f t="shared" si="12"/>
        <v>74.828719896720969</v>
      </c>
      <c r="AI39" s="42">
        <v>-5.9999999999999995E-4</v>
      </c>
      <c r="AJ39" s="43">
        <f t="shared" si="13"/>
        <v>78.684136308709682</v>
      </c>
      <c r="AK39" s="43">
        <v>3.8999999999999998E-3</v>
      </c>
      <c r="AL39" s="43">
        <f t="shared" si="14"/>
        <v>80.833956596217234</v>
      </c>
      <c r="AM39" s="43">
        <v>0.01</v>
      </c>
      <c r="AN39" s="44">
        <f t="shared" si="15"/>
        <v>83.826117949879688</v>
      </c>
      <c r="AO39" s="5">
        <f t="shared" si="19"/>
        <v>-1.5E-3</v>
      </c>
      <c r="AP39" s="43">
        <f t="shared" si="20"/>
        <v>86.458718994889537</v>
      </c>
      <c r="AQ39" s="5">
        <f t="shared" si="21"/>
        <v>-2.8E-3</v>
      </c>
      <c r="AR39" s="43">
        <f t="shared" si="17"/>
        <v>85.897356721415107</v>
      </c>
      <c r="AS39" s="5">
        <f t="shared" si="22"/>
        <v>-2.3E-3</v>
      </c>
      <c r="AT39" s="43">
        <f t="shared" si="18"/>
        <v>86.11291914236152</v>
      </c>
    </row>
    <row r="40" spans="1:46" x14ac:dyDescent="0.2">
      <c r="A40" s="32">
        <v>2028</v>
      </c>
      <c r="B40" s="32">
        <v>4</v>
      </c>
      <c r="C40" s="32">
        <f t="shared" si="0"/>
        <v>2028.25</v>
      </c>
      <c r="D40" s="24"/>
      <c r="E40" s="34">
        <v>3.5000000000000003E-2</v>
      </c>
      <c r="F40" s="22">
        <f t="shared" si="1"/>
        <v>69.423888305776487</v>
      </c>
      <c r="G40" s="22">
        <v>0.04</v>
      </c>
      <c r="H40" s="22">
        <f t="shared" si="2"/>
        <v>75.351127585234295</v>
      </c>
      <c r="I40" s="22">
        <v>4.3999999999999997E-2</v>
      </c>
      <c r="J40" s="22">
        <f t="shared" si="3"/>
        <v>80.432480974097459</v>
      </c>
      <c r="K40" s="21">
        <v>2.2100000000000002E-2</v>
      </c>
      <c r="L40" s="22">
        <f t="shared" si="4"/>
        <v>64.444350403829148</v>
      </c>
      <c r="M40" s="22">
        <v>0.03</v>
      </c>
      <c r="N40" s="22">
        <f t="shared" si="4"/>
        <v>69.889827612388942</v>
      </c>
      <c r="O40" s="22">
        <v>3.2000000000000001E-2</v>
      </c>
      <c r="P40" s="22">
        <f t="shared" si="6"/>
        <v>71.813912046582999</v>
      </c>
      <c r="Q40" s="45">
        <v>2.5600000000000001E-2</v>
      </c>
      <c r="R40" s="43">
        <f t="shared" si="5"/>
        <v>59.364040192353634</v>
      </c>
      <c r="S40" s="43">
        <v>1.2800000000000001E-2</v>
      </c>
      <c r="T40" s="43">
        <f t="shared" si="5"/>
        <v>73.059936007995049</v>
      </c>
      <c r="U40" s="45">
        <v>3.5400000000000001E-2</v>
      </c>
      <c r="V40" s="43">
        <f t="shared" si="5"/>
        <v>71.934565071437319</v>
      </c>
      <c r="W40" s="42">
        <v>-7.3000000000000001E-3</v>
      </c>
      <c r="X40" s="43">
        <f t="shared" si="7"/>
        <v>63.93328663973756</v>
      </c>
      <c r="Y40" s="43">
        <v>1.15E-2</v>
      </c>
      <c r="Z40" s="43">
        <f t="shared" si="8"/>
        <v>73.83747210228502</v>
      </c>
      <c r="AA40" s="43">
        <v>6.7000000000000002E-3</v>
      </c>
      <c r="AB40" s="44">
        <f t="shared" si="9"/>
        <v>73.863241627236434</v>
      </c>
      <c r="AC40" s="42">
        <v>2E-3</v>
      </c>
      <c r="AD40" s="43">
        <f t="shared" si="10"/>
        <v>67.571477866599182</v>
      </c>
      <c r="AE40" s="43">
        <v>1.1900000000000001E-2</v>
      </c>
      <c r="AF40" s="43">
        <f t="shared" si="11"/>
        <v>73.100847594639873</v>
      </c>
      <c r="AG40" s="43">
        <v>1.7000000000000001E-2</v>
      </c>
      <c r="AH40" s="44">
        <f t="shared" si="12"/>
        <v>76.10080813496522</v>
      </c>
      <c r="AI40" s="42">
        <v>-5.9999999999999995E-4</v>
      </c>
      <c r="AJ40" s="43">
        <f t="shared" si="13"/>
        <v>78.636925826924454</v>
      </c>
      <c r="AK40" s="43">
        <v>3.8999999999999998E-3</v>
      </c>
      <c r="AL40" s="43">
        <f t="shared" si="14"/>
        <v>81.149209026942486</v>
      </c>
      <c r="AM40" s="43">
        <v>0.01</v>
      </c>
      <c r="AN40" s="44">
        <f t="shared" si="15"/>
        <v>84.664379129378489</v>
      </c>
      <c r="AO40" s="5">
        <f t="shared" si="19"/>
        <v>-1.5E-3</v>
      </c>
      <c r="AP40" s="43">
        <f t="shared" si="20"/>
        <v>86.329030916397201</v>
      </c>
      <c r="AQ40" s="5">
        <f t="shared" si="21"/>
        <v>-2.8E-3</v>
      </c>
      <c r="AR40" s="43">
        <f t="shared" si="17"/>
        <v>85.656844122595146</v>
      </c>
      <c r="AS40" s="5">
        <f t="shared" si="22"/>
        <v>-2.3E-3</v>
      </c>
      <c r="AT40" s="43">
        <f t="shared" si="18"/>
        <v>85.914859428334097</v>
      </c>
    </row>
    <row r="41" spans="1:46" x14ac:dyDescent="0.2">
      <c r="A41" s="32">
        <v>2029</v>
      </c>
      <c r="B41" s="32">
        <v>4</v>
      </c>
      <c r="C41" s="32">
        <f t="shared" si="0"/>
        <v>2029.25</v>
      </c>
      <c r="D41" s="24"/>
      <c r="E41" s="34">
        <v>3.5000000000000003E-2</v>
      </c>
      <c r="F41" s="22">
        <f t="shared" si="1"/>
        <v>71.853724396478654</v>
      </c>
      <c r="G41" s="22">
        <v>0.04</v>
      </c>
      <c r="H41" s="22">
        <f t="shared" si="2"/>
        <v>78.365172688643668</v>
      </c>
      <c r="I41" s="22">
        <v>4.3999999999999997E-2</v>
      </c>
      <c r="J41" s="22">
        <f t="shared" si="3"/>
        <v>83.971510136957747</v>
      </c>
      <c r="K41" s="21">
        <v>2.18E-2</v>
      </c>
      <c r="L41" s="22">
        <f t="shared" si="4"/>
        <v>65.849237242632626</v>
      </c>
      <c r="M41" s="22">
        <v>0.03</v>
      </c>
      <c r="N41" s="22">
        <f t="shared" si="4"/>
        <v>71.986522440760609</v>
      </c>
      <c r="O41" s="22">
        <v>3.2000000000000001E-2</v>
      </c>
      <c r="P41" s="22">
        <f t="shared" si="6"/>
        <v>74.111957232073664</v>
      </c>
      <c r="Q41" s="45">
        <v>2.4799999999999999E-2</v>
      </c>
      <c r="R41" s="43">
        <f t="shared" si="5"/>
        <v>60.836268389124001</v>
      </c>
      <c r="S41" s="43">
        <v>1.2800000000000001E-2</v>
      </c>
      <c r="T41" s="43">
        <f t="shared" si="5"/>
        <v>73.995103188897374</v>
      </c>
      <c r="U41" s="45">
        <v>3.4311110999999998E-2</v>
      </c>
      <c r="V41" s="43">
        <f t="shared" si="5"/>
        <v>74.402719918340139</v>
      </c>
      <c r="W41" s="42">
        <v>2.52E-2</v>
      </c>
      <c r="X41" s="43">
        <f t="shared" si="7"/>
        <v>65.544405463058936</v>
      </c>
      <c r="Y41" s="43">
        <v>1.15E-2</v>
      </c>
      <c r="Z41" s="43">
        <f t="shared" si="8"/>
        <v>74.686603031461303</v>
      </c>
      <c r="AA41" s="43">
        <v>3.5099999999999999E-2</v>
      </c>
      <c r="AB41" s="44">
        <f t="shared" si="9"/>
        <v>76.455841408352427</v>
      </c>
      <c r="AC41" s="42">
        <v>2E-3</v>
      </c>
      <c r="AD41" s="43">
        <f t="shared" si="10"/>
        <v>67.706620822332383</v>
      </c>
      <c r="AE41" s="43">
        <v>1.1900000000000001E-2</v>
      </c>
      <c r="AF41" s="43">
        <f t="shared" si="11"/>
        <v>73.970747681016093</v>
      </c>
      <c r="AG41" s="43">
        <v>1.7000000000000001E-2</v>
      </c>
      <c r="AH41" s="44">
        <f t="shared" si="12"/>
        <v>77.39452187325962</v>
      </c>
      <c r="AI41" s="42">
        <v>-5.9999999999999995E-4</v>
      </c>
      <c r="AJ41" s="43">
        <f t="shared" si="13"/>
        <v>78.589743671428295</v>
      </c>
      <c r="AK41" s="43">
        <v>3.8999999999999998E-3</v>
      </c>
      <c r="AL41" s="43">
        <f t="shared" si="14"/>
        <v>81.46569094214756</v>
      </c>
      <c r="AM41" s="43">
        <v>0.01</v>
      </c>
      <c r="AN41" s="44">
        <f t="shared" si="15"/>
        <v>85.511022920672275</v>
      </c>
      <c r="AO41" s="5">
        <f t="shared" si="19"/>
        <v>-1.5E-3</v>
      </c>
      <c r="AP41" s="43">
        <f t="shared" si="20"/>
        <v>86.199537370022611</v>
      </c>
      <c r="AQ41" s="5">
        <f t="shared" si="21"/>
        <v>-2.8E-3</v>
      </c>
      <c r="AR41" s="43">
        <f t="shared" si="17"/>
        <v>85.41700495905188</v>
      </c>
      <c r="AS41" s="5">
        <f t="shared" si="22"/>
        <v>-2.3E-3</v>
      </c>
      <c r="AT41" s="43">
        <f t="shared" si="18"/>
        <v>85.717255251648936</v>
      </c>
    </row>
    <row r="42" spans="1:46" x14ac:dyDescent="0.2">
      <c r="A42" s="32">
        <v>2030</v>
      </c>
      <c r="B42" s="32">
        <v>4</v>
      </c>
      <c r="C42" s="32">
        <f t="shared" si="0"/>
        <v>2030.25</v>
      </c>
      <c r="D42" s="24"/>
      <c r="E42" s="34">
        <v>3.5000000000000003E-2</v>
      </c>
      <c r="F42" s="22">
        <f t="shared" si="1"/>
        <v>74.368604750355402</v>
      </c>
      <c r="G42" s="22">
        <v>0.04</v>
      </c>
      <c r="H42" s="22">
        <f t="shared" si="2"/>
        <v>81.499779596189413</v>
      </c>
      <c r="I42" s="22">
        <v>4.3999999999999997E-2</v>
      </c>
      <c r="J42" s="22">
        <f t="shared" si="3"/>
        <v>87.666256582983891</v>
      </c>
      <c r="K42" s="21">
        <v>2.1499999999999998E-2</v>
      </c>
      <c r="L42" s="22">
        <f t="shared" si="4"/>
        <v>67.264995843349226</v>
      </c>
      <c r="M42" s="22">
        <v>0.03</v>
      </c>
      <c r="N42" s="22">
        <f t="shared" si="4"/>
        <v>74.146118113983434</v>
      </c>
      <c r="O42" s="22">
        <v>3.2000000000000001E-2</v>
      </c>
      <c r="P42" s="22">
        <f t="shared" si="6"/>
        <v>76.483539863500027</v>
      </c>
      <c r="Q42" s="45">
        <v>2.3800000000000002E-2</v>
      </c>
      <c r="R42" s="43">
        <f t="shared" si="5"/>
        <v>62.284171576785155</v>
      </c>
      <c r="S42" s="43">
        <v>1.2800000000000001E-2</v>
      </c>
      <c r="T42" s="43">
        <f t="shared" si="5"/>
        <v>74.942240509715262</v>
      </c>
      <c r="U42" s="45">
        <v>3.3222222000000003E-2</v>
      </c>
      <c r="V42" s="43">
        <f t="shared" si="5"/>
        <v>76.874543596871064</v>
      </c>
      <c r="W42" s="42">
        <v>2.4199999999999999E-2</v>
      </c>
      <c r="X42" s="43">
        <f t="shared" si="7"/>
        <v>67.130580075264959</v>
      </c>
      <c r="Y42" s="43">
        <v>1.15E-2</v>
      </c>
      <c r="Z42" s="43">
        <f t="shared" si="8"/>
        <v>75.545498966323109</v>
      </c>
      <c r="AA42" s="43">
        <v>3.4099999999999998E-2</v>
      </c>
      <c r="AB42" s="44">
        <f t="shared" si="9"/>
        <v>79.062985600377246</v>
      </c>
      <c r="AC42" s="42">
        <v>2E-3</v>
      </c>
      <c r="AD42" s="43">
        <f t="shared" si="10"/>
        <v>67.842034063977053</v>
      </c>
      <c r="AE42" s="43">
        <v>1.1900000000000001E-2</v>
      </c>
      <c r="AF42" s="43">
        <f t="shared" si="11"/>
        <v>74.850999578420186</v>
      </c>
      <c r="AG42" s="43">
        <v>1.7000000000000001E-2</v>
      </c>
      <c r="AH42" s="44">
        <f t="shared" si="12"/>
        <v>78.710228745105027</v>
      </c>
      <c r="AI42" s="42">
        <v>-5.9999999999999995E-4</v>
      </c>
      <c r="AJ42" s="43">
        <f t="shared" si="13"/>
        <v>78.542589825225434</v>
      </c>
      <c r="AK42" s="43">
        <v>3.8999999999999998E-3</v>
      </c>
      <c r="AL42" s="43">
        <f t="shared" si="14"/>
        <v>81.783407136821936</v>
      </c>
      <c r="AM42" s="43">
        <v>0.01</v>
      </c>
      <c r="AN42" s="44">
        <f t="shared" si="15"/>
        <v>86.366133149879005</v>
      </c>
      <c r="AO42" s="5">
        <f t="shared" si="19"/>
        <v>-1.5E-3</v>
      </c>
      <c r="AP42" s="43">
        <f t="shared" si="20"/>
        <v>86.070238063967579</v>
      </c>
      <c r="AQ42" s="5">
        <f t="shared" si="21"/>
        <v>-2.8E-3</v>
      </c>
      <c r="AR42" s="43">
        <f t="shared" si="17"/>
        <v>85.177837345166537</v>
      </c>
      <c r="AS42" s="5">
        <f t="shared" si="22"/>
        <v>-2.3E-3</v>
      </c>
      <c r="AT42" s="43">
        <f t="shared" si="18"/>
        <v>85.520105564570144</v>
      </c>
    </row>
    <row r="43" spans="1:46" x14ac:dyDescent="0.2">
      <c r="A43" s="32">
        <v>2031</v>
      </c>
      <c r="B43" s="32">
        <v>4</v>
      </c>
      <c r="C43" s="32">
        <f t="shared" si="0"/>
        <v>2031.25</v>
      </c>
      <c r="D43" s="24"/>
      <c r="E43" s="34">
        <v>3.5000000000000003E-2</v>
      </c>
      <c r="F43" s="22">
        <f t="shared" si="1"/>
        <v>76.971505916617829</v>
      </c>
      <c r="G43" s="22">
        <v>0.04</v>
      </c>
      <c r="H43" s="22">
        <f t="shared" si="2"/>
        <v>84.759770780036988</v>
      </c>
      <c r="I43" s="22">
        <v>4.3999999999999997E-2</v>
      </c>
      <c r="J43" s="22">
        <f t="shared" si="3"/>
        <v>91.523571872635188</v>
      </c>
      <c r="K43" s="21">
        <v>2.12E-2</v>
      </c>
      <c r="L43" s="22">
        <f t="shared" si="4"/>
        <v>68.691013755228241</v>
      </c>
      <c r="M43" s="22">
        <v>0.03</v>
      </c>
      <c r="N43" s="22">
        <f t="shared" si="4"/>
        <v>76.37050165740294</v>
      </c>
      <c r="O43" s="22">
        <v>3.2000000000000001E-2</v>
      </c>
      <c r="P43" s="22">
        <f t="shared" si="6"/>
        <v>78.931013139132034</v>
      </c>
      <c r="Q43" s="45">
        <v>2.3E-2</v>
      </c>
      <c r="R43" s="43">
        <f t="shared" si="5"/>
        <v>63.716707523051205</v>
      </c>
      <c r="S43" s="43">
        <v>1.2800000000000001E-2</v>
      </c>
      <c r="T43" s="43">
        <f t="shared" si="5"/>
        <v>75.901501188239607</v>
      </c>
      <c r="U43" s="45">
        <v>3.2133333E-2</v>
      </c>
      <c r="V43" s="43">
        <f t="shared" si="5"/>
        <v>79.344778905492333</v>
      </c>
      <c r="W43" s="42">
        <v>2.3300000000000001E-2</v>
      </c>
      <c r="X43" s="43">
        <f t="shared" si="7"/>
        <v>68.694722591018646</v>
      </c>
      <c r="Y43" s="43">
        <v>1.15E-2</v>
      </c>
      <c r="Z43" s="43">
        <f t="shared" si="8"/>
        <v>76.414272204435832</v>
      </c>
      <c r="AA43" s="43">
        <v>3.3099999999999997E-2</v>
      </c>
      <c r="AB43" s="44">
        <f t="shared" si="9"/>
        <v>81.679970423749722</v>
      </c>
      <c r="AC43" s="42">
        <v>2E-3</v>
      </c>
      <c r="AD43" s="43">
        <f t="shared" si="10"/>
        <v>67.977718132105011</v>
      </c>
      <c r="AE43" s="43">
        <v>1.1900000000000001E-2</v>
      </c>
      <c r="AF43" s="43">
        <f t="shared" si="11"/>
        <v>75.741726473403389</v>
      </c>
      <c r="AG43" s="43">
        <v>1.7000000000000001E-2</v>
      </c>
      <c r="AH43" s="44">
        <f t="shared" si="12"/>
        <v>80.048302633771812</v>
      </c>
      <c r="AI43" s="42">
        <v>-5.9999999999999995E-4</v>
      </c>
      <c r="AJ43" s="43">
        <f t="shared" si="13"/>
        <v>78.495464271330292</v>
      </c>
      <c r="AK43" s="43">
        <v>3.8999999999999998E-3</v>
      </c>
      <c r="AL43" s="43">
        <f t="shared" si="14"/>
        <v>82.102362424655539</v>
      </c>
      <c r="AM43" s="43">
        <v>0.01</v>
      </c>
      <c r="AN43" s="44">
        <f t="shared" si="15"/>
        <v>87.229794481377795</v>
      </c>
      <c r="AO43" s="5">
        <f t="shared" si="19"/>
        <v>-1.5E-3</v>
      </c>
      <c r="AP43" s="43">
        <f t="shared" si="20"/>
        <v>85.941132706871628</v>
      </c>
      <c r="AQ43" s="5">
        <f t="shared" si="21"/>
        <v>-2.8E-3</v>
      </c>
      <c r="AR43" s="43">
        <f t="shared" si="17"/>
        <v>84.939339400600062</v>
      </c>
      <c r="AS43" s="5">
        <f t="shared" si="22"/>
        <v>-2.3E-3</v>
      </c>
      <c r="AT43" s="43">
        <f t="shared" si="18"/>
        <v>85.323409321771635</v>
      </c>
    </row>
    <row r="44" spans="1:46" x14ac:dyDescent="0.2">
      <c r="A44" s="32">
        <v>2032</v>
      </c>
      <c r="B44" s="32">
        <v>4</v>
      </c>
      <c r="C44" s="32">
        <f t="shared" si="0"/>
        <v>2032.25</v>
      </c>
      <c r="D44" s="24"/>
      <c r="E44" s="34">
        <v>3.5000000000000003E-2</v>
      </c>
      <c r="F44" s="22">
        <f t="shared" si="1"/>
        <v>79.665508623699452</v>
      </c>
      <c r="G44" s="22">
        <v>0.04</v>
      </c>
      <c r="H44" s="22">
        <f t="shared" si="2"/>
        <v>88.150161611238474</v>
      </c>
      <c r="I44" s="22">
        <v>4.3999999999999997E-2</v>
      </c>
      <c r="J44" s="22">
        <f t="shared" si="3"/>
        <v>95.550609035031144</v>
      </c>
      <c r="K44" s="21">
        <v>2.0899999999999998E-2</v>
      </c>
      <c r="L44" s="22">
        <f t="shared" si="4"/>
        <v>70.126655942712503</v>
      </c>
      <c r="M44" s="22">
        <v>0.03</v>
      </c>
      <c r="N44" s="22">
        <f t="shared" si="4"/>
        <v>78.661616707125035</v>
      </c>
      <c r="O44" s="22">
        <v>3.2000000000000001E-2</v>
      </c>
      <c r="P44" s="22">
        <f t="shared" si="6"/>
        <v>81.456805559584268</v>
      </c>
      <c r="Q44" s="45">
        <v>2.2100000000000002E-2</v>
      </c>
      <c r="R44" s="43">
        <f t="shared" si="5"/>
        <v>65.124846759310643</v>
      </c>
      <c r="S44" s="43">
        <v>1.2800000000000001E-2</v>
      </c>
      <c r="T44" s="43">
        <f t="shared" si="5"/>
        <v>76.873040403449068</v>
      </c>
      <c r="U44" s="45">
        <v>3.1044444000000001E-2</v>
      </c>
      <c r="V44" s="43">
        <f t="shared" si="5"/>
        <v>81.807993450916271</v>
      </c>
      <c r="W44" s="42">
        <v>2.23E-2</v>
      </c>
      <c r="X44" s="43">
        <f t="shared" si="7"/>
        <v>70.226614904798367</v>
      </c>
      <c r="Y44" s="43">
        <v>1.15E-2</v>
      </c>
      <c r="Z44" s="43">
        <f t="shared" si="8"/>
        <v>77.293036334786848</v>
      </c>
      <c r="AA44" s="43">
        <v>3.2199999999999999E-2</v>
      </c>
      <c r="AB44" s="44">
        <f t="shared" si="9"/>
        <v>84.310065471394466</v>
      </c>
      <c r="AC44" s="42">
        <v>2E-3</v>
      </c>
      <c r="AD44" s="43">
        <f t="shared" si="10"/>
        <v>68.113673568369222</v>
      </c>
      <c r="AE44" s="43">
        <v>1.1900000000000001E-2</v>
      </c>
      <c r="AF44" s="43">
        <f t="shared" si="11"/>
        <v>76.643053018436888</v>
      </c>
      <c r="AG44" s="43">
        <v>1.7000000000000001E-2</v>
      </c>
      <c r="AH44" s="44">
        <f t="shared" si="12"/>
        <v>81.409123778545919</v>
      </c>
      <c r="AI44" s="42">
        <v>-5.9999999999999995E-4</v>
      </c>
      <c r="AJ44" s="43">
        <f t="shared" si="13"/>
        <v>78.44836699276749</v>
      </c>
      <c r="AK44" s="43">
        <v>3.8999999999999998E-3</v>
      </c>
      <c r="AL44" s="43">
        <f t="shared" si="14"/>
        <v>82.422561638111702</v>
      </c>
      <c r="AM44" s="43">
        <v>0.01</v>
      </c>
      <c r="AN44" s="44">
        <f t="shared" si="15"/>
        <v>88.102092426191575</v>
      </c>
      <c r="AO44" s="5">
        <f t="shared" si="19"/>
        <v>-1.5E-3</v>
      </c>
      <c r="AP44" s="43">
        <f t="shared" si="20"/>
        <v>85.812221007811331</v>
      </c>
      <c r="AQ44" s="5">
        <f t="shared" si="21"/>
        <v>-2.8E-3</v>
      </c>
      <c r="AR44" s="43">
        <f t="shared" si="17"/>
        <v>84.701509250278377</v>
      </c>
      <c r="AS44" s="5">
        <f t="shared" si="22"/>
        <v>-2.3E-3</v>
      </c>
      <c r="AT44" s="43">
        <f t="shared" si="18"/>
        <v>85.12716548033157</v>
      </c>
    </row>
    <row r="45" spans="1:46" x14ac:dyDescent="0.2">
      <c r="A45" s="32">
        <v>2033</v>
      </c>
      <c r="B45" s="32">
        <v>4</v>
      </c>
      <c r="C45" s="32">
        <f t="shared" si="0"/>
        <v>2033.25</v>
      </c>
      <c r="D45" s="24"/>
      <c r="E45" s="34">
        <v>3.5000000000000003E-2</v>
      </c>
      <c r="F45" s="22">
        <f t="shared" si="1"/>
        <v>82.453801425528923</v>
      </c>
      <c r="G45" s="22">
        <v>0.04</v>
      </c>
      <c r="H45" s="22">
        <f t="shared" si="2"/>
        <v>91.676168075688011</v>
      </c>
      <c r="I45" s="22">
        <v>4.3999999999999997E-2</v>
      </c>
      <c r="J45" s="22">
        <f t="shared" si="3"/>
        <v>99.754835832572525</v>
      </c>
      <c r="K45" s="21">
        <v>2.06E-2</v>
      </c>
      <c r="L45" s="22">
        <f t="shared" si="4"/>
        <v>71.571265055132372</v>
      </c>
      <c r="M45" s="22">
        <v>0.03</v>
      </c>
      <c r="N45" s="22">
        <f t="shared" si="4"/>
        <v>81.021465208338782</v>
      </c>
      <c r="O45" s="22">
        <v>3.2000000000000001E-2</v>
      </c>
      <c r="P45" s="22">
        <f t="shared" si="6"/>
        <v>84.06342333749096</v>
      </c>
      <c r="Q45" s="45">
        <v>2.1299999999999999E-2</v>
      </c>
      <c r="R45" s="43">
        <f t="shared" si="5"/>
        <v>66.512005995283971</v>
      </c>
      <c r="S45" s="43">
        <v>1.2800000000000001E-2</v>
      </c>
      <c r="T45" s="43">
        <f t="shared" si="5"/>
        <v>77.857015320613215</v>
      </c>
      <c r="U45" s="45">
        <v>2.9955556000000001E-2</v>
      </c>
      <c r="V45" s="43">
        <f t="shared" si="5"/>
        <v>84.258597379982831</v>
      </c>
      <c r="W45" s="42">
        <v>2.1299999999999999E-2</v>
      </c>
      <c r="X45" s="43">
        <f t="shared" si="7"/>
        <v>71.722441802270581</v>
      </c>
      <c r="Y45" s="43">
        <v>1.15E-2</v>
      </c>
      <c r="Z45" s="43">
        <f t="shared" si="8"/>
        <v>78.181906252636907</v>
      </c>
      <c r="AA45" s="43">
        <v>3.1199999999999999E-2</v>
      </c>
      <c r="AB45" s="44">
        <f t="shared" si="9"/>
        <v>86.940539514101971</v>
      </c>
      <c r="AC45" s="42">
        <v>2E-3</v>
      </c>
      <c r="AD45" s="43">
        <f t="shared" si="10"/>
        <v>68.249900915505961</v>
      </c>
      <c r="AE45" s="43">
        <v>1.1900000000000001E-2</v>
      </c>
      <c r="AF45" s="43">
        <f t="shared" si="11"/>
        <v>77.555105349356282</v>
      </c>
      <c r="AG45" s="43">
        <v>1.7000000000000001E-2</v>
      </c>
      <c r="AH45" s="44">
        <f t="shared" si="12"/>
        <v>82.793078882781188</v>
      </c>
      <c r="AI45" s="42">
        <v>-5.9999999999999995E-4</v>
      </c>
      <c r="AJ45" s="43">
        <f t="shared" si="13"/>
        <v>78.401297972571825</v>
      </c>
      <c r="AK45" s="43">
        <v>3.8999999999999998E-3</v>
      </c>
      <c r="AL45" s="43">
        <f t="shared" si="14"/>
        <v>82.744009628500336</v>
      </c>
      <c r="AM45" s="43">
        <v>0.01</v>
      </c>
      <c r="AN45" s="44">
        <f t="shared" si="15"/>
        <v>88.983113350453493</v>
      </c>
      <c r="AO45" s="5">
        <f t="shared" si="19"/>
        <v>-1.5E-3</v>
      </c>
      <c r="AP45" s="43">
        <f t="shared" si="20"/>
        <v>85.683502676299625</v>
      </c>
      <c r="AQ45" s="5">
        <f t="shared" si="21"/>
        <v>-2.8E-3</v>
      </c>
      <c r="AR45" s="43">
        <f t="shared" si="17"/>
        <v>84.464345024377593</v>
      </c>
      <c r="AS45" s="5">
        <f t="shared" si="22"/>
        <v>-2.3E-3</v>
      </c>
      <c r="AT45" s="43">
        <f t="shared" si="18"/>
        <v>84.931372999726804</v>
      </c>
    </row>
    <row r="46" spans="1:46" x14ac:dyDescent="0.2">
      <c r="A46" s="32">
        <v>2034</v>
      </c>
      <c r="B46" s="32">
        <v>4</v>
      </c>
      <c r="C46" s="32">
        <f t="shared" si="0"/>
        <v>2034.25</v>
      </c>
      <c r="D46" s="24"/>
      <c r="E46" s="34">
        <v>3.5000000000000003E-2</v>
      </c>
      <c r="F46" s="22">
        <f t="shared" si="1"/>
        <v>85.33968447542243</v>
      </c>
      <c r="G46" s="22">
        <v>0.04</v>
      </c>
      <c r="H46" s="22">
        <f t="shared" si="2"/>
        <v>95.343214798715536</v>
      </c>
      <c r="I46" s="22">
        <v>4.3999999999999997E-2</v>
      </c>
      <c r="J46" s="22">
        <f t="shared" si="3"/>
        <v>104.14404860920573</v>
      </c>
      <c r="K46" s="21">
        <v>2.0299999999999999E-2</v>
      </c>
      <c r="L46" s="22">
        <f t="shared" si="4"/>
        <v>73.024161735751562</v>
      </c>
      <c r="M46" s="22">
        <v>0.03</v>
      </c>
      <c r="N46" s="22">
        <f t="shared" si="4"/>
        <v>83.452109164588947</v>
      </c>
      <c r="O46" s="22">
        <v>3.2000000000000001E-2</v>
      </c>
      <c r="P46" s="22">
        <f t="shared" si="6"/>
        <v>86.753452884290667</v>
      </c>
      <c r="Q46" s="45">
        <v>2.0500000000000001E-2</v>
      </c>
      <c r="R46" s="43">
        <f t="shared" si="5"/>
        <v>67.875502118187285</v>
      </c>
      <c r="S46" s="43">
        <v>1.2800000000000001E-2</v>
      </c>
      <c r="T46" s="43">
        <f t="shared" si="5"/>
        <v>78.853585116717056</v>
      </c>
      <c r="U46" s="45">
        <v>2.8866666999999999E-2</v>
      </c>
      <c r="V46" s="43">
        <f t="shared" si="5"/>
        <v>86.690862252437867</v>
      </c>
      <c r="W46" s="42">
        <v>2.0400000000000001E-2</v>
      </c>
      <c r="X46" s="43">
        <f t="shared" si="7"/>
        <v>73.1855796150369</v>
      </c>
      <c r="Y46" s="43">
        <v>1.15E-2</v>
      </c>
      <c r="Z46" s="43">
        <f t="shared" si="8"/>
        <v>79.080998174542231</v>
      </c>
      <c r="AA46" s="43">
        <v>3.0200000000000001E-2</v>
      </c>
      <c r="AB46" s="44">
        <f t="shared" si="9"/>
        <v>89.566143807427849</v>
      </c>
      <c r="AC46" s="42">
        <v>2E-3</v>
      </c>
      <c r="AD46" s="43">
        <f t="shared" si="10"/>
        <v>68.386400717336969</v>
      </c>
      <c r="AE46" s="43">
        <v>1.1900000000000001E-2</v>
      </c>
      <c r="AF46" s="43">
        <f t="shared" si="11"/>
        <v>78.478011103013628</v>
      </c>
      <c r="AG46" s="43">
        <v>1.7000000000000001E-2</v>
      </c>
      <c r="AH46" s="44">
        <f t="shared" si="12"/>
        <v>84.200561223788455</v>
      </c>
      <c r="AI46" s="42">
        <v>-5.9999999999999995E-4</v>
      </c>
      <c r="AJ46" s="43">
        <f t="shared" si="13"/>
        <v>78.354257193788285</v>
      </c>
      <c r="AK46" s="43">
        <v>3.8999999999999998E-3</v>
      </c>
      <c r="AL46" s="43">
        <f t="shared" si="14"/>
        <v>83.066711266051485</v>
      </c>
      <c r="AM46" s="43">
        <v>0.01</v>
      </c>
      <c r="AN46" s="44">
        <f t="shared" si="15"/>
        <v>89.872944483958022</v>
      </c>
      <c r="AO46" s="5">
        <f t="shared" si="19"/>
        <v>-1.5E-3</v>
      </c>
      <c r="AP46" s="43">
        <f t="shared" si="20"/>
        <v>85.554977422285177</v>
      </c>
      <c r="AQ46" s="5">
        <f t="shared" si="21"/>
        <v>-2.8E-3</v>
      </c>
      <c r="AR46" s="43">
        <f t="shared" si="17"/>
        <v>84.227844858309339</v>
      </c>
      <c r="AS46" s="5">
        <f t="shared" si="22"/>
        <v>-2.3E-3</v>
      </c>
      <c r="AT46" s="43">
        <f t="shared" si="18"/>
        <v>84.736030841827429</v>
      </c>
    </row>
    <row r="47" spans="1:46" x14ac:dyDescent="0.2">
      <c r="A47" s="32">
        <v>2035</v>
      </c>
      <c r="B47" s="32">
        <v>4</v>
      </c>
      <c r="C47" s="32">
        <f t="shared" si="0"/>
        <v>2035.25</v>
      </c>
      <c r="D47" s="24"/>
      <c r="E47" s="34">
        <v>3.5000000000000003E-2</v>
      </c>
      <c r="F47" s="22">
        <f t="shared" si="1"/>
        <v>88.326573432062204</v>
      </c>
      <c r="G47" s="22">
        <v>0.04</v>
      </c>
      <c r="H47" s="22">
        <f t="shared" si="2"/>
        <v>99.156943390664168</v>
      </c>
      <c r="I47" s="22">
        <v>4.3999999999999997E-2</v>
      </c>
      <c r="J47" s="22">
        <f t="shared" si="3"/>
        <v>108.72638674801078</v>
      </c>
      <c r="K47" s="21">
        <v>0.02</v>
      </c>
      <c r="L47" s="22">
        <f t="shared" si="4"/>
        <v>74.48464497046659</v>
      </c>
      <c r="M47" s="22">
        <v>0.03</v>
      </c>
      <c r="N47" s="22">
        <f t="shared" si="4"/>
        <v>85.955672439526623</v>
      </c>
      <c r="O47" s="22">
        <v>3.2000000000000001E-2</v>
      </c>
      <c r="P47" s="22">
        <f t="shared" si="6"/>
        <v>89.529563376587973</v>
      </c>
      <c r="Q47" s="45">
        <v>1.9599999999999999E-2</v>
      </c>
      <c r="R47" s="43">
        <f t="shared" si="5"/>
        <v>69.205861959703753</v>
      </c>
      <c r="S47" s="43">
        <v>1.2800000000000001E-2</v>
      </c>
      <c r="T47" s="43">
        <f t="shared" si="5"/>
        <v>79.862911006211021</v>
      </c>
      <c r="U47" s="45">
        <v>2.7777777999999999E-2</v>
      </c>
      <c r="V47" s="43">
        <f t="shared" si="5"/>
        <v>89.098941778714661</v>
      </c>
      <c r="W47" s="42">
        <v>1.9400000000000001E-2</v>
      </c>
      <c r="X47" s="43">
        <f t="shared" si="7"/>
        <v>74.605379859568629</v>
      </c>
      <c r="Y47" s="43">
        <v>1.15E-2</v>
      </c>
      <c r="Z47" s="43">
        <f t="shared" si="8"/>
        <v>79.990429653549469</v>
      </c>
      <c r="AA47" s="43">
        <v>2.92E-2</v>
      </c>
      <c r="AB47" s="44">
        <f t="shared" si="9"/>
        <v>92.18147520660473</v>
      </c>
      <c r="AC47" s="42">
        <v>2E-3</v>
      </c>
      <c r="AD47" s="43">
        <f t="shared" si="10"/>
        <v>68.523173518771642</v>
      </c>
      <c r="AE47" s="43">
        <v>1.1900000000000001E-2</v>
      </c>
      <c r="AF47" s="43">
        <f t="shared" si="11"/>
        <v>79.411899435139489</v>
      </c>
      <c r="AG47" s="43">
        <v>1.7000000000000001E-2</v>
      </c>
      <c r="AH47" s="44">
        <f t="shared" si="12"/>
        <v>85.63197076459285</v>
      </c>
      <c r="AI47" s="42">
        <v>-5.9999999999999995E-4</v>
      </c>
      <c r="AJ47" s="43">
        <f t="shared" si="13"/>
        <v>78.307244639472003</v>
      </c>
      <c r="AK47" s="43">
        <v>3.8999999999999998E-3</v>
      </c>
      <c r="AL47" s="43">
        <f t="shared" si="14"/>
        <v>83.390671439989092</v>
      </c>
      <c r="AM47" s="43">
        <v>0.01</v>
      </c>
      <c r="AN47" s="44">
        <f t="shared" si="15"/>
        <v>90.771673928797597</v>
      </c>
      <c r="AO47" s="5">
        <f t="shared" si="19"/>
        <v>-1.5E-3</v>
      </c>
      <c r="AP47" s="43">
        <f t="shared" si="20"/>
        <v>85.426644956151748</v>
      </c>
      <c r="AQ47" s="5">
        <f t="shared" si="21"/>
        <v>-2.8E-3</v>
      </c>
      <c r="AR47" s="43">
        <f t="shared" si="17"/>
        <v>83.992006892706073</v>
      </c>
      <c r="AS47" s="5">
        <f t="shared" si="22"/>
        <v>-2.3E-3</v>
      </c>
      <c r="AT47" s="43">
        <f t="shared" si="18"/>
        <v>84.541137970891228</v>
      </c>
    </row>
    <row r="48" spans="1:46" x14ac:dyDescent="0.2">
      <c r="A48" s="32">
        <v>2036</v>
      </c>
      <c r="B48" s="32">
        <v>4</v>
      </c>
      <c r="C48" s="32">
        <f t="shared" si="0"/>
        <v>2036.25</v>
      </c>
      <c r="D48" s="24"/>
      <c r="E48" s="34">
        <v>3.5000000000000003E-2</v>
      </c>
      <c r="F48" s="22">
        <f t="shared" si="1"/>
        <v>91.418003502184376</v>
      </c>
      <c r="G48" s="22">
        <v>0.04</v>
      </c>
      <c r="H48" s="22">
        <f t="shared" si="2"/>
        <v>103.12322112629074</v>
      </c>
      <c r="I48" s="22">
        <v>4.3999999999999997E-2</v>
      </c>
      <c r="J48" s="22">
        <f t="shared" si="3"/>
        <v>113.51034776492327</v>
      </c>
      <c r="K48" s="21">
        <v>0.02</v>
      </c>
      <c r="L48" s="22">
        <f t="shared" si="4"/>
        <v>75.974337869875924</v>
      </c>
      <c r="M48" s="22">
        <v>0.03</v>
      </c>
      <c r="N48" s="22">
        <f t="shared" si="4"/>
        <v>88.534342612712422</v>
      </c>
      <c r="O48" s="22">
        <v>3.2000000000000001E-2</v>
      </c>
      <c r="P48" s="22">
        <f t="shared" si="6"/>
        <v>92.394509404638796</v>
      </c>
      <c r="Q48" s="45">
        <v>1.8800000000000001E-2</v>
      </c>
      <c r="R48" s="43">
        <f t="shared" si="5"/>
        <v>70.506932164546186</v>
      </c>
      <c r="S48" s="43">
        <v>1.2800000000000001E-2</v>
      </c>
      <c r="T48" s="43">
        <f t="shared" si="5"/>
        <v>80.885156267090522</v>
      </c>
      <c r="U48" s="45">
        <v>2.6688889E-2</v>
      </c>
      <c r="V48" s="43">
        <f t="shared" si="5"/>
        <v>91.476893545864243</v>
      </c>
      <c r="W48" s="42">
        <v>1.84E-2</v>
      </c>
      <c r="X48" s="43">
        <f t="shared" si="7"/>
        <v>75.978118848984693</v>
      </c>
      <c r="Y48" s="43">
        <v>1.15E-2</v>
      </c>
      <c r="Z48" s="43">
        <f t="shared" si="8"/>
        <v>80.910319594565294</v>
      </c>
      <c r="AA48" s="43">
        <v>2.8299999999999999E-2</v>
      </c>
      <c r="AB48" s="44">
        <f t="shared" si="9"/>
        <v>94.790210954951647</v>
      </c>
      <c r="AC48" s="42">
        <v>2E-3</v>
      </c>
      <c r="AD48" s="43">
        <f t="shared" si="10"/>
        <v>68.660219865809182</v>
      </c>
      <c r="AE48" s="43">
        <v>1.1900000000000001E-2</v>
      </c>
      <c r="AF48" s="43">
        <f t="shared" si="11"/>
        <v>80.356901038417647</v>
      </c>
      <c r="AG48" s="43">
        <v>1.7000000000000001E-2</v>
      </c>
      <c r="AH48" s="44">
        <f t="shared" si="12"/>
        <v>87.087714267590925</v>
      </c>
      <c r="AI48" s="42">
        <v>-5.9999999999999995E-4</v>
      </c>
      <c r="AJ48" s="43">
        <f t="shared" si="13"/>
        <v>78.260260292688315</v>
      </c>
      <c r="AK48" s="43">
        <v>3.8999999999999998E-3</v>
      </c>
      <c r="AL48" s="43">
        <f t="shared" si="14"/>
        <v>83.715895058605057</v>
      </c>
      <c r="AM48" s="43">
        <v>0.01</v>
      </c>
      <c r="AN48" s="44">
        <f t="shared" si="15"/>
        <v>91.679390668085574</v>
      </c>
      <c r="AO48" s="5">
        <f t="shared" si="19"/>
        <v>-1.5E-3</v>
      </c>
      <c r="AP48" s="43">
        <f t="shared" si="20"/>
        <v>85.298504988717525</v>
      </c>
      <c r="AQ48" s="5">
        <f t="shared" si="21"/>
        <v>-2.8E-3</v>
      </c>
      <c r="AR48" s="43">
        <f t="shared" si="17"/>
        <v>83.756829273406495</v>
      </c>
      <c r="AS48" s="5">
        <f t="shared" si="22"/>
        <v>-2.3E-3</v>
      </c>
      <c r="AT48" s="43">
        <f t="shared" si="18"/>
        <v>84.34669335355818</v>
      </c>
    </row>
    <row r="49" spans="1:46" x14ac:dyDescent="0.2">
      <c r="A49" s="32">
        <v>2037</v>
      </c>
      <c r="B49" s="32">
        <v>4</v>
      </c>
      <c r="C49" s="32">
        <f t="shared" si="0"/>
        <v>2037.25</v>
      </c>
      <c r="D49" s="24"/>
      <c r="E49" s="34">
        <v>3.5000000000000003E-2</v>
      </c>
      <c r="F49" s="22">
        <f t="shared" si="1"/>
        <v>94.617633624760828</v>
      </c>
      <c r="G49" s="22">
        <v>0.04</v>
      </c>
      <c r="H49" s="22">
        <f t="shared" si="2"/>
        <v>107.24814997134237</v>
      </c>
      <c r="I49" s="22">
        <v>4.3999999999999997E-2</v>
      </c>
      <c r="J49" s="22">
        <f t="shared" si="3"/>
        <v>118.5048030665799</v>
      </c>
      <c r="K49" s="21">
        <v>0.02</v>
      </c>
      <c r="L49" s="22">
        <f t="shared" si="4"/>
        <v>77.49382462727344</v>
      </c>
      <c r="M49" s="22">
        <v>0.03</v>
      </c>
      <c r="N49" s="22">
        <f t="shared" si="4"/>
        <v>91.190372891093801</v>
      </c>
      <c r="O49" s="22">
        <v>3.2000000000000001E-2</v>
      </c>
      <c r="P49" s="22">
        <f t="shared" si="6"/>
        <v>95.351133705587245</v>
      </c>
      <c r="Q49" s="45">
        <v>1.7899999999999999E-2</v>
      </c>
      <c r="R49" s="43">
        <f t="shared" si="5"/>
        <v>71.769006250291568</v>
      </c>
      <c r="S49" s="43">
        <v>1.2800000000000001E-2</v>
      </c>
      <c r="T49" s="43">
        <f t="shared" si="5"/>
        <v>81.920486267309272</v>
      </c>
      <c r="U49" s="45">
        <v>2.5600000000000001E-2</v>
      </c>
      <c r="V49" s="43">
        <f t="shared" si="5"/>
        <v>93.818702020638369</v>
      </c>
      <c r="W49" s="42">
        <v>1.7399999999999999E-2</v>
      </c>
      <c r="X49" s="43">
        <f t="shared" si="7"/>
        <v>77.300138116957029</v>
      </c>
      <c r="Y49" s="43">
        <v>1.15E-2</v>
      </c>
      <c r="Z49" s="43">
        <f t="shared" si="8"/>
        <v>81.840788269902802</v>
      </c>
      <c r="AA49" s="43">
        <v>2.7300000000000001E-2</v>
      </c>
      <c r="AB49" s="44">
        <f t="shared" si="9"/>
        <v>97.377983714021838</v>
      </c>
      <c r="AC49" s="42">
        <v>2E-3</v>
      </c>
      <c r="AD49" s="43">
        <f t="shared" si="10"/>
        <v>68.797540305540807</v>
      </c>
      <c r="AE49" s="43">
        <v>1.1900000000000001E-2</v>
      </c>
      <c r="AF49" s="43">
        <f t="shared" si="11"/>
        <v>81.313148160774816</v>
      </c>
      <c r="AG49" s="43">
        <v>1.7000000000000001E-2</v>
      </c>
      <c r="AH49" s="44">
        <f t="shared" si="12"/>
        <v>88.568205410139967</v>
      </c>
      <c r="AI49" s="42">
        <v>-5.9999999999999995E-4</v>
      </c>
      <c r="AJ49" s="43">
        <f t="shared" si="13"/>
        <v>78.213304136512704</v>
      </c>
      <c r="AK49" s="43">
        <v>3.8999999999999998E-3</v>
      </c>
      <c r="AL49" s="43">
        <f t="shared" si="14"/>
        <v>84.042387049333612</v>
      </c>
      <c r="AM49" s="43">
        <v>0.01</v>
      </c>
      <c r="AN49" s="44">
        <f t="shared" si="15"/>
        <v>92.596184574766426</v>
      </c>
      <c r="AO49" s="5">
        <f t="shared" si="19"/>
        <v>-1.5E-3</v>
      </c>
      <c r="AP49" s="43">
        <f t="shared" si="20"/>
        <v>85.170557231234454</v>
      </c>
      <c r="AQ49" s="5">
        <f t="shared" si="21"/>
        <v>-2.8E-3</v>
      </c>
      <c r="AR49" s="43">
        <f t="shared" si="17"/>
        <v>83.522310151440962</v>
      </c>
      <c r="AS49" s="5">
        <f t="shared" si="22"/>
        <v>-2.3E-3</v>
      </c>
      <c r="AT49" s="43">
        <f t="shared" si="18"/>
        <v>84.152695958845001</v>
      </c>
    </row>
    <row r="50" spans="1:46" x14ac:dyDescent="0.2">
      <c r="A50" s="32">
        <v>2038</v>
      </c>
      <c r="B50" s="32">
        <v>4</v>
      </c>
      <c r="C50" s="32">
        <f t="shared" si="0"/>
        <v>2038.25</v>
      </c>
      <c r="D50" s="24"/>
      <c r="E50" s="34">
        <v>3.5000000000000003E-2</v>
      </c>
      <c r="F50" s="22">
        <f t="shared" si="1"/>
        <v>97.929250801627447</v>
      </c>
      <c r="G50" s="22">
        <v>0.04</v>
      </c>
      <c r="H50" s="22">
        <f t="shared" si="2"/>
        <v>111.53807597019608</v>
      </c>
      <c r="I50" s="22">
        <v>4.3999999999999997E-2</v>
      </c>
      <c r="J50" s="22">
        <f t="shared" si="3"/>
        <v>123.71901440150941</v>
      </c>
      <c r="K50" s="21">
        <v>0.02</v>
      </c>
      <c r="L50" s="22">
        <f t="shared" si="4"/>
        <v>79.043701119818905</v>
      </c>
      <c r="M50" s="22">
        <v>0.03</v>
      </c>
      <c r="N50" s="22">
        <f t="shared" si="4"/>
        <v>93.926084077826616</v>
      </c>
      <c r="O50" s="22">
        <v>3.2000000000000001E-2</v>
      </c>
      <c r="P50" s="22">
        <f t="shared" si="6"/>
        <v>98.402369984166043</v>
      </c>
      <c r="Q50" s="45">
        <v>1.7000000000000001E-2</v>
      </c>
      <c r="R50" s="43">
        <f t="shared" si="5"/>
        <v>72.989079356546512</v>
      </c>
      <c r="S50" s="43">
        <v>1.2800000000000001E-2</v>
      </c>
      <c r="T50" s="43">
        <f t="shared" si="5"/>
        <v>82.96906849153082</v>
      </c>
      <c r="U50" s="45">
        <v>2.5600000000000001E-2</v>
      </c>
      <c r="V50" s="43">
        <f t="shared" si="5"/>
        <v>96.220460792366723</v>
      </c>
      <c r="W50" s="42">
        <v>1.6500000000000001E-2</v>
      </c>
      <c r="X50" s="43">
        <f t="shared" si="7"/>
        <v>78.57559039588682</v>
      </c>
      <c r="Y50" s="43">
        <v>1.15E-2</v>
      </c>
      <c r="Z50" s="43">
        <f t="shared" si="8"/>
        <v>82.781957335006695</v>
      </c>
      <c r="AA50" s="43">
        <v>2.63E-2</v>
      </c>
      <c r="AB50" s="44">
        <f t="shared" si="9"/>
        <v>99.939024685700616</v>
      </c>
      <c r="AC50" s="42">
        <v>2E-3</v>
      </c>
      <c r="AD50" s="43">
        <f t="shared" si="10"/>
        <v>68.935135386151885</v>
      </c>
      <c r="AE50" s="43">
        <v>1.1900000000000001E-2</v>
      </c>
      <c r="AF50" s="43">
        <f t="shared" si="11"/>
        <v>82.280774623888036</v>
      </c>
      <c r="AG50" s="43">
        <v>1.7000000000000001E-2</v>
      </c>
      <c r="AH50" s="44">
        <f t="shared" si="12"/>
        <v>90.073864902112334</v>
      </c>
      <c r="AI50" s="42">
        <v>-5.9999999999999995E-4</v>
      </c>
      <c r="AJ50" s="43">
        <f t="shared" si="13"/>
        <v>78.166376154030786</v>
      </c>
      <c r="AK50" s="43">
        <v>3.8999999999999998E-3</v>
      </c>
      <c r="AL50" s="43">
        <f t="shared" si="14"/>
        <v>84.370152358826019</v>
      </c>
      <c r="AM50" s="43">
        <v>0.01</v>
      </c>
      <c r="AN50" s="44">
        <f t="shared" si="15"/>
        <v>93.52214642051409</v>
      </c>
      <c r="AO50" s="5">
        <f t="shared" si="19"/>
        <v>-1.5E-3</v>
      </c>
      <c r="AP50" s="43">
        <f t="shared" si="20"/>
        <v>85.042801395387613</v>
      </c>
      <c r="AQ50" s="5">
        <f t="shared" si="21"/>
        <v>-2.8E-3</v>
      </c>
      <c r="AR50" s="43">
        <f t="shared" si="17"/>
        <v>83.288447683016926</v>
      </c>
      <c r="AS50" s="5">
        <f t="shared" si="22"/>
        <v>-2.3E-3</v>
      </c>
      <c r="AT50" s="43">
        <f t="shared" si="18"/>
        <v>83.959144758139658</v>
      </c>
    </row>
    <row r="51" spans="1:46" x14ac:dyDescent="0.2">
      <c r="A51" s="32">
        <v>2039</v>
      </c>
      <c r="B51" s="32">
        <v>4</v>
      </c>
      <c r="C51" s="32">
        <f t="shared" si="0"/>
        <v>2039.25</v>
      </c>
      <c r="D51" s="24"/>
      <c r="E51" s="34">
        <v>3.5000000000000003E-2</v>
      </c>
      <c r="F51" s="22">
        <f t="shared" si="1"/>
        <v>101.3567745796844</v>
      </c>
      <c r="G51" s="22">
        <v>0.04</v>
      </c>
      <c r="H51" s="22">
        <f t="shared" si="2"/>
        <v>115.99959900900392</v>
      </c>
      <c r="I51" s="22">
        <v>4.3999999999999997E-2</v>
      </c>
      <c r="J51" s="22">
        <f t="shared" si="3"/>
        <v>129.16265103517583</v>
      </c>
      <c r="K51" s="21">
        <v>0.02</v>
      </c>
      <c r="L51" s="22">
        <f t="shared" si="4"/>
        <v>80.624575142215278</v>
      </c>
      <c r="M51" s="22">
        <v>0.03</v>
      </c>
      <c r="N51" s="22">
        <f t="shared" si="4"/>
        <v>96.743866600161411</v>
      </c>
      <c r="O51" s="22">
        <v>3.2000000000000001E-2</v>
      </c>
      <c r="P51" s="22">
        <f t="shared" si="6"/>
        <v>101.55124582365936</v>
      </c>
      <c r="Q51" s="45">
        <v>1.7000000000000001E-2</v>
      </c>
      <c r="R51" s="43">
        <f t="shared" si="5"/>
        <v>74.229893705607793</v>
      </c>
      <c r="S51" s="43">
        <v>1.2800000000000001E-2</v>
      </c>
      <c r="T51" s="43">
        <f t="shared" si="5"/>
        <v>84.031072568222413</v>
      </c>
      <c r="U51" s="45">
        <v>2.5600000000000001E-2</v>
      </c>
      <c r="V51" s="43">
        <f t="shared" si="5"/>
        <v>98.683704588651324</v>
      </c>
      <c r="W51" s="42">
        <v>1.55E-2</v>
      </c>
      <c r="X51" s="43">
        <f t="shared" si="7"/>
        <v>79.793512047023071</v>
      </c>
      <c r="Y51" s="43">
        <v>1.15E-2</v>
      </c>
      <c r="Z51" s="43">
        <f t="shared" si="8"/>
        <v>83.733949844359273</v>
      </c>
      <c r="AA51" s="43">
        <v>2.53E-2</v>
      </c>
      <c r="AB51" s="44">
        <f t="shared" si="9"/>
        <v>102.46748201024886</v>
      </c>
      <c r="AC51" s="42">
        <v>2E-3</v>
      </c>
      <c r="AD51" s="43">
        <f t="shared" si="10"/>
        <v>69.073005656924195</v>
      </c>
      <c r="AE51" s="43">
        <v>1.1900000000000001E-2</v>
      </c>
      <c r="AF51" s="43">
        <f t="shared" si="11"/>
        <v>83.259915841912303</v>
      </c>
      <c r="AG51" s="43">
        <v>1.7000000000000001E-2</v>
      </c>
      <c r="AH51" s="44">
        <f t="shared" si="12"/>
        <v>91.605120605448235</v>
      </c>
      <c r="AI51" s="42">
        <v>-5.9999999999999995E-4</v>
      </c>
      <c r="AJ51" s="43">
        <f t="shared" si="13"/>
        <v>78.119476328338365</v>
      </c>
      <c r="AK51" s="43">
        <v>3.8999999999999998E-3</v>
      </c>
      <c r="AL51" s="43">
        <f t="shared" si="14"/>
        <v>84.699195953025438</v>
      </c>
      <c r="AM51" s="43">
        <v>0.01</v>
      </c>
      <c r="AN51" s="44">
        <f t="shared" si="15"/>
        <v>94.457367884719233</v>
      </c>
      <c r="AO51" s="5">
        <f t="shared" si="19"/>
        <v>-1.5E-3</v>
      </c>
      <c r="AP51" s="43">
        <f t="shared" si="20"/>
        <v>84.91523719329453</v>
      </c>
      <c r="AQ51" s="5">
        <f t="shared" si="21"/>
        <v>-2.8E-3</v>
      </c>
      <c r="AR51" s="43">
        <f t="shared" si="17"/>
        <v>83.055240029504475</v>
      </c>
      <c r="AS51" s="5">
        <f t="shared" si="22"/>
        <v>-2.3E-3</v>
      </c>
      <c r="AT51" s="43">
        <f t="shared" si="18"/>
        <v>83.766038725195941</v>
      </c>
    </row>
    <row r="52" spans="1:46" x14ac:dyDescent="0.2">
      <c r="A52" s="32">
        <v>2040</v>
      </c>
      <c r="B52" s="32">
        <v>4</v>
      </c>
      <c r="C52" s="32">
        <f t="shared" si="0"/>
        <v>2040.25</v>
      </c>
      <c r="D52" s="24"/>
      <c r="E52" s="34">
        <v>3.5000000000000003E-2</v>
      </c>
      <c r="F52" s="22">
        <f t="shared" si="1"/>
        <v>104.90426168997334</v>
      </c>
      <c r="G52" s="22">
        <v>0.04</v>
      </c>
      <c r="H52" s="22">
        <f t="shared" si="2"/>
        <v>120.63958296936407</v>
      </c>
      <c r="I52" s="22">
        <v>4.3999999999999997E-2</v>
      </c>
      <c r="J52" s="22">
        <f t="shared" si="3"/>
        <v>134.84580768072357</v>
      </c>
      <c r="K52" s="21">
        <v>0.02</v>
      </c>
      <c r="L52" s="22">
        <f t="shared" si="4"/>
        <v>82.237066645059585</v>
      </c>
      <c r="M52" s="22">
        <v>0.03</v>
      </c>
      <c r="N52" s="22">
        <f t="shared" si="4"/>
        <v>99.646182598166263</v>
      </c>
      <c r="O52" s="22">
        <v>3.2000000000000001E-2</v>
      </c>
      <c r="P52" s="22">
        <f t="shared" si="6"/>
        <v>104.80088569001646</v>
      </c>
      <c r="Q52" s="45">
        <v>1.7000000000000001E-2</v>
      </c>
      <c r="R52" s="43">
        <f t="shared" si="5"/>
        <v>75.491801898603114</v>
      </c>
      <c r="S52" s="43">
        <v>1.2800000000000001E-2</v>
      </c>
      <c r="T52" s="43">
        <f t="shared" si="5"/>
        <v>85.106670297095647</v>
      </c>
      <c r="U52" s="45">
        <v>2.5600000000000001E-2</v>
      </c>
      <c r="V52" s="43">
        <f t="shared" si="5"/>
        <v>101.21000742612081</v>
      </c>
      <c r="W52" s="42">
        <v>1.55E-2</v>
      </c>
      <c r="X52" s="43">
        <f t="shared" si="7"/>
        <v>81.03031148375193</v>
      </c>
      <c r="Y52" s="43">
        <v>1.15E-2</v>
      </c>
      <c r="Z52" s="43">
        <f t="shared" si="8"/>
        <v>84.696890267569415</v>
      </c>
      <c r="AA52" s="43">
        <v>2.53E-2</v>
      </c>
      <c r="AB52" s="44">
        <f t="shared" si="9"/>
        <v>105.05990930510816</v>
      </c>
      <c r="AC52" s="42">
        <v>2E-3</v>
      </c>
      <c r="AD52" s="43">
        <f t="shared" si="10"/>
        <v>69.211151668238045</v>
      </c>
      <c r="AE52" s="43">
        <v>1.1900000000000001E-2</v>
      </c>
      <c r="AF52" s="43">
        <f t="shared" si="11"/>
        <v>84.250708840431059</v>
      </c>
      <c r="AG52" s="43">
        <v>1.7000000000000001E-2</v>
      </c>
      <c r="AH52" s="44">
        <f t="shared" si="12"/>
        <v>93.16240765574085</v>
      </c>
      <c r="AI52" s="42">
        <v>-5.9999999999999995E-4</v>
      </c>
      <c r="AJ52" s="43">
        <f t="shared" si="13"/>
        <v>78.072604642541364</v>
      </c>
      <c r="AK52" s="43">
        <v>3.8999999999999998E-3</v>
      </c>
      <c r="AL52" s="43">
        <f t="shared" si="14"/>
        <v>85.029522817242238</v>
      </c>
      <c r="AM52" s="43">
        <v>0.01</v>
      </c>
      <c r="AN52" s="44">
        <f t="shared" si="15"/>
        <v>95.401941563566425</v>
      </c>
      <c r="AO52" s="5">
        <f t="shared" si="19"/>
        <v>-1.5E-3</v>
      </c>
      <c r="AP52" s="43">
        <f t="shared" si="20"/>
        <v>84.787864337504587</v>
      </c>
      <c r="AQ52" s="5">
        <f t="shared" si="21"/>
        <v>-2.8E-3</v>
      </c>
      <c r="AR52" s="43">
        <f t="shared" si="17"/>
        <v>82.822685357421861</v>
      </c>
      <c r="AS52" s="5">
        <f t="shared" si="22"/>
        <v>-2.3E-3</v>
      </c>
      <c r="AT52" s="43">
        <f t="shared" si="18"/>
        <v>83.573376836127991</v>
      </c>
    </row>
    <row r="53" spans="1:46" x14ac:dyDescent="0.2">
      <c r="A53" s="32">
        <v>2041</v>
      </c>
      <c r="B53" s="32">
        <v>4</v>
      </c>
      <c r="C53" s="32">
        <f t="shared" si="0"/>
        <v>2041.25</v>
      </c>
      <c r="D53" s="24"/>
      <c r="E53" s="34">
        <v>3.5000000000000003E-2</v>
      </c>
      <c r="F53" s="22">
        <f t="shared" si="1"/>
        <v>108.57591084912239</v>
      </c>
      <c r="G53" s="22">
        <v>0.04</v>
      </c>
      <c r="H53" s="22">
        <f t="shared" si="2"/>
        <v>125.46516628813863</v>
      </c>
      <c r="I53" s="22">
        <v>4.3999999999999997E-2</v>
      </c>
      <c r="J53" s="22">
        <f t="shared" si="3"/>
        <v>140.77902321867541</v>
      </c>
      <c r="K53" s="21">
        <v>0.02</v>
      </c>
      <c r="L53" s="22">
        <f t="shared" si="4"/>
        <v>83.881807977960776</v>
      </c>
      <c r="M53" s="22">
        <v>0.03</v>
      </c>
      <c r="N53" s="22">
        <f t="shared" si="4"/>
        <v>102.63556807611126</v>
      </c>
      <c r="O53" s="22">
        <v>3.2000000000000001E-2</v>
      </c>
      <c r="P53" s="22">
        <f t="shared" si="6"/>
        <v>108.15451403209698</v>
      </c>
      <c r="Q53" s="45">
        <v>1.7000000000000001E-2</v>
      </c>
      <c r="R53" s="43">
        <f t="shared" si="5"/>
        <v>76.775162530879356</v>
      </c>
      <c r="S53" s="43">
        <v>1.2800000000000001E-2</v>
      </c>
      <c r="T53" s="43">
        <f t="shared" si="5"/>
        <v>86.196035676898461</v>
      </c>
      <c r="U53" s="45">
        <v>2.5600000000000001E-2</v>
      </c>
      <c r="V53" s="43">
        <f t="shared" si="5"/>
        <v>103.80098361622952</v>
      </c>
      <c r="W53" s="42">
        <v>1.55E-2</v>
      </c>
      <c r="X53" s="43">
        <f t="shared" si="7"/>
        <v>82.286281311750088</v>
      </c>
      <c r="Y53" s="43">
        <v>1.15E-2</v>
      </c>
      <c r="Z53" s="43">
        <f t="shared" si="8"/>
        <v>85.670904505646476</v>
      </c>
      <c r="AA53" s="43">
        <v>2.53E-2</v>
      </c>
      <c r="AB53" s="44">
        <f t="shared" si="9"/>
        <v>107.71792501052741</v>
      </c>
      <c r="AC53" s="42">
        <v>2E-3</v>
      </c>
      <c r="AD53" s="43">
        <f t="shared" si="10"/>
        <v>69.349573971574529</v>
      </c>
      <c r="AE53" s="43">
        <v>1.1900000000000001E-2</v>
      </c>
      <c r="AF53" s="43">
        <f t="shared" si="11"/>
        <v>85.253292275632191</v>
      </c>
      <c r="AG53" s="43">
        <v>1.7000000000000001E-2</v>
      </c>
      <c r="AH53" s="44">
        <f t="shared" si="12"/>
        <v>94.746168585888441</v>
      </c>
      <c r="AI53" s="42">
        <v>-5.9999999999999995E-4</v>
      </c>
      <c r="AJ53" s="43">
        <f t="shared" si="13"/>
        <v>78.025761079755839</v>
      </c>
      <c r="AK53" s="43">
        <v>3.8999999999999998E-3</v>
      </c>
      <c r="AL53" s="43">
        <f t="shared" si="14"/>
        <v>85.361137956229484</v>
      </c>
      <c r="AM53" s="43">
        <v>0.01</v>
      </c>
      <c r="AN53" s="44">
        <f t="shared" si="15"/>
        <v>96.355960979202095</v>
      </c>
      <c r="AO53" s="5">
        <f t="shared" si="19"/>
        <v>-1.5E-3</v>
      </c>
      <c r="AP53" s="43">
        <f t="shared" si="20"/>
        <v>84.660682540998337</v>
      </c>
      <c r="AQ53" s="5">
        <f t="shared" si="21"/>
        <v>-2.8E-3</v>
      </c>
      <c r="AR53" s="43">
        <f t="shared" si="17"/>
        <v>82.59078183842108</v>
      </c>
      <c r="AS53" s="5">
        <f t="shared" si="22"/>
        <v>-2.3E-3</v>
      </c>
      <c r="AT53" s="43">
        <f t="shared" si="18"/>
        <v>83.381158069404904</v>
      </c>
    </row>
    <row r="54" spans="1:46" x14ac:dyDescent="0.2">
      <c r="A54" s="32">
        <v>2042</v>
      </c>
      <c r="B54" s="32">
        <v>4</v>
      </c>
      <c r="C54" s="32">
        <f t="shared" si="0"/>
        <v>2042.25</v>
      </c>
      <c r="D54" s="24"/>
      <c r="E54" s="34">
        <v>3.5000000000000003E-2</v>
      </c>
      <c r="F54" s="22">
        <f t="shared" si="1"/>
        <v>112.37606772884168</v>
      </c>
      <c r="G54" s="22">
        <v>0.04</v>
      </c>
      <c r="H54" s="22">
        <f t="shared" si="2"/>
        <v>130.48377293966419</v>
      </c>
      <c r="I54" s="22">
        <v>4.3999999999999997E-2</v>
      </c>
      <c r="J54" s="22">
        <f t="shared" si="3"/>
        <v>146.97330024029714</v>
      </c>
      <c r="K54" s="21">
        <v>0.02</v>
      </c>
      <c r="L54" s="22">
        <f t="shared" si="4"/>
        <v>85.559444137519989</v>
      </c>
      <c r="M54" s="22">
        <v>0.03</v>
      </c>
      <c r="N54" s="22">
        <f t="shared" si="4"/>
        <v>105.7146351183946</v>
      </c>
      <c r="O54" s="22">
        <v>3.2000000000000001E-2</v>
      </c>
      <c r="P54" s="22">
        <f t="shared" si="6"/>
        <v>111.61545848112409</v>
      </c>
      <c r="Q54" s="45">
        <v>1.7000000000000001E-2</v>
      </c>
      <c r="R54" s="43">
        <f t="shared" si="5"/>
        <v>78.0803402939043</v>
      </c>
      <c r="S54" s="43">
        <v>1.2800000000000001E-2</v>
      </c>
      <c r="T54" s="43">
        <f t="shared" si="5"/>
        <v>87.29934493356275</v>
      </c>
      <c r="U54" s="45">
        <v>2.5600000000000001E-2</v>
      </c>
      <c r="V54" s="43">
        <f t="shared" si="5"/>
        <v>106.45828879680499</v>
      </c>
      <c r="W54" s="42">
        <v>1.55E-2</v>
      </c>
      <c r="X54" s="43">
        <f t="shared" si="7"/>
        <v>83.561718672082222</v>
      </c>
      <c r="Y54" s="43">
        <v>1.15E-2</v>
      </c>
      <c r="Z54" s="43">
        <f t="shared" si="8"/>
        <v>86.656119907461417</v>
      </c>
      <c r="AA54" s="43">
        <v>2.53E-2</v>
      </c>
      <c r="AB54" s="44">
        <f t="shared" si="9"/>
        <v>110.44318851329376</v>
      </c>
      <c r="AC54" s="42">
        <v>2E-3</v>
      </c>
      <c r="AD54" s="43">
        <f t="shared" si="10"/>
        <v>69.488273119517672</v>
      </c>
      <c r="AE54" s="43">
        <v>1.1900000000000001E-2</v>
      </c>
      <c r="AF54" s="43">
        <f t="shared" si="11"/>
        <v>86.267806453712211</v>
      </c>
      <c r="AG54" s="43">
        <v>1.7000000000000001E-2</v>
      </c>
      <c r="AH54" s="44">
        <f t="shared" si="12"/>
        <v>96.356853451848536</v>
      </c>
      <c r="AI54" s="42">
        <v>-5.9999999999999995E-4</v>
      </c>
      <c r="AJ54" s="43">
        <f t="shared" si="13"/>
        <v>77.978945623107975</v>
      </c>
      <c r="AK54" s="43">
        <v>3.8999999999999998E-3</v>
      </c>
      <c r="AL54" s="43">
        <f t="shared" si="14"/>
        <v>85.694046394258777</v>
      </c>
      <c r="AM54" s="43">
        <v>0.01</v>
      </c>
      <c r="AN54" s="44">
        <f t="shared" si="15"/>
        <v>97.319520588994124</v>
      </c>
      <c r="AO54" s="5">
        <f t="shared" si="19"/>
        <v>-1.5E-3</v>
      </c>
      <c r="AP54" s="43">
        <f t="shared" si="20"/>
        <v>84.533691517186838</v>
      </c>
      <c r="AQ54" s="5">
        <f t="shared" si="21"/>
        <v>-2.8E-3</v>
      </c>
      <c r="AR54" s="43">
        <f t="shared" si="17"/>
        <v>82.359527649273502</v>
      </c>
      <c r="AS54" s="5">
        <f t="shared" si="22"/>
        <v>-2.3E-3</v>
      </c>
      <c r="AT54" s="43">
        <f t="shared" si="18"/>
        <v>83.189381405845282</v>
      </c>
    </row>
    <row r="55" spans="1:46" x14ac:dyDescent="0.2">
      <c r="A55" s="32">
        <v>2043</v>
      </c>
      <c r="B55" s="32">
        <v>4</v>
      </c>
      <c r="C55" s="32">
        <f t="shared" si="0"/>
        <v>2043.25</v>
      </c>
      <c r="D55" s="24"/>
      <c r="E55" s="34">
        <v>3.5000000000000003E-2</v>
      </c>
      <c r="F55" s="22">
        <f t="shared" si="1"/>
        <v>116.30923009935113</v>
      </c>
      <c r="G55" s="22">
        <v>0.04</v>
      </c>
      <c r="H55" s="22">
        <f t="shared" si="2"/>
        <v>135.70312385725077</v>
      </c>
      <c r="I55" s="22">
        <v>4.3999999999999997E-2</v>
      </c>
      <c r="J55" s="22">
        <f t="shared" si="3"/>
        <v>153.44012545087023</v>
      </c>
      <c r="K55" s="21">
        <v>0.02</v>
      </c>
      <c r="L55" s="22">
        <f t="shared" si="4"/>
        <v>87.270633020270395</v>
      </c>
      <c r="M55" s="22">
        <v>0.03</v>
      </c>
      <c r="N55" s="22">
        <f t="shared" si="4"/>
        <v>108.88607417194643</v>
      </c>
      <c r="O55" s="22">
        <v>3.2000000000000001E-2</v>
      </c>
      <c r="P55" s="22">
        <f t="shared" si="6"/>
        <v>115.18715315252007</v>
      </c>
      <c r="Q55" s="45">
        <v>1.7000000000000001E-2</v>
      </c>
      <c r="R55" s="43">
        <f t="shared" si="5"/>
        <v>79.407706078900659</v>
      </c>
      <c r="S55" s="43">
        <v>1.2800000000000001E-2</v>
      </c>
      <c r="T55" s="43">
        <f t="shared" si="5"/>
        <v>88.416776548712349</v>
      </c>
      <c r="U55" s="45">
        <v>2.5600000000000001E-2</v>
      </c>
      <c r="V55" s="43">
        <f t="shared" si="5"/>
        <v>109.18362099000321</v>
      </c>
      <c r="W55" s="42">
        <v>1.55E-2</v>
      </c>
      <c r="X55" s="43">
        <f t="shared" si="7"/>
        <v>84.856925311499495</v>
      </c>
      <c r="Y55" s="43">
        <v>1.15E-2</v>
      </c>
      <c r="Z55" s="43">
        <f t="shared" si="8"/>
        <v>87.652665286397223</v>
      </c>
      <c r="AA55" s="43">
        <v>2.53E-2</v>
      </c>
      <c r="AB55" s="44">
        <f t="shared" si="9"/>
        <v>113.2374011826801</v>
      </c>
      <c r="AC55" s="42">
        <v>2E-3</v>
      </c>
      <c r="AD55" s="43">
        <f t="shared" si="10"/>
        <v>69.627249665756707</v>
      </c>
      <c r="AE55" s="43">
        <v>1.1900000000000001E-2</v>
      </c>
      <c r="AF55" s="43">
        <f t="shared" si="11"/>
        <v>87.294393350511385</v>
      </c>
      <c r="AG55" s="43">
        <v>1.7000000000000001E-2</v>
      </c>
      <c r="AH55" s="44">
        <f t="shared" si="12"/>
        <v>97.994919960529955</v>
      </c>
      <c r="AI55" s="42">
        <v>-5.9999999999999995E-4</v>
      </c>
      <c r="AJ55" s="43">
        <f t="shared" si="13"/>
        <v>77.932158255734109</v>
      </c>
      <c r="AK55" s="43">
        <v>3.8999999999999998E-3</v>
      </c>
      <c r="AL55" s="43">
        <f t="shared" si="14"/>
        <v>86.028253175196383</v>
      </c>
      <c r="AM55" s="43">
        <v>0.01</v>
      </c>
      <c r="AN55" s="44">
        <f t="shared" si="15"/>
        <v>98.29271579488406</v>
      </c>
      <c r="AO55" s="5">
        <f t="shared" si="19"/>
        <v>-1.5E-3</v>
      </c>
      <c r="AP55" s="43">
        <f t="shared" si="20"/>
        <v>84.406890979911068</v>
      </c>
      <c r="AQ55" s="5">
        <f t="shared" si="21"/>
        <v>-2.8E-3</v>
      </c>
      <c r="AR55" s="43">
        <f t="shared" si="17"/>
        <v>82.128920971855536</v>
      </c>
      <c r="AS55" s="5">
        <f t="shared" si="22"/>
        <v>-2.3E-3</v>
      </c>
      <c r="AT55" s="43">
        <f t="shared" si="18"/>
        <v>82.998045828611836</v>
      </c>
    </row>
    <row r="56" spans="1:46" x14ac:dyDescent="0.2">
      <c r="A56" s="32">
        <v>2044</v>
      </c>
      <c r="B56" s="32">
        <v>4</v>
      </c>
      <c r="C56" s="32">
        <f t="shared" si="0"/>
        <v>2044.25</v>
      </c>
      <c r="D56" s="24"/>
      <c r="E56" s="34">
        <v>3.5000000000000003E-2</v>
      </c>
      <c r="F56" s="22">
        <f t="shared" si="1"/>
        <v>120.38005315282841</v>
      </c>
      <c r="G56" s="22">
        <v>0.04</v>
      </c>
      <c r="H56" s="22">
        <f t="shared" si="2"/>
        <v>141.13124881154081</v>
      </c>
      <c r="I56" s="22">
        <v>4.3999999999999997E-2</v>
      </c>
      <c r="J56" s="22">
        <f t="shared" si="3"/>
        <v>160.19149097070851</v>
      </c>
      <c r="K56" s="21">
        <v>0.02</v>
      </c>
      <c r="L56" s="22">
        <f t="shared" si="4"/>
        <v>89.016045680675802</v>
      </c>
      <c r="M56" s="22">
        <v>0.03</v>
      </c>
      <c r="N56" s="22">
        <f t="shared" si="4"/>
        <v>112.15265639710483</v>
      </c>
      <c r="O56" s="22">
        <v>3.2000000000000001E-2</v>
      </c>
      <c r="P56" s="22">
        <f t="shared" si="6"/>
        <v>118.87314205340071</v>
      </c>
      <c r="Q56" s="45">
        <v>1.7000000000000001E-2</v>
      </c>
      <c r="R56" s="43">
        <f t="shared" si="5"/>
        <v>80.757637082241956</v>
      </c>
      <c r="S56" s="43">
        <v>1.2800000000000001E-2</v>
      </c>
      <c r="T56" s="43">
        <f t="shared" si="5"/>
        <v>89.548511288535863</v>
      </c>
      <c r="U56" s="45">
        <v>2.5600000000000001E-2</v>
      </c>
      <c r="V56" s="43">
        <f t="shared" si="5"/>
        <v>111.97872168734729</v>
      </c>
      <c r="W56" s="42">
        <v>1.55E-2</v>
      </c>
      <c r="X56" s="43">
        <f t="shared" si="7"/>
        <v>86.172207653827741</v>
      </c>
      <c r="Y56" s="43">
        <v>1.15E-2</v>
      </c>
      <c r="Z56" s="43">
        <f t="shared" si="8"/>
        <v>88.660670937190801</v>
      </c>
      <c r="AA56" s="43">
        <v>2.53E-2</v>
      </c>
      <c r="AB56" s="44">
        <f t="shared" si="9"/>
        <v>116.10230743260192</v>
      </c>
      <c r="AC56" s="42">
        <v>2E-3</v>
      </c>
      <c r="AD56" s="43">
        <f t="shared" si="10"/>
        <v>69.766504165088222</v>
      </c>
      <c r="AE56" s="43">
        <v>1.1900000000000001E-2</v>
      </c>
      <c r="AF56" s="43">
        <f t="shared" si="11"/>
        <v>88.333196631382478</v>
      </c>
      <c r="AG56" s="43">
        <v>1.7000000000000001E-2</v>
      </c>
      <c r="AH56" s="44">
        <f t="shared" si="12"/>
        <v>99.660833599858961</v>
      </c>
      <c r="AI56" s="42">
        <v>-5.9999999999999995E-4</v>
      </c>
      <c r="AJ56" s="43">
        <f t="shared" si="13"/>
        <v>77.885398960780662</v>
      </c>
      <c r="AK56" s="43">
        <v>3.8999999999999998E-3</v>
      </c>
      <c r="AL56" s="43">
        <f t="shared" si="14"/>
        <v>86.363763362579647</v>
      </c>
      <c r="AM56" s="43">
        <v>0.01</v>
      </c>
      <c r="AN56" s="44">
        <f t="shared" si="15"/>
        <v>99.275642952832897</v>
      </c>
      <c r="AO56" s="5">
        <f t="shared" si="19"/>
        <v>-1.5E-3</v>
      </c>
      <c r="AP56" s="43">
        <f t="shared" si="20"/>
        <v>84.280280643441202</v>
      </c>
      <c r="AQ56" s="5">
        <f t="shared" si="21"/>
        <v>-2.8E-3</v>
      </c>
      <c r="AR56" s="43">
        <f t="shared" si="17"/>
        <v>81.898959993134341</v>
      </c>
      <c r="AS56" s="5">
        <f t="shared" si="22"/>
        <v>-2.3E-3</v>
      </c>
      <c r="AT56" s="43">
        <f t="shared" si="18"/>
        <v>82.807150323206031</v>
      </c>
    </row>
    <row r="57" spans="1:46" x14ac:dyDescent="0.2">
      <c r="A57" s="32">
        <v>2045</v>
      </c>
      <c r="B57" s="32">
        <v>4</v>
      </c>
      <c r="C57" s="32">
        <f t="shared" si="0"/>
        <v>2045.25</v>
      </c>
      <c r="D57" s="24"/>
      <c r="E57" s="34">
        <v>3.5000000000000003E-2</v>
      </c>
      <c r="F57" s="22">
        <f t="shared" si="1"/>
        <v>124.5933550131774</v>
      </c>
      <c r="G57" s="22">
        <v>0.04</v>
      </c>
      <c r="H57" s="22">
        <f t="shared" si="2"/>
        <v>146.77649876400244</v>
      </c>
      <c r="I57" s="22">
        <v>4.3999999999999997E-2</v>
      </c>
      <c r="J57" s="22">
        <f t="shared" si="3"/>
        <v>167.23991657341969</v>
      </c>
      <c r="K57" s="21">
        <v>0.02</v>
      </c>
      <c r="L57" s="22">
        <f t="shared" si="4"/>
        <v>90.796366594289324</v>
      </c>
      <c r="M57" s="22">
        <v>0.03</v>
      </c>
      <c r="N57" s="22">
        <f t="shared" si="4"/>
        <v>115.51723608901798</v>
      </c>
      <c r="O57" s="22">
        <v>3.2000000000000001E-2</v>
      </c>
      <c r="P57" s="22">
        <f t="shared" si="6"/>
        <v>122.67708259910954</v>
      </c>
      <c r="Q57" s="45">
        <v>1.7000000000000001E-2</v>
      </c>
      <c r="R57" s="43">
        <f t="shared" si="5"/>
        <v>82.130516912640061</v>
      </c>
      <c r="S57" s="43">
        <v>1.2800000000000001E-2</v>
      </c>
      <c r="T57" s="43">
        <f t="shared" si="5"/>
        <v>90.694732233029114</v>
      </c>
      <c r="U57" s="45">
        <v>2.5600000000000001E-2</v>
      </c>
      <c r="V57" s="43">
        <f t="shared" si="5"/>
        <v>114.84537696254338</v>
      </c>
      <c r="W57" s="42">
        <v>1.55E-2</v>
      </c>
      <c r="X57" s="43">
        <f t="shared" si="7"/>
        <v>87.507876872462077</v>
      </c>
      <c r="Y57" s="43">
        <v>1.15E-2</v>
      </c>
      <c r="Z57" s="43">
        <f t="shared" si="8"/>
        <v>89.680268652968508</v>
      </c>
      <c r="AA57" s="43">
        <v>2.53E-2</v>
      </c>
      <c r="AB57" s="44">
        <f t="shared" si="9"/>
        <v>119.03969581064676</v>
      </c>
      <c r="AC57" s="42">
        <v>2E-3</v>
      </c>
      <c r="AD57" s="43">
        <f t="shared" si="10"/>
        <v>69.906037173418397</v>
      </c>
      <c r="AE57" s="43">
        <v>1.1900000000000001E-2</v>
      </c>
      <c r="AF57" s="43">
        <f t="shared" si="11"/>
        <v>89.384361671295935</v>
      </c>
      <c r="AG57" s="43">
        <v>1.7000000000000001E-2</v>
      </c>
      <c r="AH57" s="44">
        <f t="shared" si="12"/>
        <v>101.35506777105655</v>
      </c>
      <c r="AI57" s="42">
        <v>-5.9999999999999995E-4</v>
      </c>
      <c r="AJ57" s="43">
        <f t="shared" si="13"/>
        <v>77.838667721404192</v>
      </c>
      <c r="AK57" s="43">
        <v>3.8999999999999998E-3</v>
      </c>
      <c r="AL57" s="43">
        <f t="shared" si="14"/>
        <v>86.700582039693714</v>
      </c>
      <c r="AM57" s="43">
        <v>0.01</v>
      </c>
      <c r="AN57" s="44">
        <f t="shared" si="15"/>
        <v>100.26839938236122</v>
      </c>
      <c r="AO57" s="5">
        <f t="shared" si="19"/>
        <v>-1.5E-3</v>
      </c>
      <c r="AP57" s="43">
        <f t="shared" si="20"/>
        <v>84.153860222476041</v>
      </c>
      <c r="AQ57" s="5">
        <f t="shared" si="21"/>
        <v>-2.8E-3</v>
      </c>
      <c r="AR57" s="43">
        <f t="shared" si="17"/>
        <v>81.669642905153566</v>
      </c>
      <c r="AS57" s="5">
        <f t="shared" si="22"/>
        <v>-2.3E-3</v>
      </c>
      <c r="AT57" s="43">
        <f t="shared" si="18"/>
        <v>82.616693877462666</v>
      </c>
    </row>
    <row r="58" spans="1:46" x14ac:dyDescent="0.2">
      <c r="A58" s="32">
        <v>2046</v>
      </c>
      <c r="B58" s="32">
        <v>4</v>
      </c>
      <c r="C58" s="32">
        <f t="shared" si="0"/>
        <v>2046.25</v>
      </c>
      <c r="D58" s="24"/>
      <c r="E58" s="34">
        <v>3.5000000000000003E-2</v>
      </c>
      <c r="F58" s="22">
        <f t="shared" si="1"/>
        <v>128.95412243863859</v>
      </c>
      <c r="G58" s="22">
        <v>0.04</v>
      </c>
      <c r="H58" s="22">
        <f t="shared" si="2"/>
        <v>152.64755871456254</v>
      </c>
      <c r="I58" s="22">
        <v>4.3999999999999997E-2</v>
      </c>
      <c r="J58" s="22">
        <f t="shared" si="3"/>
        <v>174.59847290265017</v>
      </c>
      <c r="K58" s="21">
        <v>0.02</v>
      </c>
      <c r="L58" s="22">
        <f t="shared" si="4"/>
        <v>92.612293926175113</v>
      </c>
      <c r="M58" s="22">
        <v>0.03</v>
      </c>
      <c r="N58" s="22">
        <f t="shared" si="4"/>
        <v>118.98275317168853</v>
      </c>
      <c r="O58" s="22">
        <v>3.2000000000000001E-2</v>
      </c>
      <c r="P58" s="22">
        <f t="shared" si="6"/>
        <v>126.60274924228105</v>
      </c>
      <c r="Q58" s="45">
        <v>1.7000000000000001E-2</v>
      </c>
      <c r="R58" s="43">
        <f t="shared" si="5"/>
        <v>83.52673570015493</v>
      </c>
      <c r="S58" s="43">
        <v>1.2800000000000001E-2</v>
      </c>
      <c r="T58" s="43">
        <f t="shared" si="5"/>
        <v>91.855624805611882</v>
      </c>
      <c r="U58" s="45">
        <v>2.5600000000000001E-2</v>
      </c>
      <c r="V58" s="43">
        <f t="shared" si="5"/>
        <v>117.7854186127845</v>
      </c>
      <c r="W58" s="42">
        <v>1.55E-2</v>
      </c>
      <c r="X58" s="43">
        <f t="shared" si="7"/>
        <v>88.864248963985247</v>
      </c>
      <c r="Y58" s="43">
        <v>1.15E-2</v>
      </c>
      <c r="Z58" s="43">
        <f t="shared" si="8"/>
        <v>90.711591742477651</v>
      </c>
      <c r="AA58" s="43">
        <v>2.53E-2</v>
      </c>
      <c r="AB58" s="44">
        <f t="shared" si="9"/>
        <v>122.05140011465613</v>
      </c>
      <c r="AC58" s="42">
        <v>2E-3</v>
      </c>
      <c r="AD58" s="43">
        <f t="shared" si="10"/>
        <v>70.045849247765233</v>
      </c>
      <c r="AE58" s="43">
        <v>1.1900000000000001E-2</v>
      </c>
      <c r="AF58" s="43">
        <f t="shared" si="11"/>
        <v>90.448035575184363</v>
      </c>
      <c r="AG58" s="43">
        <v>1.7000000000000001E-2</v>
      </c>
      <c r="AH58" s="44">
        <f t="shared" si="12"/>
        <v>103.07810392316451</v>
      </c>
      <c r="AI58" s="42">
        <v>-5.9999999999999995E-4</v>
      </c>
      <c r="AJ58" s="43">
        <f t="shared" si="13"/>
        <v>77.791964520771344</v>
      </c>
      <c r="AK58" s="43">
        <v>3.8999999999999998E-3</v>
      </c>
      <c r="AL58" s="43">
        <f t="shared" si="14"/>
        <v>87.038714309648526</v>
      </c>
      <c r="AM58" s="43">
        <v>0.01</v>
      </c>
      <c r="AN58" s="44">
        <f t="shared" si="15"/>
        <v>101.27108337618483</v>
      </c>
      <c r="AO58" s="5">
        <f t="shared" si="19"/>
        <v>-1.5E-3</v>
      </c>
      <c r="AP58" s="43">
        <f t="shared" si="20"/>
        <v>84.027629432142334</v>
      </c>
      <c r="AQ58" s="5">
        <f t="shared" si="21"/>
        <v>-2.8E-3</v>
      </c>
      <c r="AR58" s="43">
        <f t="shared" si="17"/>
        <v>81.440967905019136</v>
      </c>
      <c r="AS58" s="5">
        <f t="shared" si="22"/>
        <v>-2.3E-3</v>
      </c>
      <c r="AT58" s="43">
        <f t="shared" si="18"/>
        <v>82.426675481544507</v>
      </c>
    </row>
    <row r="59" spans="1:46" x14ac:dyDescent="0.2">
      <c r="A59" s="32">
        <v>2047</v>
      </c>
      <c r="B59" s="32">
        <v>4</v>
      </c>
      <c r="C59" s="32">
        <f t="shared" si="0"/>
        <v>2047.25</v>
      </c>
      <c r="D59" s="24"/>
      <c r="E59" s="34">
        <v>3.5000000000000003E-2</v>
      </c>
      <c r="F59" s="22">
        <f t="shared" si="1"/>
        <v>133.46751672399094</v>
      </c>
      <c r="G59" s="22">
        <v>0.04</v>
      </c>
      <c r="H59" s="22">
        <f t="shared" si="2"/>
        <v>158.75346106314504</v>
      </c>
      <c r="I59" s="22">
        <v>4.3999999999999997E-2</v>
      </c>
      <c r="J59" s="22">
        <f t="shared" si="3"/>
        <v>182.28080571036679</v>
      </c>
      <c r="K59" s="21">
        <v>0.02</v>
      </c>
      <c r="L59" s="22">
        <f t="shared" si="4"/>
        <v>94.464539804698617</v>
      </c>
      <c r="M59" s="22">
        <v>0.03</v>
      </c>
      <c r="N59" s="22">
        <f t="shared" si="4"/>
        <v>122.55223576683919</v>
      </c>
      <c r="O59" s="22">
        <v>3.2000000000000001E-2</v>
      </c>
      <c r="P59" s="22">
        <f t="shared" si="6"/>
        <v>130.65403721803403</v>
      </c>
      <c r="Q59" s="45">
        <v>1.7000000000000001E-2</v>
      </c>
      <c r="R59" s="43">
        <f t="shared" si="5"/>
        <v>84.946690207057557</v>
      </c>
      <c r="S59" s="43">
        <v>1.2800000000000001E-2</v>
      </c>
      <c r="T59" s="43">
        <f t="shared" si="5"/>
        <v>93.031376803123706</v>
      </c>
      <c r="U59" s="45">
        <v>2.5600000000000001E-2</v>
      </c>
      <c r="V59" s="43">
        <f t="shared" si="5"/>
        <v>120.80072532927178</v>
      </c>
      <c r="W59" s="42">
        <v>1.55E-2</v>
      </c>
      <c r="X59" s="43">
        <f t="shared" si="7"/>
        <v>90.241644822927029</v>
      </c>
      <c r="Y59" s="43">
        <v>1.15E-2</v>
      </c>
      <c r="Z59" s="43">
        <f t="shared" si="8"/>
        <v>91.754775047516148</v>
      </c>
      <c r="AA59" s="43">
        <v>2.53E-2</v>
      </c>
      <c r="AB59" s="44">
        <f t="shared" si="9"/>
        <v>125.13930053755695</v>
      </c>
      <c r="AC59" s="42">
        <v>2E-3</v>
      </c>
      <c r="AD59" s="43">
        <f t="shared" si="10"/>
        <v>70.185940946260757</v>
      </c>
      <c r="AE59" s="43">
        <v>1.1900000000000001E-2</v>
      </c>
      <c r="AF59" s="43">
        <f t="shared" si="11"/>
        <v>91.524367198529063</v>
      </c>
      <c r="AG59" s="43">
        <v>1.7000000000000001E-2</v>
      </c>
      <c r="AH59" s="44">
        <f t="shared" si="12"/>
        <v>104.83043168985829</v>
      </c>
      <c r="AI59" s="42">
        <v>-5.9999999999999995E-4</v>
      </c>
      <c r="AJ59" s="43">
        <f t="shared" si="13"/>
        <v>77.745289342058882</v>
      </c>
      <c r="AK59" s="43">
        <v>3.8999999999999998E-3</v>
      </c>
      <c r="AL59" s="43">
        <f t="shared" si="14"/>
        <v>87.378165295456157</v>
      </c>
      <c r="AM59" s="43">
        <v>0.01</v>
      </c>
      <c r="AN59" s="44">
        <f t="shared" si="15"/>
        <v>102.28379420994668</v>
      </c>
      <c r="AO59" s="5">
        <f t="shared" si="19"/>
        <v>-1.5E-3</v>
      </c>
      <c r="AP59" s="43">
        <f t="shared" si="20"/>
        <v>83.90158798799412</v>
      </c>
      <c r="AQ59" s="5">
        <f t="shared" si="21"/>
        <v>-2.8E-3</v>
      </c>
      <c r="AR59" s="43">
        <f t="shared" si="17"/>
        <v>81.212933194885082</v>
      </c>
      <c r="AS59" s="5">
        <f t="shared" si="22"/>
        <v>-2.3E-3</v>
      </c>
      <c r="AT59" s="43">
        <f t="shared" si="18"/>
        <v>82.237094127936956</v>
      </c>
    </row>
    <row r="60" spans="1:46" x14ac:dyDescent="0.2">
      <c r="A60" s="32">
        <v>2048</v>
      </c>
      <c r="B60" s="32">
        <v>4</v>
      </c>
      <c r="C60" s="32">
        <f t="shared" si="0"/>
        <v>2048.25</v>
      </c>
      <c r="D60" s="24"/>
      <c r="E60" s="34">
        <v>3.5000000000000003E-2</v>
      </c>
      <c r="F60" s="22">
        <f t="shared" si="1"/>
        <v>138.1388798093306</v>
      </c>
      <c r="G60" s="22">
        <v>0.04</v>
      </c>
      <c r="H60" s="22">
        <f t="shared" si="2"/>
        <v>165.10359950567084</v>
      </c>
      <c r="I60" s="22">
        <v>4.3999999999999997E-2</v>
      </c>
      <c r="J60" s="22">
        <f t="shared" si="3"/>
        <v>190.30116116162293</v>
      </c>
      <c r="K60" s="21">
        <v>0.02</v>
      </c>
      <c r="L60" s="22">
        <f t="shared" si="4"/>
        <v>96.353830600792591</v>
      </c>
      <c r="M60" s="22">
        <v>0.03</v>
      </c>
      <c r="N60" s="22">
        <f t="shared" si="4"/>
        <v>126.22880283984436</v>
      </c>
      <c r="O60" s="22">
        <v>3.2000000000000001E-2</v>
      </c>
      <c r="P60" s="22">
        <f t="shared" si="6"/>
        <v>134.83496640901112</v>
      </c>
      <c r="Q60" s="45">
        <v>1.7000000000000001E-2</v>
      </c>
      <c r="R60" s="43">
        <f t="shared" si="5"/>
        <v>86.390783940577521</v>
      </c>
      <c r="S60" s="43">
        <v>1.2800000000000001E-2</v>
      </c>
      <c r="T60" s="43">
        <f t="shared" si="5"/>
        <v>94.222178426203683</v>
      </c>
      <c r="U60" s="45">
        <v>2.5600000000000001E-2</v>
      </c>
      <c r="V60" s="43">
        <f t="shared" si="5"/>
        <v>123.89322389770115</v>
      </c>
      <c r="W60" s="42">
        <v>1.55E-2</v>
      </c>
      <c r="X60" s="43">
        <f t="shared" si="7"/>
        <v>91.640390317682403</v>
      </c>
      <c r="Y60" s="43">
        <v>1.15E-2</v>
      </c>
      <c r="Z60" s="43">
        <f t="shared" si="8"/>
        <v>92.809954960562592</v>
      </c>
      <c r="AA60" s="43">
        <v>2.53E-2</v>
      </c>
      <c r="AB60" s="44">
        <f t="shared" si="9"/>
        <v>128.30532484115716</v>
      </c>
      <c r="AC60" s="42">
        <v>2E-3</v>
      </c>
      <c r="AD60" s="43">
        <f t="shared" si="10"/>
        <v>70.326312828153277</v>
      </c>
      <c r="AE60" s="43">
        <v>1.1900000000000001E-2</v>
      </c>
      <c r="AF60" s="43">
        <f t="shared" si="11"/>
        <v>92.61350716819156</v>
      </c>
      <c r="AG60" s="43">
        <v>1.7000000000000001E-2</v>
      </c>
      <c r="AH60" s="44">
        <f t="shared" si="12"/>
        <v>106.61254902858587</v>
      </c>
      <c r="AI60" s="42">
        <v>-5.9999999999999995E-4</v>
      </c>
      <c r="AJ60" s="43">
        <f t="shared" si="13"/>
        <v>77.698642168453645</v>
      </c>
      <c r="AK60" s="43">
        <v>3.8999999999999998E-3</v>
      </c>
      <c r="AL60" s="43">
        <f t="shared" si="14"/>
        <v>87.718940140108444</v>
      </c>
      <c r="AM60" s="43">
        <v>0.01</v>
      </c>
      <c r="AN60" s="44">
        <f t="shared" si="15"/>
        <v>103.30663215204615</v>
      </c>
      <c r="AO60" s="5">
        <f t="shared" si="19"/>
        <v>-1.5E-3</v>
      </c>
      <c r="AP60" s="43">
        <f t="shared" si="20"/>
        <v>83.775735606012134</v>
      </c>
      <c r="AQ60" s="5">
        <f t="shared" si="21"/>
        <v>-2.8E-3</v>
      </c>
      <c r="AR60" s="43">
        <f t="shared" si="17"/>
        <v>80.985536981939404</v>
      </c>
      <c r="AS60" s="5">
        <f t="shared" si="22"/>
        <v>-2.3E-3</v>
      </c>
      <c r="AT60" s="43">
        <f t="shared" si="18"/>
        <v>82.047948811442708</v>
      </c>
    </row>
    <row r="61" spans="1:46" x14ac:dyDescent="0.2">
      <c r="A61" s="32">
        <v>2049</v>
      </c>
      <c r="B61" s="32">
        <v>4</v>
      </c>
      <c r="C61" s="32">
        <f t="shared" si="0"/>
        <v>2049.25</v>
      </c>
      <c r="D61" s="24"/>
      <c r="E61" s="34">
        <v>3.5000000000000003E-2</v>
      </c>
      <c r="F61" s="22">
        <f t="shared" si="1"/>
        <v>142.97374060265716</v>
      </c>
      <c r="G61" s="22">
        <v>0.04</v>
      </c>
      <c r="H61" s="22">
        <f t="shared" si="2"/>
        <v>171.70774348589768</v>
      </c>
      <c r="I61" s="22">
        <v>4.3999999999999997E-2</v>
      </c>
      <c r="J61" s="22">
        <f t="shared" si="3"/>
        <v>198.67441225273436</v>
      </c>
      <c r="K61" s="21">
        <v>0.02</v>
      </c>
      <c r="L61" s="22">
        <f t="shared" si="4"/>
        <v>98.280907212808444</v>
      </c>
      <c r="M61" s="22">
        <v>0.03</v>
      </c>
      <c r="N61" s="22">
        <f t="shared" si="4"/>
        <v>130.01566692503971</v>
      </c>
      <c r="O61" s="22">
        <v>3.2000000000000001E-2</v>
      </c>
      <c r="P61" s="22">
        <f t="shared" si="6"/>
        <v>139.14968533409947</v>
      </c>
      <c r="Q61" s="45">
        <v>1.7000000000000001E-2</v>
      </c>
      <c r="R61" s="43">
        <f t="shared" si="5"/>
        <v>87.859427267567327</v>
      </c>
      <c r="S61" s="43">
        <v>1.2800000000000001E-2</v>
      </c>
      <c r="T61" s="43">
        <f t="shared" si="5"/>
        <v>95.428222310059084</v>
      </c>
      <c r="U61" s="45">
        <v>2.5600000000000001E-2</v>
      </c>
      <c r="V61" s="43">
        <f t="shared" si="5"/>
        <v>127.0648904294823</v>
      </c>
      <c r="W61" s="42">
        <v>1.55E-2</v>
      </c>
      <c r="X61" s="43">
        <f t="shared" si="7"/>
        <v>93.060816367606492</v>
      </c>
      <c r="Y61" s="43">
        <v>1.15E-2</v>
      </c>
      <c r="Z61" s="43">
        <f t="shared" si="8"/>
        <v>93.877269442609062</v>
      </c>
      <c r="AA61" s="43">
        <v>2.53E-2</v>
      </c>
      <c r="AB61" s="44">
        <f t="shared" si="9"/>
        <v>131.55144955963846</v>
      </c>
      <c r="AC61" s="42">
        <v>2E-3</v>
      </c>
      <c r="AD61" s="43">
        <f t="shared" si="10"/>
        <v>70.466965453809578</v>
      </c>
      <c r="AE61" s="43">
        <v>1.1900000000000001E-2</v>
      </c>
      <c r="AF61" s="43">
        <f t="shared" si="11"/>
        <v>93.715607903493037</v>
      </c>
      <c r="AG61" s="43">
        <v>1.7000000000000001E-2</v>
      </c>
      <c r="AH61" s="44">
        <f t="shared" si="12"/>
        <v>108.42496236207182</v>
      </c>
      <c r="AI61" s="42">
        <v>-5.9999999999999995E-4</v>
      </c>
      <c r="AJ61" s="43">
        <f t="shared" si="13"/>
        <v>77.652022983152563</v>
      </c>
      <c r="AK61" s="43">
        <v>3.8999999999999998E-3</v>
      </c>
      <c r="AL61" s="43">
        <f t="shared" si="14"/>
        <v>88.061044006654868</v>
      </c>
      <c r="AM61" s="43">
        <v>0.01</v>
      </c>
      <c r="AN61" s="44">
        <f t="shared" si="15"/>
        <v>104.33969847356661</v>
      </c>
      <c r="AO61" s="5">
        <f t="shared" si="19"/>
        <v>-1.5E-3</v>
      </c>
      <c r="AP61" s="43">
        <f t="shared" si="20"/>
        <v>83.650072002603125</v>
      </c>
      <c r="AQ61" s="5">
        <f t="shared" si="21"/>
        <v>-2.8E-3</v>
      </c>
      <c r="AR61" s="43">
        <f t="shared" si="17"/>
        <v>80.758777478389973</v>
      </c>
      <c r="AS61" s="5">
        <f t="shared" si="22"/>
        <v>-2.3E-3</v>
      </c>
      <c r="AT61" s="43">
        <f t="shared" si="18"/>
        <v>81.859238529176395</v>
      </c>
    </row>
    <row r="62" spans="1:46" x14ac:dyDescent="0.2">
      <c r="A62" s="32">
        <v>2050</v>
      </c>
      <c r="B62" s="32">
        <v>4</v>
      </c>
      <c r="C62" s="32">
        <f t="shared" si="0"/>
        <v>2050.25</v>
      </c>
      <c r="D62" s="24"/>
      <c r="E62" s="34">
        <v>3.5000000000000003E-2</v>
      </c>
      <c r="F62" s="22">
        <f t="shared" si="1"/>
        <v>147.97782152375015</v>
      </c>
      <c r="G62" s="22">
        <v>0.04</v>
      </c>
      <c r="H62" s="22">
        <f t="shared" si="2"/>
        <v>178.5760532253336</v>
      </c>
      <c r="I62" s="22">
        <v>4.3999999999999997E-2</v>
      </c>
      <c r="J62" s="22">
        <f t="shared" si="3"/>
        <v>207.41608639185466</v>
      </c>
      <c r="K62" s="21">
        <v>0.02</v>
      </c>
      <c r="L62" s="22">
        <f t="shared" si="4"/>
        <v>100.24652535706461</v>
      </c>
      <c r="M62" s="22">
        <v>0.03</v>
      </c>
      <c r="N62" s="22">
        <f t="shared" si="4"/>
        <v>133.91613693279089</v>
      </c>
      <c r="O62" s="22">
        <v>3.2000000000000001E-2</v>
      </c>
      <c r="P62" s="22">
        <f t="shared" si="6"/>
        <v>143.60247526479066</v>
      </c>
      <c r="Q62" s="45">
        <v>1.7000000000000001E-2</v>
      </c>
      <c r="R62" s="43">
        <f t="shared" si="5"/>
        <v>89.353037531115959</v>
      </c>
      <c r="S62" s="43">
        <v>1.2800000000000001E-2</v>
      </c>
      <c r="T62" s="43">
        <f t="shared" si="5"/>
        <v>96.649703555627838</v>
      </c>
      <c r="U62" s="45">
        <v>2.5600000000000001E-2</v>
      </c>
      <c r="V62" s="43">
        <f t="shared" si="5"/>
        <v>130.31775162447707</v>
      </c>
      <c r="W62" s="42">
        <v>1.55E-2</v>
      </c>
      <c r="X62" s="43">
        <f t="shared" si="7"/>
        <v>94.503259021304402</v>
      </c>
      <c r="Y62" s="43">
        <v>1.15E-2</v>
      </c>
      <c r="Z62" s="43">
        <f t="shared" si="8"/>
        <v>94.956858041199069</v>
      </c>
      <c r="AA62" s="43">
        <v>2.53E-2</v>
      </c>
      <c r="AB62" s="44">
        <f t="shared" si="9"/>
        <v>134.87970123349731</v>
      </c>
      <c r="AC62" s="42">
        <v>2E-3</v>
      </c>
      <c r="AD62" s="43">
        <f t="shared" si="10"/>
        <v>70.6078993847172</v>
      </c>
      <c r="AE62" s="43">
        <v>1.1900000000000001E-2</v>
      </c>
      <c r="AF62" s="43">
        <f t="shared" si="11"/>
        <v>94.830823637544611</v>
      </c>
      <c r="AG62" s="43">
        <v>1.7000000000000001E-2</v>
      </c>
      <c r="AH62" s="44">
        <f t="shared" si="12"/>
        <v>110.26818672222703</v>
      </c>
      <c r="AI62" s="42">
        <v>-5.9999999999999995E-4</v>
      </c>
      <c r="AJ62" s="43">
        <f t="shared" si="13"/>
        <v>77.605431769362667</v>
      </c>
      <c r="AK62" s="43">
        <v>3.8999999999999998E-3</v>
      </c>
      <c r="AL62" s="43">
        <f t="shared" si="14"/>
        <v>88.404482078280822</v>
      </c>
      <c r="AM62" s="43">
        <v>0.01</v>
      </c>
      <c r="AN62" s="44">
        <f t="shared" si="15"/>
        <v>105.38309545830228</v>
      </c>
      <c r="AO62" s="5">
        <f t="shared" si="19"/>
        <v>-1.5E-3</v>
      </c>
      <c r="AP62" s="43">
        <f t="shared" si="20"/>
        <v>83.524596894599227</v>
      </c>
      <c r="AQ62" s="5">
        <f t="shared" si="21"/>
        <v>-2.8E-3</v>
      </c>
      <c r="AR62" s="43">
        <f t="shared" si="17"/>
        <v>80.532652901450476</v>
      </c>
      <c r="AS62" s="5">
        <f t="shared" si="22"/>
        <v>-2.3E-3</v>
      </c>
      <c r="AT62" s="43">
        <f t="shared" si="18"/>
        <v>81.670962280559294</v>
      </c>
    </row>
    <row r="63" spans="1:46" x14ac:dyDescent="0.2">
      <c r="A63" s="32">
        <v>2051</v>
      </c>
      <c r="B63" s="32">
        <v>4</v>
      </c>
      <c r="C63" s="32">
        <f t="shared" si="0"/>
        <v>2051.25</v>
      </c>
      <c r="D63" s="24"/>
      <c r="E63" s="34">
        <v>3.5000000000000003E-2</v>
      </c>
      <c r="F63" s="22">
        <f t="shared" si="1"/>
        <v>153.15704527708141</v>
      </c>
      <c r="G63" s="22">
        <v>0.04</v>
      </c>
      <c r="H63" s="22">
        <f t="shared" si="2"/>
        <v>185.71909535434693</v>
      </c>
      <c r="I63" s="22">
        <v>4.3999999999999997E-2</v>
      </c>
      <c r="J63" s="22">
        <f t="shared" si="3"/>
        <v>216.54239419309627</v>
      </c>
      <c r="K63" s="21">
        <v>0.02</v>
      </c>
      <c r="L63" s="22">
        <f t="shared" si="4"/>
        <v>102.25145586420591</v>
      </c>
      <c r="M63" s="22">
        <v>0.03</v>
      </c>
      <c r="N63" s="22">
        <f t="shared" si="4"/>
        <v>137.93362104077463</v>
      </c>
      <c r="O63" s="22">
        <v>3.2000000000000001E-2</v>
      </c>
      <c r="P63" s="22">
        <f t="shared" si="6"/>
        <v>148.19775447326396</v>
      </c>
      <c r="Q63" s="45">
        <v>1.7000000000000001E-2</v>
      </c>
      <c r="R63" s="43">
        <f t="shared" si="5"/>
        <v>90.872039169144927</v>
      </c>
      <c r="S63" s="43">
        <v>1.2800000000000001E-2</v>
      </c>
      <c r="T63" s="43">
        <f t="shared" si="5"/>
        <v>97.886819761139861</v>
      </c>
      <c r="U63" s="45">
        <v>2.5600000000000001E-2</v>
      </c>
      <c r="V63" s="43">
        <f t="shared" si="5"/>
        <v>133.65388606606368</v>
      </c>
      <c r="W63" s="42">
        <v>1.55E-2</v>
      </c>
      <c r="X63" s="43">
        <f t="shared" si="7"/>
        <v>95.968059536134632</v>
      </c>
      <c r="Y63" s="43">
        <v>1.15E-2</v>
      </c>
      <c r="Z63" s="43">
        <f t="shared" si="8"/>
        <v>96.048861908672862</v>
      </c>
      <c r="AA63" s="43">
        <v>2.53E-2</v>
      </c>
      <c r="AB63" s="44">
        <f t="shared" si="9"/>
        <v>138.29215767470481</v>
      </c>
      <c r="AC63" s="42">
        <v>2E-3</v>
      </c>
      <c r="AD63" s="43">
        <f t="shared" si="10"/>
        <v>70.749115183486637</v>
      </c>
      <c r="AE63" s="43">
        <v>1.1900000000000001E-2</v>
      </c>
      <c r="AF63" s="43">
        <f t="shared" si="11"/>
        <v>95.959310438831395</v>
      </c>
      <c r="AG63" s="43">
        <v>1.7000000000000001E-2</v>
      </c>
      <c r="AH63" s="44">
        <f t="shared" si="12"/>
        <v>112.14274589650488</v>
      </c>
      <c r="AI63" s="42">
        <v>-5.9999999999999995E-4</v>
      </c>
      <c r="AJ63" s="43">
        <f t="shared" si="13"/>
        <v>77.558868510301039</v>
      </c>
      <c r="AK63" s="43">
        <v>3.8999999999999998E-3</v>
      </c>
      <c r="AL63" s="43">
        <f t="shared" si="14"/>
        <v>88.749259558386115</v>
      </c>
      <c r="AM63" s="43">
        <v>0.01</v>
      </c>
      <c r="AN63" s="44">
        <f t="shared" si="15"/>
        <v>106.4369264128853</v>
      </c>
      <c r="AO63" s="5">
        <f t="shared" si="19"/>
        <v>-1.5E-3</v>
      </c>
      <c r="AP63" s="43">
        <f t="shared" si="20"/>
        <v>83.399309999257326</v>
      </c>
      <c r="AQ63" s="5">
        <f t="shared" si="21"/>
        <v>-2.8E-3</v>
      </c>
      <c r="AR63" s="43">
        <f t="shared" si="17"/>
        <v>80.307161473326417</v>
      </c>
      <c r="AS63" s="5">
        <f t="shared" si="22"/>
        <v>-2.3E-3</v>
      </c>
      <c r="AT63" s="43">
        <f t="shared" si="18"/>
        <v>81.483119067314007</v>
      </c>
    </row>
    <row r="64" spans="1:46" x14ac:dyDescent="0.2">
      <c r="A64" s="32">
        <v>2052</v>
      </c>
      <c r="B64" s="32">
        <v>4</v>
      </c>
      <c r="C64" s="32">
        <f t="shared" si="0"/>
        <v>2052.25</v>
      </c>
      <c r="D64" s="24"/>
      <c r="E64" s="34">
        <v>3.5000000000000003E-2</v>
      </c>
      <c r="F64" s="22">
        <f t="shared" si="1"/>
        <v>158.51754186177925</v>
      </c>
      <c r="G64" s="22">
        <v>0.04</v>
      </c>
      <c r="H64" s="22">
        <f t="shared" si="2"/>
        <v>193.14785916852082</v>
      </c>
      <c r="I64" s="22">
        <v>4.3999999999999997E-2</v>
      </c>
      <c r="J64" s="22">
        <f t="shared" si="3"/>
        <v>226.07025953759251</v>
      </c>
      <c r="K64" s="21">
        <v>0.02</v>
      </c>
      <c r="L64" s="22">
        <f t="shared" si="4"/>
        <v>104.29648498149002</v>
      </c>
      <c r="M64" s="22">
        <v>0.03</v>
      </c>
      <c r="N64" s="22">
        <f t="shared" si="4"/>
        <v>142.07162967199787</v>
      </c>
      <c r="O64" s="22">
        <v>3.2000000000000001E-2</v>
      </c>
      <c r="P64" s="22">
        <f t="shared" si="6"/>
        <v>152.9400826164084</v>
      </c>
      <c r="Q64" s="45">
        <v>1.7000000000000001E-2</v>
      </c>
      <c r="R64" s="43">
        <f t="shared" si="5"/>
        <v>92.416863835020379</v>
      </c>
      <c r="S64" s="43">
        <v>1.2800000000000001E-2</v>
      </c>
      <c r="T64" s="43">
        <f t="shared" si="5"/>
        <v>99.139771054082445</v>
      </c>
      <c r="U64" s="45">
        <v>2.5600000000000001E-2</v>
      </c>
      <c r="V64" s="43">
        <f t="shared" si="5"/>
        <v>137.07542554935492</v>
      </c>
      <c r="W64" s="42">
        <v>1.55E-2</v>
      </c>
      <c r="X64" s="43">
        <f t="shared" si="7"/>
        <v>97.455564458944721</v>
      </c>
      <c r="Y64" s="43">
        <v>1.15E-2</v>
      </c>
      <c r="Z64" s="43">
        <f t="shared" si="8"/>
        <v>97.153423820622606</v>
      </c>
      <c r="AA64" s="43">
        <v>2.53E-2</v>
      </c>
      <c r="AB64" s="44">
        <f t="shared" si="9"/>
        <v>141.79094926387486</v>
      </c>
      <c r="AC64" s="42">
        <v>2E-3</v>
      </c>
      <c r="AD64" s="43">
        <f t="shared" si="10"/>
        <v>70.890613413853615</v>
      </c>
      <c r="AE64" s="43">
        <v>1.1900000000000001E-2</v>
      </c>
      <c r="AF64" s="43">
        <f t="shared" si="11"/>
        <v>97.101226233053495</v>
      </c>
      <c r="AG64" s="43">
        <v>1.7000000000000001E-2</v>
      </c>
      <c r="AH64" s="44">
        <f t="shared" si="12"/>
        <v>114.04917257674545</v>
      </c>
      <c r="AI64" s="42">
        <v>-5.9999999999999995E-4</v>
      </c>
      <c r="AJ64" s="43">
        <f t="shared" si="13"/>
        <v>77.512333189194848</v>
      </c>
      <c r="AK64" s="43">
        <v>3.8999999999999998E-3</v>
      </c>
      <c r="AL64" s="43">
        <f t="shared" si="14"/>
        <v>89.095381670663826</v>
      </c>
      <c r="AM64" s="43">
        <v>0.01</v>
      </c>
      <c r="AN64" s="44">
        <f t="shared" si="15"/>
        <v>107.50129567701416</v>
      </c>
      <c r="AO64" s="5">
        <f t="shared" si="19"/>
        <v>-1.5E-3</v>
      </c>
      <c r="AP64" s="43">
        <f t="shared" si="20"/>
        <v>83.274211034258443</v>
      </c>
      <c r="AQ64" s="5">
        <f t="shared" si="21"/>
        <v>-2.8E-3</v>
      </c>
      <c r="AR64" s="43">
        <f t="shared" si="17"/>
        <v>80.082301421201095</v>
      </c>
      <c r="AS64" s="5">
        <f t="shared" si="22"/>
        <v>-2.3E-3</v>
      </c>
      <c r="AT64" s="43">
        <f t="shared" si="18"/>
        <v>81.295707893459181</v>
      </c>
    </row>
    <row r="65" spans="1:46" x14ac:dyDescent="0.2">
      <c r="A65" s="32">
        <v>2053</v>
      </c>
      <c r="B65" s="32">
        <v>4</v>
      </c>
      <c r="C65" s="32">
        <f t="shared" si="0"/>
        <v>2053.25</v>
      </c>
      <c r="D65" s="24"/>
      <c r="E65" s="34">
        <v>3.5000000000000003E-2</v>
      </c>
      <c r="F65" s="22">
        <f t="shared" si="1"/>
        <v>164.06565582694151</v>
      </c>
      <c r="G65" s="22">
        <v>0.04</v>
      </c>
      <c r="H65" s="22">
        <f t="shared" si="2"/>
        <v>200.87377353526168</v>
      </c>
      <c r="I65" s="22">
        <v>4.3999999999999997E-2</v>
      </c>
      <c r="J65" s="22">
        <f t="shared" si="3"/>
        <v>236.01735095724658</v>
      </c>
      <c r="K65" s="21">
        <v>0.02</v>
      </c>
      <c r="L65" s="22">
        <f t="shared" si="4"/>
        <v>106.38241468111983</v>
      </c>
      <c r="M65" s="22">
        <v>0.03</v>
      </c>
      <c r="N65" s="22">
        <f t="shared" si="4"/>
        <v>146.33377856215782</v>
      </c>
      <c r="O65" s="22">
        <v>3.2000000000000001E-2</v>
      </c>
      <c r="P65" s="22">
        <f t="shared" si="6"/>
        <v>157.83416526013349</v>
      </c>
      <c r="Q65" s="45">
        <v>1.7000000000000001E-2</v>
      </c>
      <c r="R65" s="43">
        <f t="shared" si="5"/>
        <v>93.987950520215719</v>
      </c>
      <c r="S65" s="43">
        <v>1.2800000000000001E-2</v>
      </c>
      <c r="T65" s="43">
        <f t="shared" si="5"/>
        <v>100.40876012357469</v>
      </c>
      <c r="U65" s="45">
        <v>2.5600000000000001E-2</v>
      </c>
      <c r="V65" s="43">
        <f t="shared" si="5"/>
        <v>140.58455644341842</v>
      </c>
      <c r="W65" s="42">
        <v>1.55E-2</v>
      </c>
      <c r="X65" s="43">
        <f t="shared" si="7"/>
        <v>98.966125708058371</v>
      </c>
      <c r="Y65" s="43">
        <v>1.15E-2</v>
      </c>
      <c r="Z65" s="43">
        <f t="shared" si="8"/>
        <v>98.270688194559767</v>
      </c>
      <c r="AA65" s="43">
        <v>2.53E-2</v>
      </c>
      <c r="AB65" s="44">
        <f t="shared" si="9"/>
        <v>145.37826028025091</v>
      </c>
      <c r="AC65" s="42">
        <v>2E-3</v>
      </c>
      <c r="AD65" s="43">
        <f t="shared" si="10"/>
        <v>71.032394640681318</v>
      </c>
      <c r="AE65" s="43">
        <v>1.1900000000000001E-2</v>
      </c>
      <c r="AF65" s="43">
        <f t="shared" si="11"/>
        <v>98.256730825226839</v>
      </c>
      <c r="AG65" s="43">
        <v>1.7000000000000001E-2</v>
      </c>
      <c r="AH65" s="44">
        <f t="shared" si="12"/>
        <v>115.98800851055012</v>
      </c>
      <c r="AI65" s="42">
        <v>-5.9999999999999995E-4</v>
      </c>
      <c r="AJ65" s="43">
        <f t="shared" si="13"/>
        <v>77.465825789281325</v>
      </c>
      <c r="AK65" s="43">
        <v>3.8999999999999998E-3</v>
      </c>
      <c r="AL65" s="43">
        <f t="shared" si="14"/>
        <v>89.44285365917942</v>
      </c>
      <c r="AM65" s="43">
        <v>0.01</v>
      </c>
      <c r="AN65" s="44">
        <f t="shared" si="15"/>
        <v>108.57630863378429</v>
      </c>
      <c r="AO65" s="5">
        <f t="shared" si="19"/>
        <v>-1.5E-3</v>
      </c>
      <c r="AP65" s="43">
        <f t="shared" si="20"/>
        <v>83.149299717707066</v>
      </c>
      <c r="AQ65" s="5">
        <f t="shared" si="21"/>
        <v>-2.8E-3</v>
      </c>
      <c r="AR65" s="43">
        <f t="shared" si="17"/>
        <v>79.858070977221729</v>
      </c>
      <c r="AS65" s="5">
        <f t="shared" si="22"/>
        <v>-2.3E-3</v>
      </c>
      <c r="AT65" s="43">
        <f t="shared" si="18"/>
        <v>81.108727765304224</v>
      </c>
    </row>
    <row r="66" spans="1:46" x14ac:dyDescent="0.2">
      <c r="A66" s="32">
        <v>2054</v>
      </c>
      <c r="B66" s="32">
        <v>4</v>
      </c>
      <c r="C66" s="32">
        <f t="shared" si="0"/>
        <v>2054.25</v>
      </c>
      <c r="D66" s="24"/>
      <c r="E66" s="34">
        <v>3.5000000000000003E-2</v>
      </c>
      <c r="F66" s="22">
        <f t="shared" si="1"/>
        <v>169.80795378088445</v>
      </c>
      <c r="G66" s="22">
        <v>0.04</v>
      </c>
      <c r="H66" s="22">
        <f t="shared" si="2"/>
        <v>208.90872447667215</v>
      </c>
      <c r="I66" s="22">
        <v>4.3999999999999997E-2</v>
      </c>
      <c r="J66" s="22">
        <f t="shared" si="3"/>
        <v>246.40211439936544</v>
      </c>
      <c r="K66" s="21">
        <v>0.02</v>
      </c>
      <c r="L66" s="22">
        <f t="shared" si="4"/>
        <v>108.51006297474223</v>
      </c>
      <c r="M66" s="22">
        <v>0.03</v>
      </c>
      <c r="N66" s="22">
        <f t="shared" si="4"/>
        <v>150.72379191902255</v>
      </c>
      <c r="O66" s="22">
        <v>3.2000000000000001E-2</v>
      </c>
      <c r="P66" s="22">
        <f t="shared" si="6"/>
        <v>162.88485854845777</v>
      </c>
      <c r="Q66" s="45">
        <v>1.7000000000000001E-2</v>
      </c>
      <c r="R66" s="43">
        <f t="shared" si="5"/>
        <v>95.585745679059372</v>
      </c>
      <c r="S66" s="43">
        <v>1.2800000000000001E-2</v>
      </c>
      <c r="T66" s="43">
        <f t="shared" si="5"/>
        <v>101.69399225315644</v>
      </c>
      <c r="U66" s="45">
        <v>2.5600000000000001E-2</v>
      </c>
      <c r="V66" s="43">
        <f t="shared" si="5"/>
        <v>144.18352108836993</v>
      </c>
      <c r="W66" s="42">
        <v>1.55E-2</v>
      </c>
      <c r="X66" s="43">
        <f t="shared" si="7"/>
        <v>100.50010065653328</v>
      </c>
      <c r="Y66" s="43">
        <v>1.15E-2</v>
      </c>
      <c r="Z66" s="43">
        <f t="shared" si="8"/>
        <v>99.400801108797211</v>
      </c>
      <c r="AA66" s="43">
        <v>2.53E-2</v>
      </c>
      <c r="AB66" s="44">
        <f t="shared" si="9"/>
        <v>149.05633026534127</v>
      </c>
      <c r="AC66" s="42">
        <v>2E-3</v>
      </c>
      <c r="AD66" s="43">
        <f t="shared" si="10"/>
        <v>71.174459429962681</v>
      </c>
      <c r="AE66" s="43">
        <v>1.1900000000000001E-2</v>
      </c>
      <c r="AF66" s="43">
        <f t="shared" si="11"/>
        <v>99.425985922047047</v>
      </c>
      <c r="AG66" s="43">
        <v>1.7000000000000001E-2</v>
      </c>
      <c r="AH66" s="44">
        <f t="shared" si="12"/>
        <v>117.95980465522946</v>
      </c>
      <c r="AI66" s="42">
        <v>-5.9999999999999995E-4</v>
      </c>
      <c r="AJ66" s="43">
        <f t="shared" si="13"/>
        <v>77.419346293807749</v>
      </c>
      <c r="AK66" s="43">
        <v>3.8999999999999998E-3</v>
      </c>
      <c r="AL66" s="43">
        <f t="shared" si="14"/>
        <v>89.791680788450222</v>
      </c>
      <c r="AM66" s="43">
        <v>0.01</v>
      </c>
      <c r="AN66" s="44">
        <f t="shared" si="15"/>
        <v>109.66207172012214</v>
      </c>
      <c r="AO66" s="5">
        <f t="shared" si="19"/>
        <v>-1.5E-3</v>
      </c>
      <c r="AP66" s="43">
        <f t="shared" si="20"/>
        <v>83.024575768130504</v>
      </c>
      <c r="AQ66" s="5">
        <f t="shared" si="21"/>
        <v>-2.8E-3</v>
      </c>
      <c r="AR66" s="43">
        <f t="shared" si="17"/>
        <v>79.634468378485508</v>
      </c>
      <c r="AS66" s="5">
        <f t="shared" si="22"/>
        <v>-2.3E-3</v>
      </c>
      <c r="AT66" s="43">
        <f t="shared" si="18"/>
        <v>80.92217769144402</v>
      </c>
    </row>
    <row r="67" spans="1:46" x14ac:dyDescent="0.2">
      <c r="A67" s="32">
        <v>2055</v>
      </c>
      <c r="B67" s="32">
        <v>4</v>
      </c>
      <c r="C67" s="32">
        <f t="shared" si="0"/>
        <v>2055.25</v>
      </c>
      <c r="D67" s="24"/>
      <c r="E67" s="34">
        <v>3.5000000000000003E-2</v>
      </c>
      <c r="F67" s="22">
        <f t="shared" si="1"/>
        <v>175.75123216321538</v>
      </c>
      <c r="G67" s="22">
        <v>0.04</v>
      </c>
      <c r="H67" s="22">
        <f t="shared" si="2"/>
        <v>217.26507345573904</v>
      </c>
      <c r="I67" s="22">
        <v>4.3999999999999997E-2</v>
      </c>
      <c r="J67" s="22">
        <f t="shared" si="3"/>
        <v>257.24380743293756</v>
      </c>
      <c r="K67" s="21">
        <v>0.02</v>
      </c>
      <c r="L67" s="22">
        <f t="shared" si="4"/>
        <v>110.68026423423707</v>
      </c>
      <c r="M67" s="22">
        <v>0.03</v>
      </c>
      <c r="N67" s="22">
        <f t="shared" si="4"/>
        <v>155.24550567659324</v>
      </c>
      <c r="O67" s="22">
        <v>3.2000000000000001E-2</v>
      </c>
      <c r="P67" s="22">
        <f t="shared" si="6"/>
        <v>168.09717402200843</v>
      </c>
      <c r="Q67" s="45">
        <v>1.7000000000000001E-2</v>
      </c>
      <c r="R67" s="43">
        <f t="shared" si="5"/>
        <v>97.210703355603371</v>
      </c>
      <c r="S67" s="43">
        <v>1.2800000000000001E-2</v>
      </c>
      <c r="T67" s="43">
        <f t="shared" si="5"/>
        <v>102.99567535399683</v>
      </c>
      <c r="U67" s="45">
        <v>2.5600000000000001E-2</v>
      </c>
      <c r="V67" s="43">
        <f t="shared" si="5"/>
        <v>147.87461922823221</v>
      </c>
      <c r="W67" s="42">
        <v>1.55E-2</v>
      </c>
      <c r="X67" s="43">
        <f t="shared" si="7"/>
        <v>102.05785221670955</v>
      </c>
      <c r="Y67" s="43">
        <v>1.15E-2</v>
      </c>
      <c r="Z67" s="43">
        <f t="shared" si="8"/>
        <v>100.54391032154838</v>
      </c>
      <c r="AA67" s="43">
        <v>2.53E-2</v>
      </c>
      <c r="AB67" s="44">
        <f t="shared" si="9"/>
        <v>152.82745542105442</v>
      </c>
      <c r="AC67" s="42">
        <v>2E-3</v>
      </c>
      <c r="AD67" s="43">
        <f t="shared" si="10"/>
        <v>71.316808348822605</v>
      </c>
      <c r="AE67" s="43">
        <v>1.1900000000000001E-2</v>
      </c>
      <c r="AF67" s="43">
        <f t="shared" si="11"/>
        <v>100.60915515451941</v>
      </c>
      <c r="AG67" s="43">
        <v>1.7000000000000001E-2</v>
      </c>
      <c r="AH67" s="44">
        <f t="shared" si="12"/>
        <v>119.96512133436835</v>
      </c>
      <c r="AI67" s="42">
        <v>-5.9999999999999995E-4</v>
      </c>
      <c r="AJ67" s="43">
        <f t="shared" si="13"/>
        <v>77.372894686031458</v>
      </c>
      <c r="AK67" s="43">
        <v>3.8999999999999998E-3</v>
      </c>
      <c r="AL67" s="43">
        <f t="shared" si="14"/>
        <v>90.141868343525175</v>
      </c>
      <c r="AM67" s="43">
        <v>0.01</v>
      </c>
      <c r="AN67" s="44">
        <f t="shared" si="15"/>
        <v>110.75869243732336</v>
      </c>
      <c r="AO67" s="5">
        <f t="shared" si="19"/>
        <v>-1.5E-3</v>
      </c>
      <c r="AP67" s="43">
        <f t="shared" si="20"/>
        <v>82.900038904478308</v>
      </c>
      <c r="AQ67" s="5">
        <f t="shared" si="21"/>
        <v>-2.8E-3</v>
      </c>
      <c r="AR67" s="43">
        <f t="shared" si="17"/>
        <v>79.411491867025745</v>
      </c>
      <c r="AS67" s="5">
        <f t="shared" si="22"/>
        <v>-2.3E-3</v>
      </c>
      <c r="AT67" s="43">
        <f t="shared" si="18"/>
        <v>80.736056682753699</v>
      </c>
    </row>
    <row r="68" spans="1:46" x14ac:dyDescent="0.2">
      <c r="A68" s="32">
        <v>2056</v>
      </c>
      <c r="B68" s="32">
        <v>4</v>
      </c>
      <c r="C68" s="32">
        <f t="shared" ref="C68:C112" si="23">A68+(B68-1)/12</f>
        <v>2056.25</v>
      </c>
      <c r="D68" s="24"/>
      <c r="E68" s="34">
        <v>3.5000000000000003E-2</v>
      </c>
      <c r="F68" s="22">
        <f t="shared" si="1"/>
        <v>181.9025252889279</v>
      </c>
      <c r="G68" s="22">
        <v>0.04</v>
      </c>
      <c r="H68" s="22">
        <f t="shared" si="2"/>
        <v>225.95567639396862</v>
      </c>
      <c r="I68" s="22">
        <v>4.3999999999999997E-2</v>
      </c>
      <c r="J68" s="22">
        <f t="shared" si="3"/>
        <v>268.56253495998681</v>
      </c>
      <c r="K68" s="21">
        <v>0.02</v>
      </c>
      <c r="L68" s="22">
        <f t="shared" si="4"/>
        <v>112.89386951892182</v>
      </c>
      <c r="M68" s="22">
        <v>0.03</v>
      </c>
      <c r="N68" s="22">
        <f t="shared" si="4"/>
        <v>159.90287084689103</v>
      </c>
      <c r="O68" s="22">
        <v>3.2000000000000001E-2</v>
      </c>
      <c r="P68" s="22">
        <f t="shared" si="6"/>
        <v>173.47628359071271</v>
      </c>
      <c r="Q68" s="45">
        <v>1.7000000000000001E-2</v>
      </c>
      <c r="R68" s="43">
        <f t="shared" si="5"/>
        <v>98.863285312648614</v>
      </c>
      <c r="S68" s="43">
        <v>1.2800000000000001E-2</v>
      </c>
      <c r="T68" s="43">
        <f t="shared" si="5"/>
        <v>104.31401999852798</v>
      </c>
      <c r="U68" s="45">
        <v>2.5600000000000001E-2</v>
      </c>
      <c r="V68" s="43">
        <f t="shared" si="5"/>
        <v>151.66020948047495</v>
      </c>
      <c r="W68" s="42">
        <v>1.55E-2</v>
      </c>
      <c r="X68" s="43">
        <f t="shared" si="7"/>
        <v>103.63974892606855</v>
      </c>
      <c r="Y68" s="43">
        <v>1.15E-2</v>
      </c>
      <c r="Z68" s="43">
        <f t="shared" si="8"/>
        <v>101.70016529024619</v>
      </c>
      <c r="AA68" s="43">
        <v>2.53E-2</v>
      </c>
      <c r="AB68" s="44">
        <f t="shared" si="9"/>
        <v>156.69399004320712</v>
      </c>
      <c r="AC68" s="42">
        <v>2E-3</v>
      </c>
      <c r="AD68" s="43">
        <f t="shared" si="10"/>
        <v>71.459441965520256</v>
      </c>
      <c r="AE68" s="43">
        <v>1.1900000000000001E-2</v>
      </c>
      <c r="AF68" s="43">
        <f t="shared" si="11"/>
        <v>101.8064041008582</v>
      </c>
      <c r="AG68" s="43">
        <v>1.7000000000000001E-2</v>
      </c>
      <c r="AH68" s="44">
        <f t="shared" si="12"/>
        <v>122.0045283970526</v>
      </c>
      <c r="AI68" s="42">
        <v>-5.9999999999999995E-4</v>
      </c>
      <c r="AJ68" s="43">
        <f t="shared" si="13"/>
        <v>77.326470949219839</v>
      </c>
      <c r="AK68" s="43">
        <v>3.8999999999999998E-3</v>
      </c>
      <c r="AL68" s="43">
        <f t="shared" si="14"/>
        <v>90.49342163006493</v>
      </c>
      <c r="AM68" s="43">
        <v>0.01</v>
      </c>
      <c r="AN68" s="44">
        <f t="shared" si="15"/>
        <v>111.8662793616966</v>
      </c>
      <c r="AO68" s="5">
        <f t="shared" si="19"/>
        <v>-1.5E-3</v>
      </c>
      <c r="AP68" s="43">
        <f t="shared" si="20"/>
        <v>82.775688846121596</v>
      </c>
      <c r="AQ68" s="5">
        <f t="shared" si="21"/>
        <v>-2.8E-3</v>
      </c>
      <c r="AR68" s="43">
        <f t="shared" si="17"/>
        <v>79.189139689798068</v>
      </c>
      <c r="AS68" s="5">
        <f t="shared" si="22"/>
        <v>-2.3E-3</v>
      </c>
      <c r="AT68" s="43">
        <f t="shared" si="18"/>
        <v>80.550363752383362</v>
      </c>
    </row>
    <row r="69" spans="1:46" x14ac:dyDescent="0.2">
      <c r="A69" s="32">
        <v>2057</v>
      </c>
      <c r="B69" s="32">
        <v>4</v>
      </c>
      <c r="C69" s="32">
        <f t="shared" si="23"/>
        <v>2057.25</v>
      </c>
      <c r="D69" s="24"/>
      <c r="E69" s="34">
        <v>3.5000000000000003E-2</v>
      </c>
      <c r="F69" s="22">
        <f t="shared" si="1"/>
        <v>188.26911367404037</v>
      </c>
      <c r="G69" s="22">
        <v>0.04</v>
      </c>
      <c r="H69" s="22">
        <f t="shared" si="2"/>
        <v>234.99390344972736</v>
      </c>
      <c r="I69" s="22">
        <v>4.3999999999999997E-2</v>
      </c>
      <c r="J69" s="22">
        <f t="shared" si="3"/>
        <v>280.37928649822624</v>
      </c>
      <c r="K69" s="21">
        <v>0.02</v>
      </c>
      <c r="L69" s="22">
        <f t="shared" si="4"/>
        <v>115.15174690930026</v>
      </c>
      <c r="M69" s="22">
        <v>0.03</v>
      </c>
      <c r="N69" s="22">
        <f t="shared" si="4"/>
        <v>164.69995697229777</v>
      </c>
      <c r="O69" s="22">
        <v>3.2000000000000001E-2</v>
      </c>
      <c r="P69" s="22">
        <f t="shared" si="6"/>
        <v>179.02752466561552</v>
      </c>
      <c r="Q69" s="45">
        <v>1.7000000000000001E-2</v>
      </c>
      <c r="R69" s="43">
        <f t="shared" si="5"/>
        <v>100.54396116296363</v>
      </c>
      <c r="S69" s="43">
        <v>1.2800000000000001E-2</v>
      </c>
      <c r="T69" s="43">
        <f t="shared" si="5"/>
        <v>105.64923945450913</v>
      </c>
      <c r="U69" s="45">
        <v>2.5600000000000001E-2</v>
      </c>
      <c r="V69" s="43">
        <f t="shared" si="5"/>
        <v>155.54271084317512</v>
      </c>
      <c r="W69" s="42">
        <v>1.55E-2</v>
      </c>
      <c r="X69" s="43">
        <f t="shared" si="7"/>
        <v>105.24616503442262</v>
      </c>
      <c r="Y69" s="43">
        <v>1.15E-2</v>
      </c>
      <c r="Z69" s="43">
        <f t="shared" si="8"/>
        <v>102.86971719108402</v>
      </c>
      <c r="AA69" s="43">
        <v>2.53E-2</v>
      </c>
      <c r="AB69" s="44">
        <f t="shared" si="9"/>
        <v>160.65834799130027</v>
      </c>
      <c r="AC69" s="42">
        <v>2E-3</v>
      </c>
      <c r="AD69" s="43">
        <f t="shared" si="10"/>
        <v>71.602360849451301</v>
      </c>
      <c r="AE69" s="43">
        <v>1.1900000000000001E-2</v>
      </c>
      <c r="AF69" s="43">
        <f t="shared" si="11"/>
        <v>103.01790030965842</v>
      </c>
      <c r="AG69" s="43">
        <v>1.7000000000000001E-2</v>
      </c>
      <c r="AH69" s="44">
        <f t="shared" si="12"/>
        <v>124.07860537980248</v>
      </c>
      <c r="AI69" s="42">
        <v>-5.9999999999999995E-4</v>
      </c>
      <c r="AJ69" s="43">
        <f t="shared" si="13"/>
        <v>77.280075066650298</v>
      </c>
      <c r="AK69" s="43">
        <v>3.8999999999999998E-3</v>
      </c>
      <c r="AL69" s="43">
        <f t="shared" si="14"/>
        <v>90.846345974422178</v>
      </c>
      <c r="AM69" s="43">
        <v>0.01</v>
      </c>
      <c r="AN69" s="44">
        <f t="shared" si="15"/>
        <v>112.98494215531356</v>
      </c>
      <c r="AO69" s="5">
        <f t="shared" si="19"/>
        <v>-1.5E-3</v>
      </c>
      <c r="AP69" s="43">
        <f t="shared" si="20"/>
        <v>82.651525312852414</v>
      </c>
      <c r="AQ69" s="5">
        <f t="shared" si="21"/>
        <v>-2.8E-3</v>
      </c>
      <c r="AR69" s="43">
        <f t="shared" si="17"/>
        <v>78.967410098666633</v>
      </c>
      <c r="AS69" s="5">
        <f t="shared" si="22"/>
        <v>-2.3E-3</v>
      </c>
      <c r="AT69" s="43">
        <f t="shared" si="18"/>
        <v>80.365097915752884</v>
      </c>
    </row>
    <row r="70" spans="1:46" x14ac:dyDescent="0.2">
      <c r="A70" s="32">
        <v>2058</v>
      </c>
      <c r="B70" s="32">
        <v>4</v>
      </c>
      <c r="C70" s="32">
        <f t="shared" si="23"/>
        <v>2058.25</v>
      </c>
      <c r="D70" s="24"/>
      <c r="E70" s="34">
        <v>3.5000000000000003E-2</v>
      </c>
      <c r="F70" s="22">
        <f t="shared" si="1"/>
        <v>194.85853265263177</v>
      </c>
      <c r="G70" s="22">
        <v>0.04</v>
      </c>
      <c r="H70" s="22">
        <f t="shared" si="2"/>
        <v>244.39365958771646</v>
      </c>
      <c r="I70" s="22">
        <v>4.3999999999999997E-2</v>
      </c>
      <c r="J70" s="22">
        <f t="shared" si="3"/>
        <v>292.71597510414819</v>
      </c>
      <c r="K70" s="21">
        <v>0.02</v>
      </c>
      <c r="L70" s="22">
        <f t="shared" si="4"/>
        <v>117.45478184748626</v>
      </c>
      <c r="M70" s="22">
        <v>0.03</v>
      </c>
      <c r="N70" s="22">
        <f t="shared" si="4"/>
        <v>169.64095568146672</v>
      </c>
      <c r="O70" s="22">
        <v>3.2000000000000001E-2</v>
      </c>
      <c r="P70" s="22">
        <f t="shared" si="6"/>
        <v>184.75640545491521</v>
      </c>
      <c r="Q70" s="45">
        <v>1.7000000000000001E-2</v>
      </c>
      <c r="R70" s="43">
        <f t="shared" si="5"/>
        <v>102.253208502734</v>
      </c>
      <c r="S70" s="43">
        <v>1.2800000000000001E-2</v>
      </c>
      <c r="T70" s="43">
        <f t="shared" si="5"/>
        <v>107.00154971952684</v>
      </c>
      <c r="U70" s="45">
        <v>2.5600000000000001E-2</v>
      </c>
      <c r="V70" s="43">
        <f t="shared" si="5"/>
        <v>159.5246042407604</v>
      </c>
      <c r="W70" s="42">
        <v>1.55E-2</v>
      </c>
      <c r="X70" s="43">
        <f t="shared" si="7"/>
        <v>106.87748059245618</v>
      </c>
      <c r="Y70" s="43">
        <v>1.15E-2</v>
      </c>
      <c r="Z70" s="43">
        <f t="shared" si="8"/>
        <v>104.0527189387815</v>
      </c>
      <c r="AA70" s="43">
        <v>2.53E-2</v>
      </c>
      <c r="AB70" s="44">
        <f t="shared" si="9"/>
        <v>164.7230041954802</v>
      </c>
      <c r="AC70" s="42">
        <v>2E-3</v>
      </c>
      <c r="AD70" s="43">
        <f t="shared" si="10"/>
        <v>71.745565571150209</v>
      </c>
      <c r="AE70" s="43">
        <v>1.1900000000000001E-2</v>
      </c>
      <c r="AF70" s="43">
        <f t="shared" si="11"/>
        <v>104.24381332334335</v>
      </c>
      <c r="AG70" s="43">
        <v>1.7000000000000001E-2</v>
      </c>
      <c r="AH70" s="44">
        <f t="shared" si="12"/>
        <v>126.18794167125911</v>
      </c>
      <c r="AI70" s="42">
        <v>-5.9999999999999995E-4</v>
      </c>
      <c r="AJ70" s="43">
        <f t="shared" si="13"/>
        <v>77.2337070216103</v>
      </c>
      <c r="AK70" s="43">
        <v>3.8999999999999998E-3</v>
      </c>
      <c r="AL70" s="43">
        <f t="shared" si="14"/>
        <v>91.200646723722429</v>
      </c>
      <c r="AM70" s="43">
        <v>0.01</v>
      </c>
      <c r="AN70" s="44">
        <f t="shared" si="15"/>
        <v>114.11479157686669</v>
      </c>
      <c r="AO70" s="5">
        <f t="shared" si="19"/>
        <v>-1.5E-3</v>
      </c>
      <c r="AP70" s="43">
        <f t="shared" si="20"/>
        <v>82.527548024883146</v>
      </c>
      <c r="AQ70" s="5">
        <f t="shared" si="21"/>
        <v>-2.8E-3</v>
      </c>
      <c r="AR70" s="43">
        <f t="shared" si="17"/>
        <v>78.746301350390368</v>
      </c>
      <c r="AS70" s="5">
        <f t="shared" si="22"/>
        <v>-2.3E-3</v>
      </c>
      <c r="AT70" s="43">
        <f t="shared" si="18"/>
        <v>80.180258190546652</v>
      </c>
    </row>
    <row r="71" spans="1:46" x14ac:dyDescent="0.2">
      <c r="A71" s="32">
        <v>2059</v>
      </c>
      <c r="B71" s="32">
        <v>4</v>
      </c>
      <c r="C71" s="32">
        <f t="shared" si="23"/>
        <v>2059.25</v>
      </c>
      <c r="D71" s="24"/>
      <c r="E71" s="34">
        <v>3.5000000000000003E-2</v>
      </c>
      <c r="F71" s="22">
        <f t="shared" si="1"/>
        <v>201.67858129547386</v>
      </c>
      <c r="G71" s="22">
        <v>0.04</v>
      </c>
      <c r="H71" s="22">
        <f t="shared" si="2"/>
        <v>254.16940597122513</v>
      </c>
      <c r="I71" s="22">
        <v>4.3999999999999997E-2</v>
      </c>
      <c r="J71" s="22">
        <f t="shared" si="3"/>
        <v>305.59547800873071</v>
      </c>
      <c r="K71" s="21">
        <v>0.02</v>
      </c>
      <c r="L71" s="22">
        <f t="shared" si="4"/>
        <v>119.80387748443599</v>
      </c>
      <c r="M71" s="22">
        <v>0.03</v>
      </c>
      <c r="N71" s="22">
        <f t="shared" si="4"/>
        <v>174.73018435191074</v>
      </c>
      <c r="O71" s="22">
        <v>3.2000000000000001E-2</v>
      </c>
      <c r="P71" s="22">
        <f t="shared" si="6"/>
        <v>190.66861042947249</v>
      </c>
      <c r="Q71" s="45">
        <v>1.7000000000000001E-2</v>
      </c>
      <c r="R71" s="43">
        <f t="shared" si="5"/>
        <v>103.99151304728046</v>
      </c>
      <c r="S71" s="43">
        <v>1.2800000000000001E-2</v>
      </c>
      <c r="T71" s="43">
        <f t="shared" si="5"/>
        <v>108.37116955593677</v>
      </c>
      <c r="U71" s="45">
        <v>2.5600000000000001E-2</v>
      </c>
      <c r="V71" s="43">
        <f t="shared" si="5"/>
        <v>163.60843410932387</v>
      </c>
      <c r="W71" s="42">
        <v>1.55E-2</v>
      </c>
      <c r="X71" s="43">
        <f t="shared" si="7"/>
        <v>108.53408154163925</v>
      </c>
      <c r="Y71" s="43">
        <v>1.15E-2</v>
      </c>
      <c r="Z71" s="43">
        <f t="shared" si="8"/>
        <v>105.2493252065775</v>
      </c>
      <c r="AA71" s="43">
        <v>2.53E-2</v>
      </c>
      <c r="AB71" s="44">
        <f t="shared" si="9"/>
        <v>168.89049620162587</v>
      </c>
      <c r="AC71" s="42">
        <v>2E-3</v>
      </c>
      <c r="AD71" s="43">
        <f t="shared" si="10"/>
        <v>71.889056702292507</v>
      </c>
      <c r="AE71" s="43">
        <v>1.1900000000000001E-2</v>
      </c>
      <c r="AF71" s="43">
        <f t="shared" si="11"/>
        <v>105.48431470189114</v>
      </c>
      <c r="AG71" s="43">
        <v>1.7000000000000001E-2</v>
      </c>
      <c r="AH71" s="44">
        <f t="shared" si="12"/>
        <v>128.3331366796705</v>
      </c>
      <c r="AI71" s="42">
        <v>-5.9999999999999995E-4</v>
      </c>
      <c r="AJ71" s="43">
        <f t="shared" si="13"/>
        <v>77.187366797397331</v>
      </c>
      <c r="AK71" s="43">
        <v>3.8999999999999998E-3</v>
      </c>
      <c r="AL71" s="43">
        <f t="shared" si="14"/>
        <v>91.556329245944951</v>
      </c>
      <c r="AM71" s="43">
        <v>0.01</v>
      </c>
      <c r="AN71" s="44">
        <f t="shared" si="15"/>
        <v>115.25593949263536</v>
      </c>
      <c r="AO71" s="5">
        <f t="shared" si="19"/>
        <v>-1.5E-3</v>
      </c>
      <c r="AP71" s="43">
        <f t="shared" si="20"/>
        <v>82.403756702845826</v>
      </c>
      <c r="AQ71" s="5">
        <f t="shared" si="21"/>
        <v>-2.8E-3</v>
      </c>
      <c r="AR71" s="43">
        <f t="shared" si="17"/>
        <v>78.525811706609275</v>
      </c>
      <c r="AS71" s="5">
        <f t="shared" si="22"/>
        <v>-2.3E-3</v>
      </c>
      <c r="AT71" s="43">
        <f t="shared" si="18"/>
        <v>79.995843596708397</v>
      </c>
    </row>
    <row r="72" spans="1:46" x14ac:dyDescent="0.2">
      <c r="A72" s="32">
        <v>2060</v>
      </c>
      <c r="B72" s="32">
        <v>4</v>
      </c>
      <c r="C72" s="32">
        <f t="shared" si="23"/>
        <v>2060.25</v>
      </c>
      <c r="D72" s="24"/>
      <c r="E72" s="34">
        <v>3.5000000000000003E-2</v>
      </c>
      <c r="F72" s="22">
        <f t="shared" si="1"/>
        <v>208.73733164081543</v>
      </c>
      <c r="G72" s="22">
        <v>0.04</v>
      </c>
      <c r="H72" s="22">
        <f t="shared" si="2"/>
        <v>264.33618221007413</v>
      </c>
      <c r="I72" s="22">
        <v>4.3999999999999997E-2</v>
      </c>
      <c r="J72" s="22">
        <f t="shared" si="3"/>
        <v>319.04167904111489</v>
      </c>
      <c r="K72" s="21">
        <v>0.02</v>
      </c>
      <c r="L72" s="22">
        <f t="shared" si="4"/>
        <v>122.19995503412471</v>
      </c>
      <c r="M72" s="22">
        <v>0.03</v>
      </c>
      <c r="N72" s="22">
        <f t="shared" si="4"/>
        <v>179.97208988246805</v>
      </c>
      <c r="O72" s="22">
        <v>3.2000000000000001E-2</v>
      </c>
      <c r="P72" s="22">
        <f t="shared" si="6"/>
        <v>196.77000596321562</v>
      </c>
      <c r="Q72" s="45">
        <v>1.7000000000000001E-2</v>
      </c>
      <c r="R72" s="43">
        <f t="shared" si="5"/>
        <v>105.75936876908422</v>
      </c>
      <c r="S72" s="43">
        <v>1.2800000000000001E-2</v>
      </c>
      <c r="T72" s="43">
        <f t="shared" si="5"/>
        <v>109.75832052625276</v>
      </c>
      <c r="U72" s="45">
        <v>2.5600000000000001E-2</v>
      </c>
      <c r="V72" s="43">
        <f t="shared" si="5"/>
        <v>167.79681002252258</v>
      </c>
      <c r="W72" s="42">
        <v>1.55E-2</v>
      </c>
      <c r="X72" s="43">
        <f t="shared" si="7"/>
        <v>110.21635980553467</v>
      </c>
      <c r="Y72" s="43">
        <v>1.15E-2</v>
      </c>
      <c r="Z72" s="43">
        <f t="shared" si="8"/>
        <v>106.45969244645315</v>
      </c>
      <c r="AA72" s="43">
        <v>2.53E-2</v>
      </c>
      <c r="AB72" s="44">
        <f t="shared" si="9"/>
        <v>173.16342575552702</v>
      </c>
      <c r="AC72" s="42">
        <v>2E-3</v>
      </c>
      <c r="AD72" s="43">
        <f t="shared" si="10"/>
        <v>72.032834815697086</v>
      </c>
      <c r="AE72" s="43">
        <v>1.1900000000000001E-2</v>
      </c>
      <c r="AF72" s="43">
        <f t="shared" si="11"/>
        <v>106.73957804684365</v>
      </c>
      <c r="AG72" s="43">
        <v>1.7000000000000001E-2</v>
      </c>
      <c r="AH72" s="44">
        <f t="shared" si="12"/>
        <v>130.51480000322488</v>
      </c>
      <c r="AI72" s="42">
        <v>-5.9999999999999995E-4</v>
      </c>
      <c r="AJ72" s="43">
        <f t="shared" si="13"/>
        <v>77.141054377318895</v>
      </c>
      <c r="AK72" s="43">
        <v>3.8999999999999998E-3</v>
      </c>
      <c r="AL72" s="43">
        <f t="shared" si="14"/>
        <v>91.913398930004135</v>
      </c>
      <c r="AM72" s="43">
        <v>0.01</v>
      </c>
      <c r="AN72" s="44">
        <f t="shared" si="15"/>
        <v>116.40849888756172</v>
      </c>
      <c r="AO72" s="5">
        <f t="shared" si="19"/>
        <v>-1.5E-3</v>
      </c>
      <c r="AP72" s="43">
        <f t="shared" si="20"/>
        <v>82.280151067791564</v>
      </c>
      <c r="AQ72" s="5">
        <f t="shared" si="21"/>
        <v>-2.8E-3</v>
      </c>
      <c r="AR72" s="43">
        <f t="shared" si="17"/>
        <v>78.305939433830773</v>
      </c>
      <c r="AS72" s="5">
        <f t="shared" si="22"/>
        <v>-2.3E-3</v>
      </c>
      <c r="AT72" s="43">
        <f t="shared" si="18"/>
        <v>79.811853156435973</v>
      </c>
    </row>
    <row r="73" spans="1:46" x14ac:dyDescent="0.2">
      <c r="A73" s="32">
        <v>2061</v>
      </c>
      <c r="B73" s="32">
        <v>4</v>
      </c>
      <c r="C73" s="32">
        <f t="shared" si="23"/>
        <v>2061.25</v>
      </c>
      <c r="D73" s="24"/>
      <c r="E73" s="34">
        <v>3.5000000000000003E-2</v>
      </c>
      <c r="F73" s="22">
        <f t="shared" si="1"/>
        <v>216.04313824824396</v>
      </c>
      <c r="G73" s="22">
        <v>0.04</v>
      </c>
      <c r="H73" s="22">
        <f t="shared" si="2"/>
        <v>274.9096294984771</v>
      </c>
      <c r="I73" s="22">
        <v>4.3999999999999997E-2</v>
      </c>
      <c r="J73" s="22">
        <f t="shared" si="3"/>
        <v>333.07951291892397</v>
      </c>
      <c r="K73" s="21">
        <v>0.02</v>
      </c>
      <c r="L73" s="22">
        <f t="shared" si="4"/>
        <v>124.6439541348072</v>
      </c>
      <c r="M73" s="22">
        <v>0.03</v>
      </c>
      <c r="N73" s="22">
        <f t="shared" si="4"/>
        <v>185.37125257894209</v>
      </c>
      <c r="O73" s="22">
        <v>3.2000000000000001E-2</v>
      </c>
      <c r="P73" s="22">
        <f t="shared" si="6"/>
        <v>203.06664615403852</v>
      </c>
      <c r="Q73" s="45">
        <v>1.7000000000000001E-2</v>
      </c>
      <c r="R73" s="43">
        <f t="shared" si="5"/>
        <v>107.55727803815864</v>
      </c>
      <c r="S73" s="43">
        <v>1.2800000000000001E-2</v>
      </c>
      <c r="T73" s="43">
        <f t="shared" si="5"/>
        <v>111.16322702898879</v>
      </c>
      <c r="U73" s="45">
        <v>2.5600000000000001E-2</v>
      </c>
      <c r="V73" s="43">
        <f t="shared" si="5"/>
        <v>172.09240835909918</v>
      </c>
      <c r="W73" s="42">
        <v>1.55E-2</v>
      </c>
      <c r="X73" s="43">
        <f t="shared" si="7"/>
        <v>111.92471338252047</v>
      </c>
      <c r="Y73" s="43">
        <v>1.15E-2</v>
      </c>
      <c r="Z73" s="43">
        <f t="shared" si="8"/>
        <v>107.68397890958737</v>
      </c>
      <c r="AA73" s="43">
        <v>2.53E-2</v>
      </c>
      <c r="AB73" s="44">
        <f t="shared" si="9"/>
        <v>177.54446042714187</v>
      </c>
      <c r="AC73" s="42">
        <v>2E-3</v>
      </c>
      <c r="AD73" s="43">
        <f t="shared" si="10"/>
        <v>72.176900485328474</v>
      </c>
      <c r="AE73" s="43">
        <v>1.1900000000000001E-2</v>
      </c>
      <c r="AF73" s="43">
        <f t="shared" si="11"/>
        <v>108.00977902560109</v>
      </c>
      <c r="AG73" s="43">
        <v>1.7000000000000001E-2</v>
      </c>
      <c r="AH73" s="44">
        <f t="shared" si="12"/>
        <v>132.73355160327969</v>
      </c>
      <c r="AI73" s="42">
        <v>-5.9999999999999995E-4</v>
      </c>
      <c r="AJ73" s="43">
        <f t="shared" si="13"/>
        <v>77.094769744692499</v>
      </c>
      <c r="AK73" s="43">
        <v>3.8999999999999998E-3</v>
      </c>
      <c r="AL73" s="43">
        <f t="shared" si="14"/>
        <v>92.271861185831156</v>
      </c>
      <c r="AM73" s="43">
        <v>0.01</v>
      </c>
      <c r="AN73" s="44">
        <f t="shared" si="15"/>
        <v>117.57258387643733</v>
      </c>
      <c r="AO73" s="5">
        <f t="shared" si="19"/>
        <v>-1.5E-3</v>
      </c>
      <c r="AP73" s="43">
        <f t="shared" si="20"/>
        <v>82.156730841189884</v>
      </c>
      <c r="AQ73" s="5">
        <f t="shared" si="21"/>
        <v>-2.8E-3</v>
      </c>
      <c r="AR73" s="43">
        <f t="shared" si="17"/>
        <v>78.086682803416039</v>
      </c>
      <c r="AS73" s="5">
        <f t="shared" si="22"/>
        <v>-2.3E-3</v>
      </c>
      <c r="AT73" s="43">
        <f t="shared" si="18"/>
        <v>79.628285894176173</v>
      </c>
    </row>
    <row r="74" spans="1:46" x14ac:dyDescent="0.2">
      <c r="A74" s="32">
        <v>2062</v>
      </c>
      <c r="B74" s="32">
        <v>4</v>
      </c>
      <c r="C74" s="32">
        <f t="shared" si="23"/>
        <v>2062.25</v>
      </c>
      <c r="D74" s="24"/>
      <c r="E74" s="34">
        <v>3.5000000000000003E-2</v>
      </c>
      <c r="F74" s="22">
        <f t="shared" si="1"/>
        <v>223.60464808693249</v>
      </c>
      <c r="G74" s="22">
        <v>0.04</v>
      </c>
      <c r="H74" s="22">
        <f t="shared" si="2"/>
        <v>285.90601467841617</v>
      </c>
      <c r="I74" s="22">
        <v>4.3999999999999997E-2</v>
      </c>
      <c r="J74" s="22">
        <f t="shared" si="3"/>
        <v>347.73501148735664</v>
      </c>
      <c r="K74" s="21">
        <v>0.02</v>
      </c>
      <c r="L74" s="22">
        <f t="shared" si="4"/>
        <v>127.13683321750335</v>
      </c>
      <c r="M74" s="22">
        <v>0.03</v>
      </c>
      <c r="N74" s="22">
        <f t="shared" si="4"/>
        <v>190.93239015631036</v>
      </c>
      <c r="O74" s="22">
        <v>3.2000000000000001E-2</v>
      </c>
      <c r="P74" s="22">
        <f t="shared" si="6"/>
        <v>209.56477883096775</v>
      </c>
      <c r="Q74" s="45">
        <v>1.7000000000000001E-2</v>
      </c>
      <c r="R74" s="43">
        <f t="shared" si="5"/>
        <v>109.38575176480732</v>
      </c>
      <c r="S74" s="43">
        <v>1.2800000000000001E-2</v>
      </c>
      <c r="T74" s="43">
        <f t="shared" si="5"/>
        <v>112.58611633495984</v>
      </c>
      <c r="U74" s="45">
        <v>2.5600000000000001E-2</v>
      </c>
      <c r="V74" s="43">
        <f t="shared" si="5"/>
        <v>176.49797401309212</v>
      </c>
      <c r="W74" s="42">
        <v>1.55E-2</v>
      </c>
      <c r="X74" s="43">
        <f t="shared" si="7"/>
        <v>113.65954643994954</v>
      </c>
      <c r="Y74" s="43">
        <v>1.15E-2</v>
      </c>
      <c r="Z74" s="43">
        <f t="shared" si="8"/>
        <v>108.92234466704762</v>
      </c>
      <c r="AA74" s="43">
        <v>2.53E-2</v>
      </c>
      <c r="AB74" s="44">
        <f t="shared" si="9"/>
        <v>182.03633527594857</v>
      </c>
      <c r="AC74" s="42">
        <v>2E-3</v>
      </c>
      <c r="AD74" s="43">
        <f t="shared" si="10"/>
        <v>72.321254286299137</v>
      </c>
      <c r="AE74" s="43">
        <v>1.1900000000000001E-2</v>
      </c>
      <c r="AF74" s="43">
        <f t="shared" si="11"/>
        <v>109.29509539600575</v>
      </c>
      <c r="AG74" s="43">
        <v>1.7000000000000001E-2</v>
      </c>
      <c r="AH74" s="44">
        <f t="shared" si="12"/>
        <v>134.99002198053543</v>
      </c>
      <c r="AI74" s="42">
        <v>-5.9999999999999995E-4</v>
      </c>
      <c r="AJ74" s="43">
        <f t="shared" si="13"/>
        <v>77.048512882845685</v>
      </c>
      <c r="AK74" s="43">
        <v>3.8999999999999998E-3</v>
      </c>
      <c r="AL74" s="43">
        <f t="shared" si="14"/>
        <v>92.631721444455906</v>
      </c>
      <c r="AM74" s="43">
        <v>0.01</v>
      </c>
      <c r="AN74" s="44">
        <f t="shared" si="15"/>
        <v>118.74830971520171</v>
      </c>
      <c r="AO74" s="5">
        <f t="shared" si="19"/>
        <v>-1.5E-3</v>
      </c>
      <c r="AP74" s="43">
        <f t="shared" si="20"/>
        <v>82.033495744928103</v>
      </c>
      <c r="AQ74" s="5">
        <f t="shared" si="21"/>
        <v>-2.8E-3</v>
      </c>
      <c r="AR74" s="43">
        <f t="shared" si="17"/>
        <v>77.868040091566471</v>
      </c>
      <c r="AS74" s="5">
        <f t="shared" si="22"/>
        <v>-2.3E-3</v>
      </c>
      <c r="AT74" s="43">
        <f t="shared" si="18"/>
        <v>79.445140836619572</v>
      </c>
    </row>
    <row r="75" spans="1:46" x14ac:dyDescent="0.2">
      <c r="A75" s="32">
        <v>2063</v>
      </c>
      <c r="B75" s="32">
        <v>4</v>
      </c>
      <c r="C75" s="32">
        <f t="shared" si="23"/>
        <v>2063.25</v>
      </c>
      <c r="D75" s="24"/>
      <c r="E75" s="34">
        <v>3.5000000000000003E-2</v>
      </c>
      <c r="F75" s="22">
        <f t="shared" si="1"/>
        <v>231.4308107699751</v>
      </c>
      <c r="G75" s="22">
        <v>0.04</v>
      </c>
      <c r="H75" s="22">
        <f t="shared" si="2"/>
        <v>297.34225526555281</v>
      </c>
      <c r="I75" s="22">
        <v>4.3999999999999997E-2</v>
      </c>
      <c r="J75" s="22">
        <f t="shared" si="3"/>
        <v>363.03535199280037</v>
      </c>
      <c r="K75" s="21">
        <v>0.02</v>
      </c>
      <c r="L75" s="22">
        <f t="shared" si="4"/>
        <v>129.67956988185341</v>
      </c>
      <c r="M75" s="22">
        <v>0.03</v>
      </c>
      <c r="N75" s="22">
        <f t="shared" si="4"/>
        <v>196.66036186099967</v>
      </c>
      <c r="O75" s="22">
        <v>3.2000000000000001E-2</v>
      </c>
      <c r="P75" s="22">
        <f t="shared" si="6"/>
        <v>216.27085175355873</v>
      </c>
      <c r="Q75" s="45">
        <v>1.7000000000000001E-2</v>
      </c>
      <c r="R75" s="43">
        <f t="shared" si="5"/>
        <v>111.24530954480903</v>
      </c>
      <c r="S75" s="43">
        <v>1.2800000000000001E-2</v>
      </c>
      <c r="T75" s="43">
        <f t="shared" si="5"/>
        <v>114.02721862404732</v>
      </c>
      <c r="U75" s="45">
        <v>2.5600000000000001E-2</v>
      </c>
      <c r="V75" s="43">
        <f t="shared" si="5"/>
        <v>181.01632214782728</v>
      </c>
      <c r="W75" s="42">
        <v>1.55E-2</v>
      </c>
      <c r="X75" s="43">
        <f t="shared" si="7"/>
        <v>115.42126940976877</v>
      </c>
      <c r="Y75" s="43">
        <v>1.15E-2</v>
      </c>
      <c r="Z75" s="43">
        <f t="shared" si="8"/>
        <v>110.17495163071868</v>
      </c>
      <c r="AA75" s="43">
        <v>2.53E-2</v>
      </c>
      <c r="AB75" s="44">
        <f t="shared" si="9"/>
        <v>186.64185455843008</v>
      </c>
      <c r="AC75" s="42">
        <v>2E-3</v>
      </c>
      <c r="AD75" s="43">
        <f t="shared" si="10"/>
        <v>72.465896794871739</v>
      </c>
      <c r="AE75" s="43">
        <v>1.1900000000000001E-2</v>
      </c>
      <c r="AF75" s="43">
        <f t="shared" si="11"/>
        <v>110.59570703121823</v>
      </c>
      <c r="AG75" s="43">
        <v>1.7000000000000001E-2</v>
      </c>
      <c r="AH75" s="44">
        <f t="shared" si="12"/>
        <v>137.28485235420453</v>
      </c>
      <c r="AI75" s="42">
        <v>-5.9999999999999995E-4</v>
      </c>
      <c r="AJ75" s="43">
        <f t="shared" si="13"/>
        <v>77.00228377511597</v>
      </c>
      <c r="AK75" s="43">
        <v>3.8999999999999998E-3</v>
      </c>
      <c r="AL75" s="43">
        <f t="shared" si="14"/>
        <v>92.992985158089283</v>
      </c>
      <c r="AM75" s="43">
        <v>0.01</v>
      </c>
      <c r="AN75" s="44">
        <f t="shared" si="15"/>
        <v>119.93579281235372</v>
      </c>
      <c r="AO75" s="5">
        <f t="shared" si="19"/>
        <v>-1.5E-3</v>
      </c>
      <c r="AP75" s="43">
        <f t="shared" si="20"/>
        <v>81.910445501310718</v>
      </c>
      <c r="AQ75" s="5">
        <f t="shared" si="21"/>
        <v>-2.8E-3</v>
      </c>
      <c r="AR75" s="43">
        <f t="shared" si="17"/>
        <v>77.65000957931008</v>
      </c>
      <c r="AS75" s="5">
        <f t="shared" si="22"/>
        <v>-2.3E-3</v>
      </c>
      <c r="AT75" s="43">
        <f t="shared" si="18"/>
        <v>79.262417012695352</v>
      </c>
    </row>
    <row r="76" spans="1:46" x14ac:dyDescent="0.2">
      <c r="A76" s="32">
        <v>2064</v>
      </c>
      <c r="B76" s="32">
        <v>4</v>
      </c>
      <c r="C76" s="32">
        <f t="shared" si="23"/>
        <v>2064.25</v>
      </c>
      <c r="D76" s="24"/>
      <c r="E76" s="34">
        <v>3.5000000000000003E-2</v>
      </c>
      <c r="F76" s="22">
        <f t="shared" si="1"/>
        <v>239.53088914692421</v>
      </c>
      <c r="G76" s="22">
        <v>0.04</v>
      </c>
      <c r="H76" s="22">
        <f t="shared" si="2"/>
        <v>309.23594547617495</v>
      </c>
      <c r="I76" s="22">
        <v>4.3999999999999997E-2</v>
      </c>
      <c r="J76" s="22">
        <f t="shared" si="3"/>
        <v>379.00890748048363</v>
      </c>
      <c r="K76" s="21">
        <v>0.02</v>
      </c>
      <c r="L76" s="22">
        <f t="shared" si="4"/>
        <v>132.27316127949049</v>
      </c>
      <c r="M76" s="22">
        <v>0.03</v>
      </c>
      <c r="N76" s="22">
        <f t="shared" si="4"/>
        <v>202.56017271682967</v>
      </c>
      <c r="O76" s="22">
        <v>3.2000000000000001E-2</v>
      </c>
      <c r="P76" s="22">
        <f t="shared" si="6"/>
        <v>223.19151900967262</v>
      </c>
      <c r="Q76" s="45">
        <v>1.7000000000000001E-2</v>
      </c>
      <c r="R76" s="43">
        <f t="shared" si="5"/>
        <v>113.13647980707077</v>
      </c>
      <c r="S76" s="43">
        <v>1.2800000000000001E-2</v>
      </c>
      <c r="T76" s="43">
        <f t="shared" si="5"/>
        <v>115.48676702243512</v>
      </c>
      <c r="U76" s="45">
        <v>2.5600000000000001E-2</v>
      </c>
      <c r="V76" s="43">
        <f t="shared" si="5"/>
        <v>185.65033999481167</v>
      </c>
      <c r="W76" s="42">
        <v>1.55E-2</v>
      </c>
      <c r="X76" s="43">
        <f t="shared" si="7"/>
        <v>117.21029908562019</v>
      </c>
      <c r="Y76" s="43">
        <v>1.15E-2</v>
      </c>
      <c r="Z76" s="43">
        <f t="shared" si="8"/>
        <v>111.44196357447196</v>
      </c>
      <c r="AA76" s="43">
        <v>2.53E-2</v>
      </c>
      <c r="AB76" s="44">
        <f t="shared" si="9"/>
        <v>191.36389347875837</v>
      </c>
      <c r="AC76" s="42">
        <v>2E-3</v>
      </c>
      <c r="AD76" s="43">
        <f t="shared" si="10"/>
        <v>72.610828588461487</v>
      </c>
      <c r="AE76" s="43">
        <v>1.1900000000000001E-2</v>
      </c>
      <c r="AF76" s="43">
        <f t="shared" si="11"/>
        <v>111.91179594488972</v>
      </c>
      <c r="AG76" s="43">
        <v>1.7000000000000001E-2</v>
      </c>
      <c r="AH76" s="44">
        <f t="shared" si="12"/>
        <v>139.61869484422598</v>
      </c>
      <c r="AI76" s="42">
        <v>-5.9999999999999995E-4</v>
      </c>
      <c r="AJ76" s="43">
        <f t="shared" si="13"/>
        <v>76.956082404850903</v>
      </c>
      <c r="AK76" s="43">
        <v>3.8999999999999998E-3</v>
      </c>
      <c r="AL76" s="43">
        <f t="shared" si="14"/>
        <v>93.355657800205833</v>
      </c>
      <c r="AM76" s="43">
        <v>0.01</v>
      </c>
      <c r="AN76" s="44">
        <f t="shared" si="15"/>
        <v>121.13515074047726</v>
      </c>
      <c r="AO76" s="5">
        <f t="shared" si="19"/>
        <v>-1.5E-3</v>
      </c>
      <c r="AP76" s="43">
        <f t="shared" si="20"/>
        <v>81.787579833058757</v>
      </c>
      <c r="AQ76" s="5">
        <f t="shared" si="21"/>
        <v>-2.8E-3</v>
      </c>
      <c r="AR76" s="43">
        <f t="shared" si="17"/>
        <v>77.432589552488011</v>
      </c>
      <c r="AS76" s="5">
        <f t="shared" si="22"/>
        <v>-2.3E-3</v>
      </c>
      <c r="AT76" s="43">
        <f t="shared" si="18"/>
        <v>79.080113453566156</v>
      </c>
    </row>
    <row r="77" spans="1:46" x14ac:dyDescent="0.2">
      <c r="A77" s="32">
        <v>2065</v>
      </c>
      <c r="B77" s="32">
        <v>4</v>
      </c>
      <c r="C77" s="32">
        <f t="shared" si="23"/>
        <v>2065.25</v>
      </c>
      <c r="D77" s="24"/>
      <c r="E77" s="34">
        <v>3.5000000000000003E-2</v>
      </c>
      <c r="F77" s="22">
        <f t="shared" si="1"/>
        <v>247.91447026706655</v>
      </c>
      <c r="G77" s="22">
        <v>0.04</v>
      </c>
      <c r="H77" s="22">
        <f t="shared" si="2"/>
        <v>321.60538329522194</v>
      </c>
      <c r="I77" s="22">
        <v>4.3999999999999997E-2</v>
      </c>
      <c r="J77" s="22">
        <f t="shared" si="3"/>
        <v>395.68529940962492</v>
      </c>
      <c r="K77" s="21">
        <v>0.02</v>
      </c>
      <c r="L77" s="22">
        <f t="shared" si="4"/>
        <v>134.91862450508032</v>
      </c>
      <c r="M77" s="22">
        <v>0.03</v>
      </c>
      <c r="N77" s="22">
        <f t="shared" si="4"/>
        <v>208.63697789833458</v>
      </c>
      <c r="O77" s="22">
        <v>3.2000000000000001E-2</v>
      </c>
      <c r="P77" s="22">
        <f t="shared" si="6"/>
        <v>230.33364761798214</v>
      </c>
      <c r="Q77" s="45">
        <v>1.7000000000000001E-2</v>
      </c>
      <c r="R77" s="43">
        <f t="shared" si="5"/>
        <v>115.05979996379097</v>
      </c>
      <c r="S77" s="43">
        <v>1.2800000000000001E-2</v>
      </c>
      <c r="T77" s="43">
        <f t="shared" si="5"/>
        <v>116.96499764032228</v>
      </c>
      <c r="U77" s="45">
        <v>2.5600000000000001E-2</v>
      </c>
      <c r="V77" s="43">
        <f t="shared" si="5"/>
        <v>190.40298869867885</v>
      </c>
      <c r="W77" s="42">
        <v>1.55E-2</v>
      </c>
      <c r="X77" s="43">
        <f t="shared" si="7"/>
        <v>119.02705872144732</v>
      </c>
      <c r="Y77" s="43">
        <v>1.15E-2</v>
      </c>
      <c r="Z77" s="43">
        <f t="shared" si="8"/>
        <v>112.72354615557839</v>
      </c>
      <c r="AA77" s="43">
        <v>2.53E-2</v>
      </c>
      <c r="AB77" s="44">
        <f t="shared" si="9"/>
        <v>196.20539998377097</v>
      </c>
      <c r="AC77" s="42">
        <v>2E-3</v>
      </c>
      <c r="AD77" s="43">
        <f t="shared" si="10"/>
        <v>72.756050245638406</v>
      </c>
      <c r="AE77" s="43">
        <v>1.1900000000000001E-2</v>
      </c>
      <c r="AF77" s="43">
        <f t="shared" si="11"/>
        <v>113.24354631663391</v>
      </c>
      <c r="AG77" s="43">
        <v>1.7000000000000001E-2</v>
      </c>
      <c r="AH77" s="44">
        <f t="shared" si="12"/>
        <v>141.99221265657781</v>
      </c>
      <c r="AI77" s="42">
        <v>-5.9999999999999995E-4</v>
      </c>
      <c r="AJ77" s="43">
        <f t="shared" si="13"/>
        <v>76.909908755407983</v>
      </c>
      <c r="AK77" s="43">
        <v>3.8999999999999998E-3</v>
      </c>
      <c r="AL77" s="43">
        <f t="shared" si="14"/>
        <v>93.719744865626637</v>
      </c>
      <c r="AM77" s="43">
        <v>0.01</v>
      </c>
      <c r="AN77" s="44">
        <f t="shared" si="15"/>
        <v>122.34650224788203</v>
      </c>
      <c r="AO77" s="5">
        <f t="shared" si="19"/>
        <v>-1.5E-3</v>
      </c>
      <c r="AP77" s="43">
        <f t="shared" si="20"/>
        <v>81.664898463309171</v>
      </c>
      <c r="AQ77" s="5">
        <f t="shared" si="21"/>
        <v>-2.8E-3</v>
      </c>
      <c r="AR77" s="43">
        <f t="shared" si="17"/>
        <v>77.21577830174104</v>
      </c>
      <c r="AS77" s="5">
        <f t="shared" si="22"/>
        <v>-2.3E-3</v>
      </c>
      <c r="AT77" s="43">
        <f t="shared" si="18"/>
        <v>78.898229192622949</v>
      </c>
    </row>
    <row r="78" spans="1:46" x14ac:dyDescent="0.2">
      <c r="A78" s="32">
        <v>2066</v>
      </c>
      <c r="B78" s="32">
        <v>4</v>
      </c>
      <c r="C78" s="32">
        <f t="shared" si="23"/>
        <v>2066.25</v>
      </c>
      <c r="D78" s="24"/>
      <c r="E78" s="34">
        <v>3.5000000000000003E-2</v>
      </c>
      <c r="F78" s="22">
        <f t="shared" si="1"/>
        <v>256.59147672641387</v>
      </c>
      <c r="G78" s="22">
        <v>0.04</v>
      </c>
      <c r="H78" s="22">
        <f t="shared" si="2"/>
        <v>334.46959862703085</v>
      </c>
      <c r="I78" s="22">
        <v>4.3999999999999997E-2</v>
      </c>
      <c r="J78" s="22">
        <f t="shared" si="3"/>
        <v>413.09545258364841</v>
      </c>
      <c r="K78" s="21">
        <v>0.02</v>
      </c>
      <c r="L78" s="22">
        <f t="shared" si="4"/>
        <v>137.61699699518192</v>
      </c>
      <c r="M78" s="22">
        <v>0.03</v>
      </c>
      <c r="N78" s="22">
        <f t="shared" si="4"/>
        <v>214.89608723528463</v>
      </c>
      <c r="O78" s="22">
        <v>3.2000000000000001E-2</v>
      </c>
      <c r="P78" s="22">
        <f t="shared" si="6"/>
        <v>237.70432434175757</v>
      </c>
      <c r="Q78" s="45">
        <v>1.7000000000000001E-2</v>
      </c>
      <c r="R78" s="43">
        <f t="shared" si="5"/>
        <v>117.01581656317541</v>
      </c>
      <c r="S78" s="43">
        <v>1.2800000000000001E-2</v>
      </c>
      <c r="T78" s="43">
        <f t="shared" si="5"/>
        <v>118.4621496101184</v>
      </c>
      <c r="U78" s="45">
        <v>2.5600000000000001E-2</v>
      </c>
      <c r="V78" s="43">
        <f t="shared" si="5"/>
        <v>195.27730520936504</v>
      </c>
      <c r="W78" s="42">
        <v>1.55E-2</v>
      </c>
      <c r="X78" s="43">
        <f t="shared" si="7"/>
        <v>120.87197813162976</v>
      </c>
      <c r="Y78" s="43">
        <v>1.15E-2</v>
      </c>
      <c r="Z78" s="43">
        <f t="shared" si="8"/>
        <v>114.01986693636755</v>
      </c>
      <c r="AA78" s="43">
        <v>2.53E-2</v>
      </c>
      <c r="AB78" s="44">
        <f t="shared" si="9"/>
        <v>201.16939660336041</v>
      </c>
      <c r="AC78" s="42">
        <v>2E-3</v>
      </c>
      <c r="AD78" s="43">
        <f t="shared" si="10"/>
        <v>72.90156234612968</v>
      </c>
      <c r="AE78" s="43">
        <v>1.1900000000000001E-2</v>
      </c>
      <c r="AF78" s="43">
        <f t="shared" si="11"/>
        <v>114.59114451780185</v>
      </c>
      <c r="AG78" s="43">
        <v>1.7000000000000001E-2</v>
      </c>
      <c r="AH78" s="44">
        <f t="shared" si="12"/>
        <v>144.40608027173963</v>
      </c>
      <c r="AI78" s="42">
        <v>-5.9999999999999995E-4</v>
      </c>
      <c r="AJ78" s="43">
        <f t="shared" si="13"/>
        <v>76.863762810154739</v>
      </c>
      <c r="AK78" s="43">
        <v>3.8999999999999998E-3</v>
      </c>
      <c r="AL78" s="43">
        <f t="shared" si="14"/>
        <v>94.085251870602576</v>
      </c>
      <c r="AM78" s="43">
        <v>0.01</v>
      </c>
      <c r="AN78" s="44">
        <f t="shared" si="15"/>
        <v>123.56996727036085</v>
      </c>
      <c r="AO78" s="5">
        <f t="shared" si="19"/>
        <v>-1.5E-3</v>
      </c>
      <c r="AP78" s="43">
        <f t="shared" si="20"/>
        <v>81.542401115614211</v>
      </c>
      <c r="AQ78" s="5">
        <f t="shared" si="21"/>
        <v>-2.8E-3</v>
      </c>
      <c r="AR78" s="43">
        <f t="shared" si="17"/>
        <v>76.999574122496156</v>
      </c>
      <c r="AS78" s="5">
        <f t="shared" si="22"/>
        <v>-2.3E-3</v>
      </c>
      <c r="AT78" s="43">
        <f t="shared" si="18"/>
        <v>78.716763265479912</v>
      </c>
    </row>
    <row r="79" spans="1:46" x14ac:dyDescent="0.2">
      <c r="A79" s="32">
        <v>2067</v>
      </c>
      <c r="B79" s="32">
        <v>4</v>
      </c>
      <c r="C79" s="32">
        <f t="shared" si="23"/>
        <v>2067.25</v>
      </c>
      <c r="D79" s="24"/>
      <c r="E79" s="34">
        <v>3.5000000000000003E-2</v>
      </c>
      <c r="F79" s="22">
        <f t="shared" si="1"/>
        <v>265.57217841183837</v>
      </c>
      <c r="G79" s="22">
        <v>0.04</v>
      </c>
      <c r="H79" s="22">
        <f t="shared" si="2"/>
        <v>347.84838257211209</v>
      </c>
      <c r="I79" s="22">
        <v>4.3999999999999997E-2</v>
      </c>
      <c r="J79" s="22">
        <f t="shared" si="3"/>
        <v>431.27165249732894</v>
      </c>
      <c r="K79" s="21">
        <v>0.02</v>
      </c>
      <c r="L79" s="22">
        <f t="shared" si="4"/>
        <v>140.36933693508556</v>
      </c>
      <c r="M79" s="22">
        <v>0.03</v>
      </c>
      <c r="N79" s="22">
        <f t="shared" si="4"/>
        <v>221.34296985234317</v>
      </c>
      <c r="O79" s="22">
        <v>3.2000000000000001E-2</v>
      </c>
      <c r="P79" s="22">
        <f t="shared" si="6"/>
        <v>245.31086272069382</v>
      </c>
      <c r="Q79" s="45">
        <v>1.7000000000000001E-2</v>
      </c>
      <c r="R79" s="43">
        <f t="shared" si="5"/>
        <v>119.00508544474938</v>
      </c>
      <c r="S79" s="43">
        <v>1.2800000000000001E-2</v>
      </c>
      <c r="T79" s="43">
        <f t="shared" si="5"/>
        <v>119.97846512512791</v>
      </c>
      <c r="U79" s="45">
        <v>2.5600000000000001E-2</v>
      </c>
      <c r="V79" s="43">
        <f t="shared" si="5"/>
        <v>200.27640422272481</v>
      </c>
      <c r="W79" s="42">
        <v>1.55E-2</v>
      </c>
      <c r="X79" s="43">
        <f t="shared" si="7"/>
        <v>122.74549379267003</v>
      </c>
      <c r="Y79" s="43">
        <v>1.15E-2</v>
      </c>
      <c r="Z79" s="43">
        <f t="shared" si="8"/>
        <v>115.33109540613579</v>
      </c>
      <c r="AA79" s="43">
        <v>2.53E-2</v>
      </c>
      <c r="AB79" s="44">
        <f t="shared" si="9"/>
        <v>206.25898233742544</v>
      </c>
      <c r="AC79" s="42">
        <v>2E-3</v>
      </c>
      <c r="AD79" s="43">
        <f t="shared" si="10"/>
        <v>73.047365470821944</v>
      </c>
      <c r="AE79" s="43">
        <v>1.1900000000000001E-2</v>
      </c>
      <c r="AF79" s="43">
        <f t="shared" si="11"/>
        <v>115.95477913756369</v>
      </c>
      <c r="AG79" s="43">
        <v>1.7000000000000001E-2</v>
      </c>
      <c r="AH79" s="44">
        <f t="shared" si="12"/>
        <v>146.86098363635918</v>
      </c>
      <c r="AI79" s="42">
        <v>-5.9999999999999995E-4</v>
      </c>
      <c r="AJ79" s="43">
        <f t="shared" si="13"/>
        <v>76.81764455246865</v>
      </c>
      <c r="AK79" s="43">
        <v>3.8999999999999998E-3</v>
      </c>
      <c r="AL79" s="43">
        <f t="shared" si="14"/>
        <v>94.45218435289793</v>
      </c>
      <c r="AM79" s="43">
        <v>0.01</v>
      </c>
      <c r="AN79" s="44">
        <f t="shared" si="15"/>
        <v>124.80566694306445</v>
      </c>
      <c r="AO79" s="5">
        <f t="shared" si="19"/>
        <v>-1.5E-3</v>
      </c>
      <c r="AP79" s="43">
        <f t="shared" si="20"/>
        <v>81.4200875139408</v>
      </c>
      <c r="AQ79" s="5">
        <f t="shared" si="21"/>
        <v>-2.8E-3</v>
      </c>
      <c r="AR79" s="43">
        <f t="shared" si="17"/>
        <v>76.783975314953167</v>
      </c>
      <c r="AS79" s="5">
        <f t="shared" si="22"/>
        <v>-2.3E-3</v>
      </c>
      <c r="AT79" s="43">
        <f t="shared" si="18"/>
        <v>78.535714709969312</v>
      </c>
    </row>
    <row r="80" spans="1:46" x14ac:dyDescent="0.2">
      <c r="A80" s="32">
        <v>2068</v>
      </c>
      <c r="B80" s="32">
        <v>4</v>
      </c>
      <c r="C80" s="32">
        <f t="shared" si="23"/>
        <v>2068.25</v>
      </c>
      <c r="D80" s="24"/>
      <c r="E80" s="34">
        <v>3.5000000000000003E-2</v>
      </c>
      <c r="F80" s="22">
        <f t="shared" si="1"/>
        <v>274.86720465625268</v>
      </c>
      <c r="G80" s="22">
        <v>0.04</v>
      </c>
      <c r="H80" s="22">
        <f t="shared" si="2"/>
        <v>361.7623178749966</v>
      </c>
      <c r="I80" s="22">
        <v>4.3999999999999997E-2</v>
      </c>
      <c r="J80" s="22">
        <f t="shared" si="3"/>
        <v>450.24760520721145</v>
      </c>
      <c r="K80" s="21">
        <v>0.02</v>
      </c>
      <c r="L80" s="22">
        <f t="shared" si="4"/>
        <v>143.17672367378728</v>
      </c>
      <c r="M80" s="22">
        <v>0.03</v>
      </c>
      <c r="N80" s="22">
        <f t="shared" si="4"/>
        <v>227.98325894791347</v>
      </c>
      <c r="O80" s="22">
        <v>3.2000000000000001E-2</v>
      </c>
      <c r="P80" s="22">
        <f t="shared" si="6"/>
        <v>253.16081032775602</v>
      </c>
      <c r="Q80" s="45">
        <v>1.7000000000000001E-2</v>
      </c>
      <c r="R80" s="43">
        <f t="shared" si="5"/>
        <v>121.02817189731012</v>
      </c>
      <c r="S80" s="43">
        <v>1.2800000000000001E-2</v>
      </c>
      <c r="T80" s="43">
        <f t="shared" si="5"/>
        <v>121.51418947872953</v>
      </c>
      <c r="U80" s="45">
        <v>2.5600000000000001E-2</v>
      </c>
      <c r="V80" s="43">
        <f t="shared" si="5"/>
        <v>205.40348017082658</v>
      </c>
      <c r="W80" s="42">
        <v>1.55E-2</v>
      </c>
      <c r="X80" s="43">
        <f t="shared" si="7"/>
        <v>124.64804894645643</v>
      </c>
      <c r="Y80" s="43">
        <v>1.15E-2</v>
      </c>
      <c r="Z80" s="43">
        <f t="shared" si="8"/>
        <v>116.65740300330636</v>
      </c>
      <c r="AA80" s="43">
        <v>2.53E-2</v>
      </c>
      <c r="AB80" s="44">
        <f t="shared" si="9"/>
        <v>211.47733459056232</v>
      </c>
      <c r="AC80" s="42">
        <v>2E-3</v>
      </c>
      <c r="AD80" s="43">
        <f t="shared" si="10"/>
        <v>73.193460201763585</v>
      </c>
      <c r="AE80" s="43">
        <v>1.1900000000000001E-2</v>
      </c>
      <c r="AF80" s="43">
        <f t="shared" si="11"/>
        <v>117.3346410093007</v>
      </c>
      <c r="AG80" s="43">
        <v>1.7000000000000001E-2</v>
      </c>
      <c r="AH80" s="44">
        <f t="shared" si="12"/>
        <v>149.35762035817726</v>
      </c>
      <c r="AI80" s="42">
        <v>-5.9999999999999995E-4</v>
      </c>
      <c r="AJ80" s="43">
        <f t="shared" si="13"/>
        <v>76.771553965737169</v>
      </c>
      <c r="AK80" s="43">
        <v>3.8999999999999998E-3</v>
      </c>
      <c r="AL80" s="43">
        <f t="shared" si="14"/>
        <v>94.82054787187424</v>
      </c>
      <c r="AM80" s="43">
        <v>0.01</v>
      </c>
      <c r="AN80" s="44">
        <f t="shared" si="15"/>
        <v>126.05372361249509</v>
      </c>
      <c r="AO80" s="5">
        <f t="shared" si="19"/>
        <v>-1.5E-3</v>
      </c>
      <c r="AP80" s="43">
        <f t="shared" si="20"/>
        <v>81.297957382669892</v>
      </c>
      <c r="AQ80" s="5">
        <f t="shared" si="21"/>
        <v>-2.8E-3</v>
      </c>
      <c r="AR80" s="43">
        <f t="shared" si="17"/>
        <v>76.568980184071293</v>
      </c>
      <c r="AS80" s="5">
        <f t="shared" si="22"/>
        <v>-2.3E-3</v>
      </c>
      <c r="AT80" s="43">
        <f t="shared" si="18"/>
        <v>78.355082566136389</v>
      </c>
    </row>
    <row r="81" spans="1:46" x14ac:dyDescent="0.2">
      <c r="A81" s="32">
        <v>2069</v>
      </c>
      <c r="B81" s="32">
        <v>4</v>
      </c>
      <c r="C81" s="32">
        <f t="shared" si="23"/>
        <v>2069.25</v>
      </c>
      <c r="D81" s="24"/>
      <c r="E81" s="34">
        <v>3.5000000000000003E-2</v>
      </c>
      <c r="F81" s="22">
        <f t="shared" si="1"/>
        <v>284.48755681922148</v>
      </c>
      <c r="G81" s="22">
        <v>0.04</v>
      </c>
      <c r="H81" s="22">
        <f t="shared" si="2"/>
        <v>376.23281058999646</v>
      </c>
      <c r="I81" s="22">
        <v>4.3999999999999997E-2</v>
      </c>
      <c r="J81" s="22">
        <f t="shared" si="3"/>
        <v>470.05849983632879</v>
      </c>
      <c r="K81" s="21">
        <v>0.02</v>
      </c>
      <c r="L81" s="22">
        <f t="shared" si="4"/>
        <v>146.04025814726302</v>
      </c>
      <c r="M81" s="22">
        <v>0.03</v>
      </c>
      <c r="N81" s="22">
        <f t="shared" si="4"/>
        <v>234.82275671635088</v>
      </c>
      <c r="O81" s="22">
        <v>3.2000000000000001E-2</v>
      </c>
      <c r="P81" s="22">
        <f t="shared" si="6"/>
        <v>261.2619562582442</v>
      </c>
      <c r="Q81" s="45">
        <v>1.7000000000000001E-2</v>
      </c>
      <c r="R81" s="43">
        <f t="shared" si="5"/>
        <v>123.08565081956438</v>
      </c>
      <c r="S81" s="43">
        <v>1.2800000000000001E-2</v>
      </c>
      <c r="T81" s="43">
        <f t="shared" si="5"/>
        <v>123.06957110405726</v>
      </c>
      <c r="U81" s="45">
        <v>2.5600000000000001E-2</v>
      </c>
      <c r="V81" s="43">
        <f t="shared" si="5"/>
        <v>210.66180926319976</v>
      </c>
      <c r="W81" s="42">
        <v>1.55E-2</v>
      </c>
      <c r="X81" s="43">
        <f t="shared" si="7"/>
        <v>126.58009370512652</v>
      </c>
      <c r="Y81" s="43">
        <v>1.15E-2</v>
      </c>
      <c r="Z81" s="43">
        <f t="shared" si="8"/>
        <v>117.99896313784438</v>
      </c>
      <c r="AA81" s="43">
        <v>2.53E-2</v>
      </c>
      <c r="AB81" s="44">
        <f t="shared" si="9"/>
        <v>216.82771115570358</v>
      </c>
      <c r="AC81" s="42">
        <v>2E-3</v>
      </c>
      <c r="AD81" s="43">
        <f t="shared" si="10"/>
        <v>73.339847122167114</v>
      </c>
      <c r="AE81" s="43">
        <v>1.1900000000000001E-2</v>
      </c>
      <c r="AF81" s="43">
        <f t="shared" si="11"/>
        <v>118.73092323731137</v>
      </c>
      <c r="AG81" s="43">
        <v>1.7000000000000001E-2</v>
      </c>
      <c r="AH81" s="44">
        <f t="shared" si="12"/>
        <v>151.89669990426626</v>
      </c>
      <c r="AI81" s="42">
        <v>-5.9999999999999995E-4</v>
      </c>
      <c r="AJ81" s="43">
        <f t="shared" si="13"/>
        <v>76.725491033357727</v>
      </c>
      <c r="AK81" s="43">
        <v>3.8999999999999998E-3</v>
      </c>
      <c r="AL81" s="43">
        <f t="shared" si="14"/>
        <v>95.190348008574546</v>
      </c>
      <c r="AM81" s="43">
        <v>0.01</v>
      </c>
      <c r="AN81" s="44">
        <f t="shared" si="15"/>
        <v>127.31426084862004</v>
      </c>
      <c r="AO81" s="5">
        <f t="shared" si="19"/>
        <v>-1.5E-3</v>
      </c>
      <c r="AP81" s="43">
        <f t="shared" si="20"/>
        <v>81.176010446595896</v>
      </c>
      <c r="AQ81" s="5">
        <f t="shared" si="21"/>
        <v>-2.8E-3</v>
      </c>
      <c r="AR81" s="43">
        <f t="shared" si="17"/>
        <v>76.354587039555895</v>
      </c>
      <c r="AS81" s="5">
        <f t="shared" si="22"/>
        <v>-2.3E-3</v>
      </c>
      <c r="AT81" s="43">
        <f t="shared" si="18"/>
        <v>78.174865876234279</v>
      </c>
    </row>
    <row r="82" spans="1:46" x14ac:dyDescent="0.2">
      <c r="A82" s="32">
        <v>2070</v>
      </c>
      <c r="B82" s="32">
        <v>4</v>
      </c>
      <c r="C82" s="32">
        <f t="shared" si="23"/>
        <v>2070.25</v>
      </c>
      <c r="D82" s="24"/>
      <c r="E82" s="34">
        <v>3.5000000000000003E-2</v>
      </c>
      <c r="F82" s="22">
        <f t="shared" si="1"/>
        <v>294.44462130789424</v>
      </c>
      <c r="G82" s="22">
        <v>0.04</v>
      </c>
      <c r="H82" s="22">
        <f t="shared" si="2"/>
        <v>391.28212301359633</v>
      </c>
      <c r="I82" s="22">
        <v>4.3999999999999997E-2</v>
      </c>
      <c r="J82" s="22">
        <f t="shared" si="3"/>
        <v>490.74107382912729</v>
      </c>
      <c r="K82" s="21">
        <v>0.02</v>
      </c>
      <c r="L82" s="22">
        <f t="shared" si="4"/>
        <v>148.96106331020829</v>
      </c>
      <c r="M82" s="22">
        <v>0.03</v>
      </c>
      <c r="N82" s="22">
        <f t="shared" si="4"/>
        <v>241.86743941784141</v>
      </c>
      <c r="O82" s="22">
        <v>3.2000000000000001E-2</v>
      </c>
      <c r="P82" s="22">
        <f t="shared" si="6"/>
        <v>269.62233885850804</v>
      </c>
      <c r="Q82" s="45">
        <v>1.7000000000000001E-2</v>
      </c>
      <c r="R82" s="43">
        <f t="shared" si="5"/>
        <v>125.17810688349697</v>
      </c>
      <c r="S82" s="43">
        <v>1.2800000000000001E-2</v>
      </c>
      <c r="T82" s="43">
        <f t="shared" si="5"/>
        <v>124.64486161418918</v>
      </c>
      <c r="U82" s="45">
        <v>2.5600000000000001E-2</v>
      </c>
      <c r="V82" s="43">
        <f t="shared" si="5"/>
        <v>216.05475158033769</v>
      </c>
      <c r="W82" s="42">
        <v>1.55E-2</v>
      </c>
      <c r="X82" s="43">
        <f t="shared" si="7"/>
        <v>128.54208515755599</v>
      </c>
      <c r="Y82" s="43">
        <v>1.15E-2</v>
      </c>
      <c r="Z82" s="43">
        <f t="shared" si="8"/>
        <v>119.3559512139296</v>
      </c>
      <c r="AA82" s="43">
        <v>2.53E-2</v>
      </c>
      <c r="AB82" s="44">
        <f t="shared" si="9"/>
        <v>222.31345224794291</v>
      </c>
      <c r="AC82" s="42">
        <v>2E-3</v>
      </c>
      <c r="AD82" s="43">
        <f t="shared" si="10"/>
        <v>73.486526816411455</v>
      </c>
      <c r="AE82" s="43">
        <v>1.1900000000000001E-2</v>
      </c>
      <c r="AF82" s="43">
        <f t="shared" si="11"/>
        <v>120.14382122383537</v>
      </c>
      <c r="AG82" s="43">
        <v>1.7000000000000001E-2</v>
      </c>
      <c r="AH82" s="44">
        <f t="shared" si="12"/>
        <v>154.47894380263878</v>
      </c>
      <c r="AI82" s="42">
        <v>-5.9999999999999995E-4</v>
      </c>
      <c r="AJ82" s="43">
        <f t="shared" si="13"/>
        <v>76.679455738737715</v>
      </c>
      <c r="AK82" s="43">
        <v>3.8999999999999998E-3</v>
      </c>
      <c r="AL82" s="43">
        <f t="shared" si="14"/>
        <v>95.561590365807987</v>
      </c>
      <c r="AM82" s="43">
        <v>0.01</v>
      </c>
      <c r="AN82" s="44">
        <f t="shared" si="15"/>
        <v>128.58740345710623</v>
      </c>
      <c r="AO82" s="5">
        <f t="shared" si="19"/>
        <v>-1.5E-3</v>
      </c>
      <c r="AP82" s="43">
        <f t="shared" si="20"/>
        <v>81.054246430926</v>
      </c>
      <c r="AQ82" s="5">
        <f t="shared" si="21"/>
        <v>-2.8E-3</v>
      </c>
      <c r="AR82" s="43">
        <f t="shared" si="17"/>
        <v>76.140794195845132</v>
      </c>
      <c r="AS82" s="5">
        <f t="shared" si="22"/>
        <v>-2.3E-3</v>
      </c>
      <c r="AT82" s="43">
        <f t="shared" si="18"/>
        <v>77.995063684718943</v>
      </c>
    </row>
    <row r="83" spans="1:46" x14ac:dyDescent="0.2">
      <c r="A83" s="32">
        <v>2071</v>
      </c>
      <c r="B83" s="32">
        <v>4</v>
      </c>
      <c r="C83" s="32">
        <f t="shared" si="23"/>
        <v>2071.25</v>
      </c>
      <c r="D83" s="24"/>
      <c r="E83" s="34">
        <v>3.5000000000000003E-2</v>
      </c>
      <c r="F83" s="22">
        <f t="shared" si="1"/>
        <v>304.75018305367053</v>
      </c>
      <c r="G83" s="22">
        <v>0.04</v>
      </c>
      <c r="H83" s="22">
        <f t="shared" si="2"/>
        <v>406.93340793414018</v>
      </c>
      <c r="I83" s="22">
        <v>4.3999999999999997E-2</v>
      </c>
      <c r="J83" s="22">
        <f t="shared" si="3"/>
        <v>512.33368107760896</v>
      </c>
      <c r="K83" s="21">
        <v>0.02</v>
      </c>
      <c r="L83" s="22">
        <f t="shared" si="4"/>
        <v>151.94028457641247</v>
      </c>
      <c r="M83" s="22">
        <v>0.03</v>
      </c>
      <c r="N83" s="22">
        <f t="shared" si="4"/>
        <v>249.12346260037666</v>
      </c>
      <c r="O83" s="22">
        <v>3.2000000000000001E-2</v>
      </c>
      <c r="P83" s="22">
        <f t="shared" si="6"/>
        <v>278.25025370198028</v>
      </c>
      <c r="Q83" s="45">
        <v>1.7000000000000001E-2</v>
      </c>
      <c r="R83" s="43">
        <f t="shared" si="5"/>
        <v>127.3061347005164</v>
      </c>
      <c r="S83" s="43">
        <v>1.2800000000000001E-2</v>
      </c>
      <c r="T83" s="43">
        <f t="shared" si="5"/>
        <v>126.24031584285079</v>
      </c>
      <c r="U83" s="45">
        <v>2.5600000000000001E-2</v>
      </c>
      <c r="V83" s="43">
        <f t="shared" si="5"/>
        <v>221.58575322079434</v>
      </c>
      <c r="W83" s="42">
        <v>1.55E-2</v>
      </c>
      <c r="X83" s="43">
        <f t="shared" si="7"/>
        <v>130.53448747749812</v>
      </c>
      <c r="Y83" s="43">
        <v>1.15E-2</v>
      </c>
      <c r="Z83" s="43">
        <f t="shared" si="8"/>
        <v>120.72854465288979</v>
      </c>
      <c r="AA83" s="43">
        <v>2.53E-2</v>
      </c>
      <c r="AB83" s="44">
        <f t="shared" si="9"/>
        <v>227.93798258981587</v>
      </c>
      <c r="AC83" s="42">
        <v>2E-3</v>
      </c>
      <c r="AD83" s="43">
        <f t="shared" si="10"/>
        <v>73.633499870044275</v>
      </c>
      <c r="AE83" s="43">
        <v>1.1900000000000001E-2</v>
      </c>
      <c r="AF83" s="43">
        <f t="shared" si="11"/>
        <v>121.57353269639901</v>
      </c>
      <c r="AG83" s="43">
        <v>1.7000000000000001E-2</v>
      </c>
      <c r="AH83" s="44">
        <f t="shared" si="12"/>
        <v>157.10508584728362</v>
      </c>
      <c r="AI83" s="42">
        <v>-5.9999999999999995E-4</v>
      </c>
      <c r="AJ83" s="43">
        <f t="shared" si="13"/>
        <v>76.633448065294473</v>
      </c>
      <c r="AK83" s="43">
        <v>3.8999999999999998E-3</v>
      </c>
      <c r="AL83" s="43">
        <f t="shared" si="14"/>
        <v>95.934280568234641</v>
      </c>
      <c r="AM83" s="43">
        <v>0.01</v>
      </c>
      <c r="AN83" s="44">
        <f t="shared" si="15"/>
        <v>129.8732774916773</v>
      </c>
      <c r="AO83" s="5">
        <f t="shared" si="19"/>
        <v>-1.5E-3</v>
      </c>
      <c r="AP83" s="43">
        <f t="shared" si="20"/>
        <v>80.932665061279621</v>
      </c>
      <c r="AQ83" s="5">
        <f t="shared" si="21"/>
        <v>-2.8E-3</v>
      </c>
      <c r="AR83" s="43">
        <f t="shared" si="17"/>
        <v>75.927599972096758</v>
      </c>
      <c r="AS83" s="5">
        <f t="shared" si="22"/>
        <v>-2.3E-3</v>
      </c>
      <c r="AT83" s="43">
        <f t="shared" si="18"/>
        <v>77.815675038244095</v>
      </c>
    </row>
    <row r="84" spans="1:46" x14ac:dyDescent="0.2">
      <c r="A84" s="32">
        <v>2072</v>
      </c>
      <c r="B84" s="32">
        <v>4</v>
      </c>
      <c r="C84" s="32">
        <f t="shared" si="23"/>
        <v>2072.25</v>
      </c>
      <c r="D84" s="24"/>
      <c r="E84" s="34">
        <v>3.5000000000000003E-2</v>
      </c>
      <c r="F84" s="22">
        <f t="shared" si="1"/>
        <v>315.41643946054899</v>
      </c>
      <c r="G84" s="22">
        <v>0.04</v>
      </c>
      <c r="H84" s="22">
        <f t="shared" si="2"/>
        <v>423.21074425150579</v>
      </c>
      <c r="I84" s="22">
        <v>4.3999999999999997E-2</v>
      </c>
      <c r="J84" s="22">
        <f t="shared" si="3"/>
        <v>534.87636304502382</v>
      </c>
      <c r="K84" s="21">
        <v>0.02</v>
      </c>
      <c r="L84" s="22">
        <f t="shared" si="4"/>
        <v>154.97909026794071</v>
      </c>
      <c r="M84" s="22">
        <v>0.03</v>
      </c>
      <c r="N84" s="22">
        <f t="shared" si="4"/>
        <v>256.59716647838798</v>
      </c>
      <c r="O84" s="22">
        <v>3.2000000000000001E-2</v>
      </c>
      <c r="P84" s="22">
        <f t="shared" si="6"/>
        <v>287.15426182044365</v>
      </c>
      <c r="Q84" s="45">
        <v>1.7000000000000001E-2</v>
      </c>
      <c r="R84" s="43">
        <f t="shared" si="5"/>
        <v>129.47033899042515</v>
      </c>
      <c r="S84" s="43">
        <v>1.2800000000000001E-2</v>
      </c>
      <c r="T84" s="43">
        <f t="shared" si="5"/>
        <v>127.85619188563928</v>
      </c>
      <c r="U84" s="45">
        <v>2.5600000000000001E-2</v>
      </c>
      <c r="V84" s="43">
        <f t="shared" si="5"/>
        <v>227.25834850324671</v>
      </c>
      <c r="W84" s="42">
        <v>1.55E-2</v>
      </c>
      <c r="X84" s="43">
        <f t="shared" si="7"/>
        <v>132.55777203339935</v>
      </c>
      <c r="Y84" s="43">
        <v>1.15E-2</v>
      </c>
      <c r="Z84" s="43">
        <f t="shared" si="8"/>
        <v>122.11692291639804</v>
      </c>
      <c r="AA84" s="43">
        <v>2.53E-2</v>
      </c>
      <c r="AB84" s="44">
        <f t="shared" si="9"/>
        <v>233.70481354933824</v>
      </c>
      <c r="AC84" s="42">
        <v>2E-3</v>
      </c>
      <c r="AD84" s="43">
        <f t="shared" si="10"/>
        <v>73.780766869784358</v>
      </c>
      <c r="AE84" s="43">
        <v>1.1900000000000001E-2</v>
      </c>
      <c r="AF84" s="43">
        <f t="shared" si="11"/>
        <v>123.02025773548617</v>
      </c>
      <c r="AG84" s="43">
        <v>1.7000000000000001E-2</v>
      </c>
      <c r="AH84" s="44">
        <f t="shared" si="12"/>
        <v>159.77587230668743</v>
      </c>
      <c r="AI84" s="42">
        <v>-5.9999999999999995E-4</v>
      </c>
      <c r="AJ84" s="43">
        <f t="shared" si="13"/>
        <v>76.587467996455288</v>
      </c>
      <c r="AK84" s="43">
        <v>3.8999999999999998E-3</v>
      </c>
      <c r="AL84" s="43">
        <f t="shared" si="14"/>
        <v>96.308424262450757</v>
      </c>
      <c r="AM84" s="43">
        <v>0.01</v>
      </c>
      <c r="AN84" s="44">
        <f t="shared" si="15"/>
        <v>131.17201026659407</v>
      </c>
      <c r="AO84" s="5">
        <f t="shared" si="19"/>
        <v>-1.5E-3</v>
      </c>
      <c r="AP84" s="43">
        <f t="shared" si="20"/>
        <v>80.811266063687711</v>
      </c>
      <c r="AQ84" s="5">
        <f t="shared" si="21"/>
        <v>-2.8E-3</v>
      </c>
      <c r="AR84" s="43">
        <f t="shared" si="17"/>
        <v>75.715002692174892</v>
      </c>
      <c r="AS84" s="5">
        <f t="shared" si="22"/>
        <v>-2.3E-3</v>
      </c>
      <c r="AT84" s="43">
        <f t="shared" si="18"/>
        <v>77.636698985656139</v>
      </c>
    </row>
    <row r="85" spans="1:46" x14ac:dyDescent="0.2">
      <c r="A85" s="32">
        <v>2073</v>
      </c>
      <c r="B85" s="32">
        <v>4</v>
      </c>
      <c r="C85" s="32">
        <f t="shared" si="23"/>
        <v>2073.25</v>
      </c>
      <c r="D85" s="24"/>
      <c r="E85" s="34">
        <v>3.5000000000000003E-2</v>
      </c>
      <c r="F85" s="22">
        <f t="shared" si="1"/>
        <v>326.45601484166815</v>
      </c>
      <c r="G85" s="22">
        <v>0.04</v>
      </c>
      <c r="H85" s="22">
        <f t="shared" si="2"/>
        <v>440.13917402156602</v>
      </c>
      <c r="I85" s="22">
        <v>4.3999999999999997E-2</v>
      </c>
      <c r="J85" s="22">
        <f t="shared" si="3"/>
        <v>558.41092301900494</v>
      </c>
      <c r="K85" s="21">
        <v>0.02</v>
      </c>
      <c r="L85" s="22">
        <f t="shared" si="4"/>
        <v>158.07867207329951</v>
      </c>
      <c r="M85" s="22">
        <v>0.03</v>
      </c>
      <c r="N85" s="22">
        <f t="shared" si="4"/>
        <v>264.29508147273964</v>
      </c>
      <c r="O85" s="22">
        <v>3.2000000000000001E-2</v>
      </c>
      <c r="P85" s="22">
        <f t="shared" si="6"/>
        <v>296.34319819869785</v>
      </c>
      <c r="Q85" s="45">
        <v>1.7000000000000001E-2</v>
      </c>
      <c r="R85" s="43">
        <f t="shared" si="5"/>
        <v>131.67133475326236</v>
      </c>
      <c r="S85" s="43">
        <v>1.2800000000000001E-2</v>
      </c>
      <c r="T85" s="43">
        <f t="shared" si="5"/>
        <v>129.49275114177544</v>
      </c>
      <c r="U85" s="45">
        <v>2.5600000000000001E-2</v>
      </c>
      <c r="V85" s="43">
        <f t="shared" si="5"/>
        <v>233.07616222492985</v>
      </c>
      <c r="W85" s="42">
        <v>1.55E-2</v>
      </c>
      <c r="X85" s="43">
        <f t="shared" si="7"/>
        <v>134.61241749991706</v>
      </c>
      <c r="Y85" s="43">
        <v>1.15E-2</v>
      </c>
      <c r="Z85" s="43">
        <f t="shared" si="8"/>
        <v>123.52126752993662</v>
      </c>
      <c r="AA85" s="43">
        <v>2.53E-2</v>
      </c>
      <c r="AB85" s="44">
        <f t="shared" si="9"/>
        <v>239.61754533213653</v>
      </c>
      <c r="AC85" s="42">
        <v>2E-3</v>
      </c>
      <c r="AD85" s="43">
        <f t="shared" si="10"/>
        <v>73.928328403523921</v>
      </c>
      <c r="AE85" s="43">
        <v>1.1900000000000001E-2</v>
      </c>
      <c r="AF85" s="43">
        <f t="shared" si="11"/>
        <v>124.48419880253846</v>
      </c>
      <c r="AG85" s="43">
        <v>1.7000000000000001E-2</v>
      </c>
      <c r="AH85" s="44">
        <f t="shared" si="12"/>
        <v>162.49206213590111</v>
      </c>
      <c r="AI85" s="42">
        <v>-5.9999999999999995E-4</v>
      </c>
      <c r="AJ85" s="43">
        <f t="shared" si="13"/>
        <v>76.541515515657409</v>
      </c>
      <c r="AK85" s="43">
        <v>3.8999999999999998E-3</v>
      </c>
      <c r="AL85" s="43">
        <f t="shared" si="14"/>
        <v>96.684027117074322</v>
      </c>
      <c r="AM85" s="43">
        <v>0.01</v>
      </c>
      <c r="AN85" s="44">
        <f t="shared" si="15"/>
        <v>132.48373036926</v>
      </c>
      <c r="AO85" s="5">
        <f t="shared" si="19"/>
        <v>-1.5E-3</v>
      </c>
      <c r="AP85" s="43">
        <f t="shared" si="20"/>
        <v>80.690049164592182</v>
      </c>
      <c r="AQ85" s="5">
        <f t="shared" si="21"/>
        <v>-2.8E-3</v>
      </c>
      <c r="AR85" s="43">
        <f t="shared" si="17"/>
        <v>75.503000684636802</v>
      </c>
      <c r="AS85" s="5">
        <f t="shared" si="22"/>
        <v>-2.3E-3</v>
      </c>
      <c r="AT85" s="43">
        <f t="shared" si="18"/>
        <v>77.458134577989128</v>
      </c>
    </row>
    <row r="86" spans="1:46" x14ac:dyDescent="0.2">
      <c r="A86" s="32">
        <v>2074</v>
      </c>
      <c r="B86" s="32">
        <v>4</v>
      </c>
      <c r="C86" s="32">
        <f t="shared" si="23"/>
        <v>2074.25</v>
      </c>
      <c r="D86" s="24"/>
      <c r="E86" s="34">
        <v>3.5000000000000003E-2</v>
      </c>
      <c r="F86" s="22">
        <f t="shared" si="1"/>
        <v>337.88197536112654</v>
      </c>
      <c r="G86" s="22">
        <v>0.04</v>
      </c>
      <c r="H86" s="22">
        <f t="shared" si="2"/>
        <v>457.74474098242865</v>
      </c>
      <c r="I86" s="22">
        <v>4.3999999999999997E-2</v>
      </c>
      <c r="J86" s="22">
        <f t="shared" si="3"/>
        <v>582.98100363184119</v>
      </c>
      <c r="K86" s="21">
        <v>0.02</v>
      </c>
      <c r="L86" s="22">
        <f t="shared" si="4"/>
        <v>161.24024551476552</v>
      </c>
      <c r="M86" s="22">
        <v>0.03</v>
      </c>
      <c r="N86" s="22">
        <f t="shared" si="4"/>
        <v>272.22393391692185</v>
      </c>
      <c r="O86" s="22">
        <v>3.2000000000000001E-2</v>
      </c>
      <c r="P86" s="22">
        <f t="shared" si="6"/>
        <v>305.8261805410562</v>
      </c>
      <c r="Q86" s="45">
        <v>1.7000000000000001E-2</v>
      </c>
      <c r="R86" s="43">
        <f t="shared" si="5"/>
        <v>133.90974744406782</v>
      </c>
      <c r="S86" s="43">
        <v>1.2800000000000001E-2</v>
      </c>
      <c r="T86" s="43">
        <f t="shared" si="5"/>
        <v>131.15025835639017</v>
      </c>
      <c r="U86" s="45">
        <v>2.5600000000000001E-2</v>
      </c>
      <c r="V86" s="43">
        <f t="shared" si="5"/>
        <v>239.04291197788805</v>
      </c>
      <c r="W86" s="42">
        <v>1.55E-2</v>
      </c>
      <c r="X86" s="43">
        <f t="shared" si="7"/>
        <v>136.69890997116579</v>
      </c>
      <c r="Y86" s="43">
        <v>1.15E-2</v>
      </c>
      <c r="Z86" s="43">
        <f t="shared" si="8"/>
        <v>124.9417621065309</v>
      </c>
      <c r="AA86" s="43">
        <v>2.53E-2</v>
      </c>
      <c r="AB86" s="44">
        <f t="shared" si="9"/>
        <v>245.67986922903961</v>
      </c>
      <c r="AC86" s="42">
        <v>2E-3</v>
      </c>
      <c r="AD86" s="43">
        <f t="shared" si="10"/>
        <v>74.076185060330971</v>
      </c>
      <c r="AE86" s="43">
        <v>1.1900000000000001E-2</v>
      </c>
      <c r="AF86" s="43">
        <f t="shared" si="11"/>
        <v>125.96556076828867</v>
      </c>
      <c r="AG86" s="43">
        <v>1.7000000000000001E-2</v>
      </c>
      <c r="AH86" s="44">
        <f t="shared" si="12"/>
        <v>165.25442719221141</v>
      </c>
      <c r="AI86" s="42">
        <v>-5.9999999999999995E-4</v>
      </c>
      <c r="AJ86" s="43">
        <f t="shared" si="13"/>
        <v>76.495590606348017</v>
      </c>
      <c r="AK86" s="43">
        <v>3.8999999999999998E-3</v>
      </c>
      <c r="AL86" s="43">
        <f t="shared" si="14"/>
        <v>97.06109482283091</v>
      </c>
      <c r="AM86" s="43">
        <v>0.01</v>
      </c>
      <c r="AN86" s="44">
        <f t="shared" si="15"/>
        <v>133.80856767295259</v>
      </c>
      <c r="AO86" s="5">
        <f t="shared" si="19"/>
        <v>-1.5E-3</v>
      </c>
      <c r="AP86" s="43">
        <f t="shared" si="20"/>
        <v>80.5690140908453</v>
      </c>
      <c r="AQ86" s="5">
        <f t="shared" si="21"/>
        <v>-2.8E-3</v>
      </c>
      <c r="AR86" s="43">
        <f t="shared" si="17"/>
        <v>75.291592282719819</v>
      </c>
      <c r="AS86" s="5">
        <f t="shared" si="22"/>
        <v>-2.3E-3</v>
      </c>
      <c r="AT86" s="43">
        <f t="shared" si="18"/>
        <v>77.279980868459759</v>
      </c>
    </row>
    <row r="87" spans="1:46" x14ac:dyDescent="0.2">
      <c r="A87" s="32">
        <v>2075</v>
      </c>
      <c r="B87" s="32">
        <v>4</v>
      </c>
      <c r="C87" s="32">
        <f t="shared" si="23"/>
        <v>2075.25</v>
      </c>
      <c r="D87" s="24"/>
      <c r="E87" s="34">
        <v>3.5000000000000003E-2</v>
      </c>
      <c r="F87" s="22">
        <f t="shared" si="1"/>
        <v>349.70784449876595</v>
      </c>
      <c r="G87" s="22">
        <v>0.04</v>
      </c>
      <c r="H87" s="22">
        <f t="shared" si="2"/>
        <v>476.0545306217258</v>
      </c>
      <c r="I87" s="22">
        <v>4.3999999999999997E-2</v>
      </c>
      <c r="J87" s="22">
        <f t="shared" si="3"/>
        <v>608.63216779164225</v>
      </c>
      <c r="K87" s="21">
        <v>0.02</v>
      </c>
      <c r="L87" s="22">
        <f t="shared" si="4"/>
        <v>164.46505042506084</v>
      </c>
      <c r="M87" s="22">
        <v>0.03</v>
      </c>
      <c r="N87" s="22">
        <f t="shared" si="4"/>
        <v>280.39065193442951</v>
      </c>
      <c r="O87" s="22">
        <v>3.2000000000000001E-2</v>
      </c>
      <c r="P87" s="22">
        <f t="shared" si="6"/>
        <v>315.61261831836998</v>
      </c>
      <c r="Q87" s="45">
        <v>1.7000000000000001E-2</v>
      </c>
      <c r="R87" s="43">
        <f t="shared" si="5"/>
        <v>136.18621315061696</v>
      </c>
      <c r="S87" s="43">
        <v>1.2800000000000001E-2</v>
      </c>
      <c r="T87" s="43">
        <f t="shared" si="5"/>
        <v>132.82898166335195</v>
      </c>
      <c r="U87" s="45">
        <v>2.5600000000000001E-2</v>
      </c>
      <c r="V87" s="43">
        <f t="shared" si="5"/>
        <v>245.16241052452202</v>
      </c>
      <c r="W87" s="42">
        <v>1.55E-2</v>
      </c>
      <c r="X87" s="43">
        <f t="shared" si="7"/>
        <v>138.81774307571888</v>
      </c>
      <c r="Y87" s="43">
        <v>1.15E-2</v>
      </c>
      <c r="Z87" s="43">
        <f t="shared" si="8"/>
        <v>126.37859237075601</v>
      </c>
      <c r="AA87" s="43">
        <v>2.53E-2</v>
      </c>
      <c r="AB87" s="44">
        <f t="shared" si="9"/>
        <v>251.89556992053434</v>
      </c>
      <c r="AC87" s="42">
        <v>2E-3</v>
      </c>
      <c r="AD87" s="43">
        <f t="shared" si="10"/>
        <v>74.224337430451627</v>
      </c>
      <c r="AE87" s="43">
        <v>1.1900000000000001E-2</v>
      </c>
      <c r="AF87" s="43">
        <f t="shared" si="11"/>
        <v>127.46455094143131</v>
      </c>
      <c r="AG87" s="43">
        <v>1.7000000000000001E-2</v>
      </c>
      <c r="AH87" s="44">
        <f t="shared" si="12"/>
        <v>168.06375245447899</v>
      </c>
      <c r="AI87" s="42">
        <v>-5.9999999999999995E-4</v>
      </c>
      <c r="AJ87" s="43">
        <f t="shared" si="13"/>
        <v>76.449693251984201</v>
      </c>
      <c r="AK87" s="43">
        <v>3.8999999999999998E-3</v>
      </c>
      <c r="AL87" s="43">
        <f t="shared" si="14"/>
        <v>97.439633092639951</v>
      </c>
      <c r="AM87" s="43">
        <v>0.01</v>
      </c>
      <c r="AN87" s="44">
        <f t="shared" si="15"/>
        <v>135.14665334968211</v>
      </c>
      <c r="AO87" s="5">
        <f t="shared" si="19"/>
        <v>-1.5E-3</v>
      </c>
      <c r="AP87" s="43">
        <f t="shared" si="20"/>
        <v>80.448160569709032</v>
      </c>
      <c r="AQ87" s="5">
        <f t="shared" si="21"/>
        <v>-2.8E-3</v>
      </c>
      <c r="AR87" s="43">
        <f t="shared" si="17"/>
        <v>75.0807758243282</v>
      </c>
      <c r="AS87" s="5">
        <f t="shared" si="22"/>
        <v>-2.3E-3</v>
      </c>
      <c r="AT87" s="43">
        <f t="shared" si="18"/>
        <v>77.102236912462303</v>
      </c>
    </row>
    <row r="88" spans="1:46" x14ac:dyDescent="0.2">
      <c r="A88" s="32">
        <v>2076</v>
      </c>
      <c r="B88" s="32">
        <v>4</v>
      </c>
      <c r="C88" s="32">
        <f t="shared" si="23"/>
        <v>2076.25</v>
      </c>
      <c r="D88" s="24"/>
      <c r="E88" s="34">
        <v>3.5000000000000003E-2</v>
      </c>
      <c r="F88" s="22">
        <f t="shared" ref="F88:F112" si="24">F87*(1+E88)</f>
        <v>361.94761905622272</v>
      </c>
      <c r="G88" s="22">
        <v>0.04</v>
      </c>
      <c r="H88" s="22">
        <f t="shared" si="2"/>
        <v>495.09671184659487</v>
      </c>
      <c r="I88" s="22">
        <v>4.3999999999999997E-2</v>
      </c>
      <c r="J88" s="22">
        <f t="shared" si="3"/>
        <v>635.41198317447459</v>
      </c>
      <c r="K88" s="21">
        <v>0.02</v>
      </c>
      <c r="L88" s="22">
        <f t="shared" si="4"/>
        <v>167.75435143356205</v>
      </c>
      <c r="M88" s="22">
        <v>0.03</v>
      </c>
      <c r="N88" s="22">
        <f t="shared" si="4"/>
        <v>288.80237149246238</v>
      </c>
      <c r="O88" s="22">
        <v>3.2000000000000001E-2</v>
      </c>
      <c r="P88" s="22">
        <f t="shared" si="6"/>
        <v>325.71222210455784</v>
      </c>
      <c r="Q88" s="45">
        <v>1.7000000000000001E-2</v>
      </c>
      <c r="R88" s="43">
        <f t="shared" si="5"/>
        <v>138.50137877417745</v>
      </c>
      <c r="S88" s="43">
        <v>1.2800000000000001E-2</v>
      </c>
      <c r="T88" s="43">
        <f t="shared" si="5"/>
        <v>134.52919262864285</v>
      </c>
      <c r="U88" s="45">
        <v>2.5600000000000001E-2</v>
      </c>
      <c r="V88" s="43">
        <f t="shared" si="5"/>
        <v>251.43856823394981</v>
      </c>
      <c r="W88" s="42">
        <v>1.55E-2</v>
      </c>
      <c r="X88" s="43">
        <f t="shared" si="7"/>
        <v>140.96941809339253</v>
      </c>
      <c r="Y88" s="43">
        <v>1.15E-2</v>
      </c>
      <c r="Z88" s="43">
        <f t="shared" si="8"/>
        <v>127.83194618301971</v>
      </c>
      <c r="AA88" s="43">
        <v>2.53E-2</v>
      </c>
      <c r="AB88" s="44">
        <f t="shared" si="9"/>
        <v>258.26852783952387</v>
      </c>
      <c r="AC88" s="42">
        <v>2E-3</v>
      </c>
      <c r="AD88" s="43">
        <f t="shared" si="10"/>
        <v>74.372786105312528</v>
      </c>
      <c r="AE88" s="43">
        <v>1.1900000000000001E-2</v>
      </c>
      <c r="AF88" s="43">
        <f t="shared" si="11"/>
        <v>128.98137909763435</v>
      </c>
      <c r="AG88" s="43">
        <v>1.7000000000000001E-2</v>
      </c>
      <c r="AH88" s="44">
        <f t="shared" si="12"/>
        <v>170.92083624620511</v>
      </c>
      <c r="AI88" s="42">
        <v>-5.9999999999999995E-4</v>
      </c>
      <c r="AJ88" s="43">
        <f t="shared" si="13"/>
        <v>76.403823436033008</v>
      </c>
      <c r="AK88" s="43">
        <v>3.8999999999999998E-3</v>
      </c>
      <c r="AL88" s="43">
        <f t="shared" si="14"/>
        <v>97.819647661701254</v>
      </c>
      <c r="AM88" s="43">
        <v>0.01</v>
      </c>
      <c r="AN88" s="44">
        <f t="shared" si="15"/>
        <v>136.49811988317893</v>
      </c>
      <c r="AO88" s="5">
        <f t="shared" si="19"/>
        <v>-1.5E-3</v>
      </c>
      <c r="AP88" s="43">
        <f t="shared" si="20"/>
        <v>80.327488328854471</v>
      </c>
      <c r="AQ88" s="5">
        <f t="shared" si="21"/>
        <v>-2.8E-3</v>
      </c>
      <c r="AR88" s="43">
        <f t="shared" si="17"/>
        <v>74.870549652020074</v>
      </c>
      <c r="AS88" s="5">
        <f t="shared" si="22"/>
        <v>-2.3E-3</v>
      </c>
      <c r="AT88" s="43">
        <f t="shared" si="18"/>
        <v>76.92490176756364</v>
      </c>
    </row>
    <row r="89" spans="1:46" x14ac:dyDescent="0.2">
      <c r="A89" s="32">
        <v>2077</v>
      </c>
      <c r="B89" s="32">
        <v>4</v>
      </c>
      <c r="C89" s="32">
        <f t="shared" si="23"/>
        <v>2077.25</v>
      </c>
      <c r="D89" s="24"/>
      <c r="E89" s="34">
        <v>3.5000000000000003E-2</v>
      </c>
      <c r="F89" s="22">
        <f t="shared" si="24"/>
        <v>374.61578572319047</v>
      </c>
      <c r="G89" s="22">
        <v>0.04</v>
      </c>
      <c r="H89" s="22">
        <f t="shared" si="2"/>
        <v>514.90058032045863</v>
      </c>
      <c r="I89" s="22">
        <v>4.3999999999999997E-2</v>
      </c>
      <c r="J89" s="22">
        <f t="shared" si="3"/>
        <v>663.37011043415146</v>
      </c>
      <c r="K89" s="21">
        <v>0.02</v>
      </c>
      <c r="L89" s="22">
        <f t="shared" si="4"/>
        <v>171.1094384622333</v>
      </c>
      <c r="M89" s="22">
        <v>0.03</v>
      </c>
      <c r="N89" s="22">
        <f t="shared" si="4"/>
        <v>297.46644263723624</v>
      </c>
      <c r="O89" s="22">
        <v>3.2000000000000001E-2</v>
      </c>
      <c r="P89" s="22">
        <f t="shared" si="6"/>
        <v>336.1350132119037</v>
      </c>
      <c r="Q89" s="45">
        <v>1.7000000000000001E-2</v>
      </c>
      <c r="R89" s="43">
        <f t="shared" si="5"/>
        <v>140.85590221333845</v>
      </c>
      <c r="S89" s="43">
        <v>1.2800000000000001E-2</v>
      </c>
      <c r="T89" s="43">
        <f t="shared" si="5"/>
        <v>136.25116629428948</v>
      </c>
      <c r="U89" s="45">
        <v>2.5600000000000001E-2</v>
      </c>
      <c r="V89" s="43">
        <f t="shared" si="5"/>
        <v>257.87539558073894</v>
      </c>
      <c r="W89" s="42">
        <v>1.55E-2</v>
      </c>
      <c r="X89" s="43">
        <f t="shared" si="7"/>
        <v>143.15444407384012</v>
      </c>
      <c r="Y89" s="43">
        <v>1.15E-2</v>
      </c>
      <c r="Z89" s="43">
        <f t="shared" si="8"/>
        <v>129.30201356412445</v>
      </c>
      <c r="AA89" s="43">
        <v>2.53E-2</v>
      </c>
      <c r="AB89" s="44">
        <f t="shared" si="9"/>
        <v>264.80272159386385</v>
      </c>
      <c r="AC89" s="42">
        <v>2E-3</v>
      </c>
      <c r="AD89" s="43">
        <f t="shared" si="10"/>
        <v>74.521531677523157</v>
      </c>
      <c r="AE89" s="43">
        <v>1.1900000000000001E-2</v>
      </c>
      <c r="AF89" s="43">
        <f t="shared" si="11"/>
        <v>130.51625750889619</v>
      </c>
      <c r="AG89" s="43">
        <v>1.7000000000000001E-2</v>
      </c>
      <c r="AH89" s="44">
        <f t="shared" si="12"/>
        <v>173.82649046239058</v>
      </c>
      <c r="AI89" s="42">
        <v>-5.9999999999999995E-4</v>
      </c>
      <c r="AJ89" s="43">
        <f t="shared" si="13"/>
        <v>76.357981141971379</v>
      </c>
      <c r="AK89" s="43">
        <v>3.8999999999999998E-3</v>
      </c>
      <c r="AL89" s="43">
        <f t="shared" si="14"/>
        <v>98.201144287581883</v>
      </c>
      <c r="AM89" s="43">
        <v>0.01</v>
      </c>
      <c r="AN89" s="44">
        <f t="shared" si="15"/>
        <v>137.86310108201073</v>
      </c>
      <c r="AO89" s="5">
        <f t="shared" si="19"/>
        <v>-1.5E-3</v>
      </c>
      <c r="AP89" s="43">
        <f t="shared" si="20"/>
        <v>80.206997096361192</v>
      </c>
      <c r="AQ89" s="5">
        <f t="shared" si="21"/>
        <v>-2.8E-3</v>
      </c>
      <c r="AR89" s="43">
        <f t="shared" si="17"/>
        <v>74.66091211299441</v>
      </c>
      <c r="AS89" s="5">
        <f t="shared" si="22"/>
        <v>-2.3E-3</v>
      </c>
      <c r="AT89" s="43">
        <f t="shared" si="18"/>
        <v>76.747974493498248</v>
      </c>
    </row>
    <row r="90" spans="1:46" x14ac:dyDescent="0.2">
      <c r="A90" s="32">
        <v>2078</v>
      </c>
      <c r="B90" s="32">
        <v>4</v>
      </c>
      <c r="C90" s="32">
        <f t="shared" si="23"/>
        <v>2078.25</v>
      </c>
      <c r="D90" s="24"/>
      <c r="E90" s="34">
        <v>3.5000000000000003E-2</v>
      </c>
      <c r="F90" s="22">
        <f t="shared" si="24"/>
        <v>387.7273382235021</v>
      </c>
      <c r="G90" s="22">
        <v>0.04</v>
      </c>
      <c r="H90" s="22">
        <f t="shared" ref="H90:H112" si="25">H89*(1+G90)</f>
        <v>535.49660353327704</v>
      </c>
      <c r="I90" s="22">
        <v>4.3999999999999997E-2</v>
      </c>
      <c r="J90" s="22">
        <f t="shared" ref="J90:J112" si="26">J89*(1+I90)</f>
        <v>692.55839529325419</v>
      </c>
      <c r="K90" s="21">
        <v>0.02</v>
      </c>
      <c r="L90" s="22">
        <f t="shared" si="4"/>
        <v>174.53162723147796</v>
      </c>
      <c r="M90" s="22">
        <v>0.03</v>
      </c>
      <c r="N90" s="22">
        <f t="shared" si="4"/>
        <v>306.39043591635334</v>
      </c>
      <c r="O90" s="22">
        <v>3.2000000000000001E-2</v>
      </c>
      <c r="P90" s="22">
        <f t="shared" si="6"/>
        <v>346.8913336346846</v>
      </c>
      <c r="Q90" s="45">
        <v>1.7000000000000001E-2</v>
      </c>
      <c r="R90" s="43">
        <f t="shared" si="5"/>
        <v>143.25045255096521</v>
      </c>
      <c r="S90" s="43">
        <v>1.2800000000000001E-2</v>
      </c>
      <c r="T90" s="43">
        <f t="shared" si="5"/>
        <v>137.99518122285636</v>
      </c>
      <c r="U90" s="45">
        <v>2.5600000000000001E-2</v>
      </c>
      <c r="V90" s="43">
        <f t="shared" si="5"/>
        <v>264.47700570760588</v>
      </c>
      <c r="W90" s="42">
        <v>1.55E-2</v>
      </c>
      <c r="X90" s="43">
        <f t="shared" si="7"/>
        <v>145.37333795698467</v>
      </c>
      <c r="Y90" s="43">
        <v>1.15E-2</v>
      </c>
      <c r="Z90" s="43">
        <f t="shared" si="8"/>
        <v>130.78898672011189</v>
      </c>
      <c r="AA90" s="43">
        <v>2.53E-2</v>
      </c>
      <c r="AB90" s="44">
        <f t="shared" si="9"/>
        <v>271.50223045018862</v>
      </c>
      <c r="AC90" s="42">
        <v>2E-3</v>
      </c>
      <c r="AD90" s="43">
        <f t="shared" si="10"/>
        <v>74.670574740878209</v>
      </c>
      <c r="AE90" s="43">
        <v>1.1900000000000001E-2</v>
      </c>
      <c r="AF90" s="43">
        <f t="shared" si="11"/>
        <v>132.06940097325204</v>
      </c>
      <c r="AG90" s="43">
        <v>1.7000000000000001E-2</v>
      </c>
      <c r="AH90" s="44">
        <f t="shared" si="12"/>
        <v>176.78154080025121</v>
      </c>
      <c r="AI90" s="42">
        <v>-5.9999999999999995E-4</v>
      </c>
      <c r="AJ90" s="43">
        <f t="shared" si="13"/>
        <v>76.312166353286187</v>
      </c>
      <c r="AK90" s="43">
        <v>3.8999999999999998E-3</v>
      </c>
      <c r="AL90" s="43">
        <f t="shared" si="14"/>
        <v>98.584128750303449</v>
      </c>
      <c r="AM90" s="43">
        <v>0.01</v>
      </c>
      <c r="AN90" s="44">
        <f t="shared" si="15"/>
        <v>139.24173209283083</v>
      </c>
      <c r="AO90" s="5">
        <f t="shared" si="19"/>
        <v>-1.5E-3</v>
      </c>
      <c r="AP90" s="43">
        <f t="shared" si="20"/>
        <v>80.086686600716661</v>
      </c>
      <c r="AQ90" s="5">
        <f t="shared" si="21"/>
        <v>-2.8E-3</v>
      </c>
      <c r="AR90" s="43">
        <f t="shared" si="17"/>
        <v>74.451861559078026</v>
      </c>
      <c r="AS90" s="5">
        <f t="shared" si="22"/>
        <v>-2.3E-3</v>
      </c>
      <c r="AT90" s="43">
        <f t="shared" si="18"/>
        <v>76.571454152163199</v>
      </c>
    </row>
    <row r="91" spans="1:46" x14ac:dyDescent="0.2">
      <c r="A91" s="32">
        <v>2079</v>
      </c>
      <c r="B91" s="32">
        <v>4</v>
      </c>
      <c r="C91" s="32">
        <f t="shared" si="23"/>
        <v>2079.25</v>
      </c>
      <c r="D91" s="24"/>
      <c r="E91" s="34">
        <v>3.5000000000000003E-2</v>
      </c>
      <c r="F91" s="22">
        <f t="shared" si="24"/>
        <v>401.29779506132462</v>
      </c>
      <c r="G91" s="22">
        <v>0.04</v>
      </c>
      <c r="H91" s="22">
        <f t="shared" si="25"/>
        <v>556.91646767460816</v>
      </c>
      <c r="I91" s="22">
        <v>4.3999999999999997E-2</v>
      </c>
      <c r="J91" s="22">
        <f t="shared" si="26"/>
        <v>723.0309646861574</v>
      </c>
      <c r="K91" s="21">
        <v>0.02</v>
      </c>
      <c r="L91" s="22">
        <f t="shared" ref="L91:L112" si="27">L90*(1+K91)</f>
        <v>178.02225977610752</v>
      </c>
      <c r="M91" s="22">
        <v>0.03</v>
      </c>
      <c r="N91" s="22">
        <f t="shared" ref="N91:N112" si="28">N90*(1+M91)</f>
        <v>315.58214899384393</v>
      </c>
      <c r="O91" s="22">
        <v>3.2000000000000001E-2</v>
      </c>
      <c r="P91" s="22">
        <f t="shared" si="6"/>
        <v>357.99185631099454</v>
      </c>
      <c r="Q91" s="45">
        <v>1.7000000000000001E-2</v>
      </c>
      <c r="R91" s="43">
        <f t="shared" ref="R91:R112" si="29">R90*(1+Q91)</f>
        <v>145.6857102443316</v>
      </c>
      <c r="S91" s="43">
        <v>1.2800000000000001E-2</v>
      </c>
      <c r="T91" s="43">
        <f t="shared" ref="T91:T112" si="30">T90*(1+S91)</f>
        <v>139.76151954250892</v>
      </c>
      <c r="U91" s="45">
        <v>2.5600000000000001E-2</v>
      </c>
      <c r="V91" s="43">
        <f t="shared" ref="V91:V112" si="31">V90*(1+U91)</f>
        <v>271.2476170537206</v>
      </c>
      <c r="W91" s="42">
        <v>1.55E-2</v>
      </c>
      <c r="X91" s="43">
        <f t="shared" si="7"/>
        <v>147.62662469531793</v>
      </c>
      <c r="Y91" s="43">
        <v>1.15E-2</v>
      </c>
      <c r="Z91" s="43">
        <f t="shared" si="8"/>
        <v>132.29306006739318</v>
      </c>
      <c r="AA91" s="43">
        <v>2.53E-2</v>
      </c>
      <c r="AB91" s="44">
        <f t="shared" si="9"/>
        <v>278.37123688057841</v>
      </c>
      <c r="AC91" s="42">
        <v>2E-3</v>
      </c>
      <c r="AD91" s="43">
        <f t="shared" si="10"/>
        <v>74.819915890359965</v>
      </c>
      <c r="AE91" s="43">
        <v>1.1900000000000001E-2</v>
      </c>
      <c r="AF91" s="43">
        <f t="shared" si="11"/>
        <v>133.64102684483376</v>
      </c>
      <c r="AG91" s="43">
        <v>1.7000000000000001E-2</v>
      </c>
      <c r="AH91" s="44">
        <f t="shared" si="12"/>
        <v>179.78682699385547</v>
      </c>
      <c r="AI91" s="42">
        <v>-5.9999999999999995E-4</v>
      </c>
      <c r="AJ91" s="43">
        <f t="shared" si="13"/>
        <v>76.266379053474211</v>
      </c>
      <c r="AK91" s="43">
        <v>3.8999999999999998E-3</v>
      </c>
      <c r="AL91" s="43">
        <f t="shared" si="14"/>
        <v>98.96860685242963</v>
      </c>
      <c r="AM91" s="43">
        <v>0.01</v>
      </c>
      <c r="AN91" s="44">
        <f t="shared" si="15"/>
        <v>140.63414941375913</v>
      </c>
      <c r="AO91" s="5">
        <f t="shared" si="19"/>
        <v>-1.5E-3</v>
      </c>
      <c r="AP91" s="43">
        <f t="shared" si="20"/>
        <v>79.966556570815584</v>
      </c>
      <c r="AQ91" s="5">
        <f t="shared" si="21"/>
        <v>-2.8E-3</v>
      </c>
      <c r="AR91" s="43">
        <f t="shared" si="17"/>
        <v>74.243396346712601</v>
      </c>
      <c r="AS91" s="5">
        <f t="shared" si="22"/>
        <v>-2.3E-3</v>
      </c>
      <c r="AT91" s="43">
        <f t="shared" si="18"/>
        <v>76.395339807613226</v>
      </c>
    </row>
    <row r="92" spans="1:46" x14ac:dyDescent="0.2">
      <c r="A92" s="32">
        <v>2080</v>
      </c>
      <c r="B92" s="32">
        <v>4</v>
      </c>
      <c r="C92" s="32">
        <f t="shared" si="23"/>
        <v>2080.25</v>
      </c>
      <c r="D92" s="24"/>
      <c r="E92" s="34">
        <v>3.5000000000000003E-2</v>
      </c>
      <c r="F92" s="22">
        <f t="shared" si="24"/>
        <v>415.34321788847097</v>
      </c>
      <c r="G92" s="22">
        <v>0.04</v>
      </c>
      <c r="H92" s="22">
        <f t="shared" si="25"/>
        <v>579.19312638159249</v>
      </c>
      <c r="I92" s="22">
        <v>4.3999999999999997E-2</v>
      </c>
      <c r="J92" s="22">
        <f t="shared" si="26"/>
        <v>754.84432713234833</v>
      </c>
      <c r="K92" s="21">
        <v>0.02</v>
      </c>
      <c r="L92" s="22">
        <f t="shared" si="27"/>
        <v>181.58270497162968</v>
      </c>
      <c r="M92" s="22">
        <v>0.03</v>
      </c>
      <c r="N92" s="22">
        <f t="shared" si="28"/>
        <v>325.04961346365928</v>
      </c>
      <c r="O92" s="22">
        <v>3.2000000000000001E-2</v>
      </c>
      <c r="P92" s="22">
        <f t="shared" si="6"/>
        <v>369.44759571294639</v>
      </c>
      <c r="Q92" s="45">
        <v>1.7000000000000001E-2</v>
      </c>
      <c r="R92" s="43">
        <f t="shared" si="29"/>
        <v>148.16236731848522</v>
      </c>
      <c r="S92" s="43">
        <v>1.2800000000000001E-2</v>
      </c>
      <c r="T92" s="43">
        <f t="shared" si="30"/>
        <v>141.55046699265301</v>
      </c>
      <c r="U92" s="45">
        <v>2.5600000000000001E-2</v>
      </c>
      <c r="V92" s="43">
        <f t="shared" si="31"/>
        <v>278.19155605029584</v>
      </c>
      <c r="W92" s="42">
        <v>1.55E-2</v>
      </c>
      <c r="X92" s="43">
        <f t="shared" si="7"/>
        <v>149.91483737809537</v>
      </c>
      <c r="Y92" s="43">
        <v>1.15E-2</v>
      </c>
      <c r="Z92" s="43">
        <f t="shared" si="8"/>
        <v>133.81443025816822</v>
      </c>
      <c r="AA92" s="43">
        <v>2.53E-2</v>
      </c>
      <c r="AB92" s="44">
        <f t="shared" si="9"/>
        <v>285.41402917365707</v>
      </c>
      <c r="AC92" s="42">
        <v>2E-3</v>
      </c>
      <c r="AD92" s="43">
        <f t="shared" si="10"/>
        <v>74.969555722140683</v>
      </c>
      <c r="AE92" s="43">
        <v>1.1900000000000001E-2</v>
      </c>
      <c r="AF92" s="43">
        <f t="shared" si="11"/>
        <v>135.23135506428727</v>
      </c>
      <c r="AG92" s="43">
        <v>1.7000000000000001E-2</v>
      </c>
      <c r="AH92" s="44">
        <f t="shared" si="12"/>
        <v>182.84320305275099</v>
      </c>
      <c r="AI92" s="42">
        <v>-5.9999999999999995E-4</v>
      </c>
      <c r="AJ92" s="43">
        <f t="shared" si="13"/>
        <v>76.220619226042118</v>
      </c>
      <c r="AK92" s="43">
        <v>3.8999999999999998E-3</v>
      </c>
      <c r="AL92" s="43">
        <f t="shared" si="14"/>
        <v>99.354584419154108</v>
      </c>
      <c r="AM92" s="43">
        <v>0.01</v>
      </c>
      <c r="AN92" s="44">
        <f t="shared" si="15"/>
        <v>142.04049090789673</v>
      </c>
      <c r="AO92" s="5">
        <f t="shared" si="19"/>
        <v>-1.5E-3</v>
      </c>
      <c r="AP92" s="43">
        <f t="shared" si="20"/>
        <v>79.846606735959369</v>
      </c>
      <c r="AQ92" s="5">
        <f t="shared" si="21"/>
        <v>-2.8E-3</v>
      </c>
      <c r="AR92" s="43">
        <f t="shared" si="17"/>
        <v>74.0355148369418</v>
      </c>
      <c r="AS92" s="5">
        <f t="shared" si="22"/>
        <v>-2.3E-3</v>
      </c>
      <c r="AT92" s="43">
        <f t="shared" si="18"/>
        <v>76.219630526055724</v>
      </c>
    </row>
    <row r="93" spans="1:46" x14ac:dyDescent="0.2">
      <c r="A93" s="32">
        <v>2081</v>
      </c>
      <c r="B93" s="32">
        <v>4</v>
      </c>
      <c r="C93" s="32">
        <f t="shared" si="23"/>
        <v>2081.25</v>
      </c>
      <c r="D93" s="24"/>
      <c r="E93" s="34">
        <v>3.5000000000000003E-2</v>
      </c>
      <c r="F93" s="22">
        <f t="shared" si="24"/>
        <v>429.88023051456742</v>
      </c>
      <c r="G93" s="22">
        <v>0.04</v>
      </c>
      <c r="H93" s="22">
        <f t="shared" si="25"/>
        <v>602.36085143685625</v>
      </c>
      <c r="I93" s="22">
        <v>4.3999999999999997E-2</v>
      </c>
      <c r="J93" s="22">
        <f t="shared" si="26"/>
        <v>788.05747752617174</v>
      </c>
      <c r="K93" s="21">
        <v>0.02</v>
      </c>
      <c r="L93" s="22">
        <f t="shared" si="27"/>
        <v>185.21435907106229</v>
      </c>
      <c r="M93" s="22">
        <v>0.03</v>
      </c>
      <c r="N93" s="22">
        <f t="shared" si="28"/>
        <v>334.80110186756906</v>
      </c>
      <c r="O93" s="22">
        <v>3.2000000000000001E-2</v>
      </c>
      <c r="P93" s="22">
        <f t="shared" si="6"/>
        <v>381.26991877576069</v>
      </c>
      <c r="Q93" s="45">
        <v>1.7000000000000001E-2</v>
      </c>
      <c r="R93" s="43">
        <f t="shared" si="29"/>
        <v>150.68112756289946</v>
      </c>
      <c r="S93" s="43">
        <v>1.2800000000000001E-2</v>
      </c>
      <c r="T93" s="43">
        <f t="shared" si="30"/>
        <v>143.36231297015897</v>
      </c>
      <c r="U93" s="45">
        <v>2.5600000000000001E-2</v>
      </c>
      <c r="V93" s="43">
        <f t="shared" si="31"/>
        <v>285.31325988518341</v>
      </c>
      <c r="W93" s="42">
        <v>1.55E-2</v>
      </c>
      <c r="X93" s="43">
        <f t="shared" si="7"/>
        <v>152.23851735745586</v>
      </c>
      <c r="Y93" s="43">
        <v>1.15E-2</v>
      </c>
      <c r="Z93" s="43">
        <f t="shared" si="8"/>
        <v>135.35329620613714</v>
      </c>
      <c r="AA93" s="43">
        <v>2.53E-2</v>
      </c>
      <c r="AB93" s="44">
        <f t="shared" si="9"/>
        <v>292.63500411175062</v>
      </c>
      <c r="AC93" s="42">
        <v>2E-3</v>
      </c>
      <c r="AD93" s="43">
        <f t="shared" si="10"/>
        <v>75.119494833584966</v>
      </c>
      <c r="AE93" s="43">
        <v>1.1900000000000001E-2</v>
      </c>
      <c r="AF93" s="43">
        <f t="shared" si="11"/>
        <v>136.84060818955228</v>
      </c>
      <c r="AG93" s="43">
        <v>1.7000000000000001E-2</v>
      </c>
      <c r="AH93" s="44">
        <f t="shared" si="12"/>
        <v>185.95153750464775</v>
      </c>
      <c r="AI93" s="42">
        <v>-5.9999999999999995E-4</v>
      </c>
      <c r="AJ93" s="43">
        <f t="shared" si="13"/>
        <v>76.174886854506482</v>
      </c>
      <c r="AK93" s="43">
        <v>3.8999999999999998E-3</v>
      </c>
      <c r="AL93" s="43">
        <f t="shared" si="14"/>
        <v>99.742067298388804</v>
      </c>
      <c r="AM93" s="43">
        <v>0.01</v>
      </c>
      <c r="AN93" s="44">
        <f t="shared" si="15"/>
        <v>143.46089581697569</v>
      </c>
      <c r="AO93" s="5">
        <f t="shared" si="19"/>
        <v>-1.5E-3</v>
      </c>
      <c r="AP93" s="43">
        <f t="shared" si="20"/>
        <v>79.726836825855429</v>
      </c>
      <c r="AQ93" s="5">
        <f t="shared" si="21"/>
        <v>-2.8E-3</v>
      </c>
      <c r="AR93" s="43">
        <f t="shared" si="17"/>
        <v>73.82821539539836</v>
      </c>
      <c r="AS93" s="5">
        <f t="shared" si="22"/>
        <v>-2.3E-3</v>
      </c>
      <c r="AT93" s="43">
        <f t="shared" si="18"/>
        <v>76.044325375845801</v>
      </c>
    </row>
    <row r="94" spans="1:46" x14ac:dyDescent="0.2">
      <c r="A94" s="32">
        <v>2082</v>
      </c>
      <c r="B94" s="32">
        <v>4</v>
      </c>
      <c r="C94" s="32">
        <f t="shared" si="23"/>
        <v>2082.25</v>
      </c>
      <c r="D94" s="24"/>
      <c r="E94" s="34">
        <v>3.5000000000000003E-2</v>
      </c>
      <c r="F94" s="22">
        <f t="shared" si="24"/>
        <v>444.92603858257723</v>
      </c>
      <c r="G94" s="22">
        <v>0.04</v>
      </c>
      <c r="H94" s="22">
        <f t="shared" si="25"/>
        <v>626.4552854943305</v>
      </c>
      <c r="I94" s="22">
        <v>4.3999999999999997E-2</v>
      </c>
      <c r="J94" s="22">
        <f t="shared" si="26"/>
        <v>822.73200653732329</v>
      </c>
      <c r="K94" s="21">
        <v>0.02</v>
      </c>
      <c r="L94" s="22">
        <f t="shared" si="27"/>
        <v>188.91864625248354</v>
      </c>
      <c r="M94" s="22">
        <v>0.03</v>
      </c>
      <c r="N94" s="22">
        <f t="shared" si="28"/>
        <v>344.84513492359616</v>
      </c>
      <c r="O94" s="22">
        <v>3.2000000000000001E-2</v>
      </c>
      <c r="P94" s="22">
        <f t="shared" si="6"/>
        <v>393.47055617658503</v>
      </c>
      <c r="Q94" s="45">
        <v>1.7000000000000001E-2</v>
      </c>
      <c r="R94" s="43">
        <f t="shared" si="29"/>
        <v>153.24270673146873</v>
      </c>
      <c r="S94" s="43">
        <v>1.2800000000000001E-2</v>
      </c>
      <c r="T94" s="43">
        <f t="shared" si="30"/>
        <v>145.197350576177</v>
      </c>
      <c r="U94" s="45">
        <v>2.5600000000000001E-2</v>
      </c>
      <c r="V94" s="43">
        <f t="shared" si="31"/>
        <v>292.61727933824415</v>
      </c>
      <c r="W94" s="42">
        <v>1.55E-2</v>
      </c>
      <c r="X94" s="43">
        <f t="shared" ref="X94:X112" si="32">X93*(1+W94)</f>
        <v>154.59821437649643</v>
      </c>
      <c r="Y94" s="43">
        <v>1.15E-2</v>
      </c>
      <c r="Z94" s="43">
        <f t="shared" ref="Z94:Z112" si="33">Z93*(1+Y94)</f>
        <v>136.90985911250772</v>
      </c>
      <c r="AA94" s="43">
        <v>2.53E-2</v>
      </c>
      <c r="AB94" s="44">
        <f t="shared" ref="AB94:AB112" si="34">AB93*(1+AA94)</f>
        <v>300.03866971577793</v>
      </c>
      <c r="AC94" s="42">
        <v>2E-3</v>
      </c>
      <c r="AD94" s="43">
        <f t="shared" si="10"/>
        <v>75.269733823252139</v>
      </c>
      <c r="AE94" s="43">
        <v>1.1900000000000001E-2</v>
      </c>
      <c r="AF94" s="43">
        <f t="shared" si="11"/>
        <v>138.46901142700796</v>
      </c>
      <c r="AG94" s="43">
        <v>1.7000000000000001E-2</v>
      </c>
      <c r="AH94" s="44">
        <f t="shared" si="12"/>
        <v>189.11271364222674</v>
      </c>
      <c r="AI94" s="42">
        <v>-5.9999999999999995E-4</v>
      </c>
      <c r="AJ94" s="43">
        <f t="shared" si="13"/>
        <v>76.129181922393769</v>
      </c>
      <c r="AK94" s="43">
        <v>3.8999999999999998E-3</v>
      </c>
      <c r="AL94" s="43">
        <f t="shared" si="14"/>
        <v>100.13106136085253</v>
      </c>
      <c r="AM94" s="43">
        <v>0.01</v>
      </c>
      <c r="AN94" s="44">
        <f t="shared" si="15"/>
        <v>144.89550477514544</v>
      </c>
      <c r="AO94" s="5">
        <f t="shared" si="19"/>
        <v>-1.5E-3</v>
      </c>
      <c r="AP94" s="43">
        <f t="shared" si="20"/>
        <v>79.607246570616653</v>
      </c>
      <c r="AQ94" s="5">
        <f t="shared" si="21"/>
        <v>-2.8E-3</v>
      </c>
      <c r="AR94" s="43">
        <f t="shared" si="17"/>
        <v>73.621496392291249</v>
      </c>
      <c r="AS94" s="5">
        <f t="shared" si="22"/>
        <v>-2.3E-3</v>
      </c>
      <c r="AT94" s="43">
        <f t="shared" si="18"/>
        <v>75.869423427481365</v>
      </c>
    </row>
    <row r="95" spans="1:46" x14ac:dyDescent="0.2">
      <c r="A95" s="32">
        <v>2083</v>
      </c>
      <c r="B95" s="32">
        <v>4</v>
      </c>
      <c r="C95" s="32">
        <f t="shared" si="23"/>
        <v>2083.25</v>
      </c>
      <c r="D95" s="24"/>
      <c r="E95" s="34">
        <v>3.5000000000000003E-2</v>
      </c>
      <c r="F95" s="22">
        <f t="shared" si="24"/>
        <v>460.49844993296739</v>
      </c>
      <c r="G95" s="22">
        <v>0.04</v>
      </c>
      <c r="H95" s="22">
        <f t="shared" si="25"/>
        <v>651.51349691410371</v>
      </c>
      <c r="I95" s="22">
        <v>4.3999999999999997E-2</v>
      </c>
      <c r="J95" s="22">
        <f t="shared" si="26"/>
        <v>858.93221482496551</v>
      </c>
      <c r="K95" s="21">
        <v>0.02</v>
      </c>
      <c r="L95" s="22">
        <f t="shared" si="27"/>
        <v>192.69701917753321</v>
      </c>
      <c r="M95" s="22">
        <v>0.03</v>
      </c>
      <c r="N95" s="22">
        <f t="shared" si="28"/>
        <v>355.19048897130403</v>
      </c>
      <c r="O95" s="22">
        <v>3.2000000000000001E-2</v>
      </c>
      <c r="P95" s="22">
        <f t="shared" ref="P95:P112" si="35">P94*(1+O95)</f>
        <v>406.06161397423574</v>
      </c>
      <c r="Q95" s="45">
        <v>1.7000000000000001E-2</v>
      </c>
      <c r="R95" s="43">
        <f t="shared" si="29"/>
        <v>155.84783274590367</v>
      </c>
      <c r="S95" s="43">
        <v>1.2800000000000001E-2</v>
      </c>
      <c r="T95" s="43">
        <f t="shared" si="30"/>
        <v>147.05587666355206</v>
      </c>
      <c r="U95" s="45">
        <v>2.5600000000000001E-2</v>
      </c>
      <c r="V95" s="43">
        <f t="shared" si="31"/>
        <v>300.10828168930323</v>
      </c>
      <c r="W95" s="42">
        <v>1.55E-2</v>
      </c>
      <c r="X95" s="43">
        <f t="shared" si="32"/>
        <v>156.99448669933213</v>
      </c>
      <c r="Y95" s="43">
        <v>1.15E-2</v>
      </c>
      <c r="Z95" s="43">
        <f t="shared" si="33"/>
        <v>138.48432249230157</v>
      </c>
      <c r="AA95" s="43">
        <v>2.53E-2</v>
      </c>
      <c r="AB95" s="44">
        <f t="shared" si="34"/>
        <v>307.62964805958711</v>
      </c>
      <c r="AC95" s="42">
        <v>2E-3</v>
      </c>
      <c r="AD95" s="43">
        <f t="shared" ref="AD95:AD112" si="36">AD94*(1+AC95)</f>
        <v>75.420273290898649</v>
      </c>
      <c r="AE95" s="43">
        <v>1.1900000000000001E-2</v>
      </c>
      <c r="AF95" s="43">
        <f t="shared" ref="AF95:AF112" si="37">AF94*(1+AE95)</f>
        <v>140.11679266298935</v>
      </c>
      <c r="AG95" s="43">
        <v>1.7000000000000001E-2</v>
      </c>
      <c r="AH95" s="44">
        <f t="shared" ref="AH95:AH112" si="38">AH94*(1+AG95)</f>
        <v>192.32762977414458</v>
      </c>
      <c r="AI95" s="42">
        <v>-5.9999999999999995E-4</v>
      </c>
      <c r="AJ95" s="43">
        <f t="shared" si="13"/>
        <v>76.083504413240334</v>
      </c>
      <c r="AK95" s="43">
        <v>3.8999999999999998E-3</v>
      </c>
      <c r="AL95" s="43">
        <f t="shared" si="14"/>
        <v>100.52157250015985</v>
      </c>
      <c r="AM95" s="43">
        <v>0.01</v>
      </c>
      <c r="AN95" s="44">
        <f t="shared" si="15"/>
        <v>146.34445982289691</v>
      </c>
      <c r="AO95" s="5">
        <f t="shared" si="19"/>
        <v>-1.5E-3</v>
      </c>
      <c r="AP95" s="43">
        <f t="shared" si="20"/>
        <v>79.487835700760726</v>
      </c>
      <c r="AQ95" s="5">
        <f t="shared" si="21"/>
        <v>-2.8E-3</v>
      </c>
      <c r="AR95" s="43">
        <f t="shared" si="17"/>
        <v>73.415356202392829</v>
      </c>
      <c r="AS95" s="5">
        <f t="shared" si="22"/>
        <v>-2.3E-3</v>
      </c>
      <c r="AT95" s="43">
        <f t="shared" si="18"/>
        <v>75.694923753598161</v>
      </c>
    </row>
    <row r="96" spans="1:46" x14ac:dyDescent="0.2">
      <c r="A96" s="32">
        <v>2084</v>
      </c>
      <c r="B96" s="32">
        <v>4</v>
      </c>
      <c r="C96" s="32">
        <f t="shared" si="23"/>
        <v>2084.25</v>
      </c>
      <c r="D96" s="24"/>
      <c r="E96" s="34">
        <v>3.5000000000000003E-2</v>
      </c>
      <c r="F96" s="22">
        <f t="shared" si="24"/>
        <v>476.61589568062124</v>
      </c>
      <c r="G96" s="22">
        <v>0.04</v>
      </c>
      <c r="H96" s="22">
        <f t="shared" si="25"/>
        <v>677.57403679066783</v>
      </c>
      <c r="I96" s="22">
        <v>4.3999999999999997E-2</v>
      </c>
      <c r="J96" s="22">
        <f t="shared" si="26"/>
        <v>896.72523227726401</v>
      </c>
      <c r="K96" s="21">
        <v>0.02</v>
      </c>
      <c r="L96" s="22">
        <f t="shared" si="27"/>
        <v>196.55095956108389</v>
      </c>
      <c r="M96" s="22">
        <v>0.03</v>
      </c>
      <c r="N96" s="22">
        <f t="shared" si="28"/>
        <v>365.84620364044315</v>
      </c>
      <c r="O96" s="22">
        <v>3.2000000000000001E-2</v>
      </c>
      <c r="P96" s="22">
        <f t="shared" si="35"/>
        <v>419.0555856214113</v>
      </c>
      <c r="Q96" s="45">
        <v>1.7000000000000001E-2</v>
      </c>
      <c r="R96" s="43">
        <f t="shared" si="29"/>
        <v>158.49724590258401</v>
      </c>
      <c r="S96" s="43">
        <v>1.2800000000000001E-2</v>
      </c>
      <c r="T96" s="43">
        <f t="shared" si="30"/>
        <v>148.93819188484551</v>
      </c>
      <c r="U96" s="45">
        <v>2.5600000000000001E-2</v>
      </c>
      <c r="V96" s="43">
        <f t="shared" si="31"/>
        <v>307.79105370054941</v>
      </c>
      <c r="W96" s="42">
        <v>1.55E-2</v>
      </c>
      <c r="X96" s="43">
        <f t="shared" si="32"/>
        <v>159.42790124317179</v>
      </c>
      <c r="Y96" s="43">
        <v>1.15E-2</v>
      </c>
      <c r="Z96" s="43">
        <f t="shared" si="33"/>
        <v>140.07689220096304</v>
      </c>
      <c r="AA96" s="43">
        <v>2.53E-2</v>
      </c>
      <c r="AB96" s="44">
        <f t="shared" si="34"/>
        <v>315.41267815549469</v>
      </c>
      <c r="AC96" s="42">
        <v>2E-3</v>
      </c>
      <c r="AD96" s="43">
        <f t="shared" si="36"/>
        <v>75.571113837480453</v>
      </c>
      <c r="AE96" s="43">
        <v>1.1900000000000001E-2</v>
      </c>
      <c r="AF96" s="43">
        <f t="shared" si="37"/>
        <v>141.78418249567892</v>
      </c>
      <c r="AG96" s="43">
        <v>1.7000000000000001E-2</v>
      </c>
      <c r="AH96" s="44">
        <f t="shared" si="38"/>
        <v>195.59719948030502</v>
      </c>
      <c r="AI96" s="42">
        <v>-5.9999999999999995E-4</v>
      </c>
      <c r="AJ96" s="43">
        <f t="shared" si="13"/>
        <v>76.03785431059238</v>
      </c>
      <c r="AK96" s="43">
        <v>3.8999999999999998E-3</v>
      </c>
      <c r="AL96" s="43">
        <f t="shared" si="14"/>
        <v>100.91360663291047</v>
      </c>
      <c r="AM96" s="43">
        <v>0.01</v>
      </c>
      <c r="AN96" s="44">
        <f t="shared" si="15"/>
        <v>147.80790442112587</v>
      </c>
      <c r="AO96" s="5">
        <f t="shared" si="19"/>
        <v>-1.5E-3</v>
      </c>
      <c r="AP96" s="43">
        <f t="shared" si="20"/>
        <v>79.368603947209593</v>
      </c>
      <c r="AQ96" s="5">
        <f t="shared" si="21"/>
        <v>-2.8E-3</v>
      </c>
      <c r="AR96" s="43">
        <f t="shared" si="17"/>
        <v>73.209793205026131</v>
      </c>
      <c r="AS96" s="5">
        <f t="shared" si="22"/>
        <v>-2.3E-3</v>
      </c>
      <c r="AT96" s="43">
        <f t="shared" si="18"/>
        <v>75.520825428964883</v>
      </c>
    </row>
    <row r="97" spans="1:46" x14ac:dyDescent="0.2">
      <c r="A97" s="32">
        <v>2085</v>
      </c>
      <c r="B97" s="32">
        <v>4</v>
      </c>
      <c r="C97" s="32">
        <f t="shared" si="23"/>
        <v>2085.25</v>
      </c>
      <c r="D97" s="24"/>
      <c r="E97" s="34">
        <v>3.5000000000000003E-2</v>
      </c>
      <c r="F97" s="22">
        <f t="shared" si="24"/>
        <v>493.29745202944292</v>
      </c>
      <c r="G97" s="22">
        <v>0.04</v>
      </c>
      <c r="H97" s="22">
        <f t="shared" si="25"/>
        <v>704.67699826229455</v>
      </c>
      <c r="I97" s="22">
        <v>4.3999999999999997E-2</v>
      </c>
      <c r="J97" s="22">
        <f t="shared" si="26"/>
        <v>936.18114249746361</v>
      </c>
      <c r="K97" s="21">
        <v>0.02</v>
      </c>
      <c r="L97" s="22">
        <f t="shared" si="27"/>
        <v>200.48197875230557</v>
      </c>
      <c r="M97" s="22">
        <v>0.03</v>
      </c>
      <c r="N97" s="22">
        <f t="shared" si="28"/>
        <v>376.82158974965648</v>
      </c>
      <c r="O97" s="22">
        <v>3.2000000000000001E-2</v>
      </c>
      <c r="P97" s="22">
        <f t="shared" si="35"/>
        <v>432.46536436129645</v>
      </c>
      <c r="Q97" s="45">
        <v>1.7000000000000001E-2</v>
      </c>
      <c r="R97" s="43">
        <f t="shared" si="29"/>
        <v>161.19169908292793</v>
      </c>
      <c r="S97" s="43">
        <v>1.2800000000000001E-2</v>
      </c>
      <c r="T97" s="43">
        <f t="shared" si="30"/>
        <v>150.84460074097152</v>
      </c>
      <c r="U97" s="45">
        <v>2.5600000000000001E-2</v>
      </c>
      <c r="V97" s="43">
        <f t="shared" si="31"/>
        <v>315.6705046752835</v>
      </c>
      <c r="W97" s="42">
        <v>1.55E-2</v>
      </c>
      <c r="X97" s="43">
        <f t="shared" si="32"/>
        <v>161.89903371244097</v>
      </c>
      <c r="Y97" s="43">
        <v>1.15E-2</v>
      </c>
      <c r="Z97" s="43">
        <f t="shared" si="33"/>
        <v>141.68777646127413</v>
      </c>
      <c r="AA97" s="43">
        <v>2.53E-2</v>
      </c>
      <c r="AB97" s="44">
        <f t="shared" si="34"/>
        <v>323.39261891282871</v>
      </c>
      <c r="AC97" s="42">
        <v>2E-3</v>
      </c>
      <c r="AD97" s="43">
        <f t="shared" si="36"/>
        <v>75.72225606515542</v>
      </c>
      <c r="AE97" s="43">
        <v>1.1900000000000001E-2</v>
      </c>
      <c r="AF97" s="43">
        <f t="shared" si="37"/>
        <v>143.4714142673775</v>
      </c>
      <c r="AG97" s="43">
        <v>1.7000000000000001E-2</v>
      </c>
      <c r="AH97" s="44">
        <f t="shared" si="38"/>
        <v>198.9223518714702</v>
      </c>
      <c r="AI97" s="42">
        <v>-5.9999999999999995E-4</v>
      </c>
      <c r="AJ97" s="43">
        <f t="shared" ref="AJ97:AJ112" si="39">AJ96*(1+AI97)</f>
        <v>75.992231598006015</v>
      </c>
      <c r="AK97" s="43">
        <v>3.8999999999999998E-3</v>
      </c>
      <c r="AL97" s="43">
        <f t="shared" ref="AL97:AL112" si="40">AL96*(1+AK97)</f>
        <v>101.30716969877882</v>
      </c>
      <c r="AM97" s="43">
        <v>0.01</v>
      </c>
      <c r="AN97" s="44">
        <f t="shared" ref="AN97:AN112" si="41">AN96*(1+AM97)</f>
        <v>149.28598346533713</v>
      </c>
      <c r="AO97" s="5">
        <f t="shared" si="19"/>
        <v>-1.5E-3</v>
      </c>
      <c r="AP97" s="43">
        <f t="shared" si="20"/>
        <v>79.249551041288782</v>
      </c>
      <c r="AQ97" s="5">
        <f t="shared" si="21"/>
        <v>-2.8E-3</v>
      </c>
      <c r="AR97" s="43">
        <f t="shared" si="17"/>
        <v>73.004805784052053</v>
      </c>
      <c r="AS97" s="5">
        <f t="shared" si="22"/>
        <v>-2.3E-3</v>
      </c>
      <c r="AT97" s="43">
        <f t="shared" si="18"/>
        <v>75.347127530478261</v>
      </c>
    </row>
    <row r="98" spans="1:46" x14ac:dyDescent="0.2">
      <c r="A98" s="32">
        <v>2086</v>
      </c>
      <c r="B98" s="32">
        <v>4</v>
      </c>
      <c r="C98" s="32">
        <f t="shared" si="23"/>
        <v>2086.25</v>
      </c>
      <c r="D98" s="24"/>
      <c r="E98" s="34">
        <v>3.5000000000000003E-2</v>
      </c>
      <c r="F98" s="22">
        <f t="shared" si="24"/>
        <v>510.56286285047338</v>
      </c>
      <c r="G98" s="22">
        <v>0.04</v>
      </c>
      <c r="H98" s="22">
        <f t="shared" si="25"/>
        <v>732.86407819278634</v>
      </c>
      <c r="I98" s="22">
        <v>4.3999999999999997E-2</v>
      </c>
      <c r="J98" s="22">
        <f t="shared" si="26"/>
        <v>977.37311276735204</v>
      </c>
      <c r="K98" s="21">
        <v>0.02</v>
      </c>
      <c r="L98" s="22">
        <f t="shared" si="27"/>
        <v>204.49161832735169</v>
      </c>
      <c r="M98" s="22">
        <v>0.03</v>
      </c>
      <c r="N98" s="22">
        <f t="shared" si="28"/>
        <v>388.12623744214619</v>
      </c>
      <c r="O98" s="22">
        <v>3.2000000000000001E-2</v>
      </c>
      <c r="P98" s="22">
        <f t="shared" si="35"/>
        <v>446.30425602085796</v>
      </c>
      <c r="Q98" s="45">
        <v>1.7000000000000001E-2</v>
      </c>
      <c r="R98" s="43">
        <f t="shared" si="29"/>
        <v>163.93195796733769</v>
      </c>
      <c r="S98" s="43">
        <v>1.2800000000000001E-2</v>
      </c>
      <c r="T98" s="43">
        <f t="shared" si="30"/>
        <v>152.77541163045595</v>
      </c>
      <c r="U98" s="45">
        <v>2.5600000000000001E-2</v>
      </c>
      <c r="V98" s="43">
        <f t="shared" si="31"/>
        <v>323.75166959497079</v>
      </c>
      <c r="W98" s="42">
        <v>1.55E-2</v>
      </c>
      <c r="X98" s="43">
        <f t="shared" si="32"/>
        <v>164.40846873498381</v>
      </c>
      <c r="Y98" s="43">
        <v>1.15E-2</v>
      </c>
      <c r="Z98" s="43">
        <f t="shared" si="33"/>
        <v>143.3171858905788</v>
      </c>
      <c r="AA98" s="43">
        <v>2.53E-2</v>
      </c>
      <c r="AB98" s="44">
        <f t="shared" si="34"/>
        <v>331.57445217132329</v>
      </c>
      <c r="AC98" s="42">
        <v>2E-3</v>
      </c>
      <c r="AD98" s="43">
        <f t="shared" si="36"/>
        <v>75.873700577285732</v>
      </c>
      <c r="AE98" s="43">
        <v>1.1900000000000001E-2</v>
      </c>
      <c r="AF98" s="43">
        <f t="shared" si="37"/>
        <v>145.17872409715929</v>
      </c>
      <c r="AG98" s="43">
        <v>1.7000000000000001E-2</v>
      </c>
      <c r="AH98" s="44">
        <f t="shared" si="38"/>
        <v>202.30403185328518</v>
      </c>
      <c r="AI98" s="42">
        <v>-5.9999999999999995E-4</v>
      </c>
      <c r="AJ98" s="43">
        <f t="shared" si="39"/>
        <v>75.94663625904721</v>
      </c>
      <c r="AK98" s="43">
        <v>3.8999999999999998E-3</v>
      </c>
      <c r="AL98" s="43">
        <f t="shared" si="40"/>
        <v>101.70226766060406</v>
      </c>
      <c r="AM98" s="43">
        <v>0.01</v>
      </c>
      <c r="AN98" s="44">
        <f t="shared" si="41"/>
        <v>150.77884329999048</v>
      </c>
      <c r="AO98" s="5">
        <f t="shared" si="19"/>
        <v>-1.5E-3</v>
      </c>
      <c r="AP98" s="43">
        <f t="shared" si="20"/>
        <v>79.13067671472686</v>
      </c>
      <c r="AQ98" s="5">
        <f t="shared" si="21"/>
        <v>-2.8E-3</v>
      </c>
      <c r="AR98" s="43">
        <f t="shared" si="17"/>
        <v>72.800392327856699</v>
      </c>
      <c r="AS98" s="5">
        <f t="shared" si="22"/>
        <v>-2.3E-3</v>
      </c>
      <c r="AT98" s="43">
        <f t="shared" si="18"/>
        <v>75.173829137158165</v>
      </c>
    </row>
    <row r="99" spans="1:46" x14ac:dyDescent="0.2">
      <c r="A99" s="32">
        <v>2087</v>
      </c>
      <c r="B99" s="32">
        <v>4</v>
      </c>
      <c r="C99" s="32">
        <f t="shared" si="23"/>
        <v>2087.25</v>
      </c>
      <c r="D99" s="24"/>
      <c r="E99" s="34">
        <v>3.5000000000000003E-2</v>
      </c>
      <c r="F99" s="22">
        <f t="shared" si="24"/>
        <v>528.43256305023988</v>
      </c>
      <c r="G99" s="22">
        <v>0.04</v>
      </c>
      <c r="H99" s="22">
        <f t="shared" si="25"/>
        <v>762.17864132049783</v>
      </c>
      <c r="I99" s="22">
        <v>4.3999999999999997E-2</v>
      </c>
      <c r="J99" s="22">
        <f t="shared" si="26"/>
        <v>1020.3775297291156</v>
      </c>
      <c r="K99" s="21">
        <v>0.02</v>
      </c>
      <c r="L99" s="22">
        <f t="shared" si="27"/>
        <v>208.58145069389872</v>
      </c>
      <c r="M99" s="22">
        <v>0.03</v>
      </c>
      <c r="N99" s="22">
        <f t="shared" si="28"/>
        <v>399.77002456541061</v>
      </c>
      <c r="O99" s="22">
        <v>3.2000000000000001E-2</v>
      </c>
      <c r="P99" s="22">
        <f t="shared" si="35"/>
        <v>460.58599221352546</v>
      </c>
      <c r="Q99" s="45">
        <v>1.7000000000000001E-2</v>
      </c>
      <c r="R99" s="43">
        <f t="shared" si="29"/>
        <v>166.71880125278241</v>
      </c>
      <c r="S99" s="43">
        <v>1.2800000000000001E-2</v>
      </c>
      <c r="T99" s="43">
        <f t="shared" si="30"/>
        <v>154.73093689932577</v>
      </c>
      <c r="U99" s="45">
        <v>2.5600000000000001E-2</v>
      </c>
      <c r="V99" s="43">
        <f t="shared" si="31"/>
        <v>332.03971233660207</v>
      </c>
      <c r="W99" s="42">
        <v>1.55E-2</v>
      </c>
      <c r="X99" s="43">
        <f t="shared" si="32"/>
        <v>166.95680000037606</v>
      </c>
      <c r="Y99" s="43">
        <v>1.15E-2</v>
      </c>
      <c r="Z99" s="43">
        <f t="shared" si="33"/>
        <v>144.96533352832046</v>
      </c>
      <c r="AA99" s="43">
        <v>2.53E-2</v>
      </c>
      <c r="AB99" s="44">
        <f t="shared" si="34"/>
        <v>339.96328581125778</v>
      </c>
      <c r="AC99" s="42">
        <v>2E-3</v>
      </c>
      <c r="AD99" s="43">
        <f t="shared" si="36"/>
        <v>76.025447978440297</v>
      </c>
      <c r="AE99" s="43">
        <v>1.1900000000000001E-2</v>
      </c>
      <c r="AF99" s="43">
        <f t="shared" si="37"/>
        <v>146.90635091391547</v>
      </c>
      <c r="AG99" s="43">
        <v>1.7000000000000001E-2</v>
      </c>
      <c r="AH99" s="44">
        <f t="shared" si="38"/>
        <v>205.74320039479102</v>
      </c>
      <c r="AI99" s="42">
        <v>-5.9999999999999995E-4</v>
      </c>
      <c r="AJ99" s="43">
        <f t="shared" si="39"/>
        <v>75.901068277291785</v>
      </c>
      <c r="AK99" s="43">
        <v>3.8999999999999998E-3</v>
      </c>
      <c r="AL99" s="43">
        <f t="shared" si="40"/>
        <v>102.09890650448042</v>
      </c>
      <c r="AM99" s="43">
        <v>0.01</v>
      </c>
      <c r="AN99" s="44">
        <f t="shared" si="41"/>
        <v>152.2866317329904</v>
      </c>
      <c r="AO99" s="5">
        <f t="shared" si="19"/>
        <v>-1.5E-3</v>
      </c>
      <c r="AP99" s="43">
        <f t="shared" si="20"/>
        <v>79.011980699654771</v>
      </c>
      <c r="AQ99" s="5">
        <f t="shared" si="21"/>
        <v>-2.8E-3</v>
      </c>
      <c r="AR99" s="43">
        <f t="shared" ref="AR99:AR112" si="42">AR98*(1+AQ99)</f>
        <v>72.596551229338701</v>
      </c>
      <c r="AS99" s="5">
        <f t="shared" si="22"/>
        <v>-2.3E-3</v>
      </c>
      <c r="AT99" s="43">
        <f t="shared" ref="AT99:AT112" si="43">AT98*(1+AS99)</f>
        <v>75.000929330142711</v>
      </c>
    </row>
    <row r="100" spans="1:46" x14ac:dyDescent="0.2">
      <c r="A100" s="32">
        <v>2088</v>
      </c>
      <c r="B100" s="32">
        <v>4</v>
      </c>
      <c r="C100" s="32">
        <f t="shared" si="23"/>
        <v>2088.25</v>
      </c>
      <c r="D100" s="24"/>
      <c r="E100" s="34">
        <v>3.5000000000000003E-2</v>
      </c>
      <c r="F100" s="22">
        <f t="shared" si="24"/>
        <v>546.9277027569982</v>
      </c>
      <c r="G100" s="22">
        <v>0.04</v>
      </c>
      <c r="H100" s="22">
        <f t="shared" si="25"/>
        <v>792.66578697331772</v>
      </c>
      <c r="I100" s="22">
        <v>4.3999999999999997E-2</v>
      </c>
      <c r="J100" s="22">
        <f t="shared" si="26"/>
        <v>1065.2741410371968</v>
      </c>
      <c r="K100" s="21">
        <v>0.02</v>
      </c>
      <c r="L100" s="22">
        <f t="shared" si="27"/>
        <v>212.75307970777669</v>
      </c>
      <c r="M100" s="22">
        <v>0.03</v>
      </c>
      <c r="N100" s="22">
        <f t="shared" si="28"/>
        <v>411.76312530237294</v>
      </c>
      <c r="O100" s="22">
        <v>3.2000000000000001E-2</v>
      </c>
      <c r="P100" s="22">
        <f t="shared" si="35"/>
        <v>475.32474396435828</v>
      </c>
      <c r="Q100" s="45">
        <v>1.7000000000000001E-2</v>
      </c>
      <c r="R100" s="43">
        <f t="shared" si="29"/>
        <v>169.55302087407969</v>
      </c>
      <c r="S100" s="43">
        <v>1.2800000000000001E-2</v>
      </c>
      <c r="T100" s="43">
        <f t="shared" si="30"/>
        <v>156.71149289163714</v>
      </c>
      <c r="U100" s="45">
        <v>2.5600000000000001E-2</v>
      </c>
      <c r="V100" s="43">
        <f t="shared" si="31"/>
        <v>340.53992897241909</v>
      </c>
      <c r="W100" s="42">
        <v>1.55E-2</v>
      </c>
      <c r="X100" s="43">
        <f t="shared" si="32"/>
        <v>169.54463040038189</v>
      </c>
      <c r="Y100" s="43">
        <v>1.15E-2</v>
      </c>
      <c r="Z100" s="43">
        <f t="shared" si="33"/>
        <v>146.63243486389615</v>
      </c>
      <c r="AA100" s="43">
        <v>2.53E-2</v>
      </c>
      <c r="AB100" s="44">
        <f t="shared" si="34"/>
        <v>348.56435694228264</v>
      </c>
      <c r="AC100" s="42">
        <v>2E-3</v>
      </c>
      <c r="AD100" s="43">
        <f t="shared" si="36"/>
        <v>76.177498874397173</v>
      </c>
      <c r="AE100" s="43">
        <v>1.1900000000000001E-2</v>
      </c>
      <c r="AF100" s="43">
        <f t="shared" si="37"/>
        <v>148.65453648979107</v>
      </c>
      <c r="AG100" s="43">
        <v>1.7000000000000001E-2</v>
      </c>
      <c r="AH100" s="44">
        <f t="shared" si="38"/>
        <v>209.24083480150244</v>
      </c>
      <c r="AI100" s="42">
        <v>-5.9999999999999995E-4</v>
      </c>
      <c r="AJ100" s="43">
        <f t="shared" si="39"/>
        <v>75.855527636325405</v>
      </c>
      <c r="AK100" s="43">
        <v>3.8999999999999998E-3</v>
      </c>
      <c r="AL100" s="43">
        <f t="shared" si="40"/>
        <v>102.4970922398479</v>
      </c>
      <c r="AM100" s="43">
        <v>0.01</v>
      </c>
      <c r="AN100" s="44">
        <f t="shared" si="41"/>
        <v>153.80949805032031</v>
      </c>
      <c r="AO100" s="5">
        <f t="shared" ref="AO100:AO112" si="44">AO99</f>
        <v>-1.5E-3</v>
      </c>
      <c r="AP100" s="43">
        <f t="shared" ref="AP100:AP112" si="45">AP99*(1+AO100)</f>
        <v>78.8934627286053</v>
      </c>
      <c r="AQ100" s="5">
        <f t="shared" ref="AQ100:AQ112" si="46">AQ99</f>
        <v>-2.8E-3</v>
      </c>
      <c r="AR100" s="43">
        <f t="shared" si="42"/>
        <v>72.393280885896544</v>
      </c>
      <c r="AS100" s="5">
        <f t="shared" ref="AS100:AS112" si="47">AS99</f>
        <v>-2.3E-3</v>
      </c>
      <c r="AT100" s="43">
        <f t="shared" si="43"/>
        <v>74.828427192683378</v>
      </c>
    </row>
    <row r="101" spans="1:46" x14ac:dyDescent="0.2">
      <c r="A101" s="32">
        <v>2089</v>
      </c>
      <c r="B101" s="32">
        <v>4</v>
      </c>
      <c r="C101" s="32">
        <f t="shared" si="23"/>
        <v>2089.25</v>
      </c>
      <c r="D101" s="24"/>
      <c r="E101" s="34">
        <v>3.5000000000000003E-2</v>
      </c>
      <c r="F101" s="22">
        <f t="shared" si="24"/>
        <v>566.07017235349315</v>
      </c>
      <c r="G101" s="22">
        <v>0.04</v>
      </c>
      <c r="H101" s="22">
        <f t="shared" si="25"/>
        <v>824.37241845225049</v>
      </c>
      <c r="I101" s="22">
        <v>4.3999999999999997E-2</v>
      </c>
      <c r="J101" s="22">
        <f t="shared" si="26"/>
        <v>1112.1462032428335</v>
      </c>
      <c r="K101" s="21">
        <v>0.02</v>
      </c>
      <c r="L101" s="22">
        <f t="shared" si="27"/>
        <v>217.00814130193223</v>
      </c>
      <c r="M101" s="22">
        <v>0.03</v>
      </c>
      <c r="N101" s="22">
        <f t="shared" si="28"/>
        <v>424.11601906144415</v>
      </c>
      <c r="O101" s="22">
        <v>3.2000000000000001E-2</v>
      </c>
      <c r="P101" s="22">
        <f t="shared" si="35"/>
        <v>490.53513577121777</v>
      </c>
      <c r="Q101" s="45">
        <v>1.7000000000000001E-2</v>
      </c>
      <c r="R101" s="43">
        <f t="shared" si="29"/>
        <v>172.43542222893902</v>
      </c>
      <c r="S101" s="43">
        <v>1.2800000000000001E-2</v>
      </c>
      <c r="T101" s="43">
        <f t="shared" si="30"/>
        <v>158.71740000065009</v>
      </c>
      <c r="U101" s="45">
        <v>2.5600000000000001E-2</v>
      </c>
      <c r="V101" s="43">
        <f t="shared" si="31"/>
        <v>349.25775115411307</v>
      </c>
      <c r="W101" s="42">
        <v>1.55E-2</v>
      </c>
      <c r="X101" s="43">
        <f t="shared" si="32"/>
        <v>172.17257217158783</v>
      </c>
      <c r="Y101" s="43">
        <v>1.15E-2</v>
      </c>
      <c r="Z101" s="43">
        <f t="shared" si="33"/>
        <v>148.31870786483097</v>
      </c>
      <c r="AA101" s="43">
        <v>2.53E-2</v>
      </c>
      <c r="AB101" s="44">
        <f t="shared" si="34"/>
        <v>357.3830351729224</v>
      </c>
      <c r="AC101" s="42">
        <v>2E-3</v>
      </c>
      <c r="AD101" s="43">
        <f t="shared" si="36"/>
        <v>76.329853872145961</v>
      </c>
      <c r="AE101" s="43">
        <v>1.1900000000000001E-2</v>
      </c>
      <c r="AF101" s="43">
        <f t="shared" si="37"/>
        <v>150.42352547401958</v>
      </c>
      <c r="AG101" s="43">
        <v>1.7000000000000001E-2</v>
      </c>
      <c r="AH101" s="44">
        <f t="shared" si="38"/>
        <v>212.79792899312795</v>
      </c>
      <c r="AI101" s="42">
        <v>-5.9999999999999995E-4</v>
      </c>
      <c r="AJ101" s="43">
        <f t="shared" si="39"/>
        <v>75.810014319743601</v>
      </c>
      <c r="AK101" s="43">
        <v>3.8999999999999998E-3</v>
      </c>
      <c r="AL101" s="43">
        <f t="shared" si="40"/>
        <v>102.89683089958331</v>
      </c>
      <c r="AM101" s="43">
        <v>0.01</v>
      </c>
      <c r="AN101" s="44">
        <f t="shared" si="41"/>
        <v>155.34759303082353</v>
      </c>
      <c r="AO101" s="5">
        <f t="shared" si="44"/>
        <v>-1.5E-3</v>
      </c>
      <c r="AP101" s="43">
        <f t="shared" si="45"/>
        <v>78.775122534512391</v>
      </c>
      <c r="AQ101" s="5">
        <f t="shared" si="46"/>
        <v>-2.8E-3</v>
      </c>
      <c r="AR101" s="43">
        <f t="shared" si="42"/>
        <v>72.190579699416034</v>
      </c>
      <c r="AS101" s="5">
        <f t="shared" si="47"/>
        <v>-2.3E-3</v>
      </c>
      <c r="AT101" s="43">
        <f t="shared" si="43"/>
        <v>74.656321810140213</v>
      </c>
    </row>
    <row r="102" spans="1:46" x14ac:dyDescent="0.2">
      <c r="A102" s="32">
        <v>2090</v>
      </c>
      <c r="B102" s="32">
        <v>4</v>
      </c>
      <c r="C102" s="32">
        <f t="shared" si="23"/>
        <v>2090.25</v>
      </c>
      <c r="D102" s="24"/>
      <c r="E102" s="34">
        <v>3.5000000000000003E-2</v>
      </c>
      <c r="F102" s="22">
        <f t="shared" si="24"/>
        <v>585.88262838586536</v>
      </c>
      <c r="G102" s="22">
        <v>0.04</v>
      </c>
      <c r="H102" s="22">
        <f t="shared" si="25"/>
        <v>857.34731519034051</v>
      </c>
      <c r="I102" s="22">
        <v>4.3999999999999997E-2</v>
      </c>
      <c r="J102" s="22">
        <f t="shared" si="26"/>
        <v>1161.0806361855182</v>
      </c>
      <c r="K102" s="21">
        <v>0.02</v>
      </c>
      <c r="L102" s="22">
        <f t="shared" si="27"/>
        <v>221.34830412797086</v>
      </c>
      <c r="M102" s="22">
        <v>0.03</v>
      </c>
      <c r="N102" s="22">
        <f t="shared" si="28"/>
        <v>436.83949963328746</v>
      </c>
      <c r="O102" s="22">
        <v>3.2000000000000001E-2</v>
      </c>
      <c r="P102" s="22">
        <f t="shared" si="35"/>
        <v>506.23226011589674</v>
      </c>
      <c r="Q102" s="42">
        <v>1.7000000000000001E-2</v>
      </c>
      <c r="R102" s="43">
        <f t="shared" si="29"/>
        <v>175.36682440683097</v>
      </c>
      <c r="S102" s="43">
        <v>1.2800000000000001E-2</v>
      </c>
      <c r="T102" s="43">
        <f t="shared" si="30"/>
        <v>160.7489827206584</v>
      </c>
      <c r="U102" s="43">
        <v>2.5600000000000001E-2</v>
      </c>
      <c r="V102" s="44">
        <f t="shared" si="31"/>
        <v>358.19874958365841</v>
      </c>
      <c r="W102" s="42">
        <v>1.55E-2</v>
      </c>
      <c r="X102" s="43">
        <f t="shared" si="32"/>
        <v>174.84124704024745</v>
      </c>
      <c r="Y102" s="43">
        <v>1.15E-2</v>
      </c>
      <c r="Z102" s="43">
        <f t="shared" si="33"/>
        <v>150.02437300527654</v>
      </c>
      <c r="AA102" s="43">
        <v>2.53E-2</v>
      </c>
      <c r="AB102" s="44">
        <f t="shared" si="34"/>
        <v>366.4248259627974</v>
      </c>
      <c r="AC102" s="42">
        <v>2E-3</v>
      </c>
      <c r="AD102" s="43">
        <f t="shared" si="36"/>
        <v>76.482513579890252</v>
      </c>
      <c r="AE102" s="43">
        <v>1.1900000000000001E-2</v>
      </c>
      <c r="AF102" s="43">
        <f t="shared" si="37"/>
        <v>152.21356542716043</v>
      </c>
      <c r="AG102" s="43">
        <v>1.7000000000000001E-2</v>
      </c>
      <c r="AH102" s="44">
        <f t="shared" si="38"/>
        <v>216.4154937860111</v>
      </c>
      <c r="AI102" s="42">
        <v>-5.9999999999999995E-4</v>
      </c>
      <c r="AJ102" s="43">
        <f t="shared" si="39"/>
        <v>75.76452831115175</v>
      </c>
      <c r="AK102" s="43">
        <v>3.8999999999999998E-3</v>
      </c>
      <c r="AL102" s="43">
        <f t="shared" si="40"/>
        <v>103.29812854009168</v>
      </c>
      <c r="AM102" s="43">
        <v>0.01</v>
      </c>
      <c r="AN102" s="44">
        <f t="shared" si="41"/>
        <v>156.90106896113176</v>
      </c>
      <c r="AO102" s="5">
        <f t="shared" si="44"/>
        <v>-1.5E-3</v>
      </c>
      <c r="AP102" s="43">
        <f t="shared" si="45"/>
        <v>78.656959850710621</v>
      </c>
      <c r="AQ102" s="5">
        <f t="shared" si="46"/>
        <v>-2.8E-3</v>
      </c>
      <c r="AR102" s="43">
        <f t="shared" si="42"/>
        <v>71.988446076257674</v>
      </c>
      <c r="AS102" s="5">
        <f t="shared" si="47"/>
        <v>-2.3E-3</v>
      </c>
      <c r="AT102" s="43">
        <f t="shared" si="43"/>
        <v>74.484612269976893</v>
      </c>
    </row>
    <row r="103" spans="1:46" x14ac:dyDescent="0.2">
      <c r="A103" s="32">
        <v>2091</v>
      </c>
      <c r="B103" s="32">
        <v>4</v>
      </c>
      <c r="C103" s="32">
        <f t="shared" si="23"/>
        <v>2091.25</v>
      </c>
      <c r="D103" s="24"/>
      <c r="E103" s="34">
        <v>3.5000000000000003E-2</v>
      </c>
      <c r="F103" s="22">
        <f t="shared" si="24"/>
        <v>606.38852037937056</v>
      </c>
      <c r="G103" s="22">
        <v>0.04</v>
      </c>
      <c r="H103" s="22">
        <f t="shared" si="25"/>
        <v>891.64120779795417</v>
      </c>
      <c r="I103" s="22">
        <v>4.3999999999999997E-2</v>
      </c>
      <c r="J103" s="22">
        <f t="shared" si="26"/>
        <v>1212.168184177681</v>
      </c>
      <c r="K103" s="21">
        <v>0.02</v>
      </c>
      <c r="L103" s="22">
        <f t="shared" si="27"/>
        <v>225.77527021053029</v>
      </c>
      <c r="M103" s="22">
        <v>0.03</v>
      </c>
      <c r="N103" s="22">
        <f t="shared" si="28"/>
        <v>449.9446846222861</v>
      </c>
      <c r="O103" s="22">
        <v>3.2000000000000001E-2</v>
      </c>
      <c r="P103" s="22">
        <f t="shared" si="35"/>
        <v>522.4316924396054</v>
      </c>
      <c r="Q103" s="42">
        <v>1.7000000000000001E-2</v>
      </c>
      <c r="R103" s="43">
        <f t="shared" si="29"/>
        <v>178.34806042174708</v>
      </c>
      <c r="S103" s="43">
        <v>1.2800000000000001E-2</v>
      </c>
      <c r="T103" s="43">
        <f t="shared" si="30"/>
        <v>162.80656969948282</v>
      </c>
      <c r="U103" s="43">
        <v>2.5600000000000001E-2</v>
      </c>
      <c r="V103" s="44">
        <f t="shared" si="31"/>
        <v>367.36863757300011</v>
      </c>
      <c r="W103" s="42">
        <v>1.55E-2</v>
      </c>
      <c r="X103" s="43">
        <f t="shared" si="32"/>
        <v>177.5512863693713</v>
      </c>
      <c r="Y103" s="43">
        <v>1.15E-2</v>
      </c>
      <c r="Z103" s="43">
        <f t="shared" si="33"/>
        <v>151.74965329483723</v>
      </c>
      <c r="AA103" s="43">
        <v>2.53E-2</v>
      </c>
      <c r="AB103" s="44">
        <f t="shared" si="34"/>
        <v>375.69537405965622</v>
      </c>
      <c r="AC103" s="42">
        <v>2E-3</v>
      </c>
      <c r="AD103" s="43">
        <f t="shared" si="36"/>
        <v>76.635478607050032</v>
      </c>
      <c r="AE103" s="43">
        <v>1.1900000000000001E-2</v>
      </c>
      <c r="AF103" s="43">
        <f t="shared" si="37"/>
        <v>154.02490685574364</v>
      </c>
      <c r="AG103" s="43">
        <v>1.7000000000000001E-2</v>
      </c>
      <c r="AH103" s="44">
        <f t="shared" si="38"/>
        <v>220.09455718037327</v>
      </c>
      <c r="AI103" s="42">
        <v>-5.9999999999999995E-4</v>
      </c>
      <c r="AJ103" s="43">
        <f t="shared" si="39"/>
        <v>75.719069594165049</v>
      </c>
      <c r="AK103" s="43">
        <v>3.8999999999999998E-3</v>
      </c>
      <c r="AL103" s="43">
        <f t="shared" si="40"/>
        <v>103.70099124139804</v>
      </c>
      <c r="AM103" s="43">
        <v>0.01</v>
      </c>
      <c r="AN103" s="44">
        <f t="shared" si="41"/>
        <v>158.47007965074309</v>
      </c>
      <c r="AO103" s="5">
        <f t="shared" si="44"/>
        <v>-1.5E-3</v>
      </c>
      <c r="AP103" s="43">
        <f t="shared" si="45"/>
        <v>78.538974410934557</v>
      </c>
      <c r="AQ103" s="5">
        <f t="shared" si="46"/>
        <v>-2.8E-3</v>
      </c>
      <c r="AR103" s="43">
        <f t="shared" si="42"/>
        <v>71.786878427244147</v>
      </c>
      <c r="AS103" s="5">
        <f t="shared" si="47"/>
        <v>-2.3E-3</v>
      </c>
      <c r="AT103" s="43">
        <f t="shared" si="43"/>
        <v>74.313297661755954</v>
      </c>
    </row>
    <row r="104" spans="1:46" x14ac:dyDescent="0.2">
      <c r="A104" s="32">
        <v>2092</v>
      </c>
      <c r="B104" s="32">
        <v>4</v>
      </c>
      <c r="C104" s="32">
        <f t="shared" si="23"/>
        <v>2092.25</v>
      </c>
      <c r="D104" s="24"/>
      <c r="E104" s="34">
        <v>3.5000000000000003E-2</v>
      </c>
      <c r="F104" s="22">
        <f t="shared" si="24"/>
        <v>627.61211859264847</v>
      </c>
      <c r="G104" s="22">
        <v>0.04</v>
      </c>
      <c r="H104" s="22">
        <f t="shared" si="25"/>
        <v>927.30685610987234</v>
      </c>
      <c r="I104" s="22">
        <v>4.3999999999999997E-2</v>
      </c>
      <c r="J104" s="22">
        <f t="shared" si="26"/>
        <v>1265.5035842814991</v>
      </c>
      <c r="K104" s="21">
        <v>0.02</v>
      </c>
      <c r="L104" s="22">
        <f t="shared" si="27"/>
        <v>230.29077561474091</v>
      </c>
      <c r="M104" s="22">
        <v>0.03</v>
      </c>
      <c r="N104" s="22">
        <f t="shared" si="28"/>
        <v>463.44302516095468</v>
      </c>
      <c r="O104" s="22">
        <v>3.2000000000000001E-2</v>
      </c>
      <c r="P104" s="22">
        <f t="shared" si="35"/>
        <v>539.14950659767283</v>
      </c>
      <c r="Q104" s="42">
        <v>1.7000000000000001E-2</v>
      </c>
      <c r="R104" s="43">
        <f t="shared" si="29"/>
        <v>181.37997744891675</v>
      </c>
      <c r="S104" s="43">
        <v>1.2800000000000001E-2</v>
      </c>
      <c r="T104" s="43">
        <f t="shared" si="30"/>
        <v>164.8904937916362</v>
      </c>
      <c r="U104" s="43">
        <v>2.5600000000000001E-2</v>
      </c>
      <c r="V104" s="44">
        <f t="shared" si="31"/>
        <v>376.77327469486892</v>
      </c>
      <c r="W104" s="42">
        <v>1.55E-2</v>
      </c>
      <c r="X104" s="43">
        <f t="shared" si="32"/>
        <v>180.30333130809657</v>
      </c>
      <c r="Y104" s="43">
        <v>1.15E-2</v>
      </c>
      <c r="Z104" s="43">
        <f t="shared" si="33"/>
        <v>153.49477430772788</v>
      </c>
      <c r="AA104" s="43">
        <v>2.53E-2</v>
      </c>
      <c r="AB104" s="44">
        <f t="shared" si="34"/>
        <v>385.20046702336555</v>
      </c>
      <c r="AC104" s="42">
        <v>2E-3</v>
      </c>
      <c r="AD104" s="43">
        <f t="shared" si="36"/>
        <v>76.788749564264137</v>
      </c>
      <c r="AE104" s="43">
        <v>1.1900000000000001E-2</v>
      </c>
      <c r="AF104" s="43">
        <f t="shared" si="37"/>
        <v>155.85780324732698</v>
      </c>
      <c r="AG104" s="43">
        <v>1.7000000000000001E-2</v>
      </c>
      <c r="AH104" s="44">
        <f t="shared" si="38"/>
        <v>223.83616465243961</v>
      </c>
      <c r="AI104" s="42">
        <v>-5.9999999999999995E-4</v>
      </c>
      <c r="AJ104" s="43">
        <f t="shared" si="39"/>
        <v>75.673638152408543</v>
      </c>
      <c r="AK104" s="43">
        <v>3.8999999999999998E-3</v>
      </c>
      <c r="AL104" s="43">
        <f t="shared" si="40"/>
        <v>104.1054251072395</v>
      </c>
      <c r="AM104" s="43">
        <v>0.01</v>
      </c>
      <c r="AN104" s="44">
        <f t="shared" si="41"/>
        <v>160.05478044725052</v>
      </c>
      <c r="AO104" s="5">
        <f t="shared" si="44"/>
        <v>-1.5E-3</v>
      </c>
      <c r="AP104" s="43">
        <f t="shared" si="45"/>
        <v>78.421165949318166</v>
      </c>
      <c r="AQ104" s="5">
        <f t="shared" si="46"/>
        <v>-2.8E-3</v>
      </c>
      <c r="AR104" s="43">
        <f t="shared" si="42"/>
        <v>71.585875167647856</v>
      </c>
      <c r="AS104" s="5">
        <f t="shared" si="47"/>
        <v>-2.3E-3</v>
      </c>
      <c r="AT104" s="43">
        <f t="shared" si="43"/>
        <v>74.142377077133915</v>
      </c>
    </row>
    <row r="105" spans="1:46" x14ac:dyDescent="0.2">
      <c r="A105" s="32">
        <v>2093</v>
      </c>
      <c r="B105" s="32">
        <v>4</v>
      </c>
      <c r="C105" s="32">
        <f t="shared" si="23"/>
        <v>2093.25</v>
      </c>
      <c r="D105" s="24"/>
      <c r="E105" s="34">
        <v>3.5000000000000003E-2</v>
      </c>
      <c r="F105" s="22">
        <f t="shared" si="24"/>
        <v>649.57854274339115</v>
      </c>
      <c r="G105" s="22">
        <v>0.04</v>
      </c>
      <c r="H105" s="22">
        <f t="shared" si="25"/>
        <v>964.3991303542673</v>
      </c>
      <c r="I105" s="22">
        <v>4.3999999999999997E-2</v>
      </c>
      <c r="J105" s="22">
        <f t="shared" si="26"/>
        <v>1321.1857419898852</v>
      </c>
      <c r="K105" s="21">
        <v>0.02</v>
      </c>
      <c r="L105" s="22">
        <f t="shared" si="27"/>
        <v>234.89659112703572</v>
      </c>
      <c r="M105" s="22">
        <v>0.03</v>
      </c>
      <c r="N105" s="22">
        <f t="shared" si="28"/>
        <v>477.34631591578335</v>
      </c>
      <c r="O105" s="22">
        <v>3.2000000000000001E-2</v>
      </c>
      <c r="P105" s="22">
        <f t="shared" si="35"/>
        <v>556.4022908087984</v>
      </c>
      <c r="Q105" s="42">
        <v>1.7000000000000001E-2</v>
      </c>
      <c r="R105" s="43">
        <f t="shared" si="29"/>
        <v>184.46343706554831</v>
      </c>
      <c r="S105" s="43">
        <v>1.2800000000000001E-2</v>
      </c>
      <c r="T105" s="43">
        <f t="shared" si="30"/>
        <v>167.00109211216915</v>
      </c>
      <c r="U105" s="43">
        <v>2.5600000000000001E-2</v>
      </c>
      <c r="V105" s="44">
        <f t="shared" si="31"/>
        <v>386.4186705270576</v>
      </c>
      <c r="W105" s="42">
        <v>1.55E-2</v>
      </c>
      <c r="X105" s="43">
        <f t="shared" si="32"/>
        <v>183.09803294337209</v>
      </c>
      <c r="Y105" s="43">
        <v>1.15E-2</v>
      </c>
      <c r="Z105" s="43">
        <f t="shared" si="33"/>
        <v>155.25996421226677</v>
      </c>
      <c r="AA105" s="43">
        <v>2.53E-2</v>
      </c>
      <c r="AB105" s="44">
        <f t="shared" si="34"/>
        <v>394.94603883905671</v>
      </c>
      <c r="AC105" s="42">
        <v>2E-3</v>
      </c>
      <c r="AD105" s="43">
        <f t="shared" si="36"/>
        <v>76.942327063392668</v>
      </c>
      <c r="AE105" s="43">
        <v>1.1900000000000001E-2</v>
      </c>
      <c r="AF105" s="43">
        <f t="shared" si="37"/>
        <v>157.71251110597018</v>
      </c>
      <c r="AG105" s="43">
        <v>1.7000000000000001E-2</v>
      </c>
      <c r="AH105" s="44">
        <f t="shared" si="38"/>
        <v>227.64137945153107</v>
      </c>
      <c r="AI105" s="42">
        <v>-5.9999999999999995E-4</v>
      </c>
      <c r="AJ105" s="43">
        <f t="shared" si="39"/>
        <v>75.628233969517098</v>
      </c>
      <c r="AK105" s="43">
        <v>3.8999999999999998E-3</v>
      </c>
      <c r="AL105" s="43">
        <f t="shared" si="40"/>
        <v>104.51143626515773</v>
      </c>
      <c r="AM105" s="43">
        <v>0.01</v>
      </c>
      <c r="AN105" s="44">
        <f t="shared" si="41"/>
        <v>161.65532825172303</v>
      </c>
      <c r="AO105" s="5">
        <f t="shared" si="44"/>
        <v>-1.5E-3</v>
      </c>
      <c r="AP105" s="43">
        <f t="shared" si="45"/>
        <v>78.303534200394196</v>
      </c>
      <c r="AQ105" s="5">
        <f t="shared" si="46"/>
        <v>-2.8E-3</v>
      </c>
      <c r="AR105" s="43">
        <f t="shared" si="42"/>
        <v>71.385434717178441</v>
      </c>
      <c r="AS105" s="5">
        <f t="shared" si="47"/>
        <v>-2.3E-3</v>
      </c>
      <c r="AT105" s="43">
        <f t="shared" si="43"/>
        <v>73.971849609856505</v>
      </c>
    </row>
    <row r="106" spans="1:46" x14ac:dyDescent="0.2">
      <c r="A106" s="32">
        <v>2094</v>
      </c>
      <c r="B106" s="32">
        <v>4</v>
      </c>
      <c r="C106" s="32">
        <f t="shared" si="23"/>
        <v>2094.25</v>
      </c>
      <c r="D106" s="24"/>
      <c r="E106" s="34">
        <v>3.5000000000000003E-2</v>
      </c>
      <c r="F106" s="22">
        <f t="shared" si="24"/>
        <v>672.31379173940979</v>
      </c>
      <c r="G106" s="22">
        <v>0.04</v>
      </c>
      <c r="H106" s="22">
        <f t="shared" si="25"/>
        <v>1002.9750955684381</v>
      </c>
      <c r="I106" s="22">
        <v>4.3999999999999997E-2</v>
      </c>
      <c r="J106" s="22">
        <f t="shared" si="26"/>
        <v>1379.3179146374403</v>
      </c>
      <c r="K106" s="21">
        <v>0.02</v>
      </c>
      <c r="L106" s="22">
        <f t="shared" si="27"/>
        <v>239.59452294957643</v>
      </c>
      <c r="M106" s="22">
        <v>0.03</v>
      </c>
      <c r="N106" s="22">
        <f t="shared" si="28"/>
        <v>491.66670539325685</v>
      </c>
      <c r="O106" s="22">
        <v>3.2000000000000001E-2</v>
      </c>
      <c r="P106" s="22">
        <f t="shared" si="35"/>
        <v>574.20716411467993</v>
      </c>
      <c r="Q106" s="42">
        <v>1.7000000000000001E-2</v>
      </c>
      <c r="R106" s="43">
        <f t="shared" si="29"/>
        <v>187.59931549566261</v>
      </c>
      <c r="S106" s="43">
        <v>1.2800000000000001E-2</v>
      </c>
      <c r="T106" s="43">
        <f t="shared" si="30"/>
        <v>169.13870609120491</v>
      </c>
      <c r="U106" s="43">
        <v>2.5600000000000001E-2</v>
      </c>
      <c r="V106" s="44">
        <f t="shared" si="31"/>
        <v>396.31098849255028</v>
      </c>
      <c r="W106" s="42">
        <v>1.55E-2</v>
      </c>
      <c r="X106" s="43">
        <f t="shared" si="32"/>
        <v>185.93605245399436</v>
      </c>
      <c r="Y106" s="43">
        <v>1.15E-2</v>
      </c>
      <c r="Z106" s="43">
        <f t="shared" si="33"/>
        <v>157.04545380070783</v>
      </c>
      <c r="AA106" s="43">
        <v>2.53E-2</v>
      </c>
      <c r="AB106" s="44">
        <f t="shared" si="34"/>
        <v>404.93817362168488</v>
      </c>
      <c r="AC106" s="42">
        <v>2E-3</v>
      </c>
      <c r="AD106" s="43">
        <f t="shared" si="36"/>
        <v>77.096211717519452</v>
      </c>
      <c r="AE106" s="43">
        <v>1.1900000000000001E-2</v>
      </c>
      <c r="AF106" s="43">
        <f t="shared" si="37"/>
        <v>159.58928998813124</v>
      </c>
      <c r="AG106" s="43">
        <v>1.7000000000000001E-2</v>
      </c>
      <c r="AH106" s="44">
        <f t="shared" si="38"/>
        <v>231.51128290220709</v>
      </c>
      <c r="AI106" s="42">
        <v>-5.9999999999999995E-4</v>
      </c>
      <c r="AJ106" s="43">
        <f t="shared" si="39"/>
        <v>75.582857029135383</v>
      </c>
      <c r="AK106" s="43">
        <v>3.8999999999999998E-3</v>
      </c>
      <c r="AL106" s="43">
        <f t="shared" si="40"/>
        <v>104.91903086659184</v>
      </c>
      <c r="AM106" s="43">
        <v>0.01</v>
      </c>
      <c r="AN106" s="44">
        <f t="shared" si="41"/>
        <v>163.27188153424026</v>
      </c>
      <c r="AO106" s="5">
        <f t="shared" si="44"/>
        <v>-1.5E-3</v>
      </c>
      <c r="AP106" s="43">
        <f t="shared" si="45"/>
        <v>78.186078899093616</v>
      </c>
      <c r="AQ106" s="5">
        <f t="shared" si="46"/>
        <v>-2.8E-3</v>
      </c>
      <c r="AR106" s="43">
        <f t="shared" si="42"/>
        <v>71.185555499970334</v>
      </c>
      <c r="AS106" s="5">
        <f t="shared" si="47"/>
        <v>-2.3E-3</v>
      </c>
      <c r="AT106" s="43">
        <f t="shared" si="43"/>
        <v>73.801714355753845</v>
      </c>
    </row>
    <row r="107" spans="1:46" x14ac:dyDescent="0.2">
      <c r="A107" s="32">
        <v>2095</v>
      </c>
      <c r="B107" s="32">
        <v>4</v>
      </c>
      <c r="C107" s="32">
        <f t="shared" si="23"/>
        <v>2095.25</v>
      </c>
      <c r="D107" s="24"/>
      <c r="E107" s="34">
        <v>3.5000000000000003E-2</v>
      </c>
      <c r="F107" s="22">
        <f t="shared" si="24"/>
        <v>695.84477445028904</v>
      </c>
      <c r="G107" s="22">
        <v>0.04</v>
      </c>
      <c r="H107" s="22">
        <f t="shared" si="25"/>
        <v>1043.0940993911756</v>
      </c>
      <c r="I107" s="22">
        <v>4.3999999999999997E-2</v>
      </c>
      <c r="J107" s="22">
        <f t="shared" si="26"/>
        <v>1440.0079028814878</v>
      </c>
      <c r="K107" s="21">
        <v>0.02</v>
      </c>
      <c r="L107" s="22">
        <f t="shared" si="27"/>
        <v>244.38641340856796</v>
      </c>
      <c r="M107" s="22">
        <v>0.03</v>
      </c>
      <c r="N107" s="22">
        <f t="shared" si="28"/>
        <v>506.41670655505459</v>
      </c>
      <c r="O107" s="22">
        <v>3.2000000000000001E-2</v>
      </c>
      <c r="P107" s="22">
        <f t="shared" si="35"/>
        <v>592.58179336634976</v>
      </c>
      <c r="Q107" s="42">
        <v>1.7000000000000001E-2</v>
      </c>
      <c r="R107" s="43">
        <f t="shared" si="29"/>
        <v>190.78850385908885</v>
      </c>
      <c r="S107" s="43">
        <v>1.2800000000000001E-2</v>
      </c>
      <c r="T107" s="43">
        <f t="shared" si="30"/>
        <v>171.30368152917231</v>
      </c>
      <c r="U107" s="43">
        <v>2.5600000000000001E-2</v>
      </c>
      <c r="V107" s="44">
        <f t="shared" si="31"/>
        <v>406.45654979795961</v>
      </c>
      <c r="W107" s="42">
        <v>1.55E-2</v>
      </c>
      <c r="X107" s="43">
        <f t="shared" si="32"/>
        <v>188.81806126703128</v>
      </c>
      <c r="Y107" s="43">
        <v>1.15E-2</v>
      </c>
      <c r="Z107" s="43">
        <f t="shared" si="33"/>
        <v>158.851476519416</v>
      </c>
      <c r="AA107" s="43">
        <v>2.53E-2</v>
      </c>
      <c r="AB107" s="44">
        <f t="shared" si="34"/>
        <v>415.18310941431355</v>
      </c>
      <c r="AC107" s="42">
        <v>2E-3</v>
      </c>
      <c r="AD107" s="43">
        <f t="shared" si="36"/>
        <v>77.250404140954487</v>
      </c>
      <c r="AE107" s="43">
        <v>1.1900000000000001E-2</v>
      </c>
      <c r="AF107" s="43">
        <f t="shared" si="37"/>
        <v>161.48840253899002</v>
      </c>
      <c r="AG107" s="43">
        <v>1.7000000000000001E-2</v>
      </c>
      <c r="AH107" s="44">
        <f t="shared" si="38"/>
        <v>235.44697471154458</v>
      </c>
      <c r="AI107" s="42">
        <v>-5.9999999999999995E-4</v>
      </c>
      <c r="AJ107" s="43">
        <f t="shared" si="39"/>
        <v>75.537507314917903</v>
      </c>
      <c r="AK107" s="43">
        <v>3.8999999999999998E-3</v>
      </c>
      <c r="AL107" s="43">
        <f t="shared" si="40"/>
        <v>105.32821508697155</v>
      </c>
      <c r="AM107" s="43">
        <v>0.01</v>
      </c>
      <c r="AN107" s="44">
        <f t="shared" si="41"/>
        <v>164.90460034958267</v>
      </c>
      <c r="AO107" s="5">
        <f t="shared" si="44"/>
        <v>-1.5E-3</v>
      </c>
      <c r="AP107" s="43">
        <f t="shared" si="45"/>
        <v>78.068799780744982</v>
      </c>
      <c r="AQ107" s="5">
        <f t="shared" si="46"/>
        <v>-2.8E-3</v>
      </c>
      <c r="AR107" s="43">
        <f t="shared" si="42"/>
        <v>70.98623594457041</v>
      </c>
      <c r="AS107" s="5">
        <f t="shared" si="47"/>
        <v>-2.3E-3</v>
      </c>
      <c r="AT107" s="43">
        <f t="shared" si="43"/>
        <v>73.631970412735612</v>
      </c>
    </row>
    <row r="108" spans="1:46" x14ac:dyDescent="0.2">
      <c r="A108" s="32">
        <v>2096</v>
      </c>
      <c r="B108" s="32">
        <v>4</v>
      </c>
      <c r="C108" s="32">
        <f t="shared" si="23"/>
        <v>2096.25</v>
      </c>
      <c r="D108" s="24"/>
      <c r="E108" s="34">
        <v>3.5000000000000003E-2</v>
      </c>
      <c r="F108" s="22">
        <f t="shared" si="24"/>
        <v>720.19934155604915</v>
      </c>
      <c r="G108" s="22">
        <v>0.04</v>
      </c>
      <c r="H108" s="22">
        <f t="shared" si="25"/>
        <v>1084.8178633668226</v>
      </c>
      <c r="I108" s="22">
        <v>4.3999999999999997E-2</v>
      </c>
      <c r="J108" s="22">
        <f t="shared" si="26"/>
        <v>1503.3682506082732</v>
      </c>
      <c r="K108" s="21">
        <v>0.02</v>
      </c>
      <c r="L108" s="22">
        <f t="shared" si="27"/>
        <v>249.27414167673933</v>
      </c>
      <c r="M108" s="22">
        <v>0.03</v>
      </c>
      <c r="N108" s="22">
        <f t="shared" si="28"/>
        <v>521.60920775170621</v>
      </c>
      <c r="O108" s="22">
        <v>3.2000000000000001E-2</v>
      </c>
      <c r="P108" s="22">
        <f t="shared" si="35"/>
        <v>611.54441075407294</v>
      </c>
      <c r="Q108" s="42">
        <v>1.7000000000000001E-2</v>
      </c>
      <c r="R108" s="43">
        <f t="shared" si="29"/>
        <v>194.03190842469334</v>
      </c>
      <c r="S108" s="43">
        <v>1.2800000000000001E-2</v>
      </c>
      <c r="T108" s="43">
        <f t="shared" si="30"/>
        <v>173.4963686527457</v>
      </c>
      <c r="U108" s="43">
        <v>2.5600000000000001E-2</v>
      </c>
      <c r="V108" s="44">
        <f t="shared" si="31"/>
        <v>416.86183747278739</v>
      </c>
      <c r="W108" s="42">
        <v>1.55E-2</v>
      </c>
      <c r="X108" s="43">
        <f t="shared" si="32"/>
        <v>191.74474121667029</v>
      </c>
      <c r="Y108" s="43">
        <v>1.15E-2</v>
      </c>
      <c r="Z108" s="43">
        <f t="shared" si="33"/>
        <v>160.6782684993893</v>
      </c>
      <c r="AA108" s="43">
        <v>2.53E-2</v>
      </c>
      <c r="AB108" s="44">
        <f t="shared" si="34"/>
        <v>425.68724208249574</v>
      </c>
      <c r="AC108" s="42">
        <v>2E-3</v>
      </c>
      <c r="AD108" s="43">
        <f t="shared" si="36"/>
        <v>77.404904949236396</v>
      </c>
      <c r="AE108" s="43">
        <v>1.1900000000000001E-2</v>
      </c>
      <c r="AF108" s="43">
        <f t="shared" si="37"/>
        <v>163.41011452920401</v>
      </c>
      <c r="AG108" s="43">
        <v>1.7000000000000001E-2</v>
      </c>
      <c r="AH108" s="44">
        <f t="shared" si="38"/>
        <v>239.44957328164082</v>
      </c>
      <c r="AI108" s="42">
        <v>-5.9999999999999995E-4</v>
      </c>
      <c r="AJ108" s="43">
        <f t="shared" si="39"/>
        <v>75.492184810528954</v>
      </c>
      <c r="AK108" s="43">
        <v>3.8999999999999998E-3</v>
      </c>
      <c r="AL108" s="43">
        <f t="shared" si="40"/>
        <v>105.73899512581075</v>
      </c>
      <c r="AM108" s="43">
        <v>0.01</v>
      </c>
      <c r="AN108" s="44">
        <f t="shared" si="41"/>
        <v>166.55364635307851</v>
      </c>
      <c r="AO108" s="5">
        <f t="shared" si="44"/>
        <v>-1.5E-3</v>
      </c>
      <c r="AP108" s="43">
        <f t="shared" si="45"/>
        <v>77.951696581073875</v>
      </c>
      <c r="AQ108" s="5">
        <f t="shared" si="46"/>
        <v>-2.8E-3</v>
      </c>
      <c r="AR108" s="43">
        <f t="shared" si="42"/>
        <v>70.787474483925607</v>
      </c>
      <c r="AS108" s="5">
        <f t="shared" si="47"/>
        <v>-2.3E-3</v>
      </c>
      <c r="AT108" s="43">
        <f t="shared" si="43"/>
        <v>73.462616880786328</v>
      </c>
    </row>
    <row r="109" spans="1:46" x14ac:dyDescent="0.2">
      <c r="A109" s="32">
        <v>2097</v>
      </c>
      <c r="B109" s="32">
        <v>4</v>
      </c>
      <c r="C109" s="32">
        <f t="shared" si="23"/>
        <v>2097.25</v>
      </c>
      <c r="D109" s="24"/>
      <c r="E109" s="34">
        <v>3.5000000000000003E-2</v>
      </c>
      <c r="F109" s="22">
        <f t="shared" si="24"/>
        <v>745.4063185105108</v>
      </c>
      <c r="G109" s="22">
        <v>0.04</v>
      </c>
      <c r="H109" s="22">
        <f t="shared" si="25"/>
        <v>1128.2105779014955</v>
      </c>
      <c r="I109" s="22">
        <v>4.3999999999999997E-2</v>
      </c>
      <c r="J109" s="22">
        <f t="shared" si="26"/>
        <v>1569.5164536350374</v>
      </c>
      <c r="K109" s="21">
        <v>0.02</v>
      </c>
      <c r="L109" s="22">
        <f t="shared" si="27"/>
        <v>254.25962451027414</v>
      </c>
      <c r="M109" s="22">
        <v>0.03</v>
      </c>
      <c r="N109" s="22">
        <f t="shared" si="28"/>
        <v>537.25748398425742</v>
      </c>
      <c r="O109" s="22">
        <v>3.2000000000000001E-2</v>
      </c>
      <c r="P109" s="22">
        <f t="shared" si="35"/>
        <v>631.11383189820333</v>
      </c>
      <c r="Q109" s="42">
        <v>1.7000000000000001E-2</v>
      </c>
      <c r="R109" s="43">
        <f t="shared" si="29"/>
        <v>197.3304508679131</v>
      </c>
      <c r="S109" s="43">
        <v>1.2800000000000001E-2</v>
      </c>
      <c r="T109" s="43">
        <f t="shared" si="30"/>
        <v>175.71712217150085</v>
      </c>
      <c r="U109" s="43">
        <v>2.5600000000000001E-2</v>
      </c>
      <c r="V109" s="44">
        <f t="shared" si="31"/>
        <v>427.53350051209077</v>
      </c>
      <c r="W109" s="42">
        <v>1.55E-2</v>
      </c>
      <c r="X109" s="43">
        <f t="shared" si="32"/>
        <v>194.71678470552868</v>
      </c>
      <c r="Y109" s="43">
        <v>1.15E-2</v>
      </c>
      <c r="Z109" s="43">
        <f t="shared" si="33"/>
        <v>162.5260685871323</v>
      </c>
      <c r="AA109" s="43">
        <v>2.53E-2</v>
      </c>
      <c r="AB109" s="44">
        <f t="shared" si="34"/>
        <v>436.45712930718292</v>
      </c>
      <c r="AC109" s="42">
        <v>2E-3</v>
      </c>
      <c r="AD109" s="43">
        <f t="shared" si="36"/>
        <v>77.559714759134863</v>
      </c>
      <c r="AE109" s="43">
        <v>1.1900000000000001E-2</v>
      </c>
      <c r="AF109" s="43">
        <f t="shared" si="37"/>
        <v>165.35469489210155</v>
      </c>
      <c r="AG109" s="43">
        <v>1.7000000000000001E-2</v>
      </c>
      <c r="AH109" s="44">
        <f t="shared" si="38"/>
        <v>243.52021602742869</v>
      </c>
      <c r="AI109" s="42">
        <v>-5.9999999999999995E-4</v>
      </c>
      <c r="AJ109" s="43">
        <f t="shared" si="39"/>
        <v>75.446889499642637</v>
      </c>
      <c r="AK109" s="43">
        <v>3.8999999999999998E-3</v>
      </c>
      <c r="AL109" s="43">
        <f t="shared" si="40"/>
        <v>106.15137720680141</v>
      </c>
      <c r="AM109" s="43">
        <v>0.01</v>
      </c>
      <c r="AN109" s="44">
        <f t="shared" si="41"/>
        <v>168.2191828166093</v>
      </c>
      <c r="AO109" s="5">
        <f t="shared" si="44"/>
        <v>-1.5E-3</v>
      </c>
      <c r="AP109" s="43">
        <f t="shared" si="45"/>
        <v>77.834769036202275</v>
      </c>
      <c r="AQ109" s="5">
        <f t="shared" si="46"/>
        <v>-2.8E-3</v>
      </c>
      <c r="AR109" s="43">
        <f t="shared" si="42"/>
        <v>70.589269555370606</v>
      </c>
      <c r="AS109" s="5">
        <f t="shared" si="47"/>
        <v>-2.3E-3</v>
      </c>
      <c r="AT109" s="43">
        <f t="shared" si="43"/>
        <v>73.293652861960524</v>
      </c>
    </row>
    <row r="110" spans="1:46" x14ac:dyDescent="0.2">
      <c r="A110" s="32">
        <v>2098</v>
      </c>
      <c r="B110" s="32">
        <v>4</v>
      </c>
      <c r="C110" s="32">
        <f t="shared" si="23"/>
        <v>2098.25</v>
      </c>
      <c r="D110" s="24"/>
      <c r="E110" s="34">
        <v>3.5000000000000003E-2</v>
      </c>
      <c r="F110" s="22">
        <f t="shared" si="24"/>
        <v>771.49553965837868</v>
      </c>
      <c r="G110" s="22">
        <v>0.04</v>
      </c>
      <c r="H110" s="22">
        <f t="shared" si="25"/>
        <v>1173.3390010175553</v>
      </c>
      <c r="I110" s="22">
        <v>4.3999999999999997E-2</v>
      </c>
      <c r="J110" s="22">
        <f t="shared" si="26"/>
        <v>1638.5751775949791</v>
      </c>
      <c r="K110" s="21">
        <v>0.02</v>
      </c>
      <c r="L110" s="22">
        <f t="shared" si="27"/>
        <v>259.34481700047962</v>
      </c>
      <c r="M110" s="22">
        <v>0.03</v>
      </c>
      <c r="N110" s="22">
        <f t="shared" si="28"/>
        <v>553.37520850378519</v>
      </c>
      <c r="O110" s="22">
        <v>3.2000000000000001E-2</v>
      </c>
      <c r="P110" s="22">
        <f t="shared" si="35"/>
        <v>651.30947451894588</v>
      </c>
      <c r="Q110" s="42">
        <v>1.7000000000000001E-2</v>
      </c>
      <c r="R110" s="43">
        <f t="shared" si="29"/>
        <v>200.6850685326676</v>
      </c>
      <c r="S110" s="43">
        <v>1.2800000000000001E-2</v>
      </c>
      <c r="T110" s="43">
        <f t="shared" si="30"/>
        <v>177.96630133529604</v>
      </c>
      <c r="U110" s="43">
        <v>2.5600000000000001E-2</v>
      </c>
      <c r="V110" s="44">
        <f t="shared" si="31"/>
        <v>438.47835812520032</v>
      </c>
      <c r="W110" s="42">
        <v>1.55E-2</v>
      </c>
      <c r="X110" s="43">
        <f t="shared" si="32"/>
        <v>197.73489486846438</v>
      </c>
      <c r="Y110" s="43">
        <v>1.15E-2</v>
      </c>
      <c r="Z110" s="43">
        <f t="shared" si="33"/>
        <v>164.39511837588432</v>
      </c>
      <c r="AA110" s="43">
        <v>2.53E-2</v>
      </c>
      <c r="AB110" s="44">
        <f t="shared" si="34"/>
        <v>447.49949467865468</v>
      </c>
      <c r="AC110" s="42">
        <v>2E-3</v>
      </c>
      <c r="AD110" s="43">
        <f t="shared" si="36"/>
        <v>77.714834188653128</v>
      </c>
      <c r="AE110" s="43">
        <v>1.1900000000000001E-2</v>
      </c>
      <c r="AF110" s="43">
        <f t="shared" si="37"/>
        <v>167.32241576131756</v>
      </c>
      <c r="AG110" s="43">
        <v>1.7000000000000001E-2</v>
      </c>
      <c r="AH110" s="44">
        <f t="shared" si="38"/>
        <v>247.66005969989496</v>
      </c>
      <c r="AI110" s="42">
        <v>-5.9999999999999995E-4</v>
      </c>
      <c r="AJ110" s="43">
        <f t="shared" si="39"/>
        <v>75.401621365942844</v>
      </c>
      <c r="AK110" s="43">
        <v>3.8999999999999998E-3</v>
      </c>
      <c r="AL110" s="43">
        <f t="shared" si="40"/>
        <v>106.56536757790794</v>
      </c>
      <c r="AM110" s="43">
        <v>0.01</v>
      </c>
      <c r="AN110" s="44">
        <f t="shared" si="41"/>
        <v>169.90137464477539</v>
      </c>
      <c r="AO110" s="5">
        <f t="shared" si="44"/>
        <v>-1.5E-3</v>
      </c>
      <c r="AP110" s="43">
        <f t="shared" si="45"/>
        <v>77.718016882647973</v>
      </c>
      <c r="AQ110" s="5">
        <f t="shared" si="46"/>
        <v>-2.8E-3</v>
      </c>
      <c r="AR110" s="43">
        <f t="shared" si="42"/>
        <v>70.39161960061557</v>
      </c>
      <c r="AS110" s="5">
        <f t="shared" si="47"/>
        <v>-2.3E-3</v>
      </c>
      <c r="AT110" s="43">
        <f t="shared" si="43"/>
        <v>73.125077460378023</v>
      </c>
    </row>
    <row r="111" spans="1:46" x14ac:dyDescent="0.2">
      <c r="A111" s="32">
        <v>2099</v>
      </c>
      <c r="B111" s="32">
        <v>4</v>
      </c>
      <c r="C111" s="32">
        <f t="shared" si="23"/>
        <v>2099.25</v>
      </c>
      <c r="D111" s="24"/>
      <c r="E111" s="34">
        <v>3.5000000000000003E-2</v>
      </c>
      <c r="F111" s="22">
        <f t="shared" si="24"/>
        <v>798.49788354642192</v>
      </c>
      <c r="G111" s="22">
        <v>0.04</v>
      </c>
      <c r="H111" s="22">
        <f t="shared" si="25"/>
        <v>1220.2725610582577</v>
      </c>
      <c r="I111" s="22">
        <v>4.3999999999999997E-2</v>
      </c>
      <c r="J111" s="22">
        <f t="shared" si="26"/>
        <v>1710.6724854091583</v>
      </c>
      <c r="K111" s="21">
        <v>0.02</v>
      </c>
      <c r="L111" s="22">
        <f t="shared" si="27"/>
        <v>264.5317133404892</v>
      </c>
      <c r="M111" s="22">
        <v>0.03</v>
      </c>
      <c r="N111" s="22">
        <f t="shared" si="28"/>
        <v>569.97646475889871</v>
      </c>
      <c r="O111" s="22">
        <v>3.2000000000000001E-2</v>
      </c>
      <c r="P111" s="22">
        <f t="shared" si="35"/>
        <v>672.15137770355216</v>
      </c>
      <c r="Q111" s="42">
        <v>1.7000000000000001E-2</v>
      </c>
      <c r="R111" s="43">
        <f t="shared" si="29"/>
        <v>204.09671469772292</v>
      </c>
      <c r="S111" s="43">
        <v>1.2800000000000001E-2</v>
      </c>
      <c r="T111" s="43">
        <f t="shared" si="30"/>
        <v>180.24426999238781</v>
      </c>
      <c r="U111" s="43">
        <v>2.5600000000000001E-2</v>
      </c>
      <c r="V111" s="44">
        <f t="shared" si="31"/>
        <v>449.70340409320545</v>
      </c>
      <c r="W111" s="42">
        <v>1.55E-2</v>
      </c>
      <c r="X111" s="43">
        <f t="shared" si="32"/>
        <v>200.79978573892558</v>
      </c>
      <c r="Y111" s="43">
        <v>1.15E-2</v>
      </c>
      <c r="Z111" s="43">
        <f t="shared" si="33"/>
        <v>166.28566223720699</v>
      </c>
      <c r="AA111" s="43">
        <v>2.53E-2</v>
      </c>
      <c r="AB111" s="44">
        <f t="shared" si="34"/>
        <v>458.82123189402472</v>
      </c>
      <c r="AC111" s="42">
        <v>2E-3</v>
      </c>
      <c r="AD111" s="43">
        <f t="shared" si="36"/>
        <v>77.870263857030437</v>
      </c>
      <c r="AE111" s="43">
        <v>1.1900000000000001E-2</v>
      </c>
      <c r="AF111" s="43">
        <f t="shared" si="37"/>
        <v>169.31355250887725</v>
      </c>
      <c r="AG111" s="43">
        <v>1.7000000000000001E-2</v>
      </c>
      <c r="AH111" s="44">
        <f t="shared" si="38"/>
        <v>251.87028071479315</v>
      </c>
      <c r="AI111" s="42">
        <v>-5.9999999999999995E-4</v>
      </c>
      <c r="AJ111" s="43">
        <f t="shared" si="39"/>
        <v>75.356380393123274</v>
      </c>
      <c r="AK111" s="43">
        <v>3.8999999999999998E-3</v>
      </c>
      <c r="AL111" s="43">
        <f t="shared" si="40"/>
        <v>106.98097251146177</v>
      </c>
      <c r="AM111" s="43">
        <v>0.01</v>
      </c>
      <c r="AN111" s="44">
        <f t="shared" si="41"/>
        <v>171.60038839122313</v>
      </c>
      <c r="AO111" s="5">
        <f t="shared" si="44"/>
        <v>-1.5E-3</v>
      </c>
      <c r="AP111" s="43">
        <f t="shared" si="45"/>
        <v>77.60143985732401</v>
      </c>
      <c r="AQ111" s="5">
        <f t="shared" si="46"/>
        <v>-2.8E-3</v>
      </c>
      <c r="AR111" s="43">
        <f t="shared" si="42"/>
        <v>70.194523065733847</v>
      </c>
      <c r="AS111" s="5">
        <f t="shared" si="47"/>
        <v>-2.3E-3</v>
      </c>
      <c r="AT111" s="43">
        <f t="shared" si="43"/>
        <v>72.95688978221915</v>
      </c>
    </row>
    <row r="112" spans="1:46" ht="17" thickBot="1" x14ac:dyDescent="0.25">
      <c r="A112" s="50">
        <v>2100</v>
      </c>
      <c r="B112" s="50">
        <v>4</v>
      </c>
      <c r="C112" s="51">
        <f t="shared" si="23"/>
        <v>2100.25</v>
      </c>
      <c r="D112" s="25"/>
      <c r="E112" s="35">
        <v>3.5000000000000003E-2</v>
      </c>
      <c r="F112" s="26">
        <f t="shared" si="24"/>
        <v>826.44530947054659</v>
      </c>
      <c r="G112" s="22">
        <v>0.04</v>
      </c>
      <c r="H112" s="22">
        <f t="shared" si="25"/>
        <v>1269.0834635005881</v>
      </c>
      <c r="I112" s="22">
        <v>4.3999999999999997E-2</v>
      </c>
      <c r="J112" s="22">
        <f t="shared" si="26"/>
        <v>1785.9420747671613</v>
      </c>
      <c r="K112" s="47">
        <v>0.02</v>
      </c>
      <c r="L112" s="26">
        <f t="shared" si="27"/>
        <v>269.82234760729898</v>
      </c>
      <c r="M112" s="26">
        <v>0.03</v>
      </c>
      <c r="N112" s="26">
        <f t="shared" si="28"/>
        <v>587.07575870166568</v>
      </c>
      <c r="O112" s="22">
        <v>3.2000000000000001E-2</v>
      </c>
      <c r="P112" s="22">
        <f t="shared" si="35"/>
        <v>693.66022179006586</v>
      </c>
      <c r="Q112" s="48">
        <v>1.7000000000000001E-2</v>
      </c>
      <c r="R112" s="46">
        <f t="shared" si="29"/>
        <v>207.56635884758418</v>
      </c>
      <c r="S112" s="46">
        <v>1.2800000000000001E-2</v>
      </c>
      <c r="T112" s="46">
        <f t="shared" si="30"/>
        <v>182.55139664829036</v>
      </c>
      <c r="U112" s="46">
        <v>2.5600000000000001E-2</v>
      </c>
      <c r="V112" s="49">
        <f t="shared" si="31"/>
        <v>461.21581123799155</v>
      </c>
      <c r="W112" s="48">
        <v>1.55E-2</v>
      </c>
      <c r="X112" s="46">
        <f t="shared" si="32"/>
        <v>203.91218241787894</v>
      </c>
      <c r="Y112" s="46">
        <v>1.15E-2</v>
      </c>
      <c r="Z112" s="46">
        <f t="shared" si="33"/>
        <v>168.19794735293488</v>
      </c>
      <c r="AA112" s="46">
        <v>2.53E-2</v>
      </c>
      <c r="AB112" s="49">
        <f t="shared" si="34"/>
        <v>470.42940906094361</v>
      </c>
      <c r="AC112" s="48">
        <v>2E-3</v>
      </c>
      <c r="AD112" s="46">
        <f t="shared" si="36"/>
        <v>78.026004384744496</v>
      </c>
      <c r="AE112" s="46">
        <v>1.1900000000000001E-2</v>
      </c>
      <c r="AF112" s="46">
        <f t="shared" si="37"/>
        <v>171.3283837837329</v>
      </c>
      <c r="AG112" s="46">
        <v>1.7000000000000001E-2</v>
      </c>
      <c r="AH112" s="49">
        <f t="shared" si="38"/>
        <v>256.15207548694463</v>
      </c>
      <c r="AI112" s="48">
        <v>-5.9999999999999995E-4</v>
      </c>
      <c r="AJ112" s="46">
        <f t="shared" si="39"/>
        <v>75.311166564887401</v>
      </c>
      <c r="AK112" s="46">
        <v>3.8999999999999998E-3</v>
      </c>
      <c r="AL112" s="46">
        <f t="shared" si="40"/>
        <v>107.39819830425647</v>
      </c>
      <c r="AM112" s="46">
        <v>0.01</v>
      </c>
      <c r="AN112" s="49">
        <f t="shared" si="41"/>
        <v>173.31639227513537</v>
      </c>
      <c r="AO112" s="5">
        <f t="shared" si="44"/>
        <v>-1.5E-3</v>
      </c>
      <c r="AP112" s="43">
        <f t="shared" si="45"/>
        <v>77.485037697538033</v>
      </c>
      <c r="AQ112" s="5">
        <f t="shared" si="46"/>
        <v>-2.8E-3</v>
      </c>
      <c r="AR112" s="43">
        <f t="shared" si="42"/>
        <v>69.997978401149794</v>
      </c>
      <c r="AS112" s="5">
        <f t="shared" si="47"/>
        <v>-2.3E-3</v>
      </c>
      <c r="AT112" s="43">
        <f t="shared" si="43"/>
        <v>72.789088935720045</v>
      </c>
    </row>
  </sheetData>
  <pageMargins left="0.7" right="0.7" top="0.75" bottom="0.75" header="0.3" footer="0.3"/>
  <pageSetup paperSize="9" orientation="portrait" horizontalDpi="0" verticalDpi="0"/>
  <ignoredErrors>
    <ignoredError sqref="C3 AH3 AN3 R29 T29 V29 V3 AB3 X30 Z30 AB30 AD32 AF32 AH32 AN33 AL33 AJ3 AD3 X3 R3 L3 F3 L26 F23 T3 Z3 AF3 AJ33" calculatedColumn="1"/>
    <ignoredError sqref="AO36:AP112 AS36:AS112 AQ36 AQ37:AQ112 AR35:AR112 AP35" formula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783F-08F7-FA40-BC2E-CA936F870B19}">
  <dimension ref="A1:R33"/>
  <sheetViews>
    <sheetView topLeftCell="A3" zoomScale="110" workbookViewId="0">
      <selection activeCell="F32" sqref="F32"/>
    </sheetView>
  </sheetViews>
  <sheetFormatPr baseColWidth="10" defaultRowHeight="16" x14ac:dyDescent="0.2"/>
  <cols>
    <col min="4" max="4" width="10.83203125" style="8"/>
    <col min="14" max="14" width="10.83203125" style="5"/>
  </cols>
  <sheetData>
    <row r="1" spans="1:18" x14ac:dyDescent="0.2">
      <c r="D1" s="6"/>
      <c r="N1" s="5" t="s">
        <v>16442</v>
      </c>
      <c r="Q1" t="s">
        <v>16451</v>
      </c>
    </row>
    <row r="2" spans="1:18" s="4" customFormat="1" ht="51" x14ac:dyDescent="0.2">
      <c r="A2" s="3" t="s">
        <v>0</v>
      </c>
      <c r="B2" s="3" t="s">
        <v>1</v>
      </c>
      <c r="C2" s="3" t="s">
        <v>3</v>
      </c>
      <c r="D2" s="9" t="s">
        <v>16374</v>
      </c>
      <c r="E2" s="4" t="s">
        <v>16381</v>
      </c>
      <c r="H2" s="61" t="s">
        <v>16443</v>
      </c>
      <c r="I2" s="62"/>
      <c r="J2" s="63"/>
      <c r="N2" s="20" t="s">
        <v>16419</v>
      </c>
    </row>
    <row r="3" spans="1:18" x14ac:dyDescent="0.2">
      <c r="A3" s="2">
        <v>1992</v>
      </c>
      <c r="B3" s="2">
        <v>4</v>
      </c>
      <c r="C3" s="2">
        <f>A3+(B3-1)/12</f>
        <v>1992.25</v>
      </c>
      <c r="D3" s="7">
        <v>14.150979248960599</v>
      </c>
      <c r="H3" s="61"/>
      <c r="I3" s="62"/>
      <c r="J3" s="62"/>
      <c r="R3" t="s">
        <v>16441</v>
      </c>
    </row>
    <row r="4" spans="1:18" x14ac:dyDescent="0.2">
      <c r="A4" s="2">
        <v>1993</v>
      </c>
      <c r="B4" s="2">
        <v>4</v>
      </c>
      <c r="C4" s="2">
        <f t="shared" ref="C4:C33" si="0">A4+(B4-1)/12</f>
        <v>1993.25</v>
      </c>
      <c r="D4" s="7">
        <v>15.5375111224335</v>
      </c>
      <c r="H4" s="64" t="s">
        <v>16448</v>
      </c>
      <c r="I4" s="64" t="s">
        <v>16449</v>
      </c>
      <c r="J4" s="62"/>
      <c r="N4" s="60" t="s">
        <v>16420</v>
      </c>
      <c r="O4" s="60">
        <v>-0.2</v>
      </c>
      <c r="Q4">
        <f>1+O4/100</f>
        <v>0.998</v>
      </c>
      <c r="R4">
        <f>Q4</f>
        <v>0.998</v>
      </c>
    </row>
    <row r="5" spans="1:18" x14ac:dyDescent="0.2">
      <c r="A5" s="2">
        <v>1994</v>
      </c>
      <c r="B5" s="2">
        <v>4</v>
      </c>
      <c r="C5" s="2">
        <f t="shared" si="0"/>
        <v>1994.25</v>
      </c>
      <c r="D5" s="7">
        <v>17.174714088308399</v>
      </c>
      <c r="H5" s="65" t="s">
        <v>16444</v>
      </c>
      <c r="I5" s="67">
        <v>87.5</v>
      </c>
      <c r="J5" s="62" t="s">
        <v>16450</v>
      </c>
      <c r="N5" s="60" t="s">
        <v>16421</v>
      </c>
      <c r="O5" s="60">
        <v>0</v>
      </c>
      <c r="Q5">
        <f t="shared" ref="Q5:Q24" si="1">1+O5/100</f>
        <v>1</v>
      </c>
      <c r="R5">
        <f>Q5*R4</f>
        <v>0.998</v>
      </c>
    </row>
    <row r="6" spans="1:18" x14ac:dyDescent="0.2">
      <c r="A6" s="2">
        <v>1995</v>
      </c>
      <c r="B6" s="2">
        <v>4</v>
      </c>
      <c r="C6" s="2">
        <f t="shared" si="0"/>
        <v>1995.25</v>
      </c>
      <c r="D6" s="7">
        <v>19.144663256300699</v>
      </c>
      <c r="H6" s="65" t="s">
        <v>16445</v>
      </c>
      <c r="I6" s="67">
        <v>90.5</v>
      </c>
      <c r="J6" s="62" t="s">
        <v>16450</v>
      </c>
      <c r="N6" s="60" t="s">
        <v>16422</v>
      </c>
      <c r="O6" s="60">
        <v>0.1</v>
      </c>
      <c r="Q6">
        <f t="shared" si="1"/>
        <v>1.0009999999999999</v>
      </c>
      <c r="R6">
        <f t="shared" ref="R6:R24" si="2">Q6*R5</f>
        <v>0.99899799999999994</v>
      </c>
    </row>
    <row r="7" spans="1:18" x14ac:dyDescent="0.2">
      <c r="A7" s="2">
        <v>1996</v>
      </c>
      <c r="B7" s="2">
        <v>4</v>
      </c>
      <c r="C7" s="2">
        <f t="shared" si="0"/>
        <v>1996.25</v>
      </c>
      <c r="D7" s="7">
        <v>21.742752100601301</v>
      </c>
      <c r="H7" s="65" t="s">
        <v>16446</v>
      </c>
      <c r="I7" s="67">
        <v>93.1</v>
      </c>
      <c r="J7" s="62" t="s">
        <v>16450</v>
      </c>
      <c r="N7" s="60" t="s">
        <v>16423</v>
      </c>
      <c r="O7" s="60">
        <v>0.4</v>
      </c>
      <c r="Q7">
        <f t="shared" si="1"/>
        <v>1.004</v>
      </c>
      <c r="R7">
        <f t="shared" si="2"/>
        <v>1.0029939919999999</v>
      </c>
    </row>
    <row r="8" spans="1:18" x14ac:dyDescent="0.2">
      <c r="A8" s="2">
        <v>1997</v>
      </c>
      <c r="B8" s="2">
        <v>4</v>
      </c>
      <c r="C8" s="2">
        <f t="shared" si="0"/>
        <v>1997.25</v>
      </c>
      <c r="D8" s="7">
        <v>24.061910976455799</v>
      </c>
      <c r="H8" s="65" t="s">
        <v>16447</v>
      </c>
      <c r="I8" s="67">
        <v>92.2</v>
      </c>
      <c r="J8" s="62" t="s">
        <v>16450</v>
      </c>
      <c r="N8" s="60" t="s">
        <v>16424</v>
      </c>
      <c r="O8" s="60">
        <v>-0.4</v>
      </c>
      <c r="Q8">
        <f t="shared" si="1"/>
        <v>0.996</v>
      </c>
      <c r="R8">
        <f t="shared" si="2"/>
        <v>0.99898201603199999</v>
      </c>
    </row>
    <row r="9" spans="1:18" x14ac:dyDescent="0.2">
      <c r="A9" s="2">
        <v>1998</v>
      </c>
      <c r="B9" s="2">
        <v>4</v>
      </c>
      <c r="C9" s="2">
        <f t="shared" si="0"/>
        <v>1998.25</v>
      </c>
      <c r="D9" s="7">
        <v>27.461795904105099</v>
      </c>
      <c r="H9" s="66"/>
      <c r="I9" s="62"/>
      <c r="J9" s="62"/>
      <c r="N9" s="60" t="s">
        <v>16425</v>
      </c>
      <c r="O9" s="60">
        <v>0.4</v>
      </c>
      <c r="Q9">
        <f t="shared" si="1"/>
        <v>1.004</v>
      </c>
      <c r="R9">
        <f t="shared" si="2"/>
        <v>1.0029779440961279</v>
      </c>
    </row>
    <row r="10" spans="1:18" x14ac:dyDescent="0.2">
      <c r="A10" s="2">
        <v>1999</v>
      </c>
      <c r="B10" s="2">
        <v>4</v>
      </c>
      <c r="C10" s="2">
        <f t="shared" si="0"/>
        <v>1999.25</v>
      </c>
      <c r="D10" s="7">
        <v>31.3127754589167</v>
      </c>
      <c r="N10" s="60" t="s">
        <v>16426</v>
      </c>
      <c r="O10" s="60">
        <v>0</v>
      </c>
      <c r="Q10">
        <f t="shared" si="1"/>
        <v>1</v>
      </c>
      <c r="R10">
        <f t="shared" si="2"/>
        <v>1.0029779440961279</v>
      </c>
    </row>
    <row r="11" spans="1:18" x14ac:dyDescent="0.2">
      <c r="A11" s="2">
        <v>2000</v>
      </c>
      <c r="B11" s="2">
        <v>4</v>
      </c>
      <c r="C11" s="2">
        <f t="shared" si="0"/>
        <v>2000.25</v>
      </c>
      <c r="D11" s="7">
        <v>36.674204019582902</v>
      </c>
      <c r="N11" s="60" t="s">
        <v>16427</v>
      </c>
      <c r="O11" s="60">
        <v>-0.1</v>
      </c>
      <c r="Q11">
        <f t="shared" si="1"/>
        <v>0.999</v>
      </c>
      <c r="R11">
        <f t="shared" si="2"/>
        <v>1.0019749661520319</v>
      </c>
    </row>
    <row r="12" spans="1:18" x14ac:dyDescent="0.2">
      <c r="A12" s="2">
        <v>2001</v>
      </c>
      <c r="B12" s="2">
        <v>4</v>
      </c>
      <c r="C12" s="2">
        <f t="shared" si="0"/>
        <v>2001.25</v>
      </c>
      <c r="D12" s="7">
        <v>34.363623791773399</v>
      </c>
      <c r="N12" s="60" t="s">
        <v>16428</v>
      </c>
      <c r="O12" s="60">
        <v>0.3</v>
      </c>
      <c r="Q12">
        <f t="shared" si="1"/>
        <v>1.0029999999999999</v>
      </c>
      <c r="R12">
        <f t="shared" si="2"/>
        <v>1.0049808910504878</v>
      </c>
    </row>
    <row r="13" spans="1:18" x14ac:dyDescent="0.2">
      <c r="A13" s="2">
        <v>2002</v>
      </c>
      <c r="B13" s="2">
        <v>4</v>
      </c>
      <c r="C13" s="2">
        <f t="shared" si="0"/>
        <v>2002.25</v>
      </c>
      <c r="D13" s="7">
        <v>29.902197066080401</v>
      </c>
      <c r="N13" s="60" t="s">
        <v>16429</v>
      </c>
      <c r="O13" s="60">
        <v>-0.2</v>
      </c>
      <c r="Q13">
        <f t="shared" si="1"/>
        <v>0.998</v>
      </c>
      <c r="R13">
        <f t="shared" si="2"/>
        <v>1.0029709292683868</v>
      </c>
    </row>
    <row r="14" spans="1:18" x14ac:dyDescent="0.2">
      <c r="A14" s="2">
        <v>2003</v>
      </c>
      <c r="B14" s="2">
        <v>4</v>
      </c>
      <c r="C14" s="2">
        <f t="shared" si="0"/>
        <v>2003.25</v>
      </c>
      <c r="D14" s="7">
        <v>26.812296080887201</v>
      </c>
      <c r="N14" s="60" t="s">
        <v>16430</v>
      </c>
      <c r="O14" s="60">
        <v>0.1</v>
      </c>
      <c r="Q14">
        <f t="shared" si="1"/>
        <v>1.0009999999999999</v>
      </c>
      <c r="R14">
        <f t="shared" si="2"/>
        <v>1.0039739001976551</v>
      </c>
    </row>
    <row r="15" spans="1:18" x14ac:dyDescent="0.2">
      <c r="A15" s="2">
        <v>2004</v>
      </c>
      <c r="B15" s="2">
        <v>4</v>
      </c>
      <c r="C15" s="2">
        <f t="shared" si="0"/>
        <v>2004.25</v>
      </c>
      <c r="D15" s="7">
        <v>30.761540903854101</v>
      </c>
      <c r="N15" s="60" t="s">
        <v>16431</v>
      </c>
      <c r="O15" s="60">
        <v>0.3</v>
      </c>
      <c r="Q15">
        <f t="shared" si="1"/>
        <v>1.0029999999999999</v>
      </c>
      <c r="R15">
        <f t="shared" si="2"/>
        <v>1.0069858218982479</v>
      </c>
    </row>
    <row r="16" spans="1:18" x14ac:dyDescent="0.2">
      <c r="A16" s="2">
        <v>2005</v>
      </c>
      <c r="B16" s="2">
        <v>4</v>
      </c>
      <c r="C16" s="2">
        <f t="shared" si="0"/>
        <v>2005.25</v>
      </c>
      <c r="D16" s="7">
        <v>33.981940802668703</v>
      </c>
      <c r="N16" s="60" t="s">
        <v>16432</v>
      </c>
      <c r="O16" s="60">
        <v>0.6</v>
      </c>
      <c r="Q16">
        <f t="shared" si="1"/>
        <v>1.006</v>
      </c>
      <c r="R16">
        <f t="shared" si="2"/>
        <v>1.0130277368296374</v>
      </c>
    </row>
    <row r="17" spans="1:18" x14ac:dyDescent="0.2">
      <c r="A17" s="2">
        <v>2006</v>
      </c>
      <c r="B17" s="2">
        <v>4</v>
      </c>
      <c r="C17" s="2">
        <f t="shared" si="0"/>
        <v>2006.25</v>
      </c>
      <c r="D17" s="7">
        <v>40.061108351485899</v>
      </c>
      <c r="N17" s="60" t="s">
        <v>16433</v>
      </c>
      <c r="O17" s="60">
        <v>0.6</v>
      </c>
      <c r="Q17">
        <f t="shared" si="1"/>
        <v>1.006</v>
      </c>
      <c r="R17">
        <f t="shared" si="2"/>
        <v>1.0191059032506153</v>
      </c>
    </row>
    <row r="18" spans="1:18" x14ac:dyDescent="0.2">
      <c r="A18" s="2">
        <v>2007</v>
      </c>
      <c r="B18" s="2">
        <v>4</v>
      </c>
      <c r="C18" s="2">
        <f t="shared" si="0"/>
        <v>2007.25</v>
      </c>
      <c r="D18" s="7">
        <v>42.604325061422003</v>
      </c>
      <c r="N18" s="60" t="s">
        <v>16434</v>
      </c>
      <c r="O18" s="60">
        <v>0.5</v>
      </c>
      <c r="Q18">
        <f t="shared" si="1"/>
        <v>1.0049999999999999</v>
      </c>
      <c r="R18">
        <f t="shared" si="2"/>
        <v>1.0242014327668683</v>
      </c>
    </row>
    <row r="19" spans="1:18" x14ac:dyDescent="0.2">
      <c r="A19" s="2">
        <v>2008</v>
      </c>
      <c r="B19" s="2">
        <v>4</v>
      </c>
      <c r="C19" s="2">
        <f t="shared" si="0"/>
        <v>2008.25</v>
      </c>
      <c r="D19" s="7">
        <v>40.360241414663498</v>
      </c>
      <c r="N19" s="60" t="s">
        <v>16435</v>
      </c>
      <c r="O19" s="60">
        <v>0</v>
      </c>
      <c r="Q19">
        <f t="shared" si="1"/>
        <v>1</v>
      </c>
      <c r="R19">
        <f t="shared" si="2"/>
        <v>1.0242014327668683</v>
      </c>
    </row>
    <row r="20" spans="1:18" x14ac:dyDescent="0.2">
      <c r="A20" s="2">
        <v>2009</v>
      </c>
      <c r="B20" s="2">
        <v>4</v>
      </c>
      <c r="C20" s="2">
        <f t="shared" si="0"/>
        <v>2009.25</v>
      </c>
      <c r="D20" s="7">
        <v>32.565664333802403</v>
      </c>
      <c r="N20" s="60" t="s">
        <v>16436</v>
      </c>
      <c r="O20" s="60">
        <v>0.7</v>
      </c>
      <c r="Q20">
        <f t="shared" si="1"/>
        <v>1.0069999999999999</v>
      </c>
      <c r="R20">
        <f t="shared" si="2"/>
        <v>1.0313708427962363</v>
      </c>
    </row>
    <row r="21" spans="1:18" x14ac:dyDescent="0.2">
      <c r="A21" s="2">
        <v>2010</v>
      </c>
      <c r="B21" s="2">
        <v>4</v>
      </c>
      <c r="C21" s="2">
        <f t="shared" si="0"/>
        <v>2010.25</v>
      </c>
      <c r="D21" s="7">
        <v>37.169548424285701</v>
      </c>
      <c r="N21" s="60" t="s">
        <v>16437</v>
      </c>
      <c r="O21" s="60">
        <v>0.3</v>
      </c>
      <c r="Q21">
        <f t="shared" si="1"/>
        <v>1.0029999999999999</v>
      </c>
      <c r="R21">
        <f t="shared" si="2"/>
        <v>1.0344649553246248</v>
      </c>
    </row>
    <row r="22" spans="1:18" x14ac:dyDescent="0.2">
      <c r="A22" s="2">
        <v>2011</v>
      </c>
      <c r="B22" s="2">
        <v>4</v>
      </c>
      <c r="C22" s="2">
        <f t="shared" si="0"/>
        <v>2011.25</v>
      </c>
      <c r="D22" s="7">
        <v>38.683252947022602</v>
      </c>
      <c r="N22" s="60" t="s">
        <v>16438</v>
      </c>
      <c r="O22" s="60">
        <v>1.1000000000000001</v>
      </c>
      <c r="Q22">
        <f t="shared" si="1"/>
        <v>1.0109999999999999</v>
      </c>
      <c r="R22">
        <f t="shared" si="2"/>
        <v>1.0458440698331957</v>
      </c>
    </row>
    <row r="23" spans="1:18" x14ac:dyDescent="0.2">
      <c r="A23" s="2">
        <v>2012</v>
      </c>
      <c r="B23" s="2">
        <v>4</v>
      </c>
      <c r="C23" s="2">
        <f t="shared" si="0"/>
        <v>2012.25</v>
      </c>
      <c r="D23" s="7">
        <v>38.674936314039101</v>
      </c>
      <c r="N23" s="60" t="s">
        <v>16439</v>
      </c>
      <c r="O23" s="60">
        <v>0.7</v>
      </c>
      <c r="Q23">
        <f t="shared" si="1"/>
        <v>1.0069999999999999</v>
      </c>
      <c r="R23">
        <f t="shared" si="2"/>
        <v>1.0531649783220278</v>
      </c>
    </row>
    <row r="24" spans="1:18" x14ac:dyDescent="0.2">
      <c r="A24" s="2">
        <v>2013</v>
      </c>
      <c r="B24" s="2">
        <v>4</v>
      </c>
      <c r="C24" s="2">
        <f t="shared" si="0"/>
        <v>2013.25</v>
      </c>
      <c r="D24" s="7">
        <v>42.207389336522098</v>
      </c>
      <c r="N24" s="60" t="s">
        <v>16440</v>
      </c>
      <c r="O24" s="60">
        <v>0.5</v>
      </c>
      <c r="Q24">
        <f t="shared" si="1"/>
        <v>1.0049999999999999</v>
      </c>
      <c r="R24">
        <f t="shared" si="2"/>
        <v>1.0584308032136378</v>
      </c>
    </row>
    <row r="25" spans="1:18" x14ac:dyDescent="0.2">
      <c r="A25" s="2">
        <v>2014</v>
      </c>
      <c r="B25" s="2">
        <v>4</v>
      </c>
      <c r="C25" s="2">
        <f t="shared" si="0"/>
        <v>2014.25</v>
      </c>
      <c r="D25" s="7">
        <v>46.205409480144098</v>
      </c>
    </row>
    <row r="26" spans="1:18" x14ac:dyDescent="0.2">
      <c r="A26" s="2">
        <v>2015</v>
      </c>
      <c r="B26" s="2">
        <v>4</v>
      </c>
      <c r="C26" s="2">
        <f t="shared" si="0"/>
        <v>2015.25</v>
      </c>
      <c r="D26" s="7">
        <v>53.610067820393901</v>
      </c>
    </row>
    <row r="27" spans="1:18" x14ac:dyDescent="0.2">
      <c r="A27" s="2">
        <v>2016</v>
      </c>
      <c r="B27" s="2">
        <v>4</v>
      </c>
      <c r="C27" s="2">
        <f t="shared" si="0"/>
        <v>2016.25</v>
      </c>
      <c r="D27" s="7">
        <v>54.315441485194903</v>
      </c>
    </row>
    <row r="28" spans="1:18" x14ac:dyDescent="0.2">
      <c r="A28" s="2">
        <v>2017</v>
      </c>
      <c r="B28" s="2">
        <v>4</v>
      </c>
      <c r="C28" s="2">
        <f t="shared" si="0"/>
        <v>2017.25</v>
      </c>
      <c r="D28" s="7">
        <v>63.521196223679802</v>
      </c>
    </row>
    <row r="29" spans="1:18" x14ac:dyDescent="0.2">
      <c r="A29" s="2">
        <v>2018</v>
      </c>
      <c r="B29" s="2">
        <v>4</v>
      </c>
      <c r="C29" s="2">
        <f t="shared" si="0"/>
        <v>2018.25</v>
      </c>
      <c r="D29" s="7">
        <v>65.859427126038696</v>
      </c>
    </row>
    <row r="30" spans="1:18" x14ac:dyDescent="0.2">
      <c r="A30" s="2">
        <v>2019</v>
      </c>
      <c r="B30" s="2">
        <v>4</v>
      </c>
      <c r="C30" s="2">
        <f t="shared" si="0"/>
        <v>2019.25</v>
      </c>
      <c r="D30" s="7">
        <v>68.215897015055106</v>
      </c>
    </row>
    <row r="31" spans="1:18" x14ac:dyDescent="0.2">
      <c r="A31" s="2">
        <v>2020</v>
      </c>
      <c r="B31" s="2">
        <v>4</v>
      </c>
      <c r="C31" s="2">
        <f t="shared" si="0"/>
        <v>2020.25</v>
      </c>
      <c r="D31" s="7">
        <v>66.499999999999901</v>
      </c>
    </row>
    <row r="32" spans="1:18" x14ac:dyDescent="0.2">
      <c r="A32" s="2">
        <v>2021</v>
      </c>
      <c r="B32" s="2">
        <v>4</v>
      </c>
      <c r="C32" s="2">
        <f t="shared" si="0"/>
        <v>2021.25</v>
      </c>
      <c r="D32" s="7">
        <v>78.967995004541294</v>
      </c>
      <c r="E32" s="69"/>
    </row>
    <row r="33" spans="1:5" x14ac:dyDescent="0.2">
      <c r="A33" s="1">
        <v>2022</v>
      </c>
      <c r="B33" s="1">
        <v>1</v>
      </c>
      <c r="C33" s="68">
        <f t="shared" si="0"/>
        <v>2022</v>
      </c>
      <c r="D33" s="8">
        <f>I8/R24</f>
        <v>87.110087612775189</v>
      </c>
      <c r="E33" s="8">
        <f>D33</f>
        <v>87.110087612775189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3081-5E78-9446-8C5C-BD1F7FC340C0}">
  <dimension ref="A1:B4"/>
  <sheetViews>
    <sheetView workbookViewId="0"/>
  </sheetViews>
  <sheetFormatPr baseColWidth="10" defaultRowHeight="16" x14ac:dyDescent="0.2"/>
  <cols>
    <col min="1" max="1" width="76" style="52" customWidth="1"/>
    <col min="2" max="16384" width="10.83203125" style="5"/>
  </cols>
  <sheetData>
    <row r="1" spans="1:2" x14ac:dyDescent="0.2">
      <c r="A1" s="54" t="s">
        <v>16418</v>
      </c>
    </row>
    <row r="2" spans="1:2" x14ac:dyDescent="0.2">
      <c r="A2" s="52" t="s">
        <v>16383</v>
      </c>
      <c r="B2" s="53" t="s">
        <v>16382</v>
      </c>
    </row>
    <row r="3" spans="1:2" x14ac:dyDescent="0.2">
      <c r="A3" s="52" t="s">
        <v>16384</v>
      </c>
      <c r="B3" s="5" t="s">
        <v>16386</v>
      </c>
    </row>
    <row r="4" spans="1:2" x14ac:dyDescent="0.2">
      <c r="A4" s="52" t="s">
        <v>16387</v>
      </c>
      <c r="B4" s="5" t="s">
        <v>16385</v>
      </c>
    </row>
  </sheetData>
  <hyperlinks>
    <hyperlink ref="B2" r:id="rId1" xr:uid="{03A52F4C-2ECD-D342-BCF1-3010F3E67E27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MAIN_data</vt:lpstr>
      <vt:lpstr>latest_asset_data</vt:lpstr>
      <vt:lpstr>refs</vt:lpstr>
      <vt:lpstr>100%_fullyFunded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2022-01-20T12:31:01Z</cp:lastPrinted>
  <dcterms:created xsi:type="dcterms:W3CDTF">2022-01-03T12:48:37Z</dcterms:created>
  <dcterms:modified xsi:type="dcterms:W3CDTF">2022-02-03T16:19:15Z</dcterms:modified>
</cp:coreProperties>
</file>