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lawson/Downloads/"/>
    </mc:Choice>
  </mc:AlternateContent>
  <xr:revisionPtr revIDLastSave="0" documentId="13_ncr:9_{AD51801D-0648-8140-AAA3-EB5AA52F96C2}" xr6:coauthVersionLast="36" xr6:coauthVersionMax="36" xr10:uidLastSave="{00000000-0000-0000-0000-000000000000}"/>
  <bookViews>
    <workbookView xWindow="5500" yWindow="500" windowWidth="27640" windowHeight="16940" activeTab="2" xr2:uid="{00000000-000D-0000-FFFF-FFFF00000000}"/>
  </bookViews>
  <sheets>
    <sheet name="2016" sheetId="1" r:id="rId1"/>
    <sheet name="2020" sheetId="2" r:id="rId2"/>
    <sheet name="fish-dominant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16" i="2" l="1"/>
  <c r="G17" i="2"/>
  <c r="G18" i="2"/>
  <c r="G19" i="2"/>
</calcChain>
</file>

<file path=xl/sharedStrings.xml><?xml version="1.0" encoding="utf-8"?>
<sst xmlns="http://purl.oclc.org/ooxml/spreadsheetml/main" count="232" uniqueCount="44">
  <si>
    <t>species</t>
  </si>
  <si>
    <t>production_system</t>
  </si>
  <si>
    <t>per_diet</t>
  </si>
  <si>
    <t>raw_name</t>
  </si>
  <si>
    <t>salmon</t>
  </si>
  <si>
    <t>aquaculture</t>
  </si>
  <si>
    <t>soya protein concentrate</t>
  </si>
  <si>
    <t>wheat gluten</t>
  </si>
  <si>
    <t>corn gluten</t>
  </si>
  <si>
    <t>faba beans</t>
  </si>
  <si>
    <t>sunflower meal</t>
  </si>
  <si>
    <t>pea protein concentrate</t>
  </si>
  <si>
    <t>sunflower protein</t>
  </si>
  <si>
    <t>other vegetable protein</t>
  </si>
  <si>
    <t>rapeseed and camelina oil</t>
  </si>
  <si>
    <t>linseed oil</t>
  </si>
  <si>
    <t>wheat</t>
  </si>
  <si>
    <t>pea starch</t>
  </si>
  <si>
    <t>undefined plant carbohydrate source</t>
  </si>
  <si>
    <t>marine protein sources, forage fish</t>
  </si>
  <si>
    <t>marine protein sources, trimmings</t>
  </si>
  <si>
    <t>marine oil, forage fish</t>
  </si>
  <si>
    <t>marine oil, trimmings</t>
  </si>
  <si>
    <t>micro ingredients</t>
  </si>
  <si>
    <t>soy protein concentrate</t>
  </si>
  <si>
    <t>guar protein</t>
  </si>
  <si>
    <t>sunflower</t>
  </si>
  <si>
    <t>pea protein</t>
  </si>
  <si>
    <t>rapeseed oil</t>
  </si>
  <si>
    <t>soybean oil</t>
  </si>
  <si>
    <t>camelina oil</t>
  </si>
  <si>
    <t>coconut oil</t>
  </si>
  <si>
    <t>pea flour</t>
  </si>
  <si>
    <t>fish meal, forage fish</t>
  </si>
  <si>
    <t>fish meal, cut offs</t>
  </si>
  <si>
    <t>fish oil, forage fish</t>
  </si>
  <si>
    <t>fish oil, cut offs</t>
  </si>
  <si>
    <t>other</t>
  </si>
  <si>
    <t xml:space="preserve">soybean meal </t>
  </si>
  <si>
    <t>raw_name_edit</t>
  </si>
  <si>
    <t>guar meal</t>
  </si>
  <si>
    <t>corn gluten meal</t>
  </si>
  <si>
    <t>canola oil</t>
  </si>
  <si>
    <t>soy oil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</si>
</sst>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J16" sqref="J16"/>
    </sheetView>
  </sheetViews>
  <sheetFormatPr baseColWidth="10" defaultRowHeight="16"/>
  <cols>
    <col min="2" max="2" width="16.83203125" bestFit="1" customWidth="1"/>
    <col min="3" max="3" width="14.1640625" customWidth="1"/>
    <col min="4" max="4" width="3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20.9</v>
      </c>
      <c r="D2" t="s">
        <v>6</v>
      </c>
    </row>
    <row r="3" spans="1:4">
      <c r="A3" t="s">
        <v>4</v>
      </c>
      <c r="B3" t="s">
        <v>5</v>
      </c>
      <c r="C3">
        <v>9.8000000000000007</v>
      </c>
      <c r="D3" t="s">
        <v>7</v>
      </c>
    </row>
    <row r="4" spans="1:4">
      <c r="A4" t="s">
        <v>4</v>
      </c>
      <c r="B4" t="s">
        <v>5</v>
      </c>
      <c r="C4">
        <v>3.6</v>
      </c>
      <c r="D4" t="s">
        <v>8</v>
      </c>
    </row>
    <row r="5" spans="1:4">
      <c r="A5" t="s">
        <v>4</v>
      </c>
      <c r="B5" t="s">
        <v>5</v>
      </c>
      <c r="C5">
        <v>3.4</v>
      </c>
      <c r="D5" t="s">
        <v>9</v>
      </c>
    </row>
    <row r="6" spans="1:4">
      <c r="A6" t="s">
        <v>4</v>
      </c>
      <c r="B6" t="s">
        <v>5</v>
      </c>
      <c r="C6">
        <v>1.1000000000000001</v>
      </c>
      <c r="D6" t="s">
        <v>10</v>
      </c>
    </row>
    <row r="7" spans="1:4">
      <c r="A7" t="s">
        <v>4</v>
      </c>
      <c r="B7" t="s">
        <v>5</v>
      </c>
      <c r="C7">
        <v>1.3</v>
      </c>
      <c r="D7" t="s">
        <v>11</v>
      </c>
    </row>
    <row r="8" spans="1:4">
      <c r="A8" t="s">
        <v>4</v>
      </c>
      <c r="B8" t="s">
        <v>5</v>
      </c>
      <c r="C8">
        <v>0.5</v>
      </c>
      <c r="D8" t="s">
        <v>12</v>
      </c>
    </row>
    <row r="9" spans="1:4">
      <c r="A9" t="s">
        <v>4</v>
      </c>
      <c r="B9" t="s">
        <v>5</v>
      </c>
      <c r="C9">
        <v>2.2999999999999998</v>
      </c>
      <c r="D9" t="s">
        <v>13</v>
      </c>
    </row>
    <row r="10" spans="1:4">
      <c r="A10" t="s">
        <v>4</v>
      </c>
      <c r="B10" t="s">
        <v>5</v>
      </c>
      <c r="C10">
        <v>19.8</v>
      </c>
      <c r="D10" t="s">
        <v>14</v>
      </c>
    </row>
    <row r="11" spans="1:4">
      <c r="A11" t="s">
        <v>4</v>
      </c>
      <c r="B11" t="s">
        <v>5</v>
      </c>
      <c r="C11">
        <v>0.3</v>
      </c>
      <c r="D11" t="s">
        <v>15</v>
      </c>
    </row>
    <row r="12" spans="1:4">
      <c r="A12" t="s">
        <v>4</v>
      </c>
      <c r="B12" t="s">
        <v>5</v>
      </c>
      <c r="C12">
        <v>8.9</v>
      </c>
      <c r="D12" t="s">
        <v>16</v>
      </c>
    </row>
    <row r="13" spans="1:4">
      <c r="A13" t="s">
        <v>4</v>
      </c>
      <c r="B13" t="s">
        <v>5</v>
      </c>
      <c r="C13">
        <v>0.8</v>
      </c>
      <c r="D13" t="s">
        <v>17</v>
      </c>
    </row>
    <row r="14" spans="1:4">
      <c r="A14" t="s">
        <v>4</v>
      </c>
      <c r="B14" t="s">
        <v>5</v>
      </c>
      <c r="C14">
        <v>1</v>
      </c>
      <c r="D14" t="s">
        <v>18</v>
      </c>
    </row>
    <row r="15" spans="1:4">
      <c r="A15" t="s">
        <v>4</v>
      </c>
      <c r="B15" t="s">
        <v>5</v>
      </c>
      <c r="C15">
        <v>11.7</v>
      </c>
      <c r="D15" t="s">
        <v>19</v>
      </c>
    </row>
    <row r="16" spans="1:4">
      <c r="A16" t="s">
        <v>4</v>
      </c>
      <c r="B16" t="s">
        <v>5</v>
      </c>
      <c r="C16">
        <v>2.8</v>
      </c>
      <c r="D16" t="s">
        <v>20</v>
      </c>
    </row>
    <row r="17" spans="1:4">
      <c r="A17" t="s">
        <v>4</v>
      </c>
      <c r="B17" t="s">
        <v>5</v>
      </c>
      <c r="C17">
        <v>7.8</v>
      </c>
      <c r="D17" t="s">
        <v>21</v>
      </c>
    </row>
    <row r="18" spans="1:4">
      <c r="A18" t="s">
        <v>4</v>
      </c>
      <c r="B18" t="s">
        <v>5</v>
      </c>
      <c r="C18">
        <v>2.6</v>
      </c>
      <c r="D18" t="s">
        <v>22</v>
      </c>
    </row>
    <row r="19" spans="1:4">
      <c r="A19" t="s">
        <v>4</v>
      </c>
      <c r="B19" t="s">
        <v>5</v>
      </c>
      <c r="C19">
        <v>4</v>
      </c>
      <c r="D19" t="s">
        <v>23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16" sqref="G16:G19"/>
    </sheetView>
  </sheetViews>
  <sheetFormatPr baseColWidth="10" defaultRowHeight="16"/>
  <cols>
    <col min="2" max="2" width="16.83203125" bestFit="1" customWidth="1"/>
    <col min="4" max="4" width="20.5" bestFit="1" customWidth="1"/>
    <col min="5" max="5" width="14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7">
      <c r="A2" t="s">
        <v>4</v>
      </c>
      <c r="B2" t="s">
        <v>5</v>
      </c>
      <c r="C2">
        <v>20.9</v>
      </c>
      <c r="D2" t="s">
        <v>24</v>
      </c>
      <c r="E2" t="s">
        <v>24</v>
      </c>
    </row>
    <row r="3" spans="1:7">
      <c r="A3" t="s">
        <v>4</v>
      </c>
      <c r="B3" t="s">
        <v>5</v>
      </c>
      <c r="C3">
        <v>9.8000000000000007</v>
      </c>
      <c r="D3" t="s">
        <v>7</v>
      </c>
      <c r="E3" t="s">
        <v>7</v>
      </c>
    </row>
    <row r="4" spans="1:7">
      <c r="A4" t="s">
        <v>4</v>
      </c>
      <c r="B4" t="s">
        <v>5</v>
      </c>
      <c r="C4">
        <v>4.3</v>
      </c>
      <c r="D4" t="s">
        <v>25</v>
      </c>
      <c r="E4" t="s">
        <v>40</v>
      </c>
    </row>
    <row r="5" spans="1:7">
      <c r="A5" t="s">
        <v>4</v>
      </c>
      <c r="B5" t="s">
        <v>5</v>
      </c>
      <c r="C5">
        <v>3.4</v>
      </c>
      <c r="D5" t="s">
        <v>26</v>
      </c>
      <c r="E5" t="s">
        <v>10</v>
      </c>
    </row>
    <row r="6" spans="1:7">
      <c r="A6" t="s">
        <v>4</v>
      </c>
      <c r="B6" t="s">
        <v>5</v>
      </c>
      <c r="C6">
        <v>1.4</v>
      </c>
      <c r="D6" t="s">
        <v>27</v>
      </c>
      <c r="E6" t="s">
        <v>11</v>
      </c>
    </row>
    <row r="7" spans="1:7">
      <c r="A7" t="s">
        <v>4</v>
      </c>
      <c r="B7" t="s">
        <v>5</v>
      </c>
      <c r="C7">
        <v>0.7</v>
      </c>
      <c r="D7" t="s">
        <v>8</v>
      </c>
      <c r="E7" t="s">
        <v>41</v>
      </c>
    </row>
    <row r="8" spans="1:7">
      <c r="A8" t="s">
        <v>4</v>
      </c>
      <c r="B8" t="s">
        <v>5</v>
      </c>
      <c r="C8">
        <v>18</v>
      </c>
      <c r="D8" t="s">
        <v>28</v>
      </c>
      <c r="E8" t="s">
        <v>42</v>
      </c>
    </row>
    <row r="9" spans="1:7">
      <c r="A9" t="s">
        <v>4</v>
      </c>
      <c r="B9" t="s">
        <v>5</v>
      </c>
      <c r="C9">
        <v>1.3</v>
      </c>
      <c r="D9" t="s">
        <v>15</v>
      </c>
      <c r="E9" t="s">
        <v>15</v>
      </c>
    </row>
    <row r="10" spans="1:7">
      <c r="A10" t="s">
        <v>4</v>
      </c>
      <c r="B10" t="s">
        <v>5</v>
      </c>
      <c r="C10">
        <v>0.4</v>
      </c>
      <c r="D10" t="s">
        <v>29</v>
      </c>
      <c r="E10" t="s">
        <v>43</v>
      </c>
    </row>
    <row r="11" spans="1:7">
      <c r="A11" t="s">
        <v>4</v>
      </c>
      <c r="B11" t="s">
        <v>5</v>
      </c>
      <c r="C11">
        <v>0.4</v>
      </c>
      <c r="D11" t="s">
        <v>30</v>
      </c>
      <c r="E11" t="s">
        <v>42</v>
      </c>
    </row>
    <row r="12" spans="1:7">
      <c r="A12" t="s">
        <v>4</v>
      </c>
      <c r="B12" t="s">
        <v>5</v>
      </c>
      <c r="C12">
        <v>0.1</v>
      </c>
      <c r="D12" t="s">
        <v>31</v>
      </c>
      <c r="E12" t="s">
        <v>31</v>
      </c>
    </row>
    <row r="13" spans="1:7">
      <c r="A13" t="s">
        <v>4</v>
      </c>
      <c r="B13" t="s">
        <v>5</v>
      </c>
      <c r="C13">
        <v>6.5</v>
      </c>
      <c r="D13" t="s">
        <v>16</v>
      </c>
      <c r="E13" t="s">
        <v>16</v>
      </c>
    </row>
    <row r="14" spans="1:7">
      <c r="A14" t="s">
        <v>4</v>
      </c>
      <c r="B14" t="s">
        <v>5</v>
      </c>
      <c r="C14">
        <v>3.6</v>
      </c>
      <c r="D14" t="s">
        <v>9</v>
      </c>
      <c r="E14" t="s">
        <v>9</v>
      </c>
    </row>
    <row r="15" spans="1:7">
      <c r="A15" t="s">
        <v>4</v>
      </c>
      <c r="B15" t="s">
        <v>5</v>
      </c>
      <c r="C15">
        <v>2.5</v>
      </c>
      <c r="D15" t="s">
        <v>32</v>
      </c>
      <c r="E15" t="s">
        <v>32</v>
      </c>
    </row>
    <row r="16" spans="1:7">
      <c r="A16" t="s">
        <v>4</v>
      </c>
      <c r="B16" t="s">
        <v>5</v>
      </c>
      <c r="C16">
        <v>8.8000000000000007</v>
      </c>
      <c r="D16" t="s">
        <v>33</v>
      </c>
      <c r="E16" t="s">
        <v>33</v>
      </c>
      <c r="G16">
        <f>C16/(SUM($C$16:$C$19))</f>
        <v>0.39285714285714285</v>
      </c>
    </row>
    <row r="17" spans="1:7">
      <c r="A17" t="s">
        <v>4</v>
      </c>
      <c r="B17" t="s">
        <v>5</v>
      </c>
      <c r="C17">
        <v>3.3</v>
      </c>
      <c r="D17" t="s">
        <v>34</v>
      </c>
      <c r="E17" t="s">
        <v>34</v>
      </c>
      <c r="G17">
        <f t="shared" ref="G17:G19" si="0">C17/(SUM($C$16:$C$19))</f>
        <v>0.14732142857142855</v>
      </c>
    </row>
    <row r="18" spans="1:7">
      <c r="A18" t="s">
        <v>4</v>
      </c>
      <c r="B18" t="s">
        <v>5</v>
      </c>
      <c r="C18">
        <v>8.3000000000000007</v>
      </c>
      <c r="D18" t="s">
        <v>35</v>
      </c>
      <c r="E18" t="s">
        <v>35</v>
      </c>
      <c r="G18">
        <f t="shared" si="0"/>
        <v>0.3705357142857143</v>
      </c>
    </row>
    <row r="19" spans="1:7">
      <c r="A19" t="s">
        <v>4</v>
      </c>
      <c r="B19" t="s">
        <v>5</v>
      </c>
      <c r="C19">
        <v>2</v>
      </c>
      <c r="D19" t="s">
        <v>36</v>
      </c>
      <c r="E19" t="s">
        <v>36</v>
      </c>
      <c r="G19">
        <f t="shared" si="0"/>
        <v>8.9285714285714274E-2</v>
      </c>
    </row>
    <row r="20" spans="1:7">
      <c r="A20" t="s">
        <v>4</v>
      </c>
      <c r="B20" t="s">
        <v>5</v>
      </c>
      <c r="C20">
        <v>4.0999999999999996</v>
      </c>
      <c r="D20" t="s">
        <v>23</v>
      </c>
      <c r="E20" t="s">
        <v>23</v>
      </c>
    </row>
    <row r="21" spans="1:7">
      <c r="A21" t="s">
        <v>4</v>
      </c>
      <c r="B21" t="s">
        <v>5</v>
      </c>
      <c r="C21">
        <v>0.4</v>
      </c>
      <c r="D21" t="s">
        <v>37</v>
      </c>
      <c r="E21" t="s">
        <v>37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1F7-25CD-4C45-BDC1-E6036E057A74}">
  <dimension ref="A1:E22"/>
  <sheetViews>
    <sheetView tabSelected="1" workbookViewId="0">
      <selection activeCell="H18" sqref="H18"/>
    </sheetView>
  </sheetViews>
  <sheetFormatPr baseColWidth="10" defaultRowHeight="16"/>
  <cols>
    <col min="2" max="2" width="16.83203125" bestFit="1" customWidth="1"/>
    <col min="4" max="4" width="20.5" bestFit="1" customWidth="1"/>
    <col min="5" max="5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>
      <c r="A2" t="s">
        <v>4</v>
      </c>
      <c r="B2" t="s">
        <v>5</v>
      </c>
      <c r="D2" t="s">
        <v>24</v>
      </c>
      <c r="E2" t="s">
        <v>24</v>
      </c>
    </row>
    <row r="3" spans="1:5">
      <c r="A3" t="s">
        <v>4</v>
      </c>
      <c r="B3" t="s">
        <v>5</v>
      </c>
      <c r="C3">
        <v>13</v>
      </c>
      <c r="D3" t="s">
        <v>7</v>
      </c>
      <c r="E3" t="s">
        <v>7</v>
      </c>
    </row>
    <row r="4" spans="1:5">
      <c r="A4" t="s">
        <v>4</v>
      </c>
      <c r="B4" t="s">
        <v>5</v>
      </c>
      <c r="D4" t="s">
        <v>25</v>
      </c>
      <c r="E4" t="s">
        <v>40</v>
      </c>
    </row>
    <row r="5" spans="1:5">
      <c r="A5" t="s">
        <v>4</v>
      </c>
      <c r="B5" t="s">
        <v>5</v>
      </c>
      <c r="D5" t="s">
        <v>26</v>
      </c>
      <c r="E5" t="s">
        <v>10</v>
      </c>
    </row>
    <row r="6" spans="1:5">
      <c r="A6" t="s">
        <v>4</v>
      </c>
      <c r="B6" t="s">
        <v>5</v>
      </c>
      <c r="D6" t="s">
        <v>27</v>
      </c>
      <c r="E6" t="s">
        <v>11</v>
      </c>
    </row>
    <row r="7" spans="1:5">
      <c r="A7" t="s">
        <v>4</v>
      </c>
      <c r="B7" t="s">
        <v>5</v>
      </c>
      <c r="C7">
        <v>4</v>
      </c>
      <c r="D7" t="s">
        <v>8</v>
      </c>
      <c r="E7" t="s">
        <v>41</v>
      </c>
    </row>
    <row r="8" spans="1:5">
      <c r="A8" t="s">
        <v>4</v>
      </c>
      <c r="B8" t="s">
        <v>5</v>
      </c>
      <c r="D8" t="s">
        <v>28</v>
      </c>
      <c r="E8" t="s">
        <v>42</v>
      </c>
    </row>
    <row r="9" spans="1:5">
      <c r="A9" t="s">
        <v>4</v>
      </c>
      <c r="B9" t="s">
        <v>5</v>
      </c>
      <c r="D9" t="s">
        <v>15</v>
      </c>
      <c r="E9" t="s">
        <v>15</v>
      </c>
    </row>
    <row r="10" spans="1:5">
      <c r="A10" t="s">
        <v>4</v>
      </c>
      <c r="B10" t="s">
        <v>5</v>
      </c>
      <c r="D10" t="s">
        <v>29</v>
      </c>
      <c r="E10" t="s">
        <v>43</v>
      </c>
    </row>
    <row r="11" spans="1:5">
      <c r="A11" t="s">
        <v>4</v>
      </c>
      <c r="B11" t="s">
        <v>5</v>
      </c>
      <c r="D11" t="s">
        <v>30</v>
      </c>
      <c r="E11" t="s">
        <v>42</v>
      </c>
    </row>
    <row r="12" spans="1:5">
      <c r="A12" t="s">
        <v>4</v>
      </c>
      <c r="B12" t="s">
        <v>5</v>
      </c>
      <c r="D12" t="s">
        <v>31</v>
      </c>
      <c r="E12" t="s">
        <v>31</v>
      </c>
    </row>
    <row r="13" spans="1:5">
      <c r="A13" t="s">
        <v>4</v>
      </c>
      <c r="B13" t="s">
        <v>5</v>
      </c>
      <c r="C13">
        <v>7</v>
      </c>
      <c r="D13" t="s">
        <v>16</v>
      </c>
      <c r="E13" t="s">
        <v>16</v>
      </c>
    </row>
    <row r="14" spans="1:5">
      <c r="A14" t="s">
        <v>4</v>
      </c>
      <c r="B14" t="s">
        <v>5</v>
      </c>
      <c r="C14">
        <v>2</v>
      </c>
      <c r="D14" t="s">
        <v>9</v>
      </c>
      <c r="E14" t="s">
        <v>9</v>
      </c>
    </row>
    <row r="15" spans="1:5">
      <c r="A15" t="s">
        <v>4</v>
      </c>
      <c r="B15" t="s">
        <v>5</v>
      </c>
      <c r="D15" t="s">
        <v>32</v>
      </c>
      <c r="E15" t="s">
        <v>32</v>
      </c>
    </row>
    <row r="16" spans="1:5">
      <c r="A16" t="s">
        <v>4</v>
      </c>
      <c r="B16" t="s">
        <v>5</v>
      </c>
      <c r="C16">
        <v>21.607142857142858</v>
      </c>
      <c r="D16" t="s">
        <v>33</v>
      </c>
      <c r="E16" t="s">
        <v>33</v>
      </c>
    </row>
    <row r="17" spans="1:5">
      <c r="A17" t="s">
        <v>4</v>
      </c>
      <c r="B17" t="s">
        <v>5</v>
      </c>
      <c r="C17">
        <v>8.1026785714285694</v>
      </c>
      <c r="D17" t="s">
        <v>34</v>
      </c>
      <c r="E17" t="s">
        <v>34</v>
      </c>
    </row>
    <row r="18" spans="1:5">
      <c r="A18" t="s">
        <v>4</v>
      </c>
      <c r="B18" t="s">
        <v>5</v>
      </c>
      <c r="C18">
        <v>20.379464285714288</v>
      </c>
      <c r="D18" t="s">
        <v>35</v>
      </c>
      <c r="E18" t="s">
        <v>35</v>
      </c>
    </row>
    <row r="19" spans="1:5">
      <c r="A19" t="s">
        <v>4</v>
      </c>
      <c r="B19" t="s">
        <v>5</v>
      </c>
      <c r="C19">
        <v>4.9107142857142847</v>
      </c>
      <c r="D19" t="s">
        <v>36</v>
      </c>
      <c r="E19" t="s">
        <v>36</v>
      </c>
    </row>
    <row r="20" spans="1:5">
      <c r="A20" t="s">
        <v>4</v>
      </c>
      <c r="B20" t="s">
        <v>5</v>
      </c>
      <c r="C20">
        <v>2</v>
      </c>
      <c r="D20" t="s">
        <v>23</v>
      </c>
      <c r="E20" t="s">
        <v>23</v>
      </c>
    </row>
    <row r="21" spans="1:5">
      <c r="A21" t="s">
        <v>4</v>
      </c>
      <c r="B21" t="s">
        <v>5</v>
      </c>
      <c r="D21" t="s">
        <v>37</v>
      </c>
      <c r="E21" t="s">
        <v>37</v>
      </c>
    </row>
    <row r="22" spans="1:5">
      <c r="A22" t="s">
        <v>4</v>
      </c>
      <c r="B22" t="s">
        <v>5</v>
      </c>
      <c r="C22">
        <v>17</v>
      </c>
      <c r="D22" t="s">
        <v>38</v>
      </c>
      <c r="E22" t="s">
        <v>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2020</vt:lpstr>
      <vt:lpstr>fish-dominant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2023-03-19T23:09:07Z</dcterms:created>
  <dcterms:modified xsi:type="dcterms:W3CDTF">2023-08-10T18:55:33Z</dcterms:modified>
</cp:coreProperties>
</file>