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rhus_Uni\DanskFloraVegetation\Online_øvelser\App\"/>
    </mc:Choice>
  </mc:AlternateContent>
  <xr:revisionPtr revIDLastSave="0" documentId="13_ncr:1_{29915B81-D0A1-4B5D-81C3-323B73AC7152}" xr6:coauthVersionLast="47" xr6:coauthVersionMax="47" xr10:uidLastSave="{00000000-0000-0000-0000-000000000000}"/>
  <bookViews>
    <workbookView xWindow="-120" yWindow="-120" windowWidth="29040" windowHeight="15840" xr2:uid="{6724E4C6-8DA9-49C4-962A-E3CD14D84949}"/>
  </bookViews>
  <sheets>
    <sheet name="vascular_plants" sheetId="1" r:id="rId1"/>
    <sheet name="status" sheetId="3" r:id="rId2"/>
    <sheet name="bryophytes" sheetId="2" r:id="rId3"/>
  </sheets>
  <definedNames>
    <definedName name="_xlnm._FilterDatabase" localSheetId="0" hidden="1">vascular_plants!$A$1:$BF$616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8" i="1" l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<sst xmlns="http://schemas.openxmlformats.org/spreadsheetml/2006/main" count="13684" uniqueCount="3733">
  <si>
    <t>I</t>
  </si>
  <si>
    <t>5367246</t>
  </si>
  <si>
    <t>Argentina anserina</t>
  </si>
  <si>
    <t>Potentilla anserina (L.)</t>
  </si>
  <si>
    <t>Gåsepotentil</t>
  </si>
  <si>
    <t>Planter</t>
  </si>
  <si>
    <t>Ja</t>
  </si>
  <si>
    <t>Nej</t>
  </si>
  <si>
    <t>ec8811f4-f785-ea11-aa77-501ac539d1ea</t>
  </si>
  <si>
    <t>3083696</t>
  </si>
  <si>
    <t>Atriplex littoralis</t>
  </si>
  <si>
    <t>Strand-mælde</t>
  </si>
  <si>
    <t>198c11f4-f785-ea11-aa77-501ac539d1ea</t>
  </si>
  <si>
    <t>3083728</t>
  </si>
  <si>
    <t>Atriplex patula</t>
  </si>
  <si>
    <t>Svine-mælde</t>
  </si>
  <si>
    <t>1c8c11f4-f785-ea11-aa77-501ac539d1ea</t>
  </si>
  <si>
    <t>3083786</t>
  </si>
  <si>
    <t>Atriplex prostrata</t>
  </si>
  <si>
    <t>Spyd-mælde</t>
  </si>
  <si>
    <t>Spydbladet mælde; Udstrakt spyd-mælde</t>
  </si>
  <si>
    <t>208c11f4-f785-ea11-aa77-501ac539d1ea</t>
  </si>
  <si>
    <t>3048831</t>
  </si>
  <si>
    <t>Cakile maritima</t>
  </si>
  <si>
    <t>Strandsennep</t>
  </si>
  <si>
    <t>969211f4-f785-ea11-aa77-501ac539d1ea</t>
  </si>
  <si>
    <t>2706649</t>
  </si>
  <si>
    <t>Elytrigia repens</t>
  </si>
  <si>
    <t>Elymus repens ( (L.) Gould)</t>
  </si>
  <si>
    <t>Almindelig kvik</t>
  </si>
  <si>
    <t>8d4e8cf8-f785-ea11-aa77-501ac539d1ea</t>
  </si>
  <si>
    <t>2706650</t>
  </si>
  <si>
    <t>Elytrigia repens var. repens</t>
  </si>
  <si>
    <t>3043cf05-f885-ea11-aa77-501ac539d1ea</t>
  </si>
  <si>
    <t>3034391</t>
  </si>
  <si>
    <t>Eryngium maritimum</t>
  </si>
  <si>
    <t>Strand-mandstro</t>
  </si>
  <si>
    <t>4a528cf8-f785-ea11-aa77-501ac539d1ea</t>
  </si>
  <si>
    <t>5334190</t>
  </si>
  <si>
    <t>Glaucium flavum</t>
  </si>
  <si>
    <t>Hornskulpe</t>
  </si>
  <si>
    <t>Strand-hornskulpe</t>
  </si>
  <si>
    <t>98598cf8-f785-ea11-aa77-501ac539d1ea</t>
  </si>
  <si>
    <t>8380135</t>
  </si>
  <si>
    <t>Kali soda</t>
  </si>
  <si>
    <t>Salsola kali (L.); Kali turgida ((Dumort.) Gutermann)</t>
  </si>
  <si>
    <t>Sodaurt</t>
  </si>
  <si>
    <t>Almindelig sodaurt</t>
  </si>
  <si>
    <t>7e4fddf8-f785-ea11-aa77-501ac539d1ea</t>
  </si>
  <si>
    <t>5341246</t>
  </si>
  <si>
    <t>Mertensia maritima</t>
  </si>
  <si>
    <t>Hestetunge</t>
  </si>
  <si>
    <t>Almindelig hestetunge</t>
  </si>
  <si>
    <t>1c5dddf8-f785-ea11-aa77-501ac539d1ea</t>
  </si>
  <si>
    <t>91D0</t>
  </si>
  <si>
    <t>91E0</t>
  </si>
  <si>
    <t>gbifid</t>
  </si>
  <si>
    <t>videnskabeligt_navn</t>
  </si>
  <si>
    <t>id</t>
  </si>
  <si>
    <t>name_id</t>
  </si>
  <si>
    <t>synonymer</t>
  </si>
  <si>
    <t>taxonrang</t>
  </si>
  <si>
    <t>accepteret_dansk_navn</t>
  </si>
  <si>
    <t>ikke_supplementert_dansk_synonym</t>
  </si>
  <si>
    <t>artsgruppe</t>
  </si>
  <si>
    <t>etableret</t>
  </si>
  <si>
    <t>herkomst</t>
  </si>
  <si>
    <t>dansk</t>
  </si>
  <si>
    <t>standard_taxa</t>
  </si>
  <si>
    <t>taxon_id</t>
  </si>
  <si>
    <t>3120060</t>
  </si>
  <si>
    <t>Achillea millefolium</t>
  </si>
  <si>
    <t>Almindelig røllike</t>
  </si>
  <si>
    <t>637d11f4-f785-ea11-aa77-501ac539d1ea</t>
  </si>
  <si>
    <t>7657202</t>
  </si>
  <si>
    <t>Beta vulgaris subsp. maritima</t>
  </si>
  <si>
    <t>Beta maritima (L.)</t>
  </si>
  <si>
    <t>Strand-bede</t>
  </si>
  <si>
    <t>4dcccafa-f785-ea11-aa77-501ac539d1ea</t>
  </si>
  <si>
    <t>5373533</t>
  </si>
  <si>
    <t>Crambe maritima</t>
  </si>
  <si>
    <t>Strandkål</t>
  </si>
  <si>
    <t>54428cf8-f785-ea11-aa77-501ac539d1ea</t>
  </si>
  <si>
    <t>ID</t>
  </si>
  <si>
    <t>2890707</t>
  </si>
  <si>
    <t>Geranium robertianum var. rubricaule</t>
  </si>
  <si>
    <t>Geranium robertianum subsp. maritimum ((Bab.) H.G. Baker)</t>
  </si>
  <si>
    <t>Strand-storkenæb</t>
  </si>
  <si>
    <t>5b43cf05-f885-ea11-aa77-501ac539d1ea</t>
  </si>
  <si>
    <t>3085776</t>
  </si>
  <si>
    <t>Honckenya peploides</t>
  </si>
  <si>
    <t>Strandarve</t>
  </si>
  <si>
    <t>af49ddf8-f785-ea11-aa77-501ac539d1ea</t>
  </si>
  <si>
    <t>4201737</t>
  </si>
  <si>
    <t>Hylotelephium telephium subsp. maximum</t>
  </si>
  <si>
    <t>Sedum maximum ((L.) Hoffm.); Sedum telephium subsp. maximum ((L.) Krock.); Hylotelephium maximum ((L.) J.Holub)</t>
  </si>
  <si>
    <t>Almindelig sankthansurt</t>
  </si>
  <si>
    <t>Almindelig sct. Hansurt</t>
  </si>
  <si>
    <t>33cdcafa-f785-ea11-aa77-501ac539d1ea</t>
  </si>
  <si>
    <t>AD</t>
  </si>
  <si>
    <t>5356714</t>
  </si>
  <si>
    <t>Lathyrus japonicus</t>
  </si>
  <si>
    <t>Strand-fladbælg</t>
  </si>
  <si>
    <t>Strandært</t>
  </si>
  <si>
    <t>0d52ddf8-f785-ea11-aa77-501ac539d1ea</t>
  </si>
  <si>
    <t>5356723</t>
  </si>
  <si>
    <t>Lathyrus maritimus ((L.) Bigelow)</t>
  </si>
  <si>
    <t>57cdcafa-f785-ea11-aa77-501ac539d1ea</t>
  </si>
  <si>
    <t>2706368</t>
  </si>
  <si>
    <t>Leymus arenarius</t>
  </si>
  <si>
    <t>Elymus arenarius (L.)</t>
  </si>
  <si>
    <t>Marehalm</t>
  </si>
  <si>
    <t>Almindelig marehalm</t>
  </si>
  <si>
    <t>f854ddf8-f785-ea11-aa77-501ac539d1ea</t>
  </si>
  <si>
    <t>5362007</t>
  </si>
  <si>
    <t>Sedum acre</t>
  </si>
  <si>
    <t>Bidende stenurt</t>
  </si>
  <si>
    <t>cb0b2cf9-f785-ea11-aa77-501ac539d1ea</t>
  </si>
  <si>
    <t>3034133</t>
  </si>
  <si>
    <t>Seseli libanotis</t>
  </si>
  <si>
    <t>Hjorterod</t>
  </si>
  <si>
    <t>Almindelig hjorterod</t>
  </si>
  <si>
    <t>600c2cf9-f785-ea11-aa77-501ac539d1ea</t>
  </si>
  <si>
    <t>5384781</t>
  </si>
  <si>
    <t>Silene nutans</t>
  </si>
  <si>
    <t>Nikkende limurt</t>
  </si>
  <si>
    <t>b70c2cf9-f785-ea11-aa77-501ac539d1ea</t>
  </si>
  <si>
    <t>8406661</t>
  </si>
  <si>
    <t>Silene uniflora</t>
  </si>
  <si>
    <t>Silene maritima (With.); Silene vulgaris subsp. maritima ((With.) A. &amp; D. Löve)</t>
  </si>
  <si>
    <t>Strand-limurt</t>
  </si>
  <si>
    <t>bd0c2cf9-f785-ea11-aa77-501ac539d1ea</t>
  </si>
  <si>
    <t>3104173</t>
  </si>
  <si>
    <t>Tripleurospermum maritimum</t>
  </si>
  <si>
    <t>Matricaria maritima (L.)</t>
  </si>
  <si>
    <t>Strand-kamille</t>
  </si>
  <si>
    <t>e4dc75f9-f785-ea11-aa77-501ac539d1ea</t>
  </si>
  <si>
    <t>8930531</t>
  </si>
  <si>
    <t>Armeria maritima</t>
  </si>
  <si>
    <t>Engelskgræs</t>
  </si>
  <si>
    <t>Fåreleger</t>
  </si>
  <si>
    <t>498911f4-f785-ea11-aa77-501ac539d1ea</t>
  </si>
  <si>
    <t>2882482</t>
  </si>
  <si>
    <t>Calluna vulgaris</t>
  </si>
  <si>
    <t>Hedelyng</t>
  </si>
  <si>
    <t>3d9311f4-f785-ea11-aa77-501ac539d1ea</t>
  </si>
  <si>
    <t>3085464</t>
  </si>
  <si>
    <t>Cerastium diffusum</t>
  </si>
  <si>
    <t>Cerastium atrovirens (Bab.); Cerastium diffusum subsp. diffusum ()</t>
  </si>
  <si>
    <t>Firehannet hønsetarm</t>
  </si>
  <si>
    <t>259711f4-f785-ea11-aa77-501ac539d1ea</t>
  </si>
  <si>
    <t>5373276</t>
  </si>
  <si>
    <t>Cochlearia officinalis</t>
  </si>
  <si>
    <t>Læge-kokleare</t>
  </si>
  <si>
    <t>483d8cf8-f785-ea11-aa77-501ac539d1ea</t>
  </si>
  <si>
    <t>3034742</t>
  </si>
  <si>
    <t>Daucus carota</t>
  </si>
  <si>
    <t>Gulerod</t>
  </si>
  <si>
    <t>c7468cf8-f785-ea11-aa77-501ac539d1ea</t>
  </si>
  <si>
    <t>7838601</t>
  </si>
  <si>
    <t>Festuca rubra subsp. juncea</t>
  </si>
  <si>
    <t>Blågrøn svingel</t>
  </si>
  <si>
    <t>Festuca rubra</t>
  </si>
  <si>
    <t>Rød svingel</t>
  </si>
  <si>
    <t>05cdcafa-f785-ea11-aa77-501ac539d1ea</t>
  </si>
  <si>
    <t>b0568cf8-f785-ea11-aa77-501ac539d1ea</t>
  </si>
  <si>
    <t>3034798</t>
  </si>
  <si>
    <t>Ligusticum scothicum</t>
  </si>
  <si>
    <t>Haloscias scothicum ((L.) Fr.)</t>
  </si>
  <si>
    <t>Skotsk lostilk</t>
  </si>
  <si>
    <t>2a55ddf8-f785-ea11-aa77-501ac539d1ea</t>
  </si>
  <si>
    <t>4088825</t>
  </si>
  <si>
    <t>Limonium humile</t>
  </si>
  <si>
    <t>Statice humilis ((Mill.) C.E. Salmon)</t>
  </si>
  <si>
    <t>Lav hindebæger</t>
  </si>
  <si>
    <t>b255ddf8-f785-ea11-aa77-501ac539d1ea</t>
  </si>
  <si>
    <t>3082322</t>
  </si>
  <si>
    <t>Limonium vulgare</t>
  </si>
  <si>
    <t>Statice limonium (L.)</t>
  </si>
  <si>
    <t>Tætblomstret hindebæger</t>
  </si>
  <si>
    <t>b555ddf8-f785-ea11-aa77-501ac539d1ea</t>
  </si>
  <si>
    <t>3189755</t>
  </si>
  <si>
    <t>Plantago maritima</t>
  </si>
  <si>
    <t>Strand-vejbred</t>
  </si>
  <si>
    <t>e3fa2bf9-f785-ea11-aa77-501ac539d1ea</t>
  </si>
  <si>
    <t>2704265</t>
  </si>
  <si>
    <t>Poa compressa</t>
  </si>
  <si>
    <t>Fladstrået rapgræs</t>
  </si>
  <si>
    <t>cbfc2bf9-f785-ea11-aa77-501ac539d1ea</t>
  </si>
  <si>
    <t>3149879</t>
  </si>
  <si>
    <t>Tussilago farfara</t>
  </si>
  <si>
    <t>Følfod</t>
  </si>
  <si>
    <t>fbdd75f9-f785-ea11-aa77-501ac539d1ea</t>
  </si>
  <si>
    <t>3635987</t>
  </si>
  <si>
    <t>Bupleurum tenuissimum</t>
  </si>
  <si>
    <t>Smalbladet hareøre</t>
  </si>
  <si>
    <t>329211f4-f785-ea11-aa77-501ac539d1ea</t>
  </si>
  <si>
    <t>5373254</t>
  </si>
  <si>
    <t>Cochlearia danica</t>
  </si>
  <si>
    <t>Dansk kokleare</t>
  </si>
  <si>
    <t>463d8cf8-f785-ea11-aa77-501ac539d1ea</t>
  </si>
  <si>
    <t>5290068</t>
  </si>
  <si>
    <t>Parapholis strigosa</t>
  </si>
  <si>
    <t>Spidshale</t>
  </si>
  <si>
    <t>Stivhåret spidshale</t>
  </si>
  <si>
    <t>856cddf8-f785-ea11-aa77-501ac539d1ea</t>
  </si>
  <si>
    <t>3085407</t>
  </si>
  <si>
    <t>Sagina maritima</t>
  </si>
  <si>
    <t>Strand-firling</t>
  </si>
  <si>
    <t>b6082cf9-f785-ea11-aa77-501ac539d1ea</t>
  </si>
  <si>
    <t>3085388</t>
  </si>
  <si>
    <t>Sagina nodosa</t>
  </si>
  <si>
    <t>Knude-firling</t>
  </si>
  <si>
    <t>b9082cf9-f785-ea11-aa77-501ac539d1ea</t>
  </si>
  <si>
    <t>9823570</t>
  </si>
  <si>
    <t>Salicornia europaea</t>
  </si>
  <si>
    <t>Salicornia ramosissima (Woods)</t>
  </si>
  <si>
    <t>Almindelig salturt</t>
  </si>
  <si>
    <t>Kveller</t>
  </si>
  <si>
    <t>d1082cf9-f785-ea11-aa77-501ac539d1ea</t>
  </si>
  <si>
    <t>7736551</t>
  </si>
  <si>
    <t>Spergularia marina</t>
  </si>
  <si>
    <t>Spergula salina ((J. Presl &amp; C. Presl) D. Dietr.); Spergularia salina (J. Presl &amp; C. Presl)</t>
  </si>
  <si>
    <t>Kødet hindeknæ</t>
  </si>
  <si>
    <t>610e2cf9-f785-ea11-aa77-501ac539d1ea</t>
  </si>
  <si>
    <t>3083541</t>
  </si>
  <si>
    <t>Suaeda maritima</t>
  </si>
  <si>
    <t>Strandgåsefod</t>
  </si>
  <si>
    <t>Almindelig strandgåsefod</t>
  </si>
  <si>
    <t>2f122cf9-f785-ea11-aa77-501ac539d1ea</t>
  </si>
  <si>
    <t>5290029</t>
  </si>
  <si>
    <t>Sporobolus anglicus ((C.E.Hubb.) P.M.Peterson &amp; Saarela)</t>
  </si>
  <si>
    <t>Engelsk vadegræs</t>
  </si>
  <si>
    <t>320e2cf9-f785-ea11-aa77-501ac539d1ea</t>
  </si>
  <si>
    <t>2706435</t>
  </si>
  <si>
    <t>Agrostis stolonifera</t>
  </si>
  <si>
    <t>Kryb-hvene</t>
  </si>
  <si>
    <t>7b8011f4-f785-ea11-aa77-501ac539d1ea</t>
  </si>
  <si>
    <t>5371879</t>
  </si>
  <si>
    <t>Apium graveolens</t>
  </si>
  <si>
    <t>Vild selleri</t>
  </si>
  <si>
    <t>9f8711f4-f785-ea11-aa77-501ac539d1ea</t>
  </si>
  <si>
    <t>7754304</t>
  </si>
  <si>
    <t>Seriphidium maritimum ((L.) Poljakov)</t>
  </si>
  <si>
    <t>Strandmalurt</t>
  </si>
  <si>
    <t>af8911f4-f785-ea11-aa77-501ac539d1ea</t>
  </si>
  <si>
    <t>3755818</t>
  </si>
  <si>
    <t>Atriplex pedunculata</t>
  </si>
  <si>
    <t>Halimione pedunculata ((L.) Aellen)</t>
  </si>
  <si>
    <t>Stilket kilebæger</t>
  </si>
  <si>
    <t>1d8c11f4-f785-ea11-aa77-501ac539d1ea</t>
  </si>
  <si>
    <t>3083765</t>
  </si>
  <si>
    <t>Atriplex portulacoides</t>
  </si>
  <si>
    <t>Halimione portulacoides ((L.) Aellen)</t>
  </si>
  <si>
    <t>Stilkløs kilebæger</t>
  </si>
  <si>
    <t>Portulak-kilebæger</t>
  </si>
  <si>
    <t>1f8c11f4-f785-ea11-aa77-501ac539d1ea</t>
  </si>
  <si>
    <t>2710633</t>
  </si>
  <si>
    <t>Blysmus rufus</t>
  </si>
  <si>
    <t>Scirpus rufus ((Huds.) Schrad.)</t>
  </si>
  <si>
    <t>Rødbrun kogleaks</t>
  </si>
  <si>
    <t>7f8f11f4-f785-ea11-aa77-501ac539d1ea</t>
  </si>
  <si>
    <t>2726010</t>
  </si>
  <si>
    <t>Carex distans</t>
  </si>
  <si>
    <t>Fjernakset star</t>
  </si>
  <si>
    <t>1a9511f4-f785-ea11-aa77-501ac539d1ea</t>
  </si>
  <si>
    <t>2726545</t>
  </si>
  <si>
    <t>Carex extensa</t>
  </si>
  <si>
    <t>Udspilet star</t>
  </si>
  <si>
    <t>219511f4-f785-ea11-aa77-501ac539d1ea</t>
  </si>
  <si>
    <t>2723259</t>
  </si>
  <si>
    <t>Carex otrubae</t>
  </si>
  <si>
    <t>Sylt-star</t>
  </si>
  <si>
    <t>4b9511f4-f785-ea11-aa77-501ac539d1ea</t>
  </si>
  <si>
    <t>5414469</t>
  </si>
  <si>
    <t>Centaurium littorale</t>
  </si>
  <si>
    <t>Centaurium vulgare (Rafn)</t>
  </si>
  <si>
    <t>Strand-tusindgylden</t>
  </si>
  <si>
    <t>7e9611f4-f785-ea11-aa77-501ac539d1ea</t>
  </si>
  <si>
    <t>7439391</t>
  </si>
  <si>
    <t>Centaurium pulchellum</t>
  </si>
  <si>
    <t>Liden tusindgylden</t>
  </si>
  <si>
    <t>7f9611f4-f785-ea11-aa77-501ac539d1ea</t>
  </si>
  <si>
    <t>5373289</t>
  </si>
  <si>
    <t>Cochlearia officinalis subsp. anglica</t>
  </si>
  <si>
    <t>Cochlearia anglica (L.)</t>
  </si>
  <si>
    <t>Engelsk kokleare</t>
  </si>
  <si>
    <t>a6cccafa-f785-ea11-aa77-501ac539d1ea</t>
  </si>
  <si>
    <t>7225580</t>
  </si>
  <si>
    <t>Cochlearia officinalis subsp. officinalis</t>
  </si>
  <si>
    <t>a7cccafa-f785-ea11-aa77-501ac539d1ea</t>
  </si>
  <si>
    <t>4154583</t>
  </si>
  <si>
    <t>Elytrigia atherica</t>
  </si>
  <si>
    <t>Agropyron pungens ((Pers.) Roem. &amp; Schult.); Elytrigia pungens ((Pers.) Tutin); Elymus pycnanthus ((Godr.) Melderis); Elymus athericus ((Link) Kerguélen)</t>
  </si>
  <si>
    <t>Stiv kvik</t>
  </si>
  <si>
    <t>8a4e8cf8-f785-ea11-aa77-501ac539d1ea</t>
  </si>
  <si>
    <t>2704922</t>
  </si>
  <si>
    <t>2701297</t>
  </si>
  <si>
    <t>Juncus gerardii</t>
  </si>
  <si>
    <t>Harril</t>
  </si>
  <si>
    <t>574fddf8-f785-ea11-aa77-501ac539d1ea</t>
  </si>
  <si>
    <t>5356977</t>
  </si>
  <si>
    <t>Lotus tenuis</t>
  </si>
  <si>
    <t>Smalbladet kællingetand</t>
  </si>
  <si>
    <t>ab57ddf8-f785-ea11-aa77-501ac539d1ea</t>
  </si>
  <si>
    <t>4007442</t>
  </si>
  <si>
    <t>Lysimachia maritima</t>
  </si>
  <si>
    <t>Glaux maritima (L.)</t>
  </si>
  <si>
    <t>Sandkryb</t>
  </si>
  <si>
    <t>af58ddf8-f785-ea11-aa77-501ac539d1ea</t>
  </si>
  <si>
    <t>7911410</t>
  </si>
  <si>
    <t>Odontites litoralis</t>
  </si>
  <si>
    <t>Odontites vernus subsp. litoralis ((Fr.) Nyman)</t>
  </si>
  <si>
    <t>Strand-rødtop</t>
  </si>
  <si>
    <t>d466ddf8-f785-ea11-aa77-501ac539d1ea</t>
  </si>
  <si>
    <t>5290149</t>
  </si>
  <si>
    <t>Phragmites australis</t>
  </si>
  <si>
    <t>Tagrør</t>
  </si>
  <si>
    <t>Almindelig tagrør</t>
  </si>
  <si>
    <t>bdf72bf9-f785-ea11-aa77-501ac539d1ea</t>
  </si>
  <si>
    <t>4149119</t>
  </si>
  <si>
    <t>Puccinellia capillaris</t>
  </si>
  <si>
    <t>Puccinellia distans subsp. borealis ((Holmb.) W.E. Hughes); Puccinellia retroflexa ((Curtis) Holmberg); Puccinellia suecica ((Holmb.) Holmb.)</t>
  </si>
  <si>
    <t>Slap annelgræs</t>
  </si>
  <si>
    <t>d5022cf9-f785-ea11-aa77-501ac539d1ea</t>
  </si>
  <si>
    <t>2704688</t>
  </si>
  <si>
    <t>Puccinellia distans</t>
  </si>
  <si>
    <t>Udspærret annelgræs</t>
  </si>
  <si>
    <t>d6022cf9-f785-ea11-aa77-501ac539d1ea</t>
  </si>
  <si>
    <t>2704687</t>
  </si>
  <si>
    <t>Puccinellia maritima</t>
  </si>
  <si>
    <t>Strand-annelgræs</t>
  </si>
  <si>
    <t>d7022cf9-f785-ea11-aa77-501ac539d1ea</t>
  </si>
  <si>
    <t>3169313</t>
  </si>
  <si>
    <t>Samolus valerandi</t>
  </si>
  <si>
    <t>Samel</t>
  </si>
  <si>
    <t>1b092cf9-f785-ea11-aa77-501ac539d1ea</t>
  </si>
  <si>
    <t>4126322</t>
  </si>
  <si>
    <t>Schedonorus arundinaceus</t>
  </si>
  <si>
    <t>Festuca arundinacea (Schreb.)</t>
  </si>
  <si>
    <t>Strand-svingel</t>
  </si>
  <si>
    <t>330a2cf9-f785-ea11-aa77-501ac539d1ea</t>
  </si>
  <si>
    <t>2718372</t>
  </si>
  <si>
    <t>Schoenoplectus maritimus</t>
  </si>
  <si>
    <t>Bolboschoenus maritimus ((L.) Palla); Scirpus maritimus (L.)</t>
  </si>
  <si>
    <t>Strand-kogleaks</t>
  </si>
  <si>
    <t>7a0a2cf9-f785-ea11-aa77-501ac539d1ea</t>
  </si>
  <si>
    <t>2711157</t>
  </si>
  <si>
    <t>Schoenoplectus tabernaemontani</t>
  </si>
  <si>
    <t>Scirpus lacustris subsp. tabernaemontani ((C.C. Gmel.) Syme); Scirpus tabernaemontani (C.C. Gmel.)</t>
  </si>
  <si>
    <t>Blågrøn kogleaks</t>
  </si>
  <si>
    <t>7b0a2cf9-f785-ea11-aa77-501ac539d1ea</t>
  </si>
  <si>
    <t>5358935</t>
  </si>
  <si>
    <t>Trifolium fragiferum</t>
  </si>
  <si>
    <t>Jordbær-kløver</t>
  </si>
  <si>
    <t>54dc75f9-f785-ea11-aa77-501ac539d1ea</t>
  </si>
  <si>
    <t>2865368</t>
  </si>
  <si>
    <t>Triglochin maritima</t>
  </si>
  <si>
    <t>Strand-trehage</t>
  </si>
  <si>
    <t>78dc75f9-f785-ea11-aa77-501ac539d1ea</t>
  </si>
  <si>
    <t>3098616</t>
  </si>
  <si>
    <t>Tripolium pannonicum</t>
  </si>
  <si>
    <t>Strandasters</t>
  </si>
  <si>
    <t>e5dc75f9-f785-ea11-aa77-501ac539d1ea</t>
  </si>
  <si>
    <t>6035873</t>
  </si>
  <si>
    <t>Salicornia procumbens</t>
  </si>
  <si>
    <t>Langakset salturt</t>
  </si>
  <si>
    <t>d2082cf9-f785-ea11-aa77-501ac539d1ea</t>
  </si>
  <si>
    <t>5289845</t>
  </si>
  <si>
    <t>Ammophila arenaria</t>
  </si>
  <si>
    <t>Sand-hjælme</t>
  </si>
  <si>
    <t>f88211f4-f785-ea11-aa77-501ac539d1ea</t>
  </si>
  <si>
    <t>2704160</t>
  </si>
  <si>
    <t>Elytrigia juncea</t>
  </si>
  <si>
    <t>Thinopyrum junceum ((L.) Á.Löve)</t>
  </si>
  <si>
    <t>Strand-kvik</t>
  </si>
  <si>
    <t>Siv-kvik</t>
  </si>
  <si>
    <t>8c4e8cf8-f785-ea11-aa77-501ac539d1ea</t>
  </si>
  <si>
    <t>7646357</t>
  </si>
  <si>
    <t>Calystegia soldanella</t>
  </si>
  <si>
    <t>Strand-snerle</t>
  </si>
  <si>
    <t>af9311f4-f785-ea11-aa77-501ac539d1ea</t>
  </si>
  <si>
    <t>3085434</t>
  </si>
  <si>
    <t>Cerastium semidecandrum</t>
  </si>
  <si>
    <t>Femhannet hønsetarm</t>
  </si>
  <si>
    <t>2c9711f4-f785-ea11-aa77-501ac539d1ea</t>
  </si>
  <si>
    <t>3039285</t>
  </si>
  <si>
    <t>Hippophaë rhamnoides</t>
  </si>
  <si>
    <t>Havtorn</t>
  </si>
  <si>
    <t>Sandtidse</t>
  </si>
  <si>
    <t>4e49ddf8-f785-ea11-aa77-501ac539d1ea</t>
  </si>
  <si>
    <t>7827187</t>
  </si>
  <si>
    <t>Lathyrus japonicus var. acutifolius</t>
  </si>
  <si>
    <t>Klit-fladbælg</t>
  </si>
  <si>
    <t>9243cf05-f885-ea11-aa77-501ac539d1ea</t>
  </si>
  <si>
    <t>2975287</t>
  </si>
  <si>
    <t>Vicia cracca</t>
  </si>
  <si>
    <t>Muse-vikke</t>
  </si>
  <si>
    <t>6ce075f9-f785-ea11-aa77-501ac539d1ea</t>
  </si>
  <si>
    <t>5833306</t>
  </si>
  <si>
    <t>Viola tricolor subsp. curtisii</t>
  </si>
  <si>
    <t>Viola tricolor var. maritima (Schweigg. ex K.G. Hagen)</t>
  </si>
  <si>
    <t>Klit-stedmoderblomst</t>
  </si>
  <si>
    <t>cacecafa-f785-ea11-aa77-501ac539d1ea</t>
  </si>
  <si>
    <t>7747216</t>
  </si>
  <si>
    <t>Aira caryophyllea</t>
  </si>
  <si>
    <t>Udspærret dværgbunke</t>
  </si>
  <si>
    <t>a98011f4-f785-ea11-aa77-501ac539d1ea</t>
  </si>
  <si>
    <t>5289582</t>
  </si>
  <si>
    <t>Aira praecox</t>
  </si>
  <si>
    <t>Tidlig dværgbunke</t>
  </si>
  <si>
    <t>ab8011f4-f785-ea11-aa77-501ac539d1ea</t>
  </si>
  <si>
    <t>2705975</t>
  </si>
  <si>
    <t>Anthoxanthum odoratum</t>
  </si>
  <si>
    <t>Vellugtende gulaks</t>
  </si>
  <si>
    <t>b48511f4-f785-ea11-aa77-501ac539d1ea</t>
  </si>
  <si>
    <t>5352367</t>
  </si>
  <si>
    <t>Anthyllis vulneraria</t>
  </si>
  <si>
    <t>Rundbælg</t>
  </si>
  <si>
    <t>Gul rundbælg</t>
  </si>
  <si>
    <t>d88511f4-f785-ea11-aa77-501ac539d1ea</t>
  </si>
  <si>
    <t>2703777</t>
  </si>
  <si>
    <t>Bromus hordeaceus</t>
  </si>
  <si>
    <t>Blød hejre</t>
  </si>
  <si>
    <t>7b9111f4-f785-ea11-aa77-501ac539d1ea</t>
  </si>
  <si>
    <t>2721897</t>
  </si>
  <si>
    <t>Carex arenaria</t>
  </si>
  <si>
    <t>Sand-star</t>
  </si>
  <si>
    <t>019511f4-f785-ea11-aa77-501ac539d1ea</t>
  </si>
  <si>
    <t>3085458</t>
  </si>
  <si>
    <t>Cerastium fontanum</t>
  </si>
  <si>
    <t>Almindelig hønsetarm</t>
  </si>
  <si>
    <t>269711f4-f785-ea11-aa77-501ac539d1ea</t>
  </si>
  <si>
    <t>6364084</t>
  </si>
  <si>
    <t>Cerastium glutinosum</t>
  </si>
  <si>
    <t>Cerastium pumilum subsp. pallens ((F. W. Schultz) Schinz &amp; Thell.)</t>
  </si>
  <si>
    <t>Klæbrig hønsetarm</t>
  </si>
  <si>
    <t>289711f4-f785-ea11-aa77-501ac539d1ea</t>
  </si>
  <si>
    <t>3807718</t>
  </si>
  <si>
    <t>Cerastium subtetrandrum</t>
  </si>
  <si>
    <t>Cerastium diffusum subsp. subtetrandrum ((Lange) P.D. Sell &amp; Whitehead)</t>
  </si>
  <si>
    <t>Øresunds-hønsetarm</t>
  </si>
  <si>
    <t>2d9711f4-f785-ea11-aa77-501ac539d1ea</t>
  </si>
  <si>
    <t>5290194</t>
  </si>
  <si>
    <t>Corynephorus canescens</t>
  </si>
  <si>
    <t>Sandskæg</t>
  </si>
  <si>
    <t>Almindelig sandskæg</t>
  </si>
  <si>
    <t>b0418cf8-f785-ea11-aa77-501ac539d1ea</t>
  </si>
  <si>
    <t>9485490</t>
  </si>
  <si>
    <t>Erodium cicutarium</t>
  </si>
  <si>
    <t>Erodium danicum (K. Larsen)</t>
  </si>
  <si>
    <t>Hejrenæb</t>
  </si>
  <si>
    <t>Almindelig hejrenæb</t>
  </si>
  <si>
    <t>31528cf8-f785-ea11-aa77-501ac539d1ea</t>
  </si>
  <si>
    <t>2704951</t>
  </si>
  <si>
    <t>Festuca ovina</t>
  </si>
  <si>
    <t>Fåre-svingel</t>
  </si>
  <si>
    <t>ae568cf8-f785-ea11-aa77-501ac539d1ea</t>
  </si>
  <si>
    <t>9063248</t>
  </si>
  <si>
    <t>Galium verum</t>
  </si>
  <si>
    <t>Gul snerre</t>
  </si>
  <si>
    <t>5e588cf8-f785-ea11-aa77-501ac539d1ea</t>
  </si>
  <si>
    <t>7270427</t>
  </si>
  <si>
    <t>Gentianella campestris</t>
  </si>
  <si>
    <t>Bredbægret ensian</t>
  </si>
  <si>
    <t>0a598cf8-f785-ea11-aa77-501ac539d1ea</t>
  </si>
  <si>
    <t>2890920</t>
  </si>
  <si>
    <t>Geranium sanguineum</t>
  </si>
  <si>
    <t>Blodrød storkenæb</t>
  </si>
  <si>
    <t>50598cf8-f785-ea11-aa77-501ac539d1ea</t>
  </si>
  <si>
    <t>3135329</t>
  </si>
  <si>
    <t>Hieracium umbellatum</t>
  </si>
  <si>
    <t>Smalbladet høgeurt</t>
  </si>
  <si>
    <t>f248ddf8-f785-ea11-aa77-501ac539d1ea</t>
  </si>
  <si>
    <t>3093702</t>
  </si>
  <si>
    <t>Hypochaeris radicata</t>
  </si>
  <si>
    <t>Almindelig kongepen</t>
  </si>
  <si>
    <t>4f4cddf8-f785-ea11-aa77-501ac539d1ea</t>
  </si>
  <si>
    <t>8366345</t>
  </si>
  <si>
    <t>Jasione montana</t>
  </si>
  <si>
    <t>Blåmunke</t>
  </si>
  <si>
    <t>Almindelig blåmunke</t>
  </si>
  <si>
    <t>224fddf8-f785-ea11-aa77-501ac539d1ea</t>
  </si>
  <si>
    <t>4137839</t>
  </si>
  <si>
    <t>Koeleria glauca</t>
  </si>
  <si>
    <t>Klit-kambunke</t>
  </si>
  <si>
    <t>e44fddf8-f785-ea11-aa77-501ac539d1ea</t>
  </si>
  <si>
    <t>5357013</t>
  </si>
  <si>
    <t>Lotus corniculatus</t>
  </si>
  <si>
    <t>Almindelig kællingetand</t>
  </si>
  <si>
    <t>a857ddf8-f785-ea11-aa77-501ac539d1ea</t>
  </si>
  <si>
    <t>7224586</t>
  </si>
  <si>
    <t>Lotus corniculatus var. corniculatus</t>
  </si>
  <si>
    <t>a043cf05-f885-ea11-aa77-501ac539d1ea</t>
  </si>
  <si>
    <t>2700828</t>
  </si>
  <si>
    <t>Luzula campestris</t>
  </si>
  <si>
    <t>Mark-frytle</t>
  </si>
  <si>
    <t>0e58ddf8-f785-ea11-aa77-501ac539d1ea</t>
  </si>
  <si>
    <t>7589756</t>
  </si>
  <si>
    <t>Myosotis ramosissima</t>
  </si>
  <si>
    <t>Myosotis hispida (Schltdl.)</t>
  </si>
  <si>
    <t>Bakke-forglemmigej</t>
  </si>
  <si>
    <t>Bjerg-forglemmigej</t>
  </si>
  <si>
    <t>6662ddf8-f785-ea11-aa77-501ac539d1ea</t>
  </si>
  <si>
    <t>2977156</t>
  </si>
  <si>
    <t>Ononis spinosa subsp. procurrens</t>
  </si>
  <si>
    <t>Ononis repens (L.); Ononis spinosa subsp. maritima ((Dumort.) P. Fourn.); Ononis repens subsp. procurrens ((Wallr.) Asch. &amp; Graebn.)</t>
  </si>
  <si>
    <t>Mark-krageklo</t>
  </si>
  <si>
    <t>a2cdcafa-f785-ea11-aa77-501ac539d1ea</t>
  </si>
  <si>
    <t>2706011</t>
  </si>
  <si>
    <t>Phleum arenarium</t>
  </si>
  <si>
    <t>Sand-rottehale</t>
  </si>
  <si>
    <t>02f72bf9-f785-ea11-aa77-501ac539d1ea</t>
  </si>
  <si>
    <t>7874303</t>
  </si>
  <si>
    <t>Pilosella officinarum</t>
  </si>
  <si>
    <t>Hieracium pilosella (L.); Pilosella officinarum Vaill.</t>
  </si>
  <si>
    <t>Håret høgeurt</t>
  </si>
  <si>
    <t>f6f92bf9-f785-ea11-aa77-501ac539d1ea</t>
  </si>
  <si>
    <t>7622278</t>
  </si>
  <si>
    <t>Pimpinella saxifraga</t>
  </si>
  <si>
    <t>Almindelig pimpinelle</t>
  </si>
  <si>
    <t>fef92bf9-f785-ea11-aa77-501ac539d1ea</t>
  </si>
  <si>
    <t>2704178</t>
  </si>
  <si>
    <t>Poa pratensis</t>
  </si>
  <si>
    <t>Eng-rapgræs</t>
  </si>
  <si>
    <t>d1fc2bf9-f785-ea11-aa77-501ac539d1ea</t>
  </si>
  <si>
    <t>4270528</t>
  </si>
  <si>
    <t>Poa pratensis subsp. irrigata</t>
  </si>
  <si>
    <t>Poa humilis (Ehrh. ex Hoffm.); Poa irrigata (Lindm.); Poa pratensis subsp. uberrima (Lindm.)</t>
  </si>
  <si>
    <t>Blågrøn rapgræs</t>
  </si>
  <si>
    <t>f2cdcafa-f785-ea11-aa77-501ac539d1ea</t>
  </si>
  <si>
    <t>3191374</t>
  </si>
  <si>
    <t>Polygala vulgaris</t>
  </si>
  <si>
    <t>Almindelig mælkeurt</t>
  </si>
  <si>
    <t>a7fd2bf9-f785-ea11-aa77-501ac539d1ea</t>
  </si>
  <si>
    <t>7277878</t>
  </si>
  <si>
    <t>Pulsatilla pratensis</t>
  </si>
  <si>
    <t>Anemone pratensis (L.)</t>
  </si>
  <si>
    <t>Nikkende kobjælde</t>
  </si>
  <si>
    <t>53032cf9-f785-ea11-aa77-501ac539d1ea</t>
  </si>
  <si>
    <t>3002333</t>
  </si>
  <si>
    <t>Rosa spinosissima</t>
  </si>
  <si>
    <t>Rosa pimpinellifolia (L.)</t>
  </si>
  <si>
    <t>Klit-rose</t>
  </si>
  <si>
    <t>2b072cf9-f785-ea11-aa77-501ac539d1ea</t>
  </si>
  <si>
    <t>2888995</t>
  </si>
  <si>
    <t>Rumex acetosella</t>
  </si>
  <si>
    <t>Rødknæ</t>
  </si>
  <si>
    <t>df072cf9-f785-ea11-aa77-501ac539d1ea</t>
  </si>
  <si>
    <t>7746901</t>
  </si>
  <si>
    <t>Silene otites</t>
  </si>
  <si>
    <t>Klit-limurt</t>
  </si>
  <si>
    <t>b80c2cf9-f785-ea11-aa77-501ac539d1ea</t>
  </si>
  <si>
    <t>6446462</t>
  </si>
  <si>
    <t>Solidago virgaurea</t>
  </si>
  <si>
    <t>Almindelig gyldenris</t>
  </si>
  <si>
    <t>d10d2cf9-f785-ea11-aa77-501ac539d1ea</t>
  </si>
  <si>
    <t>6409622</t>
  </si>
  <si>
    <t>Thymus serpyllum</t>
  </si>
  <si>
    <t>Smalbladet timian</t>
  </si>
  <si>
    <t>f9182cf9-f785-ea11-aa77-501ac539d1ea</t>
  </si>
  <si>
    <t>5359246</t>
  </si>
  <si>
    <t>Trifolium arvense</t>
  </si>
  <si>
    <t>Hare-kløver</t>
  </si>
  <si>
    <t>4cdc75f9-f785-ea11-aa77-501ac539d1ea</t>
  </si>
  <si>
    <t>3172049</t>
  </si>
  <si>
    <t>Veronica officinalis</t>
  </si>
  <si>
    <t>Læge-ærenpris</t>
  </si>
  <si>
    <t>efdf75f9-f785-ea11-aa77-501ac539d1ea</t>
  </si>
  <si>
    <t>5331258</t>
  </si>
  <si>
    <t>Viola canina</t>
  </si>
  <si>
    <t>Hunde-viol</t>
  </si>
  <si>
    <t>Mark-viol</t>
  </si>
  <si>
    <t>93e075f9-f785-ea11-aa77-501ac539d1ea</t>
  </si>
  <si>
    <t>2679898</t>
  </si>
  <si>
    <t>Brachythecium rutabulum</t>
  </si>
  <si>
    <t>Almindelig kortkapsel</t>
  </si>
  <si>
    <t>Rubørstet kortkapsel</t>
  </si>
  <si>
    <t>Mosser</t>
  </si>
  <si>
    <t>df9011f4-f785-ea11-aa77-501ac539d1ea</t>
  </si>
  <si>
    <t>6096599</t>
  </si>
  <si>
    <t>Fossombronia incurva</t>
  </si>
  <si>
    <t>Liden klokkesvøb</t>
  </si>
  <si>
    <t>57578cf8-f785-ea11-aa77-501ac539d1ea</t>
  </si>
  <si>
    <t>2673099</t>
  </si>
  <si>
    <t>Homalothecium lutescens</t>
  </si>
  <si>
    <t>Camptothecium lutescens ((Hedw.) Schimp.)</t>
  </si>
  <si>
    <t>Gul krumkapsel</t>
  </si>
  <si>
    <t>Gylden silkemos</t>
  </si>
  <si>
    <t>9549ddf8-f785-ea11-aa77-501ac539d1ea</t>
  </si>
  <si>
    <t>2681972</t>
  </si>
  <si>
    <t>Hypnum cupressiforme</t>
  </si>
  <si>
    <t>Almindelig cypresmos</t>
  </si>
  <si>
    <t>404cddf8-f785-ea11-aa77-501ac539d1ea</t>
  </si>
  <si>
    <t>7259169</t>
  </si>
  <si>
    <t>Hypnum cupressiforme var. cupressiforme</t>
  </si>
  <si>
    <t>7c43cf05-f885-ea11-aa77-501ac539d1ea</t>
  </si>
  <si>
    <t>4279332</t>
  </si>
  <si>
    <t>Hypnum cupressiforme var. lacunosum</t>
  </si>
  <si>
    <t>Hypnum lacunosum ((Brid.) Brid.)</t>
  </si>
  <si>
    <t>7d43cf05-f885-ea11-aa77-501ac539d1ea</t>
  </si>
  <si>
    <t>2683092</t>
  </si>
  <si>
    <t>Polytrichum juniperinum</t>
  </si>
  <si>
    <t>Ene-jomfruhår</t>
  </si>
  <si>
    <t>1dfe2bf9-f785-ea11-aa77-501ac539d1ea</t>
  </si>
  <si>
    <t>2683058</t>
  </si>
  <si>
    <t>Polytrichum piliferum</t>
  </si>
  <si>
    <t>Hårspidset jomfruhår</t>
  </si>
  <si>
    <t>1ffe2bf9-f785-ea11-aa77-501ac539d1ea</t>
  </si>
  <si>
    <t>2674337</t>
  </si>
  <si>
    <t>Racomitrium elongatum</t>
  </si>
  <si>
    <t>Lang børstemos</t>
  </si>
  <si>
    <t>48042cf9-f785-ea11-aa77-501ac539d1ea</t>
  </si>
  <si>
    <t>7892639</t>
  </si>
  <si>
    <t>Syntrichia ruraliformis</t>
  </si>
  <si>
    <t>Tortula ruralis var. ruraliformis ((Besch.) De Wild.)</t>
  </si>
  <si>
    <t>Spidsbladet hårstjerne</t>
  </si>
  <si>
    <t>Klit-snotand</t>
  </si>
  <si>
    <t>97132cf9-f785-ea11-aa77-501ac539d1ea</t>
  </si>
  <si>
    <t>4149465</t>
  </si>
  <si>
    <t>Avenella flexuosa</t>
  </si>
  <si>
    <t>Deschampsia flexuosa ((L.) Trin.)</t>
  </si>
  <si>
    <t>Bølget bunke</t>
  </si>
  <si>
    <t>9f8c11f4-f785-ea11-aa77-501ac539d1ea</t>
  </si>
  <si>
    <t>5354656</t>
  </si>
  <si>
    <t>Cytisus scoparius</t>
  </si>
  <si>
    <t>Sarothamnus scoparius ((L.) Wimm. ex W.D.J. Koch)</t>
  </si>
  <si>
    <t>Almindelig gyvel</t>
  </si>
  <si>
    <t>df458cf8-f785-ea11-aa77-501ac539d1ea</t>
  </si>
  <si>
    <t>8925249</t>
  </si>
  <si>
    <t>Empetrum nigrum</t>
  </si>
  <si>
    <t>Revling</t>
  </si>
  <si>
    <t>Almindelig revling</t>
  </si>
  <si>
    <t>a94e8cf8-f785-ea11-aa77-501ac539d1ea</t>
  </si>
  <si>
    <t>5333412</t>
  </si>
  <si>
    <t>Erica tetralix</t>
  </si>
  <si>
    <t>Klokkelyng</t>
  </si>
  <si>
    <t>7a518cf8-f785-ea11-aa77-501ac539d1ea</t>
  </si>
  <si>
    <t>5347612</t>
  </si>
  <si>
    <t>Genista tinctoria</t>
  </si>
  <si>
    <t>Farve-visse</t>
  </si>
  <si>
    <t>03598cf8-f785-ea11-aa77-501ac539d1ea</t>
  </si>
  <si>
    <t>5414202</t>
  </si>
  <si>
    <t>Myrica gale</t>
  </si>
  <si>
    <t>Pors</t>
  </si>
  <si>
    <t>Mose-pors</t>
  </si>
  <si>
    <t>8462ddf8-f785-ea11-aa77-501ac539d1ea</t>
  </si>
  <si>
    <t>5274951</t>
  </si>
  <si>
    <t>Polypodium vulgare</t>
  </si>
  <si>
    <t>Almindelig engelsød</t>
  </si>
  <si>
    <t>ecfd2bf9-f785-ea11-aa77-501ac539d1ea</t>
  </si>
  <si>
    <t>8361555</t>
  </si>
  <si>
    <t>Pyrola rotundifolia subsp. maritima</t>
  </si>
  <si>
    <t>Pyrola rotundifolia var. arenaria (Koch)</t>
  </si>
  <si>
    <t>Klit-vintergrøn</t>
  </si>
  <si>
    <t>18cecafa-f785-ea11-aa77-501ac539d1ea</t>
  </si>
  <si>
    <t>2675446</t>
  </si>
  <si>
    <t>Dicranum scoparium</t>
  </si>
  <si>
    <t>Almindelig kløvtand</t>
  </si>
  <si>
    <t>Kost-kløvtand</t>
  </si>
  <si>
    <t>1f498cf8-f785-ea11-aa77-501ac539d1ea</t>
  </si>
  <si>
    <t>2679715</t>
  </si>
  <si>
    <t>Pleurozium schreberi</t>
  </si>
  <si>
    <t>Trind fyrremos</t>
  </si>
  <si>
    <t>79fc2bf9-f785-ea11-aa77-501ac539d1ea</t>
  </si>
  <si>
    <t>8252683</t>
  </si>
  <si>
    <t>Crataegus laevigata</t>
  </si>
  <si>
    <t>Almindelig hvidtjørn</t>
  </si>
  <si>
    <t>7a428cf8-f785-ea11-aa77-501ac539d1ea</t>
  </si>
  <si>
    <t>9220780</t>
  </si>
  <si>
    <t>Crataegus monogyna</t>
  </si>
  <si>
    <t>Engriflet hvidtjørn</t>
  </si>
  <si>
    <t>7b428cf8-f785-ea11-aa77-501ac539d1ea</t>
  </si>
  <si>
    <t>5334277</t>
  </si>
  <si>
    <t>Lonicera periclymenum</t>
  </si>
  <si>
    <t>Almindelig gedeblad</t>
  </si>
  <si>
    <t>Vild kaprifolie</t>
  </si>
  <si>
    <t>4757ddf8-f785-ea11-aa77-501ac539d1ea</t>
  </si>
  <si>
    <t>3002461</t>
  </si>
  <si>
    <t>Rosa canina</t>
  </si>
  <si>
    <t>Hunde-rose</t>
  </si>
  <si>
    <t>1a072cf9-f785-ea11-aa77-501ac539d1ea</t>
  </si>
  <si>
    <t>9259422</t>
  </si>
  <si>
    <t>Rosa canina subsp. canina</t>
  </si>
  <si>
    <t>Rosa canina var. canina</t>
  </si>
  <si>
    <t>Glat hunde-rose</t>
  </si>
  <si>
    <t>34cecafa-f785-ea11-aa77-501ac539d1ea</t>
  </si>
  <si>
    <t>6285999</t>
  </si>
  <si>
    <t>Rosa canina subsp. dumetorum</t>
  </si>
  <si>
    <t>Rosa corymbifera (Borkh.)</t>
  </si>
  <si>
    <t>Håret hunde-rose</t>
  </si>
  <si>
    <t>35cecafa-f785-ea11-aa77-501ac539d1ea</t>
  </si>
  <si>
    <t>3003708</t>
  </si>
  <si>
    <t>Rosa dumalis</t>
  </si>
  <si>
    <t>Blågrøn rose</t>
  </si>
  <si>
    <t>1c072cf9-f785-ea11-aa77-501ac539d1ea</t>
  </si>
  <si>
    <t>3003437</t>
  </si>
  <si>
    <t>Rosa dumalis subsp. coriifolia</t>
  </si>
  <si>
    <t>Rosa subcollina ((H. Christ) Vuk.); Rosa caesia (Sm.)</t>
  </si>
  <si>
    <t>Håret blågrøn rose</t>
  </si>
  <si>
    <t>36cecafa-f785-ea11-aa77-501ac539d1ea</t>
  </si>
  <si>
    <t>7272080</t>
  </si>
  <si>
    <t>Rosa dumalis subsp. dumalis</t>
  </si>
  <si>
    <t>Rosa subcanina ((H. Christ) Vuk.)</t>
  </si>
  <si>
    <t>37cecafa-f785-ea11-aa77-501ac539d1ea</t>
  </si>
  <si>
    <t>5372605</t>
  </si>
  <si>
    <t>Salix cinerea</t>
  </si>
  <si>
    <t>Grå-pil</t>
  </si>
  <si>
    <t>dc082cf9-f785-ea11-aa77-501ac539d1ea</t>
  </si>
  <si>
    <t>9148812</t>
  </si>
  <si>
    <t>Salix repens</t>
  </si>
  <si>
    <t>Krybende pil</t>
  </si>
  <si>
    <t>f2082cf9-f785-ea11-aa77-501ac539d1ea</t>
  </si>
  <si>
    <t>7526468</t>
  </si>
  <si>
    <t>Salix repens var. argentea</t>
  </si>
  <si>
    <t>Salix arenaria (L.); Salix repens subsp. arenaria ((L.) Hiitonen)</t>
  </si>
  <si>
    <t>Gråris</t>
  </si>
  <si>
    <t>2044cf05-f885-ea11-aa77-501ac539d1ea</t>
  </si>
  <si>
    <t>8341321</t>
  </si>
  <si>
    <t>Salix repens var. repens</t>
  </si>
  <si>
    <t>Salix repens subsp. repens</t>
  </si>
  <si>
    <t>2144cf05-f885-ea11-aa77-501ac539d1ea</t>
  </si>
  <si>
    <t>2888728</t>
  </si>
  <si>
    <t>Sambucus nigra</t>
  </si>
  <si>
    <t>Almindelig hyld</t>
  </si>
  <si>
    <t>18092cf9-f785-ea11-aa77-501ac539d1ea</t>
  </si>
  <si>
    <t>2951984</t>
  </si>
  <si>
    <t>Ulex europaeus</t>
  </si>
  <si>
    <t>Tornblad</t>
  </si>
  <si>
    <t>Almindelig tornblad</t>
  </si>
  <si>
    <t>7ede75f9-f785-ea11-aa77-501ac539d1ea</t>
  </si>
  <si>
    <t>2882580</t>
  </si>
  <si>
    <t>Arctostaphylos uva-ursi</t>
  </si>
  <si>
    <t>Hede-melbærris</t>
  </si>
  <si>
    <t>b18811f4-f785-ea11-aa77-501ac539d1ea</t>
  </si>
  <si>
    <t>5347644</t>
  </si>
  <si>
    <t>Genista anglica</t>
  </si>
  <si>
    <t>Engelsk visse</t>
  </si>
  <si>
    <t>00598cf8-f785-ea11-aa77-501ac539d1ea</t>
  </si>
  <si>
    <t>5347571</t>
  </si>
  <si>
    <t>Genista pilosa</t>
  </si>
  <si>
    <t>Håret visse</t>
  </si>
  <si>
    <t>02598cf8-f785-ea11-aa77-501ac539d1ea</t>
  </si>
  <si>
    <t>2882833</t>
  </si>
  <si>
    <t>Vaccinium myrtillus</t>
  </si>
  <si>
    <t>Blåbær</t>
  </si>
  <si>
    <t>Almindelig blåbær</t>
  </si>
  <si>
    <t>58df75f9-f785-ea11-aa77-501ac539d1ea</t>
  </si>
  <si>
    <t>2882835</t>
  </si>
  <si>
    <t>Vaccinium vitis-idaea</t>
  </si>
  <si>
    <t>Tyttebær</t>
  </si>
  <si>
    <t>5bdf75f9-f785-ea11-aa77-501ac539d1ea</t>
  </si>
  <si>
    <t>6431455</t>
  </si>
  <si>
    <t>Calamagrostis epigejos</t>
  </si>
  <si>
    <t>Bjerg-rørhvene</t>
  </si>
  <si>
    <t>9a9211f4-f785-ea11-aa77-501ac539d1ea</t>
  </si>
  <si>
    <t>7533766</t>
  </si>
  <si>
    <t>Poa pratensis subsp. angustifolia</t>
  </si>
  <si>
    <t>Poa angustifolia (L.)</t>
  </si>
  <si>
    <t>Smalbladet rapgræs</t>
  </si>
  <si>
    <t>f1cdcafa-f785-ea11-aa77-501ac539d1ea</t>
  </si>
  <si>
    <t>8812672</t>
  </si>
  <si>
    <t>Spergula morisonii</t>
  </si>
  <si>
    <t>Vår-spergel</t>
  </si>
  <si>
    <t>Femhannet spergel</t>
  </si>
  <si>
    <t>5f0e2cf9-f785-ea11-aa77-501ac539d1ea</t>
  </si>
  <si>
    <t>3054168</t>
  </si>
  <si>
    <t>Teesdalia nudicaulis</t>
  </si>
  <si>
    <t>Flipkrave</t>
  </si>
  <si>
    <t>77162cf9-f785-ea11-aa77-501ac539d1ea</t>
  </si>
  <si>
    <t>5333413</t>
  </si>
  <si>
    <t>Andromeda polifolia</t>
  </si>
  <si>
    <t>Rosmarinlyng</t>
  </si>
  <si>
    <t>Almindelig rosmarinlyng</t>
  </si>
  <si>
    <t>748411f4-f785-ea11-aa77-501ac539d1ea</t>
  </si>
  <si>
    <t>2724925</t>
  </si>
  <si>
    <t>Carex nigra</t>
  </si>
  <si>
    <t>Carex stolonifera (Hoppe)</t>
  </si>
  <si>
    <t>Almindelig star</t>
  </si>
  <si>
    <t>469511f4-f785-ea11-aa77-501ac539d1ea</t>
  </si>
  <si>
    <t>2724609</t>
  </si>
  <si>
    <t>Carex panicea</t>
  </si>
  <si>
    <t>Hirse-star</t>
  </si>
  <si>
    <t>509511f4-f785-ea11-aa77-501ac539d1ea</t>
  </si>
  <si>
    <t>8179794</t>
  </si>
  <si>
    <t>Plettet gøgeurt</t>
  </si>
  <si>
    <t>18468cf8-f785-ea11-aa77-501ac539d1ea</t>
  </si>
  <si>
    <t>2730127</t>
  </si>
  <si>
    <t>Eriophorum angustifolium</t>
  </si>
  <si>
    <t>Smalbladet kæruld</t>
  </si>
  <si>
    <t>bc518cf8-f785-ea11-aa77-501ac539d1ea</t>
  </si>
  <si>
    <t>2730185</t>
  </si>
  <si>
    <t>Eriophorum vaginatum</t>
  </si>
  <si>
    <t>Tue-kæruld</t>
  </si>
  <si>
    <t>c2518cf8-f785-ea11-aa77-501ac539d1ea</t>
  </si>
  <si>
    <t>7270598</t>
  </si>
  <si>
    <t>Gentiana pneumonanthe</t>
  </si>
  <si>
    <t>Klokke-ensian</t>
  </si>
  <si>
    <t>05598cf8-f785-ea11-aa77-501ac539d1ea</t>
  </si>
  <si>
    <t>2701727</t>
  </si>
  <si>
    <t>Juncus squarrosus</t>
  </si>
  <si>
    <t>Børste-siv</t>
  </si>
  <si>
    <t>5d4fddf8-f785-ea11-aa77-501ac539d1ea</t>
  </si>
  <si>
    <t>5289877</t>
  </si>
  <si>
    <t>Molinia caerulea</t>
  </si>
  <si>
    <t>Blåtop</t>
  </si>
  <si>
    <t>Almindelig blåtop</t>
  </si>
  <si>
    <t>f15fddf8-f785-ea11-aa77-501ac539d1ea</t>
  </si>
  <si>
    <t>5602614</t>
  </si>
  <si>
    <t>Benbræk</t>
  </si>
  <si>
    <t>Sværd-benbræk</t>
  </si>
  <si>
    <t>4d63ddf8-f785-ea11-aa77-501ac539d1ea</t>
  </si>
  <si>
    <t>3171712</t>
  </si>
  <si>
    <t>Pedicularis sylvatica</t>
  </si>
  <si>
    <t>Mose-troldurt</t>
  </si>
  <si>
    <t>ac6dddf8-f785-ea11-aa77-501ac539d1ea</t>
  </si>
  <si>
    <t>3191414</t>
  </si>
  <si>
    <t>Polygala serpyllifolia</t>
  </si>
  <si>
    <t>Spæd mælkeurt</t>
  </si>
  <si>
    <t>a6fd2bf9-f785-ea11-aa77-501ac539d1ea</t>
  </si>
  <si>
    <t>7874143</t>
  </si>
  <si>
    <t>Potentilla erecta</t>
  </si>
  <si>
    <t>Tormentil</t>
  </si>
  <si>
    <t>Tormentil-potentil</t>
  </si>
  <si>
    <t>cbfe2bf9-f785-ea11-aa77-501ac539d1ea</t>
  </si>
  <si>
    <t>2710592</t>
  </si>
  <si>
    <t>Trichophorum cespitosum</t>
  </si>
  <si>
    <t>Scirpus cespitosus (L.)</t>
  </si>
  <si>
    <t>Tuekogleaks</t>
  </si>
  <si>
    <t>d31b2cf9-f785-ea11-aa77-501ac539d1ea</t>
  </si>
  <si>
    <t>2710593</t>
  </si>
  <si>
    <t>Trichophorum cespitosum subsp. cespitosum</t>
  </si>
  <si>
    <t>Scirpus austriacus ((L.) Palla)</t>
  </si>
  <si>
    <t>Østlig tuekogleaks</t>
  </si>
  <si>
    <t>Østlig kær-tuekogleaks</t>
  </si>
  <si>
    <t>94cecafa-f785-ea11-aa77-501ac539d1ea</t>
  </si>
  <si>
    <t>2710607</t>
  </si>
  <si>
    <t>Trichophorum cespitosum subsp. germanicum</t>
  </si>
  <si>
    <t>Scirpus germanicus ((Palla) Lindm.)</t>
  </si>
  <si>
    <t>Vestlig tuekogleaks</t>
  </si>
  <si>
    <t>Vestlig kær-tuekogleaks</t>
  </si>
  <si>
    <t>95cecafa-f785-ea11-aa77-501ac539d1ea</t>
  </si>
  <si>
    <t>2882940</t>
  </si>
  <si>
    <t>Vaccinium oxycoccos</t>
  </si>
  <si>
    <t>Oxycoccus palustris (Pers.); Oxycoccus quadripetalus (Gilib.); Vaccinium hagerupii ((Á. Löve &amp; D. Löve) Rothm.)</t>
  </si>
  <si>
    <t>Tranebær</t>
  </si>
  <si>
    <t>Almindelig tranebær</t>
  </si>
  <si>
    <t>59df75f9-f785-ea11-aa77-501ac539d1ea</t>
  </si>
  <si>
    <t>8073364</t>
  </si>
  <si>
    <t>Vaccinium uliginosum</t>
  </si>
  <si>
    <t>Mose-bølle</t>
  </si>
  <si>
    <t>5adf75f9-f785-ea11-aa77-501ac539d1ea</t>
  </si>
  <si>
    <t>2682005</t>
  </si>
  <si>
    <t>Hypnum jutlandicum</t>
  </si>
  <si>
    <t>Hede-cypresmos</t>
  </si>
  <si>
    <t>424cddf8-f785-ea11-aa77-501ac539d1ea</t>
  </si>
  <si>
    <t>2668959</t>
  </si>
  <si>
    <t>Sphagnum compactum</t>
  </si>
  <si>
    <t>Tæt tørvemos</t>
  </si>
  <si>
    <t>d30e2cf9-f785-ea11-aa77-501ac539d1ea</t>
  </si>
  <si>
    <t>2669251</t>
  </si>
  <si>
    <t>Sphagnum tenellum</t>
  </si>
  <si>
    <t>Skebladet tørvemos</t>
  </si>
  <si>
    <t>Ulden tørvemos</t>
  </si>
  <si>
    <t>ee0e2cf9-f785-ea11-aa77-501ac539d1ea</t>
  </si>
  <si>
    <t>5385604</t>
  </si>
  <si>
    <t>Antennaria dioica</t>
  </si>
  <si>
    <t>Kattefod</t>
  </si>
  <si>
    <t>Almindelig kattefod</t>
  </si>
  <si>
    <t>4a8511f4-f785-ea11-aa77-501ac539d1ea</t>
  </si>
  <si>
    <t>5405976</t>
  </si>
  <si>
    <t>Arnica montana</t>
  </si>
  <si>
    <t>Guldblomme</t>
  </si>
  <si>
    <t>Almindelig guldblomme; Volvervej</t>
  </si>
  <si>
    <t>548911f4-f785-ea11-aa77-501ac539d1ea</t>
  </si>
  <si>
    <t>2703250</t>
  </si>
  <si>
    <t>Danthonia decumbens</t>
  </si>
  <si>
    <t>Sieglingia decumbens ((L.) Bernh.)</t>
  </si>
  <si>
    <t>Tandbælg</t>
  </si>
  <si>
    <t>Almindelig tandbælg</t>
  </si>
  <si>
    <t>3a468cf8-f785-ea11-aa77-501ac539d1ea</t>
  </si>
  <si>
    <t>2914547</t>
  </si>
  <si>
    <t>Galium saxatile</t>
  </si>
  <si>
    <t>Lyng-snerre</t>
  </si>
  <si>
    <t>54588cf8-f785-ea11-aa77-501ac539d1ea</t>
  </si>
  <si>
    <t>5347824</t>
  </si>
  <si>
    <t>Genista germanica</t>
  </si>
  <si>
    <t>Tysk visse</t>
  </si>
  <si>
    <t>01598cf8-f785-ea11-aa77-501ac539d1ea</t>
  </si>
  <si>
    <t>2684709</t>
  </si>
  <si>
    <t>Juniperus communis</t>
  </si>
  <si>
    <t>Almindelig ene</t>
  </si>
  <si>
    <t>Ene; Enebær</t>
  </si>
  <si>
    <t>6f4fddf8-f785-ea11-aa77-501ac539d1ea</t>
  </si>
  <si>
    <t>5356393</t>
  </si>
  <si>
    <t>Lathyrus linifolius</t>
  </si>
  <si>
    <t>Lathyrus montanus (Bernh.)</t>
  </si>
  <si>
    <t>Krat-fladbælg</t>
  </si>
  <si>
    <t>0f52ddf8-f785-ea11-aa77-501ac539d1ea</t>
  </si>
  <si>
    <t>2700934</t>
  </si>
  <si>
    <t>Luzula multiflora</t>
  </si>
  <si>
    <t>Luzula lutea (DC.)</t>
  </si>
  <si>
    <t>Mangeblomstret frytle</t>
  </si>
  <si>
    <t>1258ddf8-f785-ea11-aa77-501ac539d1ea</t>
  </si>
  <si>
    <t>2688393</t>
  </si>
  <si>
    <t>Lycopodium clavatum</t>
  </si>
  <si>
    <t>Almindelig ulvefod</t>
  </si>
  <si>
    <t>5358ddf8-f785-ea11-aa77-501ac539d1ea</t>
  </si>
  <si>
    <t>8272844</t>
  </si>
  <si>
    <t>Lysimachia europaea</t>
  </si>
  <si>
    <t>Trientalis europaea (L.)</t>
  </si>
  <si>
    <t>Skovstjerne</t>
  </si>
  <si>
    <t>ad58ddf8-f785-ea11-aa77-501ac539d1ea</t>
  </si>
  <si>
    <t>2769317</t>
  </si>
  <si>
    <t>Maianthemum bifolium</t>
  </si>
  <si>
    <t>Majblomst</t>
  </si>
  <si>
    <t>Almindelig majblomst</t>
  </si>
  <si>
    <t>a759ddf8-f785-ea11-aa77-501ac539d1ea</t>
  </si>
  <si>
    <t>5275012</t>
  </si>
  <si>
    <t>Pteridium aquilinum</t>
  </si>
  <si>
    <t>Ørnebregne</t>
  </si>
  <si>
    <t>55022cf9-f785-ea11-aa77-501ac539d1ea</t>
  </si>
  <si>
    <t>3111049</t>
  </si>
  <si>
    <t>Scorzonera humilis</t>
  </si>
  <si>
    <t>Lav skorsoner</t>
  </si>
  <si>
    <t>3e0b2cf9-f785-ea11-aa77-501ac539d1ea</t>
  </si>
  <si>
    <t>2673622</t>
  </si>
  <si>
    <t>Racomitrium lanuginosum</t>
  </si>
  <si>
    <t>Stor børstemos</t>
  </si>
  <si>
    <t>Stor gråmos</t>
  </si>
  <si>
    <t>4c042cf9-f785-ea11-aa77-501ac539d1ea</t>
  </si>
  <si>
    <t>3052509</t>
  </si>
  <si>
    <t>Arabidopsis arenosa</t>
  </si>
  <si>
    <t>Arabis arenosa ((L.) Scop.); Cardaminopsis arenosa ((L.) Hayek)</t>
  </si>
  <si>
    <t>Sandkarse</t>
  </si>
  <si>
    <t>Almindelig sandkarse; Sand-gåsemad</t>
  </si>
  <si>
    <t>408811f4-f785-ea11-aa77-501ac539d1ea</t>
  </si>
  <si>
    <t>8089871</t>
  </si>
  <si>
    <t>Arenaria serpyllifolia</t>
  </si>
  <si>
    <t>Almindelig markarve</t>
  </si>
  <si>
    <t>Markarve; Sandarve</t>
  </si>
  <si>
    <t>d18811f4-f785-ea11-aa77-501ac539d1ea</t>
  </si>
  <si>
    <t>3121461</t>
  </si>
  <si>
    <t>Mark-bynke</t>
  </si>
  <si>
    <t>ac8911f4-f785-ea11-aa77-501ac539d1ea</t>
  </si>
  <si>
    <t>2724439</t>
  </si>
  <si>
    <t>Carex colchica</t>
  </si>
  <si>
    <t>Carex ligerica (J. Gay)</t>
  </si>
  <si>
    <t>Skrænt-star</t>
  </si>
  <si>
    <t>139511f4-f785-ea11-aa77-501ac539d1ea</t>
  </si>
  <si>
    <t>2927118</t>
  </si>
  <si>
    <t>Clinopodium acinos</t>
  </si>
  <si>
    <t>Acinos arvensis ((Lam.) Dandy); Calamintha acinos ((L.) Clairv.); Satureja acinos ((L.) Scheele)</t>
  </si>
  <si>
    <t>Voldtimian</t>
  </si>
  <si>
    <t>Almindelig voldtimian</t>
  </si>
  <si>
    <t>7f3c8cf8-f785-ea11-aa77-501ac539d1ea</t>
  </si>
  <si>
    <t>3085424</t>
  </si>
  <si>
    <t>Dianthus deltoides</t>
  </si>
  <si>
    <t>Bakke-nellike</t>
  </si>
  <si>
    <t>2f488cf8-f785-ea11-aa77-501ac539d1ea</t>
  </si>
  <si>
    <t>7473187</t>
  </si>
  <si>
    <t>Draba verna</t>
  </si>
  <si>
    <t>Erophila verna ((L.) Chevall.)</t>
  </si>
  <si>
    <t>Vår-gæslingeblomst</t>
  </si>
  <si>
    <t>1a4c8cf8-f785-ea11-aa77-501ac539d1ea</t>
  </si>
  <si>
    <t>4117276</t>
  </si>
  <si>
    <t>Festuca polesica</t>
  </si>
  <si>
    <t>Festuca sabulosa ((Andersson) H. Lindb.); Festuca beckeri ((Hack.) Trautv.)</t>
  </si>
  <si>
    <t>Baltisk svingel</t>
  </si>
  <si>
    <t>af568cf8-f785-ea11-aa77-501ac539d1ea</t>
  </si>
  <si>
    <t>2891488</t>
  </si>
  <si>
    <t>Geranium molle</t>
  </si>
  <si>
    <t>Blød storkenæb</t>
  </si>
  <si>
    <t>44598cf8-f785-ea11-aa77-501ac539d1ea</t>
  </si>
  <si>
    <t>3131809</t>
  </si>
  <si>
    <t>Helichrysum arenarium</t>
  </si>
  <si>
    <t>Gul evighedsblomst</t>
  </si>
  <si>
    <t>985d8cf8-f785-ea11-aa77-501ac539d1ea</t>
  </si>
  <si>
    <t>3085798</t>
  </si>
  <si>
    <t>Herniaria glabra</t>
  </si>
  <si>
    <t>Brudurt</t>
  </si>
  <si>
    <t>Almindelig brudurt; Glat brudurt</t>
  </si>
  <si>
    <t>da5e8cf8-f785-ea11-aa77-501ac539d1ea</t>
  </si>
  <si>
    <t>2965572</t>
  </si>
  <si>
    <t>Medicago minima</t>
  </si>
  <si>
    <t>Liden sneglebælg</t>
  </si>
  <si>
    <t>ac5addf8-f785-ea11-aa77-501ac539d1ea</t>
  </si>
  <si>
    <t>5341190</t>
  </si>
  <si>
    <t>Myosotis stricta</t>
  </si>
  <si>
    <t>Rank forglemmigej</t>
  </si>
  <si>
    <t>6a62ddf8-f785-ea11-aa77-501ac539d1ea</t>
  </si>
  <si>
    <t>2888445</t>
  </si>
  <si>
    <t>Papaver argemone</t>
  </si>
  <si>
    <t>Kølle-valmue</t>
  </si>
  <si>
    <t>ea6bddf8-f785-ea11-aa77-501ac539d1ea</t>
  </si>
  <si>
    <t>3085619</t>
  </si>
  <si>
    <t>Petrorhagia prolifera</t>
  </si>
  <si>
    <t>Kohlrauschia prolifera ((L.) Knuth)</t>
  </si>
  <si>
    <t>Knopnellike</t>
  </si>
  <si>
    <t>846fddf8-f785-ea11-aa77-501ac539d1ea</t>
  </si>
  <si>
    <t>4139238</t>
  </si>
  <si>
    <t>Phleum phleoides</t>
  </si>
  <si>
    <t>Glat rottehale</t>
  </si>
  <si>
    <t>05f72bf9-f785-ea11-aa77-501ac539d1ea</t>
  </si>
  <si>
    <t>3189739</t>
  </si>
  <si>
    <t>Plantago coronopus</t>
  </si>
  <si>
    <t>Fliget vejbred</t>
  </si>
  <si>
    <t>ddfa2bf9-f785-ea11-aa77-501ac539d1ea</t>
  </si>
  <si>
    <t>8011540</t>
  </si>
  <si>
    <t>Potentilla argentea</t>
  </si>
  <si>
    <t>Sølv-potentil</t>
  </si>
  <si>
    <t>c7fe2bf9-f785-ea11-aa77-501ac539d1ea</t>
  </si>
  <si>
    <t>5339050</t>
  </si>
  <si>
    <t>Sherardia arvensis</t>
  </si>
  <si>
    <t>Blåstjerne</t>
  </si>
  <si>
    <t>7a0c2cf9-f785-ea11-aa77-501ac539d1ea</t>
  </si>
  <si>
    <t>5384774</t>
  </si>
  <si>
    <t>Silene conica</t>
  </si>
  <si>
    <t>Kegle-limurt</t>
  </si>
  <si>
    <t>ac0c2cf9-f785-ea11-aa77-501ac539d1ea</t>
  </si>
  <si>
    <t>5359477</t>
  </si>
  <si>
    <t>Trifolium campestre</t>
  </si>
  <si>
    <t>Trifolium procumbens (L.)</t>
  </si>
  <si>
    <t>Gul kløver</t>
  </si>
  <si>
    <t>Udstrakt kløver</t>
  </si>
  <si>
    <t>4edc75f9-f785-ea11-aa77-501ac539d1ea</t>
  </si>
  <si>
    <t>5358683</t>
  </si>
  <si>
    <t>Trifolium striatum</t>
  </si>
  <si>
    <t>Stribet kløver</t>
  </si>
  <si>
    <t>6bdc75f9-f785-ea11-aa77-501ac539d1ea</t>
  </si>
  <si>
    <t>2888778</t>
  </si>
  <si>
    <t>Valerianella locusta</t>
  </si>
  <si>
    <t>Tandfri vårsalat</t>
  </si>
  <si>
    <t>6ddf75f9-f785-ea11-aa77-501ac539d1ea</t>
  </si>
  <si>
    <t>2975328</t>
  </si>
  <si>
    <t>Vicia hirsuta</t>
  </si>
  <si>
    <t>Tofrøet vikke</t>
  </si>
  <si>
    <t>73e075f9-f785-ea11-aa77-501ac539d1ea</t>
  </si>
  <si>
    <t>2975076</t>
  </si>
  <si>
    <t>Vicia lathyroides</t>
  </si>
  <si>
    <t>Vår-vikke</t>
  </si>
  <si>
    <t>75e075f9-f785-ea11-aa77-501ac539d1ea</t>
  </si>
  <si>
    <t>5289598</t>
  </si>
  <si>
    <t>Vulpia bromoides</t>
  </si>
  <si>
    <t>Langstakket væselhale</t>
  </si>
  <si>
    <t>e2e075f9-f785-ea11-aa77-501ac539d1ea</t>
  </si>
  <si>
    <t>2808565</t>
  </si>
  <si>
    <t>Anacamptis morio</t>
  </si>
  <si>
    <t>Orchis morio (L.)</t>
  </si>
  <si>
    <t>Salepgøgeurt</t>
  </si>
  <si>
    <t>8c8311f4-f785-ea11-aa77-501ac539d1ea</t>
  </si>
  <si>
    <t>9202524</t>
  </si>
  <si>
    <t>Arabis hirsuta</t>
  </si>
  <si>
    <t>Stivhåret kalkkarse</t>
  </si>
  <si>
    <t>498811f4-f785-ea11-aa77-501ac539d1ea</t>
  </si>
  <si>
    <t>4117021</t>
  </si>
  <si>
    <t>Avenula pratensis</t>
  </si>
  <si>
    <t>Arrhenatherum pratense ((L.) Samp.); Helictotrichon pratense ((L.) Besser ex Pilg.); Helictochloa pratensis ((L.) Romero Zarco)</t>
  </si>
  <si>
    <t>Eng-havre</t>
  </si>
  <si>
    <t>Almindelig enghavre</t>
  </si>
  <si>
    <t>a08c11f4-f785-ea11-aa77-501ac539d1ea</t>
  </si>
  <si>
    <t>2703793</t>
  </si>
  <si>
    <t>Avenula pubescens</t>
  </si>
  <si>
    <t>Arrhenatherum pubescens ((Huds.) Samp.); Helictotrichon pubescens ((Huds.) Pilg.)</t>
  </si>
  <si>
    <t>Dunet havre</t>
  </si>
  <si>
    <t>Dunet enghavre</t>
  </si>
  <si>
    <t>a18c11f4-f785-ea11-aa77-501ac539d1ea</t>
  </si>
  <si>
    <t>5290142</t>
  </si>
  <si>
    <t>Brachypodium pinnatum</t>
  </si>
  <si>
    <t>Bakke-stilkaks</t>
  </si>
  <si>
    <t>c39011f4-f785-ea11-aa77-501ac539d1ea</t>
  </si>
  <si>
    <t>2702789</t>
  </si>
  <si>
    <t>Briza media</t>
  </si>
  <si>
    <t>Hjertegræs</t>
  </si>
  <si>
    <t>Almindelig hjertegræs</t>
  </si>
  <si>
    <t>6c9111f4-f785-ea11-aa77-501ac539d1ea</t>
  </si>
  <si>
    <t>2703669</t>
  </si>
  <si>
    <t>Bromopsis erecta</t>
  </si>
  <si>
    <t>Bromus erectus (Huds.)</t>
  </si>
  <si>
    <t>Opret hejre</t>
  </si>
  <si>
    <t>Opret hejresvingel</t>
  </si>
  <si>
    <t>739111f4-f785-ea11-aa77-501ac539d1ea</t>
  </si>
  <si>
    <t>4112404</t>
  </si>
  <si>
    <t>Bromopsis inermis</t>
  </si>
  <si>
    <t>Bromus inermis (Leyss.)</t>
  </si>
  <si>
    <t>Stakløs hejre</t>
  </si>
  <si>
    <t>Stakløs hejresvingel</t>
  </si>
  <si>
    <t>749111f4-f785-ea11-aa77-501ac539d1ea</t>
  </si>
  <si>
    <t>5409933</t>
  </si>
  <si>
    <t>Campanula glomerata</t>
  </si>
  <si>
    <t>Nøgleblomstret klokke</t>
  </si>
  <si>
    <t>Nøgleklokke</t>
  </si>
  <si>
    <t>d19311f4-f785-ea11-aa77-501ac539d1ea</t>
  </si>
  <si>
    <t>2727655</t>
  </si>
  <si>
    <t>Carex caryophyllea</t>
  </si>
  <si>
    <t>Vår-star</t>
  </si>
  <si>
    <t>109511f4-f785-ea11-aa77-501ac539d1ea</t>
  </si>
  <si>
    <t>2727938</t>
  </si>
  <si>
    <t>Carex flacca</t>
  </si>
  <si>
    <t>Blågrøn star</t>
  </si>
  <si>
    <t>239511f4-f785-ea11-aa77-501ac539d1ea</t>
  </si>
  <si>
    <t>3105380</t>
  </si>
  <si>
    <t>Carlina vulgaris</t>
  </si>
  <si>
    <t>Bakketidsel</t>
  </si>
  <si>
    <t>7b9511f4-f785-ea11-aa77-501ac539d1ea</t>
  </si>
  <si>
    <t>3128547</t>
  </si>
  <si>
    <t>Centaurea jacea</t>
  </si>
  <si>
    <t>Almindelig knopurt</t>
  </si>
  <si>
    <t>6e9611f4-f785-ea11-aa77-501ac539d1ea</t>
  </si>
  <si>
    <t>8087525</t>
  </si>
  <si>
    <t>Centaurea scabiosa</t>
  </si>
  <si>
    <t>Stor knopurt</t>
  </si>
  <si>
    <t>799611f4-f785-ea11-aa77-501ac539d1ea</t>
  </si>
  <si>
    <t>3112799</t>
  </si>
  <si>
    <t>Cirsium acaule</t>
  </si>
  <si>
    <t>Lav tidsel</t>
  </si>
  <si>
    <t>693b8cf8-f785-ea11-aa77-501ac539d1ea</t>
  </si>
  <si>
    <t>2705308</t>
  </si>
  <si>
    <t>Dactylis glomerata</t>
  </si>
  <si>
    <t>Almindelig hundegræs</t>
  </si>
  <si>
    <t>11468cf8-f785-ea11-aa77-501ac539d1ea</t>
  </si>
  <si>
    <t>7226788</t>
  </si>
  <si>
    <t>Dactylis glomerata subsp. glomerata</t>
  </si>
  <si>
    <t>bacccafa-f785-ea11-aa77-501ac539d1ea</t>
  </si>
  <si>
    <t>2988069</t>
  </si>
  <si>
    <t>Filipendula vulgaris</t>
  </si>
  <si>
    <t>Knoldet mjødurt</t>
  </si>
  <si>
    <t>ce568cf8-f785-ea11-aa77-501ac539d1ea</t>
  </si>
  <si>
    <t>8400458</t>
  </si>
  <si>
    <t>Fragaria viridis</t>
  </si>
  <si>
    <t>Bakke-jordbær</t>
  </si>
  <si>
    <t>5f578cf8-f785-ea11-aa77-501ac539d1ea</t>
  </si>
  <si>
    <t>2705921</t>
  </si>
  <si>
    <t>Koeleria pyramidata</t>
  </si>
  <si>
    <t>Dansk kambunke</t>
  </si>
  <si>
    <t>Håret kambunke</t>
  </si>
  <si>
    <t>e74fddf8-f785-ea11-aa77-501ac539d1ea</t>
  </si>
  <si>
    <t>3137498</t>
  </si>
  <si>
    <t>Leontodon hispidus</t>
  </si>
  <si>
    <t>Stivhåret borst</t>
  </si>
  <si>
    <t>3953ddf8-f785-ea11-aa77-501ac539d1ea</t>
  </si>
  <si>
    <t>8848598</t>
  </si>
  <si>
    <t>Leucanthemum vulgare</t>
  </si>
  <si>
    <t>Chrysanthemum leucanthemum (L.); Leucanthemum ircutianum (DC.)</t>
  </si>
  <si>
    <t>Hvid okseøje</t>
  </si>
  <si>
    <t>8654ddf8-f785-ea11-aa77-501ac539d1ea</t>
  </si>
  <si>
    <t>2873865</t>
  </si>
  <si>
    <t>Vild hør</t>
  </si>
  <si>
    <t>ea55ddf8-f785-ea11-aa77-501ac539d1ea</t>
  </si>
  <si>
    <t>2965201</t>
  </si>
  <si>
    <t>Medicago lupulina</t>
  </si>
  <si>
    <t>Humle-sneglebælg</t>
  </si>
  <si>
    <t>ab5addf8-f785-ea11-aa77-501ac539d1ea</t>
  </si>
  <si>
    <t>2965357</t>
  </si>
  <si>
    <t>Medicago sativa subsp. falcata</t>
  </si>
  <si>
    <t>Medicago falcata (L.)</t>
  </si>
  <si>
    <t>Segl-sneglebælg</t>
  </si>
  <si>
    <t>77cdcafa-f785-ea11-aa77-501ac539d1ea</t>
  </si>
  <si>
    <t>2792588</t>
  </si>
  <si>
    <t>Ophrys insectifera</t>
  </si>
  <si>
    <t>Flueblomst</t>
  </si>
  <si>
    <t>Almindelig flueblomst</t>
  </si>
  <si>
    <t>af68ddf8-f785-ea11-aa77-501ac539d1ea</t>
  </si>
  <si>
    <t>2849427</t>
  </si>
  <si>
    <t>Orchis mascula</t>
  </si>
  <si>
    <t>Tyndakset gøgeurt</t>
  </si>
  <si>
    <t>1569ddf8-f785-ea11-aa77-501ac539d1ea</t>
  </si>
  <si>
    <t>8794742</t>
  </si>
  <si>
    <t>Orchis purpurea</t>
  </si>
  <si>
    <t>Stor gøgeurt</t>
  </si>
  <si>
    <t>1769ddf8-f785-ea11-aa77-501ac539d1ea</t>
  </si>
  <si>
    <t>2926612</t>
  </si>
  <si>
    <t>Origanum vulgare</t>
  </si>
  <si>
    <t>Merian</t>
  </si>
  <si>
    <t>Almindelig merian; Vild merian</t>
  </si>
  <si>
    <t>3e69ddf8-f785-ea11-aa77-501ac539d1ea</t>
  </si>
  <si>
    <t>3189747</t>
  </si>
  <si>
    <t>Plantago media</t>
  </si>
  <si>
    <t>Dunet vejbred</t>
  </si>
  <si>
    <t>e4fa2bf9-f785-ea11-aa77-501ac539d1ea</t>
  </si>
  <si>
    <t>9213153</t>
  </si>
  <si>
    <t>Platanthera bifolia</t>
  </si>
  <si>
    <t>Bakke-gøgelilje</t>
  </si>
  <si>
    <t>f5fa2bf9-f785-ea11-aa77-501ac539d1ea</t>
  </si>
  <si>
    <t>7220805</t>
  </si>
  <si>
    <t>Poterium sanguisorba subsp. sanguisorba</t>
  </si>
  <si>
    <t>Sanguisorba minor subsp. minor ()</t>
  </si>
  <si>
    <t>Blodstillende bibernelle</t>
  </si>
  <si>
    <t>0dcecafa-f785-ea11-aa77-501ac539d1ea</t>
  </si>
  <si>
    <t>8377689</t>
  </si>
  <si>
    <t>Primula veris</t>
  </si>
  <si>
    <t>Hulkravet kodriver</t>
  </si>
  <si>
    <t>10ff2bf9-f785-ea11-aa77-501ac539d1ea</t>
  </si>
  <si>
    <t>5341297</t>
  </si>
  <si>
    <t>Prunella vulgaris</t>
  </si>
  <si>
    <t>Almindelig brunelle</t>
  </si>
  <si>
    <t>4a002cf9-f785-ea11-aa77-501ac539d1ea</t>
  </si>
  <si>
    <t>3023221</t>
  </si>
  <si>
    <t>Prunus spinosa</t>
  </si>
  <si>
    <t>Slåen</t>
  </si>
  <si>
    <t>54002cf9-f785-ea11-aa77-501ac539d1ea</t>
  </si>
  <si>
    <t>3003048</t>
  </si>
  <si>
    <t>Rosa mollis</t>
  </si>
  <si>
    <t>Rosa villosa subsp. mollis ((Sm.) Hook. f.)</t>
  </si>
  <si>
    <t>Blød filt-rose</t>
  </si>
  <si>
    <t>25072cf9-f785-ea11-aa77-501ac539d1ea</t>
  </si>
  <si>
    <t>8174785</t>
  </si>
  <si>
    <t>Rosa rubiginosa</t>
  </si>
  <si>
    <t>Æble-rose</t>
  </si>
  <si>
    <t>28072cf9-f785-ea11-aa77-501ac539d1ea</t>
  </si>
  <si>
    <t>3003017</t>
  </si>
  <si>
    <t>Rosa sherardii</t>
  </si>
  <si>
    <t>Rosa tomentosa subsp. sherardii ((Davies) Herrm.)</t>
  </si>
  <si>
    <t>Kortstilket filt-rose</t>
  </si>
  <si>
    <t>2a072cf9-f785-ea11-aa77-501ac539d1ea</t>
  </si>
  <si>
    <t>2888802</t>
  </si>
  <si>
    <t>Scabiosa columbaria</t>
  </si>
  <si>
    <t>Due-skabiose</t>
  </si>
  <si>
    <t>bf092cf9-f785-ea11-aa77-501ac539d1ea</t>
  </si>
  <si>
    <t>5341443</t>
  </si>
  <si>
    <t>Thymus pulegioides</t>
  </si>
  <si>
    <t>Bredbladet timian</t>
  </si>
  <si>
    <t>f8182cf9-f785-ea11-aa77-501ac539d1ea</t>
  </si>
  <si>
    <t>5664290</t>
  </si>
  <si>
    <t>Viola hirta</t>
  </si>
  <si>
    <t>Håret viol</t>
  </si>
  <si>
    <t>98e075f9-f785-ea11-aa77-501ac539d1ea</t>
  </si>
  <si>
    <t>2702717</t>
  </si>
  <si>
    <t>Nardus stricta</t>
  </si>
  <si>
    <t>Katteskæg</t>
  </si>
  <si>
    <t>4863ddf8-f785-ea11-aa77-501ac539d1ea</t>
  </si>
  <si>
    <t>9509071</t>
  </si>
  <si>
    <t>Pilosella lactucella</t>
  </si>
  <si>
    <t>Hieracium lactucella (Wallr.)</t>
  </si>
  <si>
    <t>Lancetbladet høgeurt</t>
  </si>
  <si>
    <t>f5f92bf9-f785-ea11-aa77-501ac539d1ea</t>
  </si>
  <si>
    <t>2787993</t>
  </si>
  <si>
    <t>Pseudorchis albida</t>
  </si>
  <si>
    <t>Gymnadenia albida ((L.) Rich.); Leucorchis albida ((L.) E. Mey.)</t>
  </si>
  <si>
    <t>Hvid sækspore</t>
  </si>
  <si>
    <t>Sækspore</t>
  </si>
  <si>
    <t>9d012cf9-f785-ea11-aa77-501ac539d1ea</t>
  </si>
  <si>
    <t>5356854</t>
  </si>
  <si>
    <t>Lotus pedunculatus</t>
  </si>
  <si>
    <t>Lotus uliginosus (Schkuhr)</t>
  </si>
  <si>
    <t>Sump-kællingetand</t>
  </si>
  <si>
    <t>aa57ddf8-f785-ea11-aa77-501ac539d1ea</t>
  </si>
  <si>
    <t>2650133</t>
  </si>
  <si>
    <t>Ophioglossum vulgatum</t>
  </si>
  <si>
    <t>Slangetunge</t>
  </si>
  <si>
    <t>7068ddf8-f785-ea11-aa77-501ac539d1ea</t>
  </si>
  <si>
    <t>3032585</t>
  </si>
  <si>
    <t>Parnassia palustris</t>
  </si>
  <si>
    <t>Parnassia palustris subsp. obtusiflora ()</t>
  </si>
  <si>
    <t>Leverurt</t>
  </si>
  <si>
    <t>Almindelig leverurt</t>
  </si>
  <si>
    <t>1b6dddf8-f785-ea11-aa77-501ac539d1ea</t>
  </si>
  <si>
    <t>5365283</t>
  </si>
  <si>
    <t>Potentilla anglica</t>
  </si>
  <si>
    <t>Liggende potentil</t>
  </si>
  <si>
    <t>Fremliggende potentil</t>
  </si>
  <si>
    <t>c6fe2bf9-f785-ea11-aa77-501ac539d1ea</t>
  </si>
  <si>
    <t>7931979</t>
  </si>
  <si>
    <t>Primula farinosa</t>
  </si>
  <si>
    <t>Melet kodriver</t>
  </si>
  <si>
    <t>0cff2bf9-f785-ea11-aa77-501ac539d1ea</t>
  </si>
  <si>
    <t>5371781</t>
  </si>
  <si>
    <t>Selinum carvifolia</t>
  </si>
  <si>
    <t>Seline</t>
  </si>
  <si>
    <t>Almindelig seline; Kommen-seline</t>
  </si>
  <si>
    <t>f40b2cf9-f785-ea11-aa77-501ac539d1ea</t>
  </si>
  <si>
    <t>5388835</t>
  </si>
  <si>
    <t>Serratula tinctoria</t>
  </si>
  <si>
    <t>Eng-skær</t>
  </si>
  <si>
    <t>500c2cf9-f785-ea11-aa77-501ac539d1ea</t>
  </si>
  <si>
    <t>2888811</t>
  </si>
  <si>
    <t>Succisa pratensis</t>
  </si>
  <si>
    <t>Djævelsbid</t>
  </si>
  <si>
    <t>48122cf9-f785-ea11-aa77-501ac539d1ea</t>
  </si>
  <si>
    <t>2963137</t>
  </si>
  <si>
    <t>Tetragonolobus maritimus</t>
  </si>
  <si>
    <t>Tetragonolobus siliquosus ((L.) Roth); Lotus maritimus (L.)</t>
  </si>
  <si>
    <t>Kantbælg</t>
  </si>
  <si>
    <t>6d172cf9-f785-ea11-aa77-501ac539d1ea</t>
  </si>
  <si>
    <t>3033289</t>
  </si>
  <si>
    <t>Trollius europaeus</t>
  </si>
  <si>
    <t>Engblomme</t>
  </si>
  <si>
    <t>Europæisk engblomme</t>
  </si>
  <si>
    <t>3cdd75f9-f785-ea11-aa77-501ac539d1ea</t>
  </si>
  <si>
    <t>5331355</t>
  </si>
  <si>
    <t>Viola palustris</t>
  </si>
  <si>
    <t>Eng-viol</t>
  </si>
  <si>
    <t>9be075f9-f785-ea11-aa77-501ac539d1ea</t>
  </si>
  <si>
    <t>5664390</t>
  </si>
  <si>
    <t>Viola stagnina</t>
  </si>
  <si>
    <t>Viola persicifolia (Schreb.)</t>
  </si>
  <si>
    <t>Rank viol</t>
  </si>
  <si>
    <t>a1e075f9-f785-ea11-aa77-501ac539d1ea</t>
  </si>
  <si>
    <t>5286298</t>
  </si>
  <si>
    <t>Riccia glauca</t>
  </si>
  <si>
    <t>Blågrøn stjerneløv</t>
  </si>
  <si>
    <t>c2062cf9-f785-ea11-aa77-501ac539d1ea</t>
  </si>
  <si>
    <t>2721119</t>
  </si>
  <si>
    <t>Rhynchospora alba</t>
  </si>
  <si>
    <t>Hvid næbfrø</t>
  </si>
  <si>
    <t>80062cf9-f785-ea11-aa77-501ac539d1ea</t>
  </si>
  <si>
    <t>8388555</t>
  </si>
  <si>
    <t>Rhynchospora fusca</t>
  </si>
  <si>
    <t>Brun næbfrø</t>
  </si>
  <si>
    <t>81062cf9-f785-ea11-aa77-501ac539d1ea</t>
  </si>
  <si>
    <t>2998290</t>
  </si>
  <si>
    <t>Rubus chamaemorus</t>
  </si>
  <si>
    <t>Multebær</t>
  </si>
  <si>
    <t>59072cf9-f785-ea11-aa77-501ac539d1ea</t>
  </si>
  <si>
    <t>2865260</t>
  </si>
  <si>
    <t>Scheuchzeria palustris</t>
  </si>
  <si>
    <t>Blomstersiv</t>
  </si>
  <si>
    <t>400a2cf9-f785-ea11-aa77-501ac539d1ea</t>
  </si>
  <si>
    <t>3172413</t>
  </si>
  <si>
    <t>Utricularia intermedia</t>
  </si>
  <si>
    <t>Storlæbet blærerod</t>
  </si>
  <si>
    <t>4fdf75f9-f785-ea11-aa77-501ac539d1ea</t>
  </si>
  <si>
    <t>3172414</t>
  </si>
  <si>
    <t>Utricularia minor</t>
  </si>
  <si>
    <t>Liden blærerod</t>
  </si>
  <si>
    <t>50df75f9-f785-ea11-aa77-501ac539d1ea</t>
  </si>
  <si>
    <t>3172429</t>
  </si>
  <si>
    <t>Utricularia ochroleuca</t>
  </si>
  <si>
    <t>Kortsporet blærerod</t>
  </si>
  <si>
    <t>51df75f9-f785-ea11-aa77-501ac539d1ea</t>
  </si>
  <si>
    <t>2689176</t>
  </si>
  <si>
    <t>Odontoschisma sphagni</t>
  </si>
  <si>
    <t>Jungermannia sphagni (Dicks.)</t>
  </si>
  <si>
    <t>Almindelig flagelmos</t>
  </si>
  <si>
    <t>eb66ddf8-f785-ea11-aa77-501ac539d1ea</t>
  </si>
  <si>
    <t>2668960</t>
  </si>
  <si>
    <t>Sphagnum angustifolium</t>
  </si>
  <si>
    <t>Rødgrenet tørvemos</t>
  </si>
  <si>
    <t>cd0e2cf9-f785-ea11-aa77-501ac539d1ea</t>
  </si>
  <si>
    <t>4280795</t>
  </si>
  <si>
    <t>Sphagnum austinii</t>
  </si>
  <si>
    <t>Sphagnum imbricatum subsp. austinii ((Sull.) Flatberg)</t>
  </si>
  <si>
    <t>Austins tørvemos</t>
  </si>
  <si>
    <t>cf0e2cf9-f785-ea11-aa77-501ac539d1ea</t>
  </si>
  <si>
    <t>2669138</t>
  </si>
  <si>
    <t>Sphagnum balticum</t>
  </si>
  <si>
    <t>Tætbladet tørvemos</t>
  </si>
  <si>
    <t>d00e2cf9-f785-ea11-aa77-501ac539d1ea</t>
  </si>
  <si>
    <t>2669112</t>
  </si>
  <si>
    <t>Sphagnum cuspidatum</t>
  </si>
  <si>
    <t>Pjusket tørvemos</t>
  </si>
  <si>
    <t>Flydende tørvemos</t>
  </si>
  <si>
    <t>d50e2cf9-f785-ea11-aa77-501ac539d1ea</t>
  </si>
  <si>
    <t>2669215</t>
  </si>
  <si>
    <t>Sphagnum fuscum</t>
  </si>
  <si>
    <t>Rustbrun tørvemos</t>
  </si>
  <si>
    <t>Brun tørvemos</t>
  </si>
  <si>
    <t>da0e2cf9-f785-ea11-aa77-501ac539d1ea</t>
  </si>
  <si>
    <t>2668990</t>
  </si>
  <si>
    <t>Sphagnum majus</t>
  </si>
  <si>
    <t>Svømmende tørvemos</t>
  </si>
  <si>
    <t>de0e2cf9-f785-ea11-aa77-501ac539d1ea</t>
  </si>
  <si>
    <t>7530037</t>
  </si>
  <si>
    <t>Sphagnum medium</t>
  </si>
  <si>
    <t>Rød tørvemos (delvist)</t>
  </si>
  <si>
    <t>df0e2cf9-f785-ea11-aa77-501ac539d1ea</t>
  </si>
  <si>
    <t>2668996</t>
  </si>
  <si>
    <t>Sphagnum papillosum</t>
  </si>
  <si>
    <t>Sod-tørvemos</t>
  </si>
  <si>
    <t>e30e2cf9-f785-ea11-aa77-501ac539d1ea</t>
  </si>
  <si>
    <t>2668995</t>
  </si>
  <si>
    <t>Sphagnum rubellum</t>
  </si>
  <si>
    <t>Sphagnum capillifolium var. rubellum ((Wilson) A. Eddy)</t>
  </si>
  <si>
    <t>Kohorns-tørvemos</t>
  </si>
  <si>
    <t>Rødlig tørvemos</t>
  </si>
  <si>
    <t>e80e2cf9-f785-ea11-aa77-501ac539d1ea</t>
  </si>
  <si>
    <t>2669002</t>
  </si>
  <si>
    <t>Sphagnum fallax</t>
  </si>
  <si>
    <t>Brodspids-tørvemos</t>
  </si>
  <si>
    <t>Brodspidset tørvemos</t>
  </si>
  <si>
    <t>d70e2cf9-f785-ea11-aa77-501ac539d1ea</t>
  </si>
  <si>
    <t>5323092</t>
  </si>
  <si>
    <t>Liparis loeselii</t>
  </si>
  <si>
    <t>Mygblomst</t>
  </si>
  <si>
    <t>2356ddf8-f785-ea11-aa77-501ac539d1ea</t>
  </si>
  <si>
    <t>5341478</t>
  </si>
  <si>
    <t>Lycopus europaeus</t>
  </si>
  <si>
    <t>Sværtevæld</t>
  </si>
  <si>
    <t>5658ddf8-f785-ea11-aa77-501ac539d1ea</t>
  </si>
  <si>
    <t>3169358</t>
  </si>
  <si>
    <t>Lysimachia thyrsiflora</t>
  </si>
  <si>
    <t>Dusk-fredløs</t>
  </si>
  <si>
    <t>b658ddf8-f785-ea11-aa77-501ac539d1ea</t>
  </si>
  <si>
    <t>3188736</t>
  </si>
  <si>
    <t>Lythrum salicaria</t>
  </si>
  <si>
    <t>Kattehale</t>
  </si>
  <si>
    <t>Almindelig kattehale</t>
  </si>
  <si>
    <t>c258ddf8-f785-ea11-aa77-501ac539d1ea</t>
  </si>
  <si>
    <t>5341511</t>
  </si>
  <si>
    <t>Menyanthes trifoliata</t>
  </si>
  <si>
    <t>Bukkeblad</t>
  </si>
  <si>
    <t>d85cddf8-f785-ea11-aa77-501ac539d1ea</t>
  </si>
  <si>
    <t>3171734</t>
  </si>
  <si>
    <t>Pedicularis palustris</t>
  </si>
  <si>
    <t>Eng-troldurt</t>
  </si>
  <si>
    <t>aa6dddf8-f785-ea11-aa77-501ac539d1ea</t>
  </si>
  <si>
    <t>3034225</t>
  </si>
  <si>
    <t>Peucedanum palustre</t>
  </si>
  <si>
    <t>Kær-svovlrod</t>
  </si>
  <si>
    <t>8d6fddf8-f785-ea11-aa77-501ac539d1ea</t>
  </si>
  <si>
    <t>5289756</t>
  </si>
  <si>
    <t>Phalaris arundinacea</t>
  </si>
  <si>
    <t>Rørgræs</t>
  </si>
  <si>
    <t>d3f52bf9-f785-ea11-aa77-501ac539d1ea</t>
  </si>
  <si>
    <t>7291247</t>
  </si>
  <si>
    <t>Rumex hydrolapathum</t>
  </si>
  <si>
    <t>Vand-skræppe</t>
  </si>
  <si>
    <t>ea072cf9-f785-ea11-aa77-501ac539d1ea</t>
  </si>
  <si>
    <t>8407946</t>
  </si>
  <si>
    <t>Stellaria palustris</t>
  </si>
  <si>
    <t>Kær-fladstjerne</t>
  </si>
  <si>
    <t>3f102cf9-f785-ea11-aa77-501ac539d1ea</t>
  </si>
  <si>
    <t>5275316</t>
  </si>
  <si>
    <t>Thelypteris palustris</t>
  </si>
  <si>
    <t>Dryopteris thelypteris ((L.) A. Gray)</t>
  </si>
  <si>
    <t>Kærmangeløv</t>
  </si>
  <si>
    <t>Kærbregne</t>
  </si>
  <si>
    <t>35182cf9-f785-ea11-aa77-501ac539d1ea</t>
  </si>
  <si>
    <t>5289461</t>
  </si>
  <si>
    <t>Typha angustifolia</t>
  </si>
  <si>
    <t>Smalbladet dunhammer</t>
  </si>
  <si>
    <t>3bde75f9-f785-ea11-aa77-501ac539d1ea</t>
  </si>
  <si>
    <t>5289423</t>
  </si>
  <si>
    <t>Typha latifolia</t>
  </si>
  <si>
    <t>Bredbladet dunhammer</t>
  </si>
  <si>
    <t>3cde75f9-f785-ea11-aa77-501ac539d1ea</t>
  </si>
  <si>
    <t>5286381</t>
  </si>
  <si>
    <t>Aneura pinguis</t>
  </si>
  <si>
    <t>Jungermannia pinguis (L.)</t>
  </si>
  <si>
    <t>Tyk nerveløs</t>
  </si>
  <si>
    <t>908411f4-f785-ea11-aa77-501ac539d1ea</t>
  </si>
  <si>
    <t>2681678</t>
  </si>
  <si>
    <t>Calliergon cordifolium</t>
  </si>
  <si>
    <t>Almindelig skebladsmos</t>
  </si>
  <si>
    <t>Almindelig skebladmos</t>
  </si>
  <si>
    <t>fa9211f4-f785-ea11-aa77-501ac539d1ea</t>
  </si>
  <si>
    <t>2681676</t>
  </si>
  <si>
    <t>Calliergon giganteum</t>
  </si>
  <si>
    <t>Stor skebladsmos</t>
  </si>
  <si>
    <t>Stor skebladmos</t>
  </si>
  <si>
    <t>fb9211f4-f785-ea11-aa77-501ac539d1ea</t>
  </si>
  <si>
    <t>4279903</t>
  </si>
  <si>
    <t>Campylium stellatum</t>
  </si>
  <si>
    <t>Almindelig guldstjernemos</t>
  </si>
  <si>
    <t>Kær-guldstjernemos</t>
  </si>
  <si>
    <t>439411f4-f785-ea11-aa77-501ac539d1ea</t>
  </si>
  <si>
    <t>2681640</t>
  </si>
  <si>
    <t>Scorpidium revolvens</t>
  </si>
  <si>
    <t>Drepanocladus revolvens ((Sw.) Warnst.); Limprichtia revolvens ((Sw.) Loeske)</t>
  </si>
  <si>
    <t>Rød krumblad</t>
  </si>
  <si>
    <t>Rød seglmos</t>
  </si>
  <si>
    <t>3a0b2cf9-f785-ea11-aa77-501ac539d1ea</t>
  </si>
  <si>
    <t>2681641</t>
  </si>
  <si>
    <t>Scorpidium scorpioides</t>
  </si>
  <si>
    <t>Stor skorpionmos</t>
  </si>
  <si>
    <t>Skorpionmos</t>
  </si>
  <si>
    <t>3b0b2cf9-f785-ea11-aa77-501ac539d1ea</t>
  </si>
  <si>
    <t>2668979</t>
  </si>
  <si>
    <t>Sphagnum fimbriatum</t>
  </si>
  <si>
    <t>Frynset tørvemos</t>
  </si>
  <si>
    <t>d80e2cf9-f785-ea11-aa77-501ac539d1ea</t>
  </si>
  <si>
    <t>8400367</t>
  </si>
  <si>
    <t>Sphagnum riparium</t>
  </si>
  <si>
    <t>Kløftet tørvemos</t>
  </si>
  <si>
    <t>Kær-tørvemos</t>
  </si>
  <si>
    <t>e70e2cf9-f785-ea11-aa77-501ac539d1ea</t>
  </si>
  <si>
    <t>2669113</t>
  </si>
  <si>
    <t>Sphagnum squarrosum</t>
  </si>
  <si>
    <t>Udspærret tørvemos</t>
  </si>
  <si>
    <t>ea0e2cf9-f785-ea11-aa77-501ac539d1ea</t>
  </si>
  <si>
    <t>2668981</t>
  </si>
  <si>
    <t>Sphagnum subsecundum</t>
  </si>
  <si>
    <t>Ensidig tørvemos</t>
  </si>
  <si>
    <t>ed0e2cf9-f785-ea11-aa77-501ac539d1ea</t>
  </si>
  <si>
    <t>2688345</t>
  </si>
  <si>
    <t>Lycopodiella inundata</t>
  </si>
  <si>
    <t>Lycopodium inundatum (L.)</t>
  </si>
  <si>
    <t>Liden ulvefod</t>
  </si>
  <si>
    <t>5058ddf8-f785-ea11-aa77-501ac539d1ea</t>
  </si>
  <si>
    <t>2723371</t>
  </si>
  <si>
    <t>Carex paniculata</t>
  </si>
  <si>
    <t>Top-star</t>
  </si>
  <si>
    <t>519511f4-f785-ea11-aa77-501ac539d1ea</t>
  </si>
  <si>
    <t>2731327</t>
  </si>
  <si>
    <t>Cladium mariscus</t>
  </si>
  <si>
    <t>Hvas avneknippe</t>
  </si>
  <si>
    <t>9d3b8cf8-f785-ea11-aa77-501ac539d1ea</t>
  </si>
  <si>
    <t>5402943</t>
  </si>
  <si>
    <t>Eupatorium cannabinum</t>
  </si>
  <si>
    <t>Hjortetrøst</t>
  </si>
  <si>
    <t>Hamp-hjortetrøst</t>
  </si>
  <si>
    <t>b3538cf8-f785-ea11-aa77-501ac539d1ea</t>
  </si>
  <si>
    <t>2701900</t>
  </si>
  <si>
    <t>Juncus subnodulosus</t>
  </si>
  <si>
    <t>Juncus obtusifolius (Ehrh.)</t>
  </si>
  <si>
    <t>Butblomstret siv</t>
  </si>
  <si>
    <t>5f4fddf8-f785-ea11-aa77-501ac539d1ea</t>
  </si>
  <si>
    <t>8310009</t>
  </si>
  <si>
    <t>Ranunculus lingua</t>
  </si>
  <si>
    <t>Langbladet ranunkel</t>
  </si>
  <si>
    <t>a9042cf9-f785-ea11-aa77-501ac539d1ea</t>
  </si>
  <si>
    <t>7339315</t>
  </si>
  <si>
    <t>Chrysosplenium alternifolium</t>
  </si>
  <si>
    <t>Almindelig milturt</t>
  </si>
  <si>
    <t>b73a8cf8-f785-ea11-aa77-501ac539d1ea</t>
  </si>
  <si>
    <t>7526486</t>
  </si>
  <si>
    <t>Chrysosplenium oppositifolium</t>
  </si>
  <si>
    <t>Småbladet milturt</t>
  </si>
  <si>
    <t>Liden milturt</t>
  </si>
  <si>
    <t>b83a8cf8-f785-ea11-aa77-501ac539d1ea</t>
  </si>
  <si>
    <t>2687943</t>
  </si>
  <si>
    <t>Equisetum telmateia</t>
  </si>
  <si>
    <t>Elfenbens-padderok</t>
  </si>
  <si>
    <t>50518cf8-f785-ea11-aa77-501ac539d1ea</t>
  </si>
  <si>
    <t>5415065</t>
  </si>
  <si>
    <t>Pinguicula vulgaris</t>
  </si>
  <si>
    <t>Vibefedt</t>
  </si>
  <si>
    <t>Almindelig vibefedt</t>
  </si>
  <si>
    <t>13fa2bf9-f785-ea11-aa77-501ac539d1ea</t>
  </si>
  <si>
    <t>3032811</t>
  </si>
  <si>
    <t>Saxifraga hirculus</t>
  </si>
  <si>
    <t>Gul stenbræk</t>
  </si>
  <si>
    <t>b3092cf9-f785-ea11-aa77-501ac539d1ea</t>
  </si>
  <si>
    <t>2679967</t>
  </si>
  <si>
    <t>Brachythecium rivulare</t>
  </si>
  <si>
    <t>Væld-kortkapsel</t>
  </si>
  <si>
    <t>Elv-kortkapsel</t>
  </si>
  <si>
    <t>de9011f4-f785-ea11-aa77-501ac539d1ea</t>
  </si>
  <si>
    <t>2676867</t>
  </si>
  <si>
    <t>Bryum pseudotriquetrum</t>
  </si>
  <si>
    <t>Nedløbende bryum</t>
  </si>
  <si>
    <t>Sump-endeknop</t>
  </si>
  <si>
    <t>e59111f4-f785-ea11-aa77-501ac539d1ea</t>
  </si>
  <si>
    <t>2676491</t>
  </si>
  <si>
    <t>Catoscopium nigritum</t>
  </si>
  <si>
    <t>Mørk knappenålmos</t>
  </si>
  <si>
    <t>Knappenålsmos</t>
  </si>
  <si>
    <t>249611f4-f785-ea11-aa77-501ac539d1ea</t>
  </si>
  <si>
    <t>2673131</t>
  </si>
  <si>
    <t>Cratoneuron filicinum</t>
  </si>
  <si>
    <t>Grøn eremitmos</t>
  </si>
  <si>
    <t>Almindelig tufmos</t>
  </si>
  <si>
    <t>a0428cf8-f785-ea11-aa77-501ac539d1ea</t>
  </si>
  <si>
    <t>2681714</t>
  </si>
  <si>
    <t>Hamatocaulis vernicosus</t>
  </si>
  <si>
    <t>Drepanocladus vernicosus ((Mitt.) Warnst.)</t>
  </si>
  <si>
    <t>Blank seglmos</t>
  </si>
  <si>
    <t>Fedtet krogmos</t>
  </si>
  <si>
    <t>b45c8cf8-f785-ea11-aa77-501ac539d1ea</t>
  </si>
  <si>
    <t>2675961</t>
  </si>
  <si>
    <t>Paludella squarrosa</t>
  </si>
  <si>
    <t>Almindelig piberensermos</t>
  </si>
  <si>
    <t>Piberensermos</t>
  </si>
  <si>
    <t>676bddf8-f785-ea11-aa77-501ac539d1ea</t>
  </si>
  <si>
    <t>2681729</t>
  </si>
  <si>
    <t>Palustriella commutata</t>
  </si>
  <si>
    <t>Cratoneuron commutatum ((Hedw.) G. Roth)</t>
  </si>
  <si>
    <t>Bredbladet vældmos</t>
  </si>
  <si>
    <t>Grov tufmos</t>
  </si>
  <si>
    <t>696bddf8-f785-ea11-aa77-501ac539d1ea</t>
  </si>
  <si>
    <t>8105978</t>
  </si>
  <si>
    <t>Palustriella falcata</t>
  </si>
  <si>
    <t>Cratoneuron commutatum var. falcatum ((Brid.) Mönk.)</t>
  </si>
  <si>
    <t>Fågrenet vældmos</t>
  </si>
  <si>
    <t>6a6bddf8-f785-ea11-aa77-501ac539d1ea</t>
  </si>
  <si>
    <t>2676091</t>
  </si>
  <si>
    <t>Philonotis calcarea</t>
  </si>
  <si>
    <t>Kalk-vandtuemos</t>
  </si>
  <si>
    <t>Stor kuglekapsel</t>
  </si>
  <si>
    <t>95f62bf9-f785-ea11-aa77-501ac539d1ea</t>
  </si>
  <si>
    <t>2681639</t>
  </si>
  <si>
    <t>Scorpidium cossonii</t>
  </si>
  <si>
    <t>Drepanocladus intermedius ((Lindb.) Warnst.); Limprichtia intermedia ((Lindb.) Loeske); Limprichtia cossonii ((Schimp.) L.E. Anderson, H.A. Crum &amp; W.R. Buck)</t>
  </si>
  <si>
    <t>Grøn krumblad</t>
  </si>
  <si>
    <t>390b2cf9-f785-ea11-aa77-501ac539d1ea</t>
  </si>
  <si>
    <t>2726956</t>
  </si>
  <si>
    <t>Carex pulicaris</t>
  </si>
  <si>
    <t>Loppe-star</t>
  </si>
  <si>
    <t>599511f4-f785-ea11-aa77-501ac539d1ea</t>
  </si>
  <si>
    <t>2726725</t>
  </si>
  <si>
    <t>Carex rostrata</t>
  </si>
  <si>
    <t>Carex inflata (Huds.)</t>
  </si>
  <si>
    <t>Næb-star</t>
  </si>
  <si>
    <t>5f9511f4-f785-ea11-aa77-501ac539d1ea</t>
  </si>
  <si>
    <t>5371864</t>
  </si>
  <si>
    <t>Cicuta virosa</t>
  </si>
  <si>
    <t>Cicuta virosa f. submersa; Cicuta virosa f. submersa ()</t>
  </si>
  <si>
    <t>Gifttyde</t>
  </si>
  <si>
    <t>Gifttyde (submers form)</t>
  </si>
  <si>
    <t>053b8cf8-f785-ea11-aa77-501ac539d1ea</t>
  </si>
  <si>
    <t>3020532</t>
  </si>
  <si>
    <t>Comarum palustre</t>
  </si>
  <si>
    <t>Potentilla palustris ((L.) Scop.)</t>
  </si>
  <si>
    <t>Kragefod</t>
  </si>
  <si>
    <t>d83e8cf8-f785-ea11-aa77-501ac539d1ea</t>
  </si>
  <si>
    <t>8248593</t>
  </si>
  <si>
    <t>Dactylorhiza incarnata</t>
  </si>
  <si>
    <t>Kødfarvet gøgeurt</t>
  </si>
  <si>
    <t>17468cf8-f785-ea11-aa77-501ac539d1ea</t>
  </si>
  <si>
    <t>2810261</t>
  </si>
  <si>
    <t>Dactylorhiza majalis subsp. purpurella</t>
  </si>
  <si>
    <t>Dactylorhiza majalis var. pulchella ((Druce) R.M. Bateman &amp; Denholm); Dactylorhiza purpurella subsp. purpurella (); Dactylorhiza majalis var. purpurella (); Dactylorhiza purpurella var. purpurella; Dactylorhiza purpurella ((T.Stephenson &amp; T.A.Stephenson) Soó)</t>
  </si>
  <si>
    <t>Purpur-gøgeurt</t>
  </si>
  <si>
    <t>1543cf05-f885-ea11-aa77-501ac539d1ea</t>
  </si>
  <si>
    <t>2717002</t>
  </si>
  <si>
    <t>Eleocharis palustris</t>
  </si>
  <si>
    <t>Scirpus palustris (L.)</t>
  </si>
  <si>
    <t>Almindelig sumpstrå</t>
  </si>
  <si>
    <t>534e8cf8-f785-ea11-aa77-501ac539d1ea</t>
  </si>
  <si>
    <t>2717493</t>
  </si>
  <si>
    <t>Eleocharis quinqueflora</t>
  </si>
  <si>
    <t>Fåblomstret kogleaks</t>
  </si>
  <si>
    <t>Fåblomstret sumpstrå</t>
  </si>
  <si>
    <t>554e8cf8-f785-ea11-aa77-501ac539d1ea</t>
  </si>
  <si>
    <t>2717910</t>
  </si>
  <si>
    <t>Eleocharis uniglumis</t>
  </si>
  <si>
    <t>Scirpus uniglumis (Rchb.)</t>
  </si>
  <si>
    <t>Enskællet sumpstrå</t>
  </si>
  <si>
    <t>564e8cf8-f785-ea11-aa77-501ac539d1ea</t>
  </si>
  <si>
    <t>3189157</t>
  </si>
  <si>
    <t>Epilobium parviflorum</t>
  </si>
  <si>
    <t>Dunet dueurt</t>
  </si>
  <si>
    <t>c7508cf8-f785-ea11-aa77-501ac539d1ea</t>
  </si>
  <si>
    <t>5319226</t>
  </si>
  <si>
    <t>Epipactis palustris</t>
  </si>
  <si>
    <t>Sump-hullæbe</t>
  </si>
  <si>
    <t>f2508cf8-f785-ea11-aa77-501ac539d1ea</t>
  </si>
  <si>
    <t>2687937</t>
  </si>
  <si>
    <t>Equisetum fluviatile</t>
  </si>
  <si>
    <t>Dynd-padderok</t>
  </si>
  <si>
    <t>4a518cf8-f785-ea11-aa77-501ac539d1ea</t>
  </si>
  <si>
    <t>2730210</t>
  </si>
  <si>
    <t>Eriophorum latifolium</t>
  </si>
  <si>
    <t>Bredbladet kæruld</t>
  </si>
  <si>
    <t>bf518cf8-f785-ea11-aa77-501ac539d1ea</t>
  </si>
  <si>
    <t>2913130</t>
  </si>
  <si>
    <t>Galium palustre</t>
  </si>
  <si>
    <t>Kær-snerre</t>
  </si>
  <si>
    <t>50588cf8-f785-ea11-aa77-501ac539d1ea</t>
  </si>
  <si>
    <t>2705495</t>
  </si>
  <si>
    <t>Glyceria fluitans</t>
  </si>
  <si>
    <t>Manna-sødgræs</t>
  </si>
  <si>
    <t>f1598cf8-f785-ea11-aa77-501ac539d1ea</t>
  </si>
  <si>
    <t>2705484</t>
  </si>
  <si>
    <t>Glyceria maxima</t>
  </si>
  <si>
    <t>Høj sødgræs</t>
  </si>
  <si>
    <t>f4598cf8-f785-ea11-aa77-501ac539d1ea</t>
  </si>
  <si>
    <t>5310578</t>
  </si>
  <si>
    <t>Herminium monorchis</t>
  </si>
  <si>
    <t>Pukkellæbe</t>
  </si>
  <si>
    <t>d75e8cf8-f785-ea11-aa77-501ac539d1ea</t>
  </si>
  <si>
    <t>2701261</t>
  </si>
  <si>
    <t>Glanskapslet siv</t>
  </si>
  <si>
    <t>Glanskapslet siv (submers form)</t>
  </si>
  <si>
    <t>494fddf8-f785-ea11-aa77-501ac539d1ea</t>
  </si>
  <si>
    <t>3085873</t>
  </si>
  <si>
    <t>Lychnis flos-cuculi</t>
  </si>
  <si>
    <t>Silene flos-cuculi ( (L.) Greuter &amp; Burdet); Silene flos-cuculi ((L.) Greuter &amp; Burdet)</t>
  </si>
  <si>
    <t>Trævlekrone</t>
  </si>
  <si>
    <t>2558ddf8-f785-ea11-aa77-501ac539d1ea</t>
  </si>
  <si>
    <t>3169386</t>
  </si>
  <si>
    <t>Lysimachia vulgaris</t>
  </si>
  <si>
    <t>Almindelig fredløs</t>
  </si>
  <si>
    <t>b758ddf8-f785-ea11-aa77-501ac539d1ea</t>
  </si>
  <si>
    <t>5341182</t>
  </si>
  <si>
    <t>Myosotis laxa</t>
  </si>
  <si>
    <t>Sump-forglemmigej</t>
  </si>
  <si>
    <t>6462ddf8-f785-ea11-aa77-501ac539d1ea</t>
  </si>
  <si>
    <t>5341184</t>
  </si>
  <si>
    <t>Myosotis scorpioides</t>
  </si>
  <si>
    <t>Myosotis palustris ((L.) Hill.); Myosotis scorpioides var. palustris (); Myosotis scorpioides f. submersus; Myosotis scorpioides f. submersus ()</t>
  </si>
  <si>
    <t>Eng-forglemmigej</t>
  </si>
  <si>
    <t>Eng-forglemmigej (submers form)</t>
  </si>
  <si>
    <t>6762ddf8-f785-ea11-aa77-501ac539d1ea</t>
  </si>
  <si>
    <t>3033312</t>
  </si>
  <si>
    <t>Ranunculus flammula</t>
  </si>
  <si>
    <t>Ranunculus flammula subsp. scoticus (); Ranunculus flammula f. submersa</t>
  </si>
  <si>
    <t>Kær-ranunkel</t>
  </si>
  <si>
    <t>Nedbøjet ranunkel; Kær-ranunkel (submers form)</t>
  </si>
  <si>
    <t>a1042cf9-f785-ea11-aa77-501ac539d1ea</t>
  </si>
  <si>
    <t>2709988</t>
  </si>
  <si>
    <t>Schoenus ferrugineus</t>
  </si>
  <si>
    <t>Rust-skæne</t>
  </si>
  <si>
    <t>7c0a2cf9-f785-ea11-aa77-501ac539d1ea</t>
  </si>
  <si>
    <t>2709923</t>
  </si>
  <si>
    <t>Schoenus nigricans</t>
  </si>
  <si>
    <t>Sort skæne</t>
  </si>
  <si>
    <t>7d0a2cf9-f785-ea11-aa77-501ac539d1ea</t>
  </si>
  <si>
    <t>2865280</t>
  </si>
  <si>
    <t>Triglochin palustris</t>
  </si>
  <si>
    <t>Kær-trehage</t>
  </si>
  <si>
    <t>79dc75f9-f785-ea11-aa77-501ac539d1ea</t>
  </si>
  <si>
    <t>4921778</t>
  </si>
  <si>
    <t>Calliergonella cuspidata</t>
  </si>
  <si>
    <t>Spids spydmos</t>
  </si>
  <si>
    <t>fd9211f4-f785-ea11-aa77-501ac539d1ea</t>
  </si>
  <si>
    <t>5282711</t>
  </si>
  <si>
    <t>Cinclidium stygium</t>
  </si>
  <si>
    <t>Kær-gittermos</t>
  </si>
  <si>
    <t>303b8cf8-f785-ea11-aa77-501ac539d1ea</t>
  </si>
  <si>
    <t>2682534</t>
  </si>
  <si>
    <t>Ctenidium molluscum</t>
  </si>
  <si>
    <t>Kalk-blødmos</t>
  </si>
  <si>
    <t>11448cf8-f785-ea11-aa77-501ac539d1ea</t>
  </si>
  <si>
    <t>5281267</t>
  </si>
  <si>
    <t>Fissidens adianthoides</t>
  </si>
  <si>
    <t>Kær-rademos</t>
  </si>
  <si>
    <t>Almindelig rademos</t>
  </si>
  <si>
    <t>d3568cf8-f785-ea11-aa77-501ac539d1ea</t>
  </si>
  <si>
    <t>2669208</t>
  </si>
  <si>
    <t>Sphagnum contortum</t>
  </si>
  <si>
    <t>Krumbladet tørvemos</t>
  </si>
  <si>
    <t>d40e2cf9-f785-ea11-aa77-501ac539d1ea</t>
  </si>
  <si>
    <t>2669224</t>
  </si>
  <si>
    <t>Sphagnum teres</t>
  </si>
  <si>
    <t>Trindgrenet tørvemos</t>
  </si>
  <si>
    <t>ef0e2cf9-f785-ea11-aa77-501ac539d1ea</t>
  </si>
  <si>
    <t>4280791</t>
  </si>
  <si>
    <t>Sphagnum warnstorfii</t>
  </si>
  <si>
    <t>Blygrå tørvemos</t>
  </si>
  <si>
    <t>Purpur-tørvemos</t>
  </si>
  <si>
    <t>f00e2cf9-f785-ea11-aa77-501ac539d1ea</t>
  </si>
  <si>
    <t>2680053</t>
  </si>
  <si>
    <t>Tomentypnum nitens</t>
  </si>
  <si>
    <t>Glinsende kærmos</t>
  </si>
  <si>
    <t>Guldglinsende kærmos</t>
  </si>
  <si>
    <t>bd192cf9-f785-ea11-aa77-501ac539d1ea</t>
  </si>
  <si>
    <t>2706163</t>
  </si>
  <si>
    <t>Holcus mollis</t>
  </si>
  <si>
    <t>Krybende hestegræs</t>
  </si>
  <si>
    <t>7b49ddf8-f785-ea11-aa77-501ac539d1ea</t>
  </si>
  <si>
    <t>2700736</t>
  </si>
  <si>
    <t>Luzula pilosa</t>
  </si>
  <si>
    <t>Håret frytle</t>
  </si>
  <si>
    <t>1758ddf8-f785-ea11-aa77-501ac539d1ea</t>
  </si>
  <si>
    <t>7693914</t>
  </si>
  <si>
    <t>Melampyrum pratense</t>
  </si>
  <si>
    <t>Almindelig kohvede</t>
  </si>
  <si>
    <t>e35bddf8-f785-ea11-aa77-501ac539d1ea</t>
  </si>
  <si>
    <t>8211958</t>
  </si>
  <si>
    <t>Oxalis acetosella</t>
  </si>
  <si>
    <t>Skovsyre</t>
  </si>
  <si>
    <t>706addf8-f785-ea11-aa77-501ac539d1ea</t>
  </si>
  <si>
    <t>5284884</t>
  </si>
  <si>
    <t>Picea abies</t>
  </si>
  <si>
    <t>Rød-gran</t>
  </si>
  <si>
    <t>c0f92bf9-f785-ea11-aa77-501ac539d1ea</t>
  </si>
  <si>
    <t>3040249</t>
  </si>
  <si>
    <t>Populus tremula</t>
  </si>
  <si>
    <t>Bævreasp</t>
  </si>
  <si>
    <t>48fe2bf9-f785-ea11-aa77-501ac539d1ea</t>
  </si>
  <si>
    <t>4280088</t>
  </si>
  <si>
    <t>Polytrichum formosum</t>
  </si>
  <si>
    <t>Polytrichastrum formosum ((Hedw.) G.L.Sm.)</t>
  </si>
  <si>
    <t>Skov-jomfruhår</t>
  </si>
  <si>
    <t>Skov-jomfrukapsel</t>
  </si>
  <si>
    <t>1cfe2bf9-f785-ea11-aa77-501ac539d1ea</t>
  </si>
  <si>
    <t>5414222</t>
  </si>
  <si>
    <t>Ilex aquifolium</t>
  </si>
  <si>
    <t>Kristtorn</t>
  </si>
  <si>
    <t>Almindelig kristorn</t>
  </si>
  <si>
    <t>7d4dddf8-f785-ea11-aa77-501ac539d1ea</t>
  </si>
  <si>
    <t>5284517</t>
  </si>
  <si>
    <t>Taxus baccata</t>
  </si>
  <si>
    <t>Almindelig taks</t>
  </si>
  <si>
    <t>Taks</t>
  </si>
  <si>
    <t>6e162cf9-f785-ea11-aa77-501ac539d1ea</t>
  </si>
  <si>
    <t>8351737</t>
  </si>
  <si>
    <t>Hedera helix</t>
  </si>
  <si>
    <t>Vedbend</t>
  </si>
  <si>
    <t>Almindelig vedbend</t>
  </si>
  <si>
    <t>615d8cf8-f785-ea11-aa77-501ac539d1ea</t>
  </si>
  <si>
    <t>5674152</t>
  </si>
  <si>
    <t>Hordelymus europaeus</t>
  </si>
  <si>
    <t>Skovbyg</t>
  </si>
  <si>
    <t>d249ddf8-f785-ea11-aa77-501ac539d1ea</t>
  </si>
  <si>
    <t>7973078</t>
  </si>
  <si>
    <t>Lactuca muralis</t>
  </si>
  <si>
    <t>Mycelis muralis ((L.) Dumort.)</t>
  </si>
  <si>
    <t>Skov-salat</t>
  </si>
  <si>
    <t>d250ddf8-f785-ea11-aa77-501ac539d1ea</t>
  </si>
  <si>
    <t>7308177</t>
  </si>
  <si>
    <t>Lamiastrum galeobdolon subsp. galeobdolon</t>
  </si>
  <si>
    <t>Almindelig guldnælde</t>
  </si>
  <si>
    <t>Barsvælg</t>
  </si>
  <si>
    <t>46cdcafa-f785-ea11-aa77-501ac539d1ea</t>
  </si>
  <si>
    <t>3738478</t>
  </si>
  <si>
    <t>Lathraea squamaria</t>
  </si>
  <si>
    <t>Skælrod</t>
  </si>
  <si>
    <t>Almindelig skælrod</t>
  </si>
  <si>
    <t>e951ddf8-f785-ea11-aa77-501ac539d1ea</t>
  </si>
  <si>
    <t>4116392</t>
  </si>
  <si>
    <t>Melica uniflora</t>
  </si>
  <si>
    <t>Enblomstret flitteraks</t>
  </si>
  <si>
    <t>695cddf8-f785-ea11-aa77-501ac539d1ea</t>
  </si>
  <si>
    <t>3063016</t>
  </si>
  <si>
    <t>Mercurialis perennis</t>
  </si>
  <si>
    <t>Almindelig bingelurt</t>
  </si>
  <si>
    <t>e45cddf8-f785-ea11-aa77-501ac539d1ea</t>
  </si>
  <si>
    <t>2706196</t>
  </si>
  <si>
    <t>Milium effusum</t>
  </si>
  <si>
    <t>Miliegræs</t>
  </si>
  <si>
    <t>Almindelig miliegræs</t>
  </si>
  <si>
    <t>5b5fddf8-f785-ea11-aa77-501ac539d1ea</t>
  </si>
  <si>
    <t>3085370</t>
  </si>
  <si>
    <t>Moehringia trinervia</t>
  </si>
  <si>
    <t>Arenaria trinervia (L.)</t>
  </si>
  <si>
    <t>Skovarve</t>
  </si>
  <si>
    <t>Almindelig skovarve</t>
  </si>
  <si>
    <t>d65fddf8-f785-ea11-aa77-501ac539d1ea</t>
  </si>
  <si>
    <t>3166841</t>
  </si>
  <si>
    <t>Phyteuma spicatum</t>
  </si>
  <si>
    <t>Aks-rapunsel</t>
  </si>
  <si>
    <t>1ef92bf9-f785-ea11-aa77-501ac539d1ea</t>
  </si>
  <si>
    <t>2704300</t>
  </si>
  <si>
    <t>Poa nemoralis</t>
  </si>
  <si>
    <t>Lund-rapgræs</t>
  </si>
  <si>
    <t>cffc2bf9-f785-ea11-aa77-501ac539d1ea</t>
  </si>
  <si>
    <t>5414326</t>
  </si>
  <si>
    <t>Primula elatior</t>
  </si>
  <si>
    <t>Fladkravet kodriver</t>
  </si>
  <si>
    <t>0bff2bf9-f785-ea11-aa77-501ac539d1ea</t>
  </si>
  <si>
    <t>5414335</t>
  </si>
  <si>
    <t>Primula vulgaris</t>
  </si>
  <si>
    <t>Primula acaulis subsp. acaulis</t>
  </si>
  <si>
    <t>Storblomstret kodriver</t>
  </si>
  <si>
    <t>11ff2bf9-f785-ea11-aa77-501ac539d1ea</t>
  </si>
  <si>
    <t>5439925</t>
  </si>
  <si>
    <t>Pulmonaria obscura</t>
  </si>
  <si>
    <t>Pulmonaria officinalis subsp. obscura ((Dumort.) Murb.)</t>
  </si>
  <si>
    <t>Almindelig lungeurt</t>
  </si>
  <si>
    <t>4d032cf9-f785-ea11-aa77-501ac539d1ea</t>
  </si>
  <si>
    <t>8212918</t>
  </si>
  <si>
    <t>Ranunculus auricomus</t>
  </si>
  <si>
    <t>Nyrebladet ranunkel</t>
  </si>
  <si>
    <t>Nyre-ranunkel</t>
  </si>
  <si>
    <t>9b042cf9-f785-ea11-aa77-501ac539d1ea</t>
  </si>
  <si>
    <t>6027128</t>
  </si>
  <si>
    <t>Sanicula europaea</t>
  </si>
  <si>
    <t>Sanikel</t>
  </si>
  <si>
    <t>20092cf9-f785-ea11-aa77-501ac539d1ea</t>
  </si>
  <si>
    <t>4126109</t>
  </si>
  <si>
    <t>Schedonorus giganteus</t>
  </si>
  <si>
    <t>Festuca gigantea ((L.) Vill.); Lolium giganteum ((L.) Darbysh.)</t>
  </si>
  <si>
    <t>Kæmpe-svingel</t>
  </si>
  <si>
    <t>340a2cf9-f785-ea11-aa77-501ac539d1ea</t>
  </si>
  <si>
    <t>3170886</t>
  </si>
  <si>
    <t>Scrophularia nodosa</t>
  </si>
  <si>
    <t>Knoldet brunrod</t>
  </si>
  <si>
    <t>610b2cf9-f785-ea11-aa77-501ac539d1ea</t>
  </si>
  <si>
    <t>6363434</t>
  </si>
  <si>
    <t>Stellaria nemorum</t>
  </si>
  <si>
    <t>Lund-fladstjerne</t>
  </si>
  <si>
    <t>3d102cf9-f785-ea11-aa77-501ac539d1ea</t>
  </si>
  <si>
    <t>8328247</t>
  </si>
  <si>
    <t>Veronica montana</t>
  </si>
  <si>
    <t>Bjerg-ærenpris</t>
  </si>
  <si>
    <t>eedf75f9-f785-ea11-aa77-501ac539d1ea</t>
  </si>
  <si>
    <t>2974786</t>
  </si>
  <si>
    <t>Vicia sepium</t>
  </si>
  <si>
    <t>Gærde-vikke</t>
  </si>
  <si>
    <t>7fe075f9-f785-ea11-aa77-501ac539d1ea</t>
  </si>
  <si>
    <t>5663962</t>
  </si>
  <si>
    <t>Viola reichenbachiana</t>
  </si>
  <si>
    <t>Skov-viol</t>
  </si>
  <si>
    <t>9de075f9-f785-ea11-aa77-501ac539d1ea</t>
  </si>
  <si>
    <t>5371699</t>
  </si>
  <si>
    <t>Hepatica nobilis</t>
  </si>
  <si>
    <t>Anemone hepatica (L.)</t>
  </si>
  <si>
    <t>Blå anemone</t>
  </si>
  <si>
    <t>9f5e8cf8-f785-ea11-aa77-501ac539d1ea</t>
  </si>
  <si>
    <t>7921919</t>
  </si>
  <si>
    <t>Hypericum hirsutum</t>
  </si>
  <si>
    <t>Lådden perikon</t>
  </si>
  <si>
    <t>e84bddf8-f785-ea11-aa77-501ac539d1ea</t>
  </si>
  <si>
    <t>5356704</t>
  </si>
  <si>
    <t>Lathyrus vernus</t>
  </si>
  <si>
    <t>Vår-fladbælg</t>
  </si>
  <si>
    <t>1e52ddf8-f785-ea11-aa77-501ac539d1ea</t>
  </si>
  <si>
    <t>5334259</t>
  </si>
  <si>
    <t>Lonicera xylosteum</t>
  </si>
  <si>
    <t>Dunet gedeblad</t>
  </si>
  <si>
    <t>4a57ddf8-f785-ea11-aa77-501ac539d1ea</t>
  </si>
  <si>
    <t>2816176</t>
  </si>
  <si>
    <t>Neottia nidus-avis</t>
  </si>
  <si>
    <t>Rederod</t>
  </si>
  <si>
    <t>Almindelig rederod</t>
  </si>
  <si>
    <t>8264ddf8-f785-ea11-aa77-501ac539d1ea</t>
  </si>
  <si>
    <t>2992808</t>
  </si>
  <si>
    <t>Rubus saxatilis</t>
  </si>
  <si>
    <t>Fruebær</t>
  </si>
  <si>
    <t>b1072cf9-f785-ea11-aa77-501ac539d1ea</t>
  </si>
  <si>
    <t>2974793</t>
  </si>
  <si>
    <t>Vicia sylvatica</t>
  </si>
  <si>
    <t>Skov-vikke</t>
  </si>
  <si>
    <t>80e075f9-f785-ea11-aa77-501ac539d1ea</t>
  </si>
  <si>
    <t>2700859</t>
  </si>
  <si>
    <t>Luzula sylvatica</t>
  </si>
  <si>
    <t>Stor frytle</t>
  </si>
  <si>
    <t>1a58ddf8-f785-ea11-aa77-501ac539d1ea</t>
  </si>
  <si>
    <t>2770004</t>
  </si>
  <si>
    <t>Polygonatum verticillatum</t>
  </si>
  <si>
    <t>Krans-konval</t>
  </si>
  <si>
    <t>abfd2bf9-f785-ea11-aa77-501ac539d1ea</t>
  </si>
  <si>
    <t>5366922</t>
  </si>
  <si>
    <t>Potentilla sterilis</t>
  </si>
  <si>
    <t>Jordbær-potentil</t>
  </si>
  <si>
    <t>ddfe2bf9-f785-ea11-aa77-501ac539d1ea</t>
  </si>
  <si>
    <t>2878688</t>
  </si>
  <si>
    <t>Quercus robur</t>
  </si>
  <si>
    <t>Almindelig eg, Stilk-eg</t>
  </si>
  <si>
    <t>1f042cf9-f785-ea11-aa77-501ac539d1ea</t>
  </si>
  <si>
    <t>6096573</t>
  </si>
  <si>
    <t>Ranunculus polyanthemos subsp. nemorosus</t>
  </si>
  <si>
    <t>Ranunculus nemorosus (DC.)</t>
  </si>
  <si>
    <t>Lund-ranunkel</t>
  </si>
  <si>
    <t>25cecafa-f785-ea11-aa77-501ac539d1ea</t>
  </si>
  <si>
    <t>5384676</t>
  </si>
  <si>
    <t>Stellaria holostea</t>
  </si>
  <si>
    <t>Rabelera holostea ((L.) M.T.Sharples &amp; E.A.Tripp)</t>
  </si>
  <si>
    <t>Stor fladstjerne</t>
  </si>
  <si>
    <t>Skarpbladet fladstjerne</t>
  </si>
  <si>
    <t>37102cf9-f785-ea11-aa77-501ac539d1ea</t>
  </si>
  <si>
    <t>3152047</t>
  </si>
  <si>
    <t>Tilia cordata</t>
  </si>
  <si>
    <t>Småbladet lind</t>
  </si>
  <si>
    <t>Skov-lind</t>
  </si>
  <si>
    <t>0f192cf9-f785-ea11-aa77-501ac539d1ea</t>
  </si>
  <si>
    <t>2880130</t>
  </si>
  <si>
    <t>Quercus petraea</t>
  </si>
  <si>
    <t>Vinter-eg</t>
  </si>
  <si>
    <t>1d042cf9-f785-ea11-aa77-501ac539d1ea</t>
  </si>
  <si>
    <t>3012567</t>
  </si>
  <si>
    <t>Sorbus torminalis</t>
  </si>
  <si>
    <t>Torminalis glaberrima ((Gand.) Sennikov &amp; Kurtto)</t>
  </si>
  <si>
    <t>Tarmvrid-røn</t>
  </si>
  <si>
    <t>fe0d2cf9-f785-ea11-aa77-501ac539d1ea</t>
  </si>
  <si>
    <t>3012167</t>
  </si>
  <si>
    <t>Sorbus aucuparia</t>
  </si>
  <si>
    <t>Almindelig røn</t>
  </si>
  <si>
    <t>ee0d2cf9-f785-ea11-aa77-501ac539d1ea</t>
  </si>
  <si>
    <t>2701571</t>
  </si>
  <si>
    <t>Juncus acutiflorus</t>
  </si>
  <si>
    <t>Juncus sylvaticus (Reich)</t>
  </si>
  <si>
    <t>Spidsblomstret siv</t>
  </si>
  <si>
    <t>454fddf8-f785-ea11-aa77-501ac539d1ea</t>
  </si>
  <si>
    <t>5285637</t>
  </si>
  <si>
    <t>Pinus sylvestris</t>
  </si>
  <si>
    <t>Skov-fyr</t>
  </si>
  <si>
    <t>26fa2bf9-f785-ea11-aa77-501ac539d1ea</t>
  </si>
  <si>
    <t>7702019</t>
  </si>
  <si>
    <t>Lysimachia nemorum</t>
  </si>
  <si>
    <t>Lund-fredløs</t>
  </si>
  <si>
    <t>b258ddf8-f785-ea11-aa77-501ac539d1ea</t>
  </si>
  <si>
    <t>2816250</t>
  </si>
  <si>
    <t>Neottia ovata</t>
  </si>
  <si>
    <t>Listera ovata ((L.) R. Br.)</t>
  </si>
  <si>
    <t>Ægbladet fliglæbe</t>
  </si>
  <si>
    <t>8364ddf8-f785-ea11-aa77-501ac539d1ea</t>
  </si>
  <si>
    <t>5295911</t>
  </si>
  <si>
    <t>Paris quadrifolia</t>
  </si>
  <si>
    <t>Firblad</t>
  </si>
  <si>
    <t>056dddf8-f785-ea11-aa77-501ac539d1ea</t>
  </si>
  <si>
    <t>3021037</t>
  </si>
  <si>
    <t>Prunus padus</t>
  </si>
  <si>
    <t>Almindelig hæg</t>
  </si>
  <si>
    <t>Majtræ</t>
  </si>
  <si>
    <t>51002cf9-f785-ea11-aa77-501ac539d1ea</t>
  </si>
  <si>
    <t>2888960</t>
  </si>
  <si>
    <t>Rumex sanguineus</t>
  </si>
  <si>
    <t>Rumex nemorosus (Schrad.)</t>
  </si>
  <si>
    <t>Skov-skræppe</t>
  </si>
  <si>
    <t>f5072cf9-f785-ea11-aa77-501ac539d1ea</t>
  </si>
  <si>
    <t>5372513</t>
  </si>
  <si>
    <t>Salix alba</t>
  </si>
  <si>
    <t>Hvid-pil</t>
  </si>
  <si>
    <t>d5082cf9-f785-ea11-aa77-501ac539d1ea</t>
  </si>
  <si>
    <t>5927965</t>
  </si>
  <si>
    <t>Salix euxina</t>
  </si>
  <si>
    <t>Skør-pil</t>
  </si>
  <si>
    <t>e2082cf9-f785-ea11-aa77-501ac539d1ea</t>
  </si>
  <si>
    <t>5361866</t>
  </si>
  <si>
    <t>Ulmus glabra</t>
  </si>
  <si>
    <t>Skov-elm, Storbladet elm</t>
  </si>
  <si>
    <t>80de75f9-f785-ea11-aa77-501ac539d1ea</t>
  </si>
  <si>
    <t>7960979</t>
  </si>
  <si>
    <t>Urtica dioica</t>
  </si>
  <si>
    <t>Stor nælde</t>
  </si>
  <si>
    <t>2cdf75f9-f785-ea11-aa77-501ac539d1ea</t>
  </si>
  <si>
    <t>2888605</t>
  </si>
  <si>
    <t>Viburnum opulus</t>
  </si>
  <si>
    <t>Kvalkved</t>
  </si>
  <si>
    <t>Almindelig kvalkved; Ulvsrøn</t>
  </si>
  <si>
    <t>65e075f9-f785-ea11-aa77-501ac539d1ea</t>
  </si>
  <si>
    <t>SPECIES</t>
  </si>
  <si>
    <t>SUBSPECIES</t>
  </si>
  <si>
    <t>VARIETY</t>
  </si>
  <si>
    <t>Acer campestre</t>
  </si>
  <si>
    <t>Acer platanoides</t>
  </si>
  <si>
    <t>Actaea spicata</t>
  </si>
  <si>
    <t>Agrostis canina</t>
  </si>
  <si>
    <t>Agrostis capillaris</t>
  </si>
  <si>
    <t>Agrostis vinealis</t>
  </si>
  <si>
    <t>Ajuga pyramidalis</t>
  </si>
  <si>
    <t>Allium schoenoprasum</t>
  </si>
  <si>
    <t>Allium ursinum</t>
  </si>
  <si>
    <t>Allium vineale</t>
  </si>
  <si>
    <t>Alnus glutinosa</t>
  </si>
  <si>
    <t>Alnus incana</t>
  </si>
  <si>
    <t>Anemone nemorosa</t>
  </si>
  <si>
    <t>Anemone ranunculoides</t>
  </si>
  <si>
    <t>Angelica sylvestris</t>
  </si>
  <si>
    <t>Arctium nemorosum</t>
  </si>
  <si>
    <t>Athyrium filix-femina</t>
  </si>
  <si>
    <t>Berberis vulgaris</t>
  </si>
  <si>
    <t>Berula erecta</t>
  </si>
  <si>
    <t>Betula pendula</t>
  </si>
  <si>
    <t>Betula pubescens</t>
  </si>
  <si>
    <t>Blysmus compressus</t>
  </si>
  <si>
    <t>Botrychium lunaria</t>
  </si>
  <si>
    <t>Brachypodium sylvaticum</t>
  </si>
  <si>
    <t>Bromopsis benekenii</t>
  </si>
  <si>
    <t>Bromopsis ramosa</t>
  </si>
  <si>
    <t>Calamagrostis arundinacea</t>
  </si>
  <si>
    <t>Calamagrostis canescens</t>
  </si>
  <si>
    <t>Calla palustris</t>
  </si>
  <si>
    <t>Campanula persicifolia</t>
  </si>
  <si>
    <t>Campanula rotundifolia</t>
  </si>
  <si>
    <t>Campanula trachelium</t>
  </si>
  <si>
    <t>Cardamine amara</t>
  </si>
  <si>
    <t>Cardamine bulbifera</t>
  </si>
  <si>
    <t>Cardamine pratensis</t>
  </si>
  <si>
    <t>Carex acutiformis</t>
  </si>
  <si>
    <t>Carex appropinquata</t>
  </si>
  <si>
    <t>Carex canescens</t>
  </si>
  <si>
    <t>Carex chordorrhiza</t>
  </si>
  <si>
    <t>Carex demissa</t>
  </si>
  <si>
    <t>Carex diandra</t>
  </si>
  <si>
    <t>Carex digitata</t>
  </si>
  <si>
    <t>Carex dioica</t>
  </si>
  <si>
    <t>Carex divulsa</t>
  </si>
  <si>
    <t>Carex echinata</t>
  </si>
  <si>
    <t>Carex elata</t>
  </si>
  <si>
    <t>Carex ericetorum</t>
  </si>
  <si>
    <t>Carex flava</t>
  </si>
  <si>
    <t>Carex hirta</t>
  </si>
  <si>
    <t>Carex hostiana</t>
  </si>
  <si>
    <t>Carex lasiocarpa</t>
  </si>
  <si>
    <t>Carex lepidocarpa</t>
  </si>
  <si>
    <t>Carex leporina</t>
  </si>
  <si>
    <t>Carex limosa</t>
  </si>
  <si>
    <t>Carex montana</t>
  </si>
  <si>
    <t>Carex oederi</t>
  </si>
  <si>
    <t>Carex oederi var. oederi</t>
  </si>
  <si>
    <t>Carex oederi var. pulchella</t>
  </si>
  <si>
    <t>Carex pallescens</t>
  </si>
  <si>
    <t>Carex pauciflora</t>
  </si>
  <si>
    <t>Carex pendula</t>
  </si>
  <si>
    <t>Carex pilulifera</t>
  </si>
  <si>
    <t>Carex pseudocyperus</t>
  </si>
  <si>
    <t>Carex remota</t>
  </si>
  <si>
    <t>Carex strigosa</t>
  </si>
  <si>
    <t>Carex sylvatica</t>
  </si>
  <si>
    <t>Carpinus betulus</t>
  </si>
  <si>
    <t>Cephalanthera damasonium</t>
  </si>
  <si>
    <t>Cephalanthera longifolia</t>
  </si>
  <si>
    <t>Cephalanthera rubra</t>
  </si>
  <si>
    <t>Chaerophyllum temulum</t>
  </si>
  <si>
    <t>Circaea lutetiana</t>
  </si>
  <si>
    <t>Cirsium oleraceum</t>
  </si>
  <si>
    <t>Cirsium palustre</t>
  </si>
  <si>
    <t>Convallaria majalis</t>
  </si>
  <si>
    <t>Corydalis cava</t>
  </si>
  <si>
    <t>Corylus avellana</t>
  </si>
  <si>
    <t>Cypripedium calceolus</t>
  </si>
  <si>
    <t>Dactylis polygama</t>
  </si>
  <si>
    <t>Deschampsia cespitosa</t>
  </si>
  <si>
    <t>Dianthus superbus</t>
  </si>
  <si>
    <t>Drosera anglica</t>
  </si>
  <si>
    <t>Drosera intermedia</t>
  </si>
  <si>
    <t>Drosera rotundifolia</t>
  </si>
  <si>
    <t>Drymochloa sylvatica</t>
  </si>
  <si>
    <t>Dryopteris filix-mas</t>
  </si>
  <si>
    <t>Elymus caninus</t>
  </si>
  <si>
    <t>Epilobium palustre</t>
  </si>
  <si>
    <t>Epipactis helleborine</t>
  </si>
  <si>
    <t>Epipactis leptochila</t>
  </si>
  <si>
    <t>Epipactis purpurata</t>
  </si>
  <si>
    <t>Equisetum hyemale</t>
  </si>
  <si>
    <t>Equisetum palustre</t>
  </si>
  <si>
    <t>Equisetum pratense</t>
  </si>
  <si>
    <t>Equisetum sylvaticum</t>
  </si>
  <si>
    <t>Eriophorum gracile</t>
  </si>
  <si>
    <t>Fagus sylvatica</t>
  </si>
  <si>
    <t>Ficaria verna</t>
  </si>
  <si>
    <t>Filipendula ulmaria</t>
  </si>
  <si>
    <t>Frangula alnus</t>
  </si>
  <si>
    <t>Fraxinus excelsior</t>
  </si>
  <si>
    <t>Galium boreale</t>
  </si>
  <si>
    <t>Galium odoratum</t>
  </si>
  <si>
    <t>Galium uliginosum</t>
  </si>
  <si>
    <t>Geranium sylvaticum</t>
  </si>
  <si>
    <t>Geum rivale</t>
  </si>
  <si>
    <t>Hammarbya paludosa</t>
  </si>
  <si>
    <t>Hydrocotyle vulgaris</t>
  </si>
  <si>
    <t>Hypericum maculatum</t>
  </si>
  <si>
    <t>Hypochaeris maculata</t>
  </si>
  <si>
    <t>Inula britannica</t>
  </si>
  <si>
    <t>Inula salicina</t>
  </si>
  <si>
    <t>Iris pseudacorus</t>
  </si>
  <si>
    <t>Juncus conglomeratus</t>
  </si>
  <si>
    <t>Juncus effusus</t>
  </si>
  <si>
    <t>Thalictrum minus subsp. arenarium</t>
  </si>
  <si>
    <t>3189863</t>
  </si>
  <si>
    <t>Navr</t>
  </si>
  <si>
    <t>007d11f4-f785-ea11-aa77-501ac539d1ea</t>
  </si>
  <si>
    <t>3189846</t>
  </si>
  <si>
    <t>Spids-løn</t>
  </si>
  <si>
    <t>Spidsbladet løn</t>
  </si>
  <si>
    <t>087d11f4-f785-ea11-aa77-501ac539d1ea</t>
  </si>
  <si>
    <t>5371473</t>
  </si>
  <si>
    <t>Druemunke</t>
  </si>
  <si>
    <t>Almindelig druemunke; Sort druemunke</t>
  </si>
  <si>
    <t>7a7e11f4-f785-ea11-aa77-501ac539d1ea</t>
  </si>
  <si>
    <t>2706465</t>
  </si>
  <si>
    <t>Hunde-hvene</t>
  </si>
  <si>
    <t>748011f4-f785-ea11-aa77-501ac539d1ea</t>
  </si>
  <si>
    <t>2706490</t>
  </si>
  <si>
    <t>Almindelig hvene</t>
  </si>
  <si>
    <t>758011f4-f785-ea11-aa77-501ac539d1ea</t>
  </si>
  <si>
    <t>2706458</t>
  </si>
  <si>
    <t>Sand-hvene</t>
  </si>
  <si>
    <t>7c8011f4-f785-ea11-aa77-501ac539d1ea</t>
  </si>
  <si>
    <t>8429926</t>
  </si>
  <si>
    <t>Pyramide-læbeløs</t>
  </si>
  <si>
    <t>b08011f4-f785-ea11-aa77-501ac539d1ea</t>
  </si>
  <si>
    <t>2855860</t>
  </si>
  <si>
    <t>Pur-løg</t>
  </si>
  <si>
    <t>848111f4-f785-ea11-aa77-501ac539d1ea</t>
  </si>
  <si>
    <t>2857601</t>
  </si>
  <si>
    <t>Rams-løg</t>
  </si>
  <si>
    <t>898111f4-f785-ea11-aa77-501ac539d1ea</t>
  </si>
  <si>
    <t>7792960</t>
  </si>
  <si>
    <t>Sand-løg</t>
  </si>
  <si>
    <t>Almindelig sandløg</t>
  </si>
  <si>
    <t>8a8111f4-f785-ea11-aa77-501ac539d1ea</t>
  </si>
  <si>
    <t>2876213</t>
  </si>
  <si>
    <t>Rød-el</t>
  </si>
  <si>
    <t>d08111f4-f785-ea11-aa77-501ac539d1ea</t>
  </si>
  <si>
    <t>9148577</t>
  </si>
  <si>
    <t>Grå-el, Hvid-el</t>
  </si>
  <si>
    <t>d18111f4-f785-ea11-aa77-501ac539d1ea</t>
  </si>
  <si>
    <t>3033263</t>
  </si>
  <si>
    <t>Hvid anemone</t>
  </si>
  <si>
    <t>818411f4-f785-ea11-aa77-501ac539d1ea</t>
  </si>
  <si>
    <t>3033266</t>
  </si>
  <si>
    <t>Gul anemone</t>
  </si>
  <si>
    <t>828411f4-f785-ea11-aa77-501ac539d1ea</t>
  </si>
  <si>
    <t>5371818</t>
  </si>
  <si>
    <t>Angelik</t>
  </si>
  <si>
    <t>Almindelig angelik; Skov-angelik</t>
  </si>
  <si>
    <t>a28411f4-f785-ea11-aa77-501ac539d1ea</t>
  </si>
  <si>
    <t>5393111</t>
  </si>
  <si>
    <t>Arctium vulgare ((Hill) Evans)</t>
  </si>
  <si>
    <t>Skov-burre</t>
  </si>
  <si>
    <t>9e8811f4-f785-ea11-aa77-501ac539d1ea</t>
  </si>
  <si>
    <t>5275044</t>
  </si>
  <si>
    <t>Fjerbregne</t>
  </si>
  <si>
    <t>b48b11f4-f785-ea11-aa77-501ac539d1ea</t>
  </si>
  <si>
    <t>3033894</t>
  </si>
  <si>
    <t>Almindelig berberis</t>
  </si>
  <si>
    <t>548e11f4-f785-ea11-aa77-501ac539d1ea</t>
  </si>
  <si>
    <t>3034699</t>
  </si>
  <si>
    <t>Berula erecta f. submersa</t>
  </si>
  <si>
    <t>Sideskærm</t>
  </si>
  <si>
    <t>Smalbladet mærke; Sideskærm (submers form)</t>
  </si>
  <si>
    <t>6c8e11f4-f785-ea11-aa77-501ac539d1ea</t>
  </si>
  <si>
    <t>5331916</t>
  </si>
  <si>
    <t>Betula verrucosa (Ehrh.)</t>
  </si>
  <si>
    <t>Vorte-birk</t>
  </si>
  <si>
    <t>828e11f4-f785-ea11-aa77-501ac539d1ea</t>
  </si>
  <si>
    <t>9118014</t>
  </si>
  <si>
    <t>Dun-birk</t>
  </si>
  <si>
    <t>838e11f4-f785-ea11-aa77-501ac539d1ea</t>
  </si>
  <si>
    <t>2710650</t>
  </si>
  <si>
    <t>Scirpus compressus ((L.) Pers.); Scirpus distichus (Peterm.)</t>
  </si>
  <si>
    <t>Fladtrykt kogleaks</t>
  </si>
  <si>
    <t>Fladstrået kogleaks</t>
  </si>
  <si>
    <t>7e8f11f4-f785-ea11-aa77-501ac539d1ea</t>
  </si>
  <si>
    <t>2650165</t>
  </si>
  <si>
    <t>Almindelig månerude</t>
  </si>
  <si>
    <t>3b9011f4-f785-ea11-aa77-501ac539d1ea</t>
  </si>
  <si>
    <t>5290146</t>
  </si>
  <si>
    <t>Skov-stilkaks</t>
  </si>
  <si>
    <t>c49011f4-f785-ea11-aa77-501ac539d1ea</t>
  </si>
  <si>
    <t>4112836</t>
  </si>
  <si>
    <t>Bromus benekenii ((Lange) Trimen)</t>
  </si>
  <si>
    <t>Tidlig skov-hejre</t>
  </si>
  <si>
    <t>Tidlig hejresvingel</t>
  </si>
  <si>
    <t>729111f4-f785-ea11-aa77-501ac539d1ea</t>
  </si>
  <si>
    <t>2703768</t>
  </si>
  <si>
    <t>Bromus ramosus (Huds.)</t>
  </si>
  <si>
    <t>Sildig skov-hejre</t>
  </si>
  <si>
    <t>Sildig hejresvingel</t>
  </si>
  <si>
    <t>759111f4-f785-ea11-aa77-501ac539d1ea</t>
  </si>
  <si>
    <t>4109084</t>
  </si>
  <si>
    <t>Skov-rørhvene</t>
  </si>
  <si>
    <t>979211f4-f785-ea11-aa77-501ac539d1ea</t>
  </si>
  <si>
    <t>4108861</t>
  </si>
  <si>
    <t>Eng-rørhvene</t>
  </si>
  <si>
    <t>989211f4-f785-ea11-aa77-501ac539d1ea</t>
  </si>
  <si>
    <t>2869101</t>
  </si>
  <si>
    <t>Kærmysse</t>
  </si>
  <si>
    <t>ea9211f4-f785-ea11-aa77-501ac539d1ea</t>
  </si>
  <si>
    <t>5411475</t>
  </si>
  <si>
    <t>Smalbladet klokke</t>
  </si>
  <si>
    <t>d79311f4-f785-ea11-aa77-501ac539d1ea</t>
  </si>
  <si>
    <t>5410907</t>
  </si>
  <si>
    <t>Liden klokke</t>
  </si>
  <si>
    <t>Blå-klokke; Rundbladet klokke</t>
  </si>
  <si>
    <t>dc9311f4-f785-ea11-aa77-501ac539d1ea</t>
  </si>
  <si>
    <t>5412014</t>
  </si>
  <si>
    <t>Nælde-klokke</t>
  </si>
  <si>
    <t>Nældebladet klokke</t>
  </si>
  <si>
    <t>de9311f4-f785-ea11-aa77-501ac539d1ea</t>
  </si>
  <si>
    <t>3046044</t>
  </si>
  <si>
    <t>Vandkarse</t>
  </si>
  <si>
    <t>e49411f4-f785-ea11-aa77-501ac539d1ea</t>
  </si>
  <si>
    <t>3045931</t>
  </si>
  <si>
    <t>Dentaria bulbifera (L.)</t>
  </si>
  <si>
    <t>Tandrod</t>
  </si>
  <si>
    <t>e69411f4-f785-ea11-aa77-501ac539d1ea</t>
  </si>
  <si>
    <t>7972010</t>
  </si>
  <si>
    <t>Engkarse</t>
  </si>
  <si>
    <t>eb9411f4-f785-ea11-aa77-501ac539d1ea</t>
  </si>
  <si>
    <t>2723099</t>
  </si>
  <si>
    <t>Kær-star</t>
  </si>
  <si>
    <t>fc9411f4-f785-ea11-aa77-501ac539d1ea</t>
  </si>
  <si>
    <t>2727917</t>
  </si>
  <si>
    <t>Langakset star</t>
  </si>
  <si>
    <t>fe9411f4-f785-ea11-aa77-501ac539d1ea</t>
  </si>
  <si>
    <t>2722942</t>
  </si>
  <si>
    <t>Grå star</t>
  </si>
  <si>
    <t>0d9511f4-f785-ea11-aa77-501ac539d1ea</t>
  </si>
  <si>
    <t>2728174</t>
  </si>
  <si>
    <t>Grenet star</t>
  </si>
  <si>
    <t>129511f4-f785-ea11-aa77-501ac539d1ea</t>
  </si>
  <si>
    <t>2725414</t>
  </si>
  <si>
    <t>Carex tumidicarpa (Andersson)</t>
  </si>
  <si>
    <t>Grøn star</t>
  </si>
  <si>
    <t>159511f4-f785-ea11-aa77-501ac539d1ea</t>
  </si>
  <si>
    <t>2723156</t>
  </si>
  <si>
    <t>Trindstænglet star</t>
  </si>
  <si>
    <t>169511f4-f785-ea11-aa77-501ac539d1ea</t>
  </si>
  <si>
    <t>2727038</t>
  </si>
  <si>
    <t>Finger-star</t>
  </si>
  <si>
    <t>179511f4-f785-ea11-aa77-501ac539d1ea</t>
  </si>
  <si>
    <t>2728870</t>
  </si>
  <si>
    <t>Tvebo star</t>
  </si>
  <si>
    <t>189511f4-f785-ea11-aa77-501ac539d1ea</t>
  </si>
  <si>
    <t>2722914</t>
  </si>
  <si>
    <t>Mellembrudt star</t>
  </si>
  <si>
    <t>1c9511f4-f785-ea11-aa77-501ac539d1ea</t>
  </si>
  <si>
    <t>2726894</t>
  </si>
  <si>
    <t>Stjerne-star</t>
  </si>
  <si>
    <t>1d9511f4-f785-ea11-aa77-501ac539d1ea</t>
  </si>
  <si>
    <t>2724729</t>
  </si>
  <si>
    <t>Stiv star</t>
  </si>
  <si>
    <t>1e9511f4-f785-ea11-aa77-501ac539d1ea</t>
  </si>
  <si>
    <t>2729081</t>
  </si>
  <si>
    <t>Lyng-star</t>
  </si>
  <si>
    <t>209511f4-f785-ea11-aa77-501ac539d1ea</t>
  </si>
  <si>
    <t>2726880</t>
  </si>
  <si>
    <t>Gul star</t>
  </si>
  <si>
    <t>249511f4-f785-ea11-aa77-501ac539d1ea</t>
  </si>
  <si>
    <t>2724661</t>
  </si>
  <si>
    <t>Håret star</t>
  </si>
  <si>
    <t>2d9511f4-f785-ea11-aa77-501ac539d1ea</t>
  </si>
  <si>
    <t>2728963</t>
  </si>
  <si>
    <t>Skede-star</t>
  </si>
  <si>
    <t>2f9511f4-f785-ea11-aa77-501ac539d1ea</t>
  </si>
  <si>
    <t>2728531</t>
  </si>
  <si>
    <t>Tråd-star</t>
  </si>
  <si>
    <t>339511f4-f785-ea11-aa77-501ac539d1ea</t>
  </si>
  <si>
    <t>2725388</t>
  </si>
  <si>
    <t>Krognæb-star</t>
  </si>
  <si>
    <t>359511f4-f785-ea11-aa77-501ac539d1ea</t>
  </si>
  <si>
    <t>8285827</t>
  </si>
  <si>
    <t>Carex ovalis (Gooden.)</t>
  </si>
  <si>
    <t>Hare-star</t>
  </si>
  <si>
    <t>369511f4-f785-ea11-aa77-501ac539d1ea</t>
  </si>
  <si>
    <t>2725881</t>
  </si>
  <si>
    <t>Dynd-star</t>
  </si>
  <si>
    <t>379511f4-f785-ea11-aa77-501ac539d1ea</t>
  </si>
  <si>
    <t>2724108</t>
  </si>
  <si>
    <t>Bakke-star</t>
  </si>
  <si>
    <t>429511f4-f785-ea11-aa77-501ac539d1ea</t>
  </si>
  <si>
    <t>7973697</t>
  </si>
  <si>
    <t>Carex serotina (Mérat); Carex viridula (Michx.)</t>
  </si>
  <si>
    <t>Dværg-star</t>
  </si>
  <si>
    <t>499511f4-f785-ea11-aa77-501ac539d1ea</t>
  </si>
  <si>
    <t>7646626</t>
  </si>
  <si>
    <t>Carex serotina subsp. serotina (); Carex viridula subsp. viridula (); Carex viridula var. viridula</t>
  </si>
  <si>
    <t>ae42cf05-f885-ea11-aa77-501ac539d1ea</t>
  </si>
  <si>
    <t>2725320</t>
  </si>
  <si>
    <t>Carex scandinavica (E.W. Davies); Carex serotina subsp. pulchella ((Lönnr.) Ooststr.); Carex viridula var. pulchella ((Lönnr.) B. Schmid)</t>
  </si>
  <si>
    <t>Høst-star</t>
  </si>
  <si>
    <t>af42cf05-f885-ea11-aa77-501ac539d1ea</t>
  </si>
  <si>
    <t>2726592</t>
  </si>
  <si>
    <t>Bleg star</t>
  </si>
  <si>
    <t>4e9511f4-f785-ea11-aa77-501ac539d1ea</t>
  </si>
  <si>
    <t>2727907</t>
  </si>
  <si>
    <t>Fåblomstret star</t>
  </si>
  <si>
    <t>539511f4-f785-ea11-aa77-501ac539d1ea</t>
  </si>
  <si>
    <t>2722051</t>
  </si>
  <si>
    <t>Kæmpe-star</t>
  </si>
  <si>
    <t>559511f4-f785-ea11-aa77-501ac539d1ea</t>
  </si>
  <si>
    <t>2726614</t>
  </si>
  <si>
    <t>Pille-star</t>
  </si>
  <si>
    <t>569511f4-f785-ea11-aa77-501ac539d1ea</t>
  </si>
  <si>
    <t>2722760</t>
  </si>
  <si>
    <t>Knippe-star</t>
  </si>
  <si>
    <t>589511f4-f785-ea11-aa77-501ac539d1ea</t>
  </si>
  <si>
    <t>2727294</t>
  </si>
  <si>
    <t>Akselblomstret star</t>
  </si>
  <si>
    <t>5c9511f4-f785-ea11-aa77-501ac539d1ea</t>
  </si>
  <si>
    <t>2723315</t>
  </si>
  <si>
    <t>Tyndakset star</t>
  </si>
  <si>
    <t>689511f4-f785-ea11-aa77-501ac539d1ea</t>
  </si>
  <si>
    <t>2722602</t>
  </si>
  <si>
    <t>Skov-star</t>
  </si>
  <si>
    <t>6b9511f4-f785-ea11-aa77-501ac539d1ea</t>
  </si>
  <si>
    <t>2875818</t>
  </si>
  <si>
    <t>Avnbøg</t>
  </si>
  <si>
    <t>989511f4-f785-ea11-aa77-501ac539d1ea</t>
  </si>
  <si>
    <t>2795952</t>
  </si>
  <si>
    <t>Hvidgul skovlilje</t>
  </si>
  <si>
    <t>a79611f4-f785-ea11-aa77-501ac539d1ea</t>
  </si>
  <si>
    <t>2795869</t>
  </si>
  <si>
    <t>Sværd-skovlilje</t>
  </si>
  <si>
    <t>a89611f4-f785-ea11-aa77-501ac539d1ea</t>
  </si>
  <si>
    <t>2795845</t>
  </si>
  <si>
    <t>Rød skovlilje</t>
  </si>
  <si>
    <t>a99611f4-f785-ea11-aa77-501ac539d1ea</t>
  </si>
  <si>
    <t>3034650</t>
  </si>
  <si>
    <t>Almindelig hulsvøb</t>
  </si>
  <si>
    <t>Hulsvøb</t>
  </si>
  <si>
    <t>5a9811f4-f785-ea11-aa77-501ac539d1ea</t>
  </si>
  <si>
    <t>3188794</t>
  </si>
  <si>
    <t>Dunet steffensurt</t>
  </si>
  <si>
    <t>503b8cf8-f785-ea11-aa77-501ac539d1ea</t>
  </si>
  <si>
    <t>3113650</t>
  </si>
  <si>
    <t>Kål-tidsel</t>
  </si>
  <si>
    <t>6f3b8cf8-f785-ea11-aa77-501ac539d1ea</t>
  </si>
  <si>
    <t>3113239</t>
  </si>
  <si>
    <t>Kær-tidsel</t>
  </si>
  <si>
    <t>703b8cf8-f785-ea11-aa77-501ac539d1ea</t>
  </si>
  <si>
    <t>7459480</t>
  </si>
  <si>
    <t>Liljekonval</t>
  </si>
  <si>
    <t>a93f8cf8-f785-ea11-aa77-501ac539d1ea</t>
  </si>
  <si>
    <t>5530881</t>
  </si>
  <si>
    <t>Hulrodet lærkespore</t>
  </si>
  <si>
    <t>a2418cf8-f785-ea11-aa77-501ac539d1ea</t>
  </si>
  <si>
    <t>2875979</t>
  </si>
  <si>
    <t>Hassel</t>
  </si>
  <si>
    <t>Almindelig hassel</t>
  </si>
  <si>
    <t>ab418cf8-f785-ea11-aa77-501ac539d1ea</t>
  </si>
  <si>
    <t>2820517</t>
  </si>
  <si>
    <t>Fruesko</t>
  </si>
  <si>
    <t>Stor fruesko</t>
  </si>
  <si>
    <t>a2458cf8-f785-ea11-aa77-501ac539d1ea</t>
  </si>
  <si>
    <t>4126278</t>
  </si>
  <si>
    <t>Dactylis aschersoniana (Graebn.); Dactylis glomerata subsp. aschersoniana ((Graebn.) Thell.); Dactylis glomerata subsp. lobata ((Drejer) H. Lindb.)</t>
  </si>
  <si>
    <t>Skov-hundegræs</t>
  </si>
  <si>
    <t>13468cf8-f785-ea11-aa77-501ac539d1ea</t>
  </si>
  <si>
    <t>8059811</t>
  </si>
  <si>
    <t>Mose-bunke</t>
  </si>
  <si>
    <t>ae478cf8-f785-ea11-aa77-501ac539d1ea</t>
  </si>
  <si>
    <t>6363496</t>
  </si>
  <si>
    <t>Strand-nellike</t>
  </si>
  <si>
    <t>31488cf8-f785-ea11-aa77-501ac539d1ea</t>
  </si>
  <si>
    <t>3190932</t>
  </si>
  <si>
    <t>Langbladet soldug</t>
  </si>
  <si>
    <t>544c8cf8-f785-ea11-aa77-501ac539d1ea</t>
  </si>
  <si>
    <t>3191157</t>
  </si>
  <si>
    <t>Liden soldug</t>
  </si>
  <si>
    <t>554c8cf8-f785-ea11-aa77-501ac539d1ea</t>
  </si>
  <si>
    <t>3191030</t>
  </si>
  <si>
    <t>Rundbladet soldug</t>
  </si>
  <si>
    <t>564c8cf8-f785-ea11-aa77-501ac539d1ea</t>
  </si>
  <si>
    <t>4120440</t>
  </si>
  <si>
    <t>Festuca altissima (All.)</t>
  </si>
  <si>
    <t>Skov-svingel</t>
  </si>
  <si>
    <t>754c8cf8-f785-ea11-aa77-501ac539d1ea</t>
  </si>
  <si>
    <t>5275149</t>
  </si>
  <si>
    <t>Dryopteris spinulosa ((O F. Müll.) Kuntze)</t>
  </si>
  <si>
    <t>Smalbladet mangeløv</t>
  </si>
  <si>
    <t>914c8cf8-f785-ea11-aa77-501ac539d1ea</t>
  </si>
  <si>
    <t>5275132</t>
  </si>
  <si>
    <t>Almindelig mangeløv</t>
  </si>
  <si>
    <t>954c8cf8-f785-ea11-aa77-501ac539d1ea</t>
  </si>
  <si>
    <t>5290319</t>
  </si>
  <si>
    <t>Roegneria canina ((L.) Nevski)</t>
  </si>
  <si>
    <t>Hundekvik</t>
  </si>
  <si>
    <t>Almindelig hundekvik</t>
  </si>
  <si>
    <t>804e8cf8-f785-ea11-aa77-501ac539d1ea</t>
  </si>
  <si>
    <t>3189080</t>
  </si>
  <si>
    <t>Kær-dueurt</t>
  </si>
  <si>
    <t>c6508cf8-f785-ea11-aa77-501ac539d1ea</t>
  </si>
  <si>
    <t>8998684</t>
  </si>
  <si>
    <t>Skov-hullæbe</t>
  </si>
  <si>
    <t>f0508cf8-f785-ea11-aa77-501ac539d1ea</t>
  </si>
  <si>
    <t>5319049</t>
  </si>
  <si>
    <t>Storblomstret hullæbe</t>
  </si>
  <si>
    <t>Grønblomstret hullæbe</t>
  </si>
  <si>
    <t>f1508cf8-f785-ea11-aa77-501ac539d1ea</t>
  </si>
  <si>
    <t>5318906</t>
  </si>
  <si>
    <t>Tætblomstret hullæbe</t>
  </si>
  <si>
    <t>f4508cf8-f785-ea11-aa77-501ac539d1ea</t>
  </si>
  <si>
    <t>2687927</t>
  </si>
  <si>
    <t>Skavgræs</t>
  </si>
  <si>
    <t>4b518cf8-f785-ea11-aa77-501ac539d1ea</t>
  </si>
  <si>
    <t>2687932</t>
  </si>
  <si>
    <t>Kær-padderok</t>
  </si>
  <si>
    <t>4c518cf8-f785-ea11-aa77-501ac539d1ea</t>
  </si>
  <si>
    <t>2687942</t>
  </si>
  <si>
    <t>Lund-padderok</t>
  </si>
  <si>
    <t>4d518cf8-f785-ea11-aa77-501ac539d1ea</t>
  </si>
  <si>
    <t>2687929</t>
  </si>
  <si>
    <t>Skov-padderok</t>
  </si>
  <si>
    <t>4f518cf8-f785-ea11-aa77-501ac539d1ea</t>
  </si>
  <si>
    <t>2730137</t>
  </si>
  <si>
    <t>Fin kæruld</t>
  </si>
  <si>
    <t>be518cf8-f785-ea11-aa77-501ac539d1ea</t>
  </si>
  <si>
    <t>2882316</t>
  </si>
  <si>
    <t>Bøg</t>
  </si>
  <si>
    <t>Almindelig bøg</t>
  </si>
  <si>
    <t>37568cf8-f785-ea11-aa77-501ac539d1ea</t>
  </si>
  <si>
    <t>9094061</t>
  </si>
  <si>
    <t>Ranunculus ficaria (L.)</t>
  </si>
  <si>
    <t>Vorterod</t>
  </si>
  <si>
    <t>b3568cf8-f785-ea11-aa77-501ac539d1ea</t>
  </si>
  <si>
    <t>2987999</t>
  </si>
  <si>
    <t>Almindelig mjødurt</t>
  </si>
  <si>
    <t>cd568cf8-f785-ea11-aa77-501ac539d1ea</t>
  </si>
  <si>
    <t>3039454</t>
  </si>
  <si>
    <t>Tørst</t>
  </si>
  <si>
    <t>Almindelig tørst</t>
  </si>
  <si>
    <t>6d578cf8-f785-ea11-aa77-501ac539d1ea</t>
  </si>
  <si>
    <t>3172358</t>
  </si>
  <si>
    <t>Ask</t>
  </si>
  <si>
    <t>Almindelig ask</t>
  </si>
  <si>
    <t>76578cf8-f785-ea11-aa77-501ac539d1ea</t>
  </si>
  <si>
    <t>2914338</t>
  </si>
  <si>
    <t>Trenervet snerre</t>
  </si>
  <si>
    <t>49588cf8-f785-ea11-aa77-501ac539d1ea</t>
  </si>
  <si>
    <t>2914642</t>
  </si>
  <si>
    <t>Asperula odorata (L.)</t>
  </si>
  <si>
    <t>Skovmærke</t>
  </si>
  <si>
    <t>4e588cf8-f785-ea11-aa77-501ac539d1ea</t>
  </si>
  <si>
    <t>2913556</t>
  </si>
  <si>
    <t>Sump-snerre</t>
  </si>
  <si>
    <t>5c588cf8-f785-ea11-aa77-501ac539d1ea</t>
  </si>
  <si>
    <t>2891147</t>
  </si>
  <si>
    <t>Skov-storkenæb</t>
  </si>
  <si>
    <t>52598cf8-f785-ea11-aa77-501ac539d1ea</t>
  </si>
  <si>
    <t>5369701</t>
  </si>
  <si>
    <t>Eng-nellikerod</t>
  </si>
  <si>
    <t>62598cf8-f785-ea11-aa77-501ac539d1ea</t>
  </si>
  <si>
    <t>2817361</t>
  </si>
  <si>
    <t>Hjertelæbe</t>
  </si>
  <si>
    <t>b65c8cf8-f785-ea11-aa77-501ac539d1ea</t>
  </si>
  <si>
    <t>3034606</t>
  </si>
  <si>
    <t>Vandnavle</t>
  </si>
  <si>
    <t>904addf8-f785-ea11-aa77-501ac539d1ea</t>
  </si>
  <si>
    <t>6437017</t>
  </si>
  <si>
    <t>Kantet perikon</t>
  </si>
  <si>
    <t>ea4bddf8-f785-ea11-aa77-501ac539d1ea</t>
  </si>
  <si>
    <t>3093693</t>
  </si>
  <si>
    <t>Trommsdorffia maculata ((L.) Bernh.)</t>
  </si>
  <si>
    <t>Plettet kongepen</t>
  </si>
  <si>
    <t>4e4cddf8-f785-ea11-aa77-501ac539d1ea</t>
  </si>
  <si>
    <t>7502456</t>
  </si>
  <si>
    <t>Soløje-alant</t>
  </si>
  <si>
    <t>454eddf8-f785-ea11-aa77-501ac539d1ea</t>
  </si>
  <si>
    <t>3148413</t>
  </si>
  <si>
    <t>Inula salicina (Bunge)</t>
  </si>
  <si>
    <t>Pile-alant</t>
  </si>
  <si>
    <t>4a4eddf8-f785-ea11-aa77-501ac539d1ea</t>
  </si>
  <si>
    <t>5298231</t>
  </si>
  <si>
    <t>Gul iris</t>
  </si>
  <si>
    <t>6d4eddf8-f785-ea11-aa77-501ac539d1ea</t>
  </si>
  <si>
    <t>2701418</t>
  </si>
  <si>
    <t>Knop-siv</t>
  </si>
  <si>
    <t>514fddf8-f785-ea11-aa77-501ac539d1ea</t>
  </si>
  <si>
    <t>2701311</t>
  </si>
  <si>
    <t>Lyse-siv</t>
  </si>
  <si>
    <t>534fddf8-f785-ea11-aa77-501ac539d1ea</t>
  </si>
  <si>
    <t>Lancet-vejbred</t>
  </si>
  <si>
    <t>8285161</t>
  </si>
  <si>
    <t>Thalictrum dunense (Dumort); Thalictrum minus subsp. majus ((Crantz) Rouy &amp; Fouc.); Thalictrum minus subsp. saxatile (DC. ex Ces.)</t>
  </si>
  <si>
    <t>Sand-frøstjerne</t>
  </si>
  <si>
    <t>86cecafa-f785-ea11-aa77-501ac539d1ea</t>
  </si>
  <si>
    <t>Spartina anglica</t>
  </si>
  <si>
    <t>Spartina ×townsendii</t>
  </si>
  <si>
    <t>Hybrid-vadegræs</t>
  </si>
  <si>
    <t>HYBRID</t>
  </si>
  <si>
    <t>Spartina alterniflora × maritima, Sporobolus townsendii</t>
  </si>
  <si>
    <t>Almindelig vadegræs, Vadegræs</t>
  </si>
  <si>
    <t>0ad2cafa-f785-ea11-aa77-501ac539d1ea</t>
  </si>
  <si>
    <t>C</t>
  </si>
  <si>
    <t>Juncus articulatus</t>
  </si>
  <si>
    <t>Artemisia campestris</t>
  </si>
  <si>
    <t>Artemisia maritima</t>
  </si>
  <si>
    <t>Dryopteris carthusiana</t>
  </si>
  <si>
    <t>Linum catharticum</t>
  </si>
  <si>
    <t>Narthecium ossifragum</t>
  </si>
  <si>
    <t>Agrostis canina subsp. montana ((Hartm.) Hartm.); Agrostis stricta (J.F. Gmel.)</t>
  </si>
  <si>
    <t>Scirpus pauciflorus (Lightf.); Scirpus quinqueflorus (F.X. Hartmann)</t>
  </si>
  <si>
    <t>Minuartia peploides (L.)</t>
  </si>
  <si>
    <t>Juncus lampocarpus (Ehrh.); Juncus articulatus f. submersus</t>
  </si>
  <si>
    <t>Læge-kokleare (underart)</t>
  </si>
  <si>
    <t>Almindelig kællingetand (varietet)</t>
  </si>
  <si>
    <t>Blågrøn rose (underart)</t>
  </si>
  <si>
    <t>Dværg-star (varietet)</t>
  </si>
  <si>
    <t>Almindelig kvik (varietet)</t>
  </si>
  <si>
    <t>Krybende pil (varietet)</t>
  </si>
  <si>
    <t>artssgruppe</t>
  </si>
  <si>
    <t>Ammophila arenaria × Calamagrostis epigejos</t>
  </si>
  <si>
    <t>Østersøhjælme</t>
  </si>
  <si>
    <t>e8cecafa-f785-ea11-aa77-501ac539d1ea</t>
  </si>
  <si>
    <t>Sand-hjælme × bjerg-rørhvene; østersø-hjælme</t>
  </si>
  <si>
    <t>Leucobryum glaucum</t>
  </si>
  <si>
    <t>Almindelig hvidmos</t>
  </si>
  <si>
    <t>Almindelig blegmos</t>
  </si>
  <si>
    <t>9f54ddf8-f785-ea11-aa77-501ac539d1ea</t>
  </si>
  <si>
    <t>Rubus fruticosus</t>
  </si>
  <si>
    <t>Brombær</t>
  </si>
  <si>
    <t>COLLECTIVE SPECIES</t>
  </si>
  <si>
    <t>ac7ed72e-1498-4b36-a436-ad2e00b3de77</t>
  </si>
  <si>
    <t>Crepis paludosa</t>
  </si>
  <si>
    <t>Kær-høgeskæg</t>
  </si>
  <si>
    <t>5403296</t>
  </si>
  <si>
    <t>cf428cf8-f785-ea11-aa77-501ac539d1ea</t>
  </si>
  <si>
    <t>Hypericum tetrapterum</t>
  </si>
  <si>
    <t>6436469</t>
  </si>
  <si>
    <t>Vinget perikon</t>
  </si>
  <si>
    <t>ee4bddf8-f785-ea11-aa77-501ac539d1ea</t>
  </si>
  <si>
    <t>Hieracium sect. Hieracium</t>
  </si>
  <si>
    <t>Skov-høgeurt (sektion)</t>
  </si>
  <si>
    <t>Skov-Høgeurt</t>
  </si>
  <si>
    <t>SECTION</t>
  </si>
  <si>
    <t>b601ba6c-9bd0-4cfb-864d-ac6300a21c05</t>
  </si>
  <si>
    <t>type</t>
  </si>
  <si>
    <t>Indicator</t>
  </si>
  <si>
    <t>Indicator/common</t>
  </si>
  <si>
    <t>Common</t>
  </si>
  <si>
    <t>DFV_obs</t>
  </si>
  <si>
    <t>Yes</t>
  </si>
  <si>
    <t>No</t>
  </si>
  <si>
    <t>NA</t>
  </si>
  <si>
    <t>(No)</t>
  </si>
  <si>
    <t>taxon_id_Arter</t>
  </si>
  <si>
    <t>Solanum dulcamara</t>
  </si>
  <si>
    <t>Bittersød natskygge</t>
  </si>
  <si>
    <t>Almindelig skjolddrager</t>
  </si>
  <si>
    <t>Fløjlsgræs</t>
  </si>
  <si>
    <t>Vand-mynte</t>
  </si>
  <si>
    <t>Bidende ranunkel</t>
  </si>
  <si>
    <t>Toradet star</t>
  </si>
  <si>
    <t>Kabbeleje</t>
  </si>
  <si>
    <t>Caltha palustris</t>
  </si>
  <si>
    <t>Tvebo baldrian</t>
  </si>
  <si>
    <t>Almindelig rapgræs</t>
  </si>
  <si>
    <t>Lav ranunkel</t>
  </si>
  <si>
    <t>Hvid-kløver</t>
  </si>
  <si>
    <t>Almindelig kamgræs</t>
  </si>
  <si>
    <t>Almindelig rajgræs</t>
  </si>
  <si>
    <t>Glat vejbred</t>
  </si>
  <si>
    <t>Eng-rottehale</t>
  </si>
  <si>
    <t>Butbladet skræppe</t>
  </si>
  <si>
    <t>(Yes)</t>
  </si>
  <si>
    <t>Plantago lanceolata</t>
  </si>
  <si>
    <t>Holcus lanatus</t>
  </si>
  <si>
    <t>Ranunculus bulbosus</t>
  </si>
  <si>
    <t>Knold-ranunkel</t>
  </si>
  <si>
    <t>Ranunculaceae</t>
  </si>
  <si>
    <t>Magnoliopsida</t>
  </si>
  <si>
    <t>Ranunculus acris</t>
  </si>
  <si>
    <t>Rumex acetosa</t>
  </si>
  <si>
    <t>Almindelig syre</t>
  </si>
  <si>
    <t>Veronica chamaedrys</t>
  </si>
  <si>
    <t>Tveskægget ærenpris</t>
  </si>
  <si>
    <t>Scrophulariaceae</t>
  </si>
  <si>
    <t>Carex disticha</t>
  </si>
  <si>
    <t>Bellis perennis</t>
  </si>
  <si>
    <t>Tusindfryd</t>
  </si>
  <si>
    <t>Asteraceae</t>
  </si>
  <si>
    <t>Saxifraga granulata</t>
  </si>
  <si>
    <t>Kornet stenbræk</t>
  </si>
  <si>
    <t>Saxifragaceae</t>
  </si>
  <si>
    <t>Epilobium hirsutum</t>
  </si>
  <si>
    <t>Lådden dueurt</t>
  </si>
  <si>
    <t>Onagraceae</t>
  </si>
  <si>
    <t>Mentha aquatica</t>
  </si>
  <si>
    <t>Vicia sativa</t>
  </si>
  <si>
    <t>Foder-vikke</t>
  </si>
  <si>
    <t>Fabaceae</t>
  </si>
  <si>
    <t>Trifolium pratense</t>
  </si>
  <si>
    <t>Rød-kløver</t>
  </si>
  <si>
    <t>Trifolium medium</t>
  </si>
  <si>
    <t>Bugtet kløver</t>
  </si>
  <si>
    <t>Ajuga reptans</t>
  </si>
  <si>
    <t>Krybende læbeløs</t>
  </si>
  <si>
    <t>Lamiaceae</t>
  </si>
  <si>
    <t>Eng-kabbeleje</t>
  </si>
  <si>
    <t>Lathyrus pratensis</t>
  </si>
  <si>
    <t>Gul fladbælg</t>
  </si>
  <si>
    <t>Poa trivialis</t>
  </si>
  <si>
    <t>Dactylorhiza majalis</t>
  </si>
  <si>
    <t>Maj-gøgeurt</t>
  </si>
  <si>
    <t>Orchidaceae</t>
  </si>
  <si>
    <t>Liliopsida</t>
  </si>
  <si>
    <t>Sorbus intermedia</t>
  </si>
  <si>
    <t>Selje-røn</t>
  </si>
  <si>
    <t>Rosaceae</t>
  </si>
  <si>
    <t>Trifolium repens</t>
  </si>
  <si>
    <t>Veronica beccabunga</t>
  </si>
  <si>
    <t>Tykbladet ærenpris</t>
  </si>
  <si>
    <t>Equisetum arvense</t>
  </si>
  <si>
    <t>Ager-padderok</t>
  </si>
  <si>
    <t>Equisetaceae</t>
  </si>
  <si>
    <t>Sphenopsida</t>
  </si>
  <si>
    <t>Juncus inflexus</t>
  </si>
  <si>
    <t>Blågrå siv</t>
  </si>
  <si>
    <t>Juncaceae</t>
  </si>
  <si>
    <t>Valeriana sambucifolia</t>
  </si>
  <si>
    <t>Hyldebladet baldrian</t>
  </si>
  <si>
    <t>Viola tricolor</t>
  </si>
  <si>
    <t>Violaceae</t>
  </si>
  <si>
    <t>Prunus avium</t>
  </si>
  <si>
    <t>Fugle-kirsebær</t>
  </si>
  <si>
    <t>Scirpus sylvaticus</t>
  </si>
  <si>
    <t>Skov-kogleaks</t>
  </si>
  <si>
    <t>Cyperaceae</t>
  </si>
  <si>
    <t>Cirsium arvense</t>
  </si>
  <si>
    <t>Ager-tidsel</t>
  </si>
  <si>
    <t>Alopecurus pratensis</t>
  </si>
  <si>
    <t>Eng-rævehale</t>
  </si>
  <si>
    <t>Poaceae</t>
  </si>
  <si>
    <t>Alopecurus geniculatus</t>
  </si>
  <si>
    <t>Knæbøjet rævehale</t>
  </si>
  <si>
    <t>Trifolium dubium</t>
  </si>
  <si>
    <t>Fin kløver</t>
  </si>
  <si>
    <t>Cynosurus cristatus</t>
  </si>
  <si>
    <t>Knautia arvensis</t>
  </si>
  <si>
    <t>Blåhat</t>
  </si>
  <si>
    <t>Lolium perenne</t>
  </si>
  <si>
    <t>Potentilla heptaphylla</t>
  </si>
  <si>
    <t>Mat potentil</t>
  </si>
  <si>
    <t>Acer pseudoplatanus</t>
  </si>
  <si>
    <t>Rosa rugosa</t>
  </si>
  <si>
    <t>Rynket rose</t>
  </si>
  <si>
    <t>Salix caprea</t>
  </si>
  <si>
    <t>Selje-pil</t>
  </si>
  <si>
    <t>Salicaceae</t>
  </si>
  <si>
    <t>Convolvulus arvensis</t>
  </si>
  <si>
    <t>Ager-snerle</t>
  </si>
  <si>
    <t>Convolvulaceae</t>
  </si>
  <si>
    <t>Valeriana dioica</t>
  </si>
  <si>
    <t>Viscaria vulgaris</t>
  </si>
  <si>
    <t>Tjærenellike</t>
  </si>
  <si>
    <t>Caryophyllaceae</t>
  </si>
  <si>
    <t>Agrimonia eupatoria</t>
  </si>
  <si>
    <t>Almindelig agermåne</t>
  </si>
  <si>
    <t>Prunus cerasifera</t>
  </si>
  <si>
    <t>Mirabel</t>
  </si>
  <si>
    <t>Ranunculus repens</t>
  </si>
  <si>
    <t>Rubus idaeus</t>
  </si>
  <si>
    <t>Hindbær</t>
  </si>
  <si>
    <t>Vår-brandbæger</t>
  </si>
  <si>
    <t>Eng-brandbæger</t>
  </si>
  <si>
    <t>Arrhenatherum elatius</t>
  </si>
  <si>
    <t>Draphavre</t>
  </si>
  <si>
    <t>Eng-svingel</t>
  </si>
  <si>
    <t>Schedonorus pratensis</t>
  </si>
  <si>
    <t>Stor skjaller</t>
  </si>
  <si>
    <t>Rhinanthus minor</t>
  </si>
  <si>
    <t>Liden skjaller</t>
  </si>
  <si>
    <t>Silene latifolia</t>
  </si>
  <si>
    <t>Silene vulgaris</t>
  </si>
  <si>
    <t>Blæresmælde</t>
  </si>
  <si>
    <t>Silene dioica</t>
  </si>
  <si>
    <t>Dagpragtstjerne</t>
  </si>
  <si>
    <t>Plantago major</t>
  </si>
  <si>
    <t>Abies alba</t>
  </si>
  <si>
    <t>Almindelig ædelgran</t>
  </si>
  <si>
    <t>Pinaceae</t>
  </si>
  <si>
    <t>Pinopsida</t>
  </si>
  <si>
    <t>Aegopodium podagraria</t>
  </si>
  <si>
    <t>Skvalderkål</t>
  </si>
  <si>
    <t>Apiaceae</t>
  </si>
  <si>
    <t>Alliaria petiolata</t>
  </si>
  <si>
    <t>Løgkarse</t>
  </si>
  <si>
    <t>Brassicaceae</t>
  </si>
  <si>
    <t>Allium scorodoprasum</t>
  </si>
  <si>
    <t>Skov-løg</t>
  </si>
  <si>
    <t>Anchusa officinalis</t>
  </si>
  <si>
    <t>Læge-oksetunge</t>
  </si>
  <si>
    <t>Boraginaceae</t>
  </si>
  <si>
    <t>Anisantha sterilis</t>
  </si>
  <si>
    <t>Gold hejre</t>
  </si>
  <si>
    <t>Anthriscus sylvestris</t>
  </si>
  <si>
    <t>Vild kørvel</t>
  </si>
  <si>
    <t>Artemisia vulgaris</t>
  </si>
  <si>
    <t>Grå-bynke</t>
  </si>
  <si>
    <t>Carex leersii (F.Schult.); Carex polyphylla Kar. &amp; Kir.</t>
  </si>
  <si>
    <t>Gederams</t>
  </si>
  <si>
    <t>Dryopteris dilatata</t>
  </si>
  <si>
    <t>Bredbladet mangeløv</t>
  </si>
  <si>
    <t>Dryopteridaceae</t>
  </si>
  <si>
    <t>Pteropsida</t>
  </si>
  <si>
    <t>Euonymus europaeus</t>
  </si>
  <si>
    <t>Benved</t>
  </si>
  <si>
    <t>Celastraceae</t>
  </si>
  <si>
    <t>Festuca brevipila</t>
  </si>
  <si>
    <t>Bakke-svingel</t>
  </si>
  <si>
    <t>Fragaria vesca</t>
  </si>
  <si>
    <t>Skov-jordbær</t>
  </si>
  <si>
    <t>Galium aparine</t>
  </si>
  <si>
    <t>Burre-snerre</t>
  </si>
  <si>
    <t>Rubiaceae</t>
  </si>
  <si>
    <t>Geranium robertianum</t>
  </si>
  <si>
    <t>Stinkende storkenæb</t>
  </si>
  <si>
    <t>Geraniaceae</t>
  </si>
  <si>
    <t>Geum urbanum</t>
  </si>
  <si>
    <t>Feber-nellikerod</t>
  </si>
  <si>
    <t>Glechoma hederacea</t>
  </si>
  <si>
    <t>Korsknap</t>
  </si>
  <si>
    <t>Helianthemum nummularium</t>
  </si>
  <si>
    <t>Soløje</t>
  </si>
  <si>
    <t>Cistaceae</t>
  </si>
  <si>
    <t>Heracleum sphondylium</t>
  </si>
  <si>
    <t>Almindelig bjørneklo</t>
  </si>
  <si>
    <t>Kæmpe-bjørneklo</t>
  </si>
  <si>
    <t>Heracleum mantegazzianum</t>
  </si>
  <si>
    <t>Hypericum perforatum</t>
  </si>
  <si>
    <t>Prikbladet perikon</t>
  </si>
  <si>
    <t>Hypericaceae</t>
  </si>
  <si>
    <t>Scorzoneroides autumnalis</t>
  </si>
  <si>
    <t>Høst-borst</t>
  </si>
  <si>
    <t>3f0b2cf9-f785-ea11-aa77-501ac539d1ea</t>
  </si>
  <si>
    <t>Lysimachia nummularia</t>
  </si>
  <si>
    <t>Pengebladet fredløs</t>
  </si>
  <si>
    <t>Primulaceae</t>
  </si>
  <si>
    <t>Persicaria amphibia</t>
  </si>
  <si>
    <t>Vand-pileurt</t>
  </si>
  <si>
    <t>Polygonaceae</t>
  </si>
  <si>
    <t>Phleum pratense</t>
  </si>
  <si>
    <t>Pinus mugo</t>
  </si>
  <si>
    <t>Bjerg-fyr</t>
  </si>
  <si>
    <t>Poa annua</t>
  </si>
  <si>
    <t>Enårig rapgræs</t>
  </si>
  <si>
    <t>Potentilla reptans</t>
  </si>
  <si>
    <t>Krybende potentil</t>
  </si>
  <si>
    <t>Prunus serotina</t>
  </si>
  <si>
    <t>Glansbladet hæg</t>
  </si>
  <si>
    <t>Ribes nigrum</t>
  </si>
  <si>
    <t>Solbær</t>
  </si>
  <si>
    <t>Ribes uva-crispa</t>
  </si>
  <si>
    <t>Stikkelsbær</t>
  </si>
  <si>
    <t>Grossulariaceae</t>
  </si>
  <si>
    <t>Rumex crispus</t>
  </si>
  <si>
    <t>Kruset skræppe</t>
  </si>
  <si>
    <t>Rumex obtusifolius</t>
  </si>
  <si>
    <t>Rumex thyrsiflorus</t>
  </si>
  <si>
    <t>Dusk-syre</t>
  </si>
  <si>
    <t>Salix pentandra</t>
  </si>
  <si>
    <t>Femhannet pil</t>
  </si>
  <si>
    <t>Jacobaea vulgaris</t>
  </si>
  <si>
    <t>104fddf8-f785-ea11-aa77-501ac539d1ea</t>
  </si>
  <si>
    <t>Senecio leucanthemifolius</t>
  </si>
  <si>
    <t>0c0c2cf9-f785-ea11-aa77-501ac539d1ea</t>
  </si>
  <si>
    <t>Sonchus arvensis</t>
  </si>
  <si>
    <t>Ager-svinemælk</t>
  </si>
  <si>
    <t>Stellaria media</t>
  </si>
  <si>
    <t>Almindelig fuglegræs</t>
  </si>
  <si>
    <t>Tanacetum vulgare</t>
  </si>
  <si>
    <t>Rejnfan</t>
  </si>
  <si>
    <t>Tragopogon pratensis</t>
  </si>
  <si>
    <t>Eng-gedeskæg</t>
  </si>
  <si>
    <t>Gedeskæg</t>
  </si>
  <si>
    <t>Viola riviniana</t>
  </si>
  <si>
    <t>Krat-viol</t>
  </si>
  <si>
    <t>Veronica arvensis</t>
  </si>
  <si>
    <t>Mark-ærenpris</t>
  </si>
  <si>
    <t>Veronica serpyllifolia</t>
  </si>
  <si>
    <t>Glat ærenpris</t>
  </si>
  <si>
    <t>Mælkebøtte</t>
  </si>
  <si>
    <t>Taraxacum officinale sensu lato</t>
  </si>
  <si>
    <t>446b59a4-63aa-4b6a-b71b-ac0e00939556</t>
  </si>
  <si>
    <t>Scutellaria galericulata</t>
  </si>
  <si>
    <t>2685484</t>
  </si>
  <si>
    <t>6f7c11f4-f785-ea11-aa77-501ac539d1ea</t>
  </si>
  <si>
    <t>097d11f4-f785-ea11-aa77-501ac539d1ea</t>
  </si>
  <si>
    <t>3189870</t>
  </si>
  <si>
    <t>Ahorn</t>
  </si>
  <si>
    <t>Ær</t>
  </si>
  <si>
    <t>107f11f4-f785-ea11-aa77-501ac539d1ea</t>
  </si>
  <si>
    <t>3034620</t>
  </si>
  <si>
    <t>168011f4-f785-ea11-aa77-501ac539d1ea</t>
  </si>
  <si>
    <t>3001956</t>
  </si>
  <si>
    <t>b18011f4-f785-ea11-aa77-501ac539d1ea</t>
  </si>
  <si>
    <t>2927078</t>
  </si>
  <si>
    <t>6c8111f4-f785-ea11-aa77-501ac539d1ea</t>
  </si>
  <si>
    <t>5376075</t>
  </si>
  <si>
    <t>Almindelig løgkarse</t>
  </si>
  <si>
    <t>858111f4-f785-ea11-aa77-501ac539d1ea</t>
  </si>
  <si>
    <t>9177060</t>
  </si>
  <si>
    <t>f98111f4-f785-ea11-aa77-501ac539d1ea</t>
  </si>
  <si>
    <t>5290090</t>
  </si>
  <si>
    <t>fc8111f4-f785-ea11-aa77-501ac539d1ea</t>
  </si>
  <si>
    <t>5290081</t>
  </si>
  <si>
    <t>f68311f4-f785-ea11-aa77-501ac539d1ea</t>
  </si>
  <si>
    <t>5341201</t>
  </si>
  <si>
    <t>b98411f4-f785-ea11-aa77-501ac539d1ea</t>
  </si>
  <si>
    <t>2703648</t>
  </si>
  <si>
    <t>Bromus sterilis (L.)</t>
  </si>
  <si>
    <t>cd8511f4-f785-ea11-aa77-501ac539d1ea</t>
  </si>
  <si>
    <t>5371742</t>
  </si>
  <si>
    <t>908911f4-f785-ea11-aa77-501ac539d1ea</t>
  </si>
  <si>
    <t>2704505</t>
  </si>
  <si>
    <t>Almindelig draphavre</t>
  </si>
  <si>
    <t>b88911f4-f785-ea11-aa77-501ac539d1ea</t>
  </si>
  <si>
    <t>3120946</t>
  </si>
  <si>
    <t>ff8d11f4-f785-ea11-aa77-501ac539d1ea</t>
  </si>
  <si>
    <t>3117424</t>
  </si>
  <si>
    <t>Bellis</t>
  </si>
  <si>
    <t>889311f4-f785-ea11-aa77-501ac539d1ea</t>
  </si>
  <si>
    <t>5371685</t>
  </si>
  <si>
    <t>1b9511f4-f785-ea11-aa77-501ac539d1ea</t>
  </si>
  <si>
    <t>2725082</t>
  </si>
  <si>
    <t>109911f4-f785-ea11-aa77-501ac539d1ea</t>
  </si>
  <si>
    <t>6428353</t>
  </si>
  <si>
    <t>Chamaenerion angustifolium</t>
  </si>
  <si>
    <t>Chamerion angustifolium ((L.) Holub); Epilobium angustifolium (L.); Epilobium angustifolium subsp. angustifolium</t>
  </si>
  <si>
    <t>6a3b8cf8-f785-ea11-aa77-501ac539d1ea</t>
  </si>
  <si>
    <t>3113414</t>
  </si>
  <si>
    <t>ab3f8cf8-f785-ea11-aa77-501ac539d1ea</t>
  </si>
  <si>
    <t>2928390</t>
  </si>
  <si>
    <t>74458cf8-f785-ea11-aa77-501ac539d1ea</t>
  </si>
  <si>
    <t>2704395</t>
  </si>
  <si>
    <t>Kamgræs</t>
  </si>
  <si>
    <t>19468cf8-f785-ea11-aa77-501ac539d1ea</t>
  </si>
  <si>
    <t>2810155</t>
  </si>
  <si>
    <t>934c8cf8-f785-ea11-aa77-501ac539d1ea</t>
  </si>
  <si>
    <t>5275103</t>
  </si>
  <si>
    <t>be508cf8-f785-ea11-aa77-501ac539d1ea</t>
  </si>
  <si>
    <t>3189172</t>
  </si>
  <si>
    <t>49518cf8-f785-ea11-aa77-501ac539d1ea</t>
  </si>
  <si>
    <t>7924597</t>
  </si>
  <si>
    <t>a5538cf8-f785-ea11-aa77-501ac539d1ea</t>
  </si>
  <si>
    <t>3169131</t>
  </si>
  <si>
    <t>Almindelig benved</t>
  </si>
  <si>
    <t>a8568cf8-f785-ea11-aa77-501ac539d1ea</t>
  </si>
  <si>
    <t>2704955</t>
  </si>
  <si>
    <t>Festuca trachyphylla ((Hack.) Krajina)</t>
  </si>
  <si>
    <t>5d578cf8-f785-ea11-aa77-501ac539d1ea</t>
  </si>
  <si>
    <t>3029817</t>
  </si>
  <si>
    <t>48588cf8-f785-ea11-aa77-501ac539d1ea</t>
  </si>
  <si>
    <t>2913548</t>
  </si>
  <si>
    <t>4d598cf8-f785-ea11-aa77-501ac539d1ea</t>
  </si>
  <si>
    <t>2890668</t>
  </si>
  <si>
    <t>63598cf8-f785-ea11-aa77-501ac539d1ea</t>
  </si>
  <si>
    <t>5369652</t>
  </si>
  <si>
    <t>9e598cf8-f785-ea11-aa77-501ac539d1ea</t>
  </si>
  <si>
    <t>2926557</t>
  </si>
  <si>
    <t>8b5d8cf8-f785-ea11-aa77-501ac539d1ea</t>
  </si>
  <si>
    <t>8890062</t>
  </si>
  <si>
    <t>Almindelig soløje</t>
  </si>
  <si>
    <t>ab5e8cf8-f785-ea11-aa77-501ac539d1ea</t>
  </si>
  <si>
    <t>3034825</t>
  </si>
  <si>
    <t>b05e8cf8-f785-ea11-aa77-501ac539d1ea</t>
  </si>
  <si>
    <t>3034830</t>
  </si>
  <si>
    <t>Bjørneklo</t>
  </si>
  <si>
    <t>7a49ddf8-f785-ea11-aa77-501ac539d1ea</t>
  </si>
  <si>
    <t>2706164</t>
  </si>
  <si>
    <t>ec4bddf8-f785-ea11-aa77-501ac539d1ea</t>
  </si>
  <si>
    <t>3189486</t>
  </si>
  <si>
    <t>5388602</t>
  </si>
  <si>
    <t>Senecio jacobaea (L.)</t>
  </si>
  <si>
    <t>584fddf8-f785-ea11-aa77-501ac539d1ea</t>
  </si>
  <si>
    <t>2701841</t>
  </si>
  <si>
    <t>Juncus glaucus (Ehrh.)</t>
  </si>
  <si>
    <t>dd4fddf8-f785-ea11-aa77-501ac539d1ea</t>
  </si>
  <si>
    <t>2888808</t>
  </si>
  <si>
    <t>1652ddf8-f785-ea11-aa77-501ac539d1ea</t>
  </si>
  <si>
    <t>5356701</t>
  </si>
  <si>
    <t>f656ddf8-f785-ea11-aa77-501ac539d1ea</t>
  </si>
  <si>
    <t>2706241</t>
  </si>
  <si>
    <t>b358ddf8-f785-ea11-aa77-501ac539d1ea</t>
  </si>
  <si>
    <t>3169379</t>
  </si>
  <si>
    <t>d25cddf8-f785-ea11-aa77-501ac539d1ea</t>
  </si>
  <si>
    <t>2927208</t>
  </si>
  <si>
    <t>4f6fddf8-f785-ea11-aa77-501ac539d1ea</t>
  </si>
  <si>
    <t>6391648</t>
  </si>
  <si>
    <t>Polygonum amphibium (L.)</t>
  </si>
  <si>
    <t>06f72bf9-f785-ea11-aa77-501ac539d1ea</t>
  </si>
  <si>
    <t>9014945</t>
  </si>
  <si>
    <t>1efa2bf9-f785-ea11-aa77-501ac539d1ea</t>
  </si>
  <si>
    <t>5285385</t>
  </si>
  <si>
    <t>dffa2bf9-f785-ea11-aa77-501ac539d1ea</t>
  </si>
  <si>
    <t>8208358</t>
  </si>
  <si>
    <t>e2fa2bf9-f785-ea11-aa77-501ac539d1ea</t>
  </si>
  <si>
    <t>3189767</t>
  </si>
  <si>
    <t>c7fc2bf9-f785-ea11-aa77-501ac539d1ea</t>
  </si>
  <si>
    <t>2704179</t>
  </si>
  <si>
    <t>d4fc2bf9-f785-ea11-aa77-501ac539d1ea</t>
  </si>
  <si>
    <t>8300875</t>
  </si>
  <si>
    <t>ccfe2bf9-f785-ea11-aa77-501ac539d1ea</t>
  </si>
  <si>
    <t>5366112</t>
  </si>
  <si>
    <t>Matbladet potentil</t>
  </si>
  <si>
    <t>dbfe2bf9-f785-ea11-aa77-501ac539d1ea</t>
  </si>
  <si>
    <t>5367273</t>
  </si>
  <si>
    <t>Femfingerurt</t>
  </si>
  <si>
    <t>4b002cf9-f785-ea11-aa77-501ac539d1ea</t>
  </si>
  <si>
    <t>3020791</t>
  </si>
  <si>
    <t>Prunus avium × cerasus ()</t>
  </si>
  <si>
    <t>4c002cf9-f785-ea11-aa77-501ac539d1ea</t>
  </si>
  <si>
    <t>3021730</t>
  </si>
  <si>
    <t>Kirsebærblomme; Myrobalan</t>
  </si>
  <si>
    <t>53002cf9-f785-ea11-aa77-501ac539d1ea</t>
  </si>
  <si>
    <t>3021850</t>
  </si>
  <si>
    <t>Sildig hæg</t>
  </si>
  <si>
    <t>97042cf9-f785-ea11-aa77-501ac539d1ea</t>
  </si>
  <si>
    <t>3033363</t>
  </si>
  <si>
    <t>9c042cf9-f785-ea11-aa77-501ac539d1ea</t>
  </si>
  <si>
    <t>3033329</t>
  </si>
  <si>
    <t>b7042cf9-f785-ea11-aa77-501ac539d1ea</t>
  </si>
  <si>
    <t>3033339</t>
  </si>
  <si>
    <t>b8052cf9-f785-ea11-aa77-501ac539d1ea</t>
  </si>
  <si>
    <t>3172043</t>
  </si>
  <si>
    <t>b7052cf9-f785-ea11-aa77-501ac539d1ea</t>
  </si>
  <si>
    <t>9814730</t>
  </si>
  <si>
    <t>Rhinanthus angustifolius</t>
  </si>
  <si>
    <t>Rhinanthus serotinus ((Schönh.) Oborny)</t>
  </si>
  <si>
    <t>b2062cf9-f785-ea11-aa77-501ac539d1ea</t>
  </si>
  <si>
    <t>2986192</t>
  </si>
  <si>
    <t>b8062cf9-f785-ea11-aa77-501ac539d1ea</t>
  </si>
  <si>
    <t>2986185</t>
  </si>
  <si>
    <t>29072cf9-f785-ea11-aa77-501ac539d1ea</t>
  </si>
  <si>
    <t>3003979</t>
  </si>
  <si>
    <t>80072cf9-f785-ea11-aa77-501ac539d1ea</t>
  </si>
  <si>
    <t>2993094</t>
  </si>
  <si>
    <t>Almindelig hindbær</t>
  </si>
  <si>
    <t>de072cf9-f785-ea11-aa77-501ac539d1ea</t>
  </si>
  <si>
    <t>2888951</t>
  </si>
  <si>
    <t>e6072cf9-f785-ea11-aa77-501ac539d1ea</t>
  </si>
  <si>
    <t>8195144</t>
  </si>
  <si>
    <t>ef072cf9-f785-ea11-aa77-501ac539d1ea</t>
  </si>
  <si>
    <t>2889011</t>
  </si>
  <si>
    <t>f8072cf9-f785-ea11-aa77-501ac539d1ea</t>
  </si>
  <si>
    <t>6391417</t>
  </si>
  <si>
    <t>db082cf9-f785-ea11-aa77-501ac539d1ea</t>
  </si>
  <si>
    <t>5372952</t>
  </si>
  <si>
    <t>ed082cf9-f785-ea11-aa77-501ac539d1ea</t>
  </si>
  <si>
    <t>5372647</t>
  </si>
  <si>
    <t>b2092cf9-f785-ea11-aa77-501ac539d1ea</t>
  </si>
  <si>
    <t>7887000</t>
  </si>
  <si>
    <t>350a2cf9-f785-ea11-aa77-501ac539d1ea</t>
  </si>
  <si>
    <t>4125878</t>
  </si>
  <si>
    <t>Festuca pratensis (Huds.)</t>
  </si>
  <si>
    <t>b50a2cf9-f785-ea11-aa77-501ac539d1ea</t>
  </si>
  <si>
    <t>2720080</t>
  </si>
  <si>
    <t>3133512</t>
  </si>
  <si>
    <t>Leontodon autumnalis (L.)</t>
  </si>
  <si>
    <t>720b2cf9-f785-ea11-aa77-501ac539d1ea</t>
  </si>
  <si>
    <t>2926759</t>
  </si>
  <si>
    <t>7624085</t>
  </si>
  <si>
    <t>af0c2cf9-f785-ea11-aa77-501ac539d1ea</t>
  </si>
  <si>
    <t>5384795</t>
  </si>
  <si>
    <t>Melandrium rubrum (Garcke)</t>
  </si>
  <si>
    <t>b30c2cf9-f785-ea11-aa77-501ac539d1ea</t>
  </si>
  <si>
    <t>5384805</t>
  </si>
  <si>
    <t>Melandrium album ((Mill.) Garcke)</t>
  </si>
  <si>
    <t>Aftenpragtstjerne</t>
  </si>
  <si>
    <t>c10c2cf9-f785-ea11-aa77-501ac539d1ea</t>
  </si>
  <si>
    <t>9172281</t>
  </si>
  <si>
    <t>Silene cucubalus (Wibel)</t>
  </si>
  <si>
    <t>b60d2cf9-f785-ea11-aa77-501ac539d1ea</t>
  </si>
  <si>
    <t>2932737</t>
  </si>
  <si>
    <t>de0d2cf9-f785-ea11-aa77-501ac539d1ea</t>
  </si>
  <si>
    <t>3105813</t>
  </si>
  <si>
    <t>f20d2cf9-f785-ea11-aa77-501ac539d1ea</t>
  </si>
  <si>
    <t>3012254</t>
  </si>
  <si>
    <t>Borkhausenia intermedia ((Ehrh.) Sennikov &amp; Kurtto); Scandosorbus intermedia ((Ehrh.) Sennikov)</t>
  </si>
  <si>
    <t>Bornholmsk røn</t>
  </si>
  <si>
    <t>3b102cf9-f785-ea11-aa77-501ac539d1ea</t>
  </si>
  <si>
    <t>5384604</t>
  </si>
  <si>
    <t>43142cf9-f785-ea11-aa77-501ac539d1ea</t>
  </si>
  <si>
    <t>3118274</t>
  </si>
  <si>
    <t>Chrysanthemum vulgare ((L.) Bernh.)</t>
  </si>
  <si>
    <t>Guldknap</t>
  </si>
  <si>
    <t>621a2cf9-f785-ea11-aa77-501ac539d1ea</t>
  </si>
  <si>
    <t>5386897</t>
  </si>
  <si>
    <t>52dc75f9-f785-ea11-aa77-501ac539d1ea</t>
  </si>
  <si>
    <t>5359429</t>
  </si>
  <si>
    <t>Trifolium minus (Sm.)</t>
  </si>
  <si>
    <t>5adc75f9-f785-ea11-aa77-501ac539d1ea</t>
  </si>
  <si>
    <t>5358812</t>
  </si>
  <si>
    <t>64dc75f9-f785-ea11-aa77-501ac539d1ea</t>
  </si>
  <si>
    <t>8324121</t>
  </si>
  <si>
    <t>65dc75f9-f785-ea11-aa77-501ac539d1ea</t>
  </si>
  <si>
    <t>5358748</t>
  </si>
  <si>
    <t>65df75f9-f785-ea11-aa77-501ac539d1ea</t>
  </si>
  <si>
    <t>2888762</t>
  </si>
  <si>
    <t>68df75f9-f785-ea11-aa77-501ac539d1ea</t>
  </si>
  <si>
    <t>8063871</t>
  </si>
  <si>
    <t>Hylde-baldrian</t>
  </si>
  <si>
    <t>e2df75f9-f785-ea11-aa77-501ac539d1ea</t>
  </si>
  <si>
    <t>3172048</t>
  </si>
  <si>
    <t>e4df75f9-f785-ea11-aa77-501ac539d1ea</t>
  </si>
  <si>
    <t>3172062</t>
  </si>
  <si>
    <t>e7df75f9-f785-ea11-aa77-501ac539d1ea</t>
  </si>
  <si>
    <t>7874883</t>
  </si>
  <si>
    <t>f6df75f9-f785-ea11-aa77-501ac539d1ea</t>
  </si>
  <si>
    <t>3172057</t>
  </si>
  <si>
    <t>7ee075f9-f785-ea11-aa77-501ac539d1ea</t>
  </si>
  <si>
    <t>2975014</t>
  </si>
  <si>
    <t>9ee075f9-f785-ea11-aa77-501ac539d1ea</t>
  </si>
  <si>
    <t>7296321</t>
  </si>
  <si>
    <t>a3e075f9-f785-ea11-aa77-501ac539d1ea</t>
  </si>
  <si>
    <t>5331347</t>
  </si>
  <si>
    <t>Stedmoderblomst</t>
  </si>
  <si>
    <t>b7e075f9-f785-ea11-aa77-501ac539d1ea</t>
  </si>
  <si>
    <t>8153621</t>
  </si>
  <si>
    <t>Lychnis viscaria (L.)</t>
  </si>
  <si>
    <t>Almindelig tjærenellike</t>
  </si>
  <si>
    <t>familie</t>
  </si>
  <si>
    <t>klasse</t>
  </si>
  <si>
    <t>række</t>
  </si>
  <si>
    <t>Sapindaceae</t>
  </si>
  <si>
    <t>Magnoliophyta</t>
  </si>
  <si>
    <t>Amaryllidaceae</t>
  </si>
  <si>
    <t>Betulaceae</t>
  </si>
  <si>
    <t>Ericaceae</t>
  </si>
  <si>
    <t>Plumbaginaceae</t>
  </si>
  <si>
    <t>Athyriaceae</t>
  </si>
  <si>
    <t>Pteridophyta</t>
  </si>
  <si>
    <t>Amaranthaceae</t>
  </si>
  <si>
    <t>Berberidaceae</t>
  </si>
  <si>
    <t>Ophioglossaceae</t>
  </si>
  <si>
    <t>Araceae</t>
  </si>
  <si>
    <t>Calystegia sepium</t>
  </si>
  <si>
    <t>Gærde-snerle</t>
  </si>
  <si>
    <t>2928441</t>
  </si>
  <si>
    <t>ad9311f4-f785-ea11-aa77-501ac539d1ea</t>
  </si>
  <si>
    <t>Campanulaceae</t>
  </si>
  <si>
    <t>Gentianaceae</t>
  </si>
  <si>
    <t>Asparagaceae</t>
  </si>
  <si>
    <t>Papaveraceae</t>
  </si>
  <si>
    <t>Droseraceae</t>
  </si>
  <si>
    <t>Fagaceae</t>
  </si>
  <si>
    <t>Rhamnaceae</t>
  </si>
  <si>
    <t>Oleaceae</t>
  </si>
  <si>
    <t>Araliaceae</t>
  </si>
  <si>
    <t>Elaeagnaceae</t>
  </si>
  <si>
    <t>Crassulaceae</t>
  </si>
  <si>
    <t>Aquifoliaceae</t>
  </si>
  <si>
    <t>Iridaceae</t>
  </si>
  <si>
    <t>Cupressaceae</t>
  </si>
  <si>
    <t>Pinophyta</t>
  </si>
  <si>
    <t>Orobanchaceae</t>
  </si>
  <si>
    <t>Linaceae</t>
  </si>
  <si>
    <t>Caprifoliaceae</t>
  </si>
  <si>
    <t>Lycopodiaceae</t>
  </si>
  <si>
    <t>Lycopsida</t>
  </si>
  <si>
    <t>Lythraceae</t>
  </si>
  <si>
    <t>Menyanthaceae</t>
  </si>
  <si>
    <t>Euphorbiaceae</t>
  </si>
  <si>
    <t>Myricaceae</t>
  </si>
  <si>
    <t>Nartheciaceae</t>
  </si>
  <si>
    <t>Oxalidaceae</t>
  </si>
  <si>
    <t>Melanthiaceae</t>
  </si>
  <si>
    <t>Lentibulariaceae</t>
  </si>
  <si>
    <t>Plantaginaceae</t>
  </si>
  <si>
    <t>Polygalaceae</t>
  </si>
  <si>
    <t>Polypodiaceae</t>
  </si>
  <si>
    <t>Pteridaceae</t>
  </si>
  <si>
    <t>Adoxaceae</t>
  </si>
  <si>
    <t>Taxaceae</t>
  </si>
  <si>
    <t>Thelypteridaceae</t>
  </si>
  <si>
    <t>Malvaceae</t>
  </si>
  <si>
    <t>Juncaginaceae</t>
  </si>
  <si>
    <t>Typhaceae</t>
  </si>
  <si>
    <t>Ulmaceae</t>
  </si>
  <si>
    <t>Urticaceae</t>
  </si>
  <si>
    <t>Solanaceae</t>
  </si>
  <si>
    <t>foto_id</t>
  </si>
  <si>
    <t>artemisia_campestris.jpg</t>
  </si>
  <si>
    <t>arnica_montana.jpg</t>
  </si>
  <si>
    <t>artemisia_maritima.jpg</t>
  </si>
  <si>
    <t>atriplex_littoralis.jpg</t>
  </si>
  <si>
    <t>atriplex_patula.jpg</t>
  </si>
  <si>
    <t>atriplex_pedunculata.jpg</t>
  </si>
  <si>
    <t>atriplex_portulacoides.jpg</t>
  </si>
  <si>
    <t>atriplex_prostrata.jpg</t>
  </si>
  <si>
    <t>acer_campestre.jpg</t>
  </si>
  <si>
    <t>acer_platanoides.jpg</t>
  </si>
  <si>
    <t>achillea_millefolium.jpg</t>
  </si>
  <si>
    <t>actaea_spicata.jpg</t>
  </si>
  <si>
    <t>agrostis_canina.jpg</t>
  </si>
  <si>
    <t>agrostis_capillaris.jpg</t>
  </si>
  <si>
    <t>agrostis_stolonifera.jpg</t>
  </si>
  <si>
    <t>aira_caryophyllea.jpg</t>
  </si>
  <si>
    <t>aira_praecox.jpg</t>
  </si>
  <si>
    <t>ajuga_pyramidalis.jpg</t>
  </si>
  <si>
    <t>allium_schoenoprasum.jpg</t>
  </si>
  <si>
    <t>allium_ursinum.jpg</t>
  </si>
  <si>
    <t>allium_vineale.jpg</t>
  </si>
  <si>
    <t>alnus_glutinosa.jpg</t>
  </si>
  <si>
    <t>alnus_incana.jpg</t>
  </si>
  <si>
    <t>ammophila_arenaria.jpg</t>
  </si>
  <si>
    <t>andromeda_polifolia.jpg</t>
  </si>
  <si>
    <t>anemone_nemorosa.jpg</t>
  </si>
  <si>
    <t>anemone_ranunculoides.jpg</t>
  </si>
  <si>
    <t>angelica_sylvestris.jpg</t>
  </si>
  <si>
    <t>antennaria_dioica.jpg</t>
  </si>
  <si>
    <t>anthoxanthum_odoratum.jpg</t>
  </si>
  <si>
    <t>anthyllis_vulneraria.jpg</t>
  </si>
  <si>
    <t>apium_graveolens.jpg</t>
  </si>
  <si>
    <t>arabidopsis_arenosa.jpg</t>
  </si>
  <si>
    <t>arabis_hirsuta.jpg</t>
  </si>
  <si>
    <t>arctium_nemorosum.jpg</t>
  </si>
  <si>
    <t>arctostaphylos_uva-ursi.jpg</t>
  </si>
  <si>
    <t>arenaria_serpyllifolia.jpg</t>
  </si>
  <si>
    <t>argentina_anserina.jpg</t>
  </si>
  <si>
    <t>armeria_maritima.jpg</t>
  </si>
  <si>
    <t>avenella_flexuosa.jpg</t>
  </si>
  <si>
    <t>avenula_pratensis.jpg</t>
  </si>
  <si>
    <t>avenula_pubescens.jpg</t>
  </si>
  <si>
    <t>berberis_vulgaris.jpg</t>
  </si>
  <si>
    <t>berula_erecta.jpg</t>
  </si>
  <si>
    <t>betula_pendula.jpg</t>
  </si>
  <si>
    <t>betula_pubescens.jpg</t>
  </si>
  <si>
    <t>brachypodium_pinnatum.jpg</t>
  </si>
  <si>
    <t>brachypodium_sylvaticum.jpg</t>
  </si>
  <si>
    <t>briza_media.jpg</t>
  </si>
  <si>
    <t>bromopsis_benekenii.jpg</t>
  </si>
  <si>
    <t>bromopsis_erecta.jpg</t>
  </si>
  <si>
    <t>bromopsis_inermis.jpg</t>
  </si>
  <si>
    <t>bromopsis_ramosa.jpg</t>
  </si>
  <si>
    <t>bromus_hordeaceus.jpg</t>
  </si>
  <si>
    <t>bupleurum_tenuissimum.jpg</t>
  </si>
  <si>
    <t>cakile_maritima.jpg</t>
  </si>
  <si>
    <t>calamagrostis_arundinacea.jpg</t>
  </si>
  <si>
    <t>calamagrostis_canescens.jpg</t>
  </si>
  <si>
    <t>calamagrostis_epigeios.jpg</t>
  </si>
  <si>
    <t>calla_palustris.jpg</t>
  </si>
  <si>
    <t>calluna_vulgaris.jpg</t>
  </si>
  <si>
    <t>calystegia_soldanella.jpg</t>
  </si>
  <si>
    <t>campanula_glomerata.jpg</t>
  </si>
  <si>
    <t>campanula_persicifolia.jpg</t>
  </si>
  <si>
    <t>campanula_rotundifolia.jpg</t>
  </si>
  <si>
    <t>campanula_trachelium.jpg</t>
  </si>
  <si>
    <t>cardamine_amara.jpg</t>
  </si>
  <si>
    <t>cardamine_bulbifera.jpg</t>
  </si>
  <si>
    <t>caltha_palustris.jpg</t>
  </si>
  <si>
    <t>calystegia_sepium.jpg</t>
  </si>
  <si>
    <t>chamaenerion_angustifolium.jpg</t>
  </si>
  <si>
    <t>cardamine_pratensis.jpg</t>
  </si>
  <si>
    <t>carlina_vulgaris.jpg</t>
  </si>
  <si>
    <t>carpinus_betulus.jpg</t>
  </si>
  <si>
    <t>centaurea_jacea.jpg</t>
  </si>
  <si>
    <t>centaurea_scabiosa.jpg</t>
  </si>
  <si>
    <t>centaurium_littorale.jpg</t>
  </si>
  <si>
    <t>centaurium_pulchellum.jpg</t>
  </si>
  <si>
    <t>cephalanthera_damasonium.jpg</t>
  </si>
  <si>
    <t>cephalanthera_longifolia.jpg</t>
  </si>
  <si>
    <t>cephalanthera_rubra.jpg</t>
  </si>
  <si>
    <t>cerastium_diffusum.jpg</t>
  </si>
  <si>
    <t>cerastium_fontanum.jpg</t>
  </si>
  <si>
    <t>cerastium_glutinosum.jpg</t>
  </si>
  <si>
    <t>cerastium_semidecandrum.jpg</t>
  </si>
  <si>
    <t>chaerophyllum_temulum.jpg</t>
  </si>
  <si>
    <t>chrysosplenium_alternifolium.jpg</t>
  </si>
  <si>
    <t>chrysosplenium_oppositifolium.jpg</t>
  </si>
  <si>
    <t>cicuta_virosa.jpg</t>
  </si>
  <si>
    <t>circaea_lutetiana.jpg</t>
  </si>
  <si>
    <t>cirsium_acaule.jpg</t>
  </si>
  <si>
    <t>cirsium_oleraceum.jpg</t>
  </si>
  <si>
    <t>cirsium_palustre.jpg</t>
  </si>
  <si>
    <t>clinopodium_acinos.jpg</t>
  </si>
  <si>
    <t>cochlearia_danica.jpg</t>
  </si>
  <si>
    <t>comarum_palustre.jpg</t>
  </si>
  <si>
    <t>convallaria_majalis.jpg</t>
  </si>
  <si>
    <t>corydalis_cava.jpg</t>
  </si>
  <si>
    <t>corylus_avellana.jpg</t>
  </si>
  <si>
    <t>corynephorus_canescens.jpg</t>
  </si>
  <si>
    <t>crambe_maritima.jpg</t>
  </si>
  <si>
    <t>crataegus_laevigata.jpg</t>
  </si>
  <si>
    <t>crataegus_monogyna.jpg</t>
  </si>
  <si>
    <t>crepis_paludosa.jpg</t>
  </si>
  <si>
    <t>cytisus_scoparius.jpg</t>
  </si>
  <si>
    <t>dactylis_glomerata.jpg</t>
  </si>
  <si>
    <t>dactylis_polygama.jpg</t>
  </si>
  <si>
    <t>danthonia_decumbens.jpg</t>
  </si>
  <si>
    <t>daucus_carota.jpg</t>
  </si>
  <si>
    <t>deschampsia_cespitosa.jpg</t>
  </si>
  <si>
    <t>dianthus_deltoides.jpg</t>
  </si>
  <si>
    <t>Dactylorhiza maculata subsp. maculata</t>
  </si>
  <si>
    <t>draba_verna.jpg</t>
  </si>
  <si>
    <t>drymochloa_sylvatica.jpg</t>
  </si>
  <si>
    <t>dianthus_superbus.jpg</t>
  </si>
  <si>
    <t>drosera_anglica.jpg</t>
  </si>
  <si>
    <t>drosera_intermedia.jpg</t>
  </si>
  <si>
    <t>drosera_rotundifolia.jpg</t>
  </si>
  <si>
    <t>dryopteris_carthusiana.jpg</t>
  </si>
  <si>
    <t>elymus_caninus.jpg</t>
  </si>
  <si>
    <t>elytrigia_repens.jpg</t>
  </si>
  <si>
    <t>empetrum_nigrum.jpg</t>
  </si>
  <si>
    <t>epilobium_palustre.jpg</t>
  </si>
  <si>
    <t>epipactis_helleborine.jpg</t>
  </si>
  <si>
    <t>epipactis_purpurata.jpg</t>
  </si>
  <si>
    <t>epilobium_parviflorum.jpg</t>
  </si>
  <si>
    <t>epipactis_palustris.jpg</t>
  </si>
  <si>
    <t>equisetum_arvense.jpg</t>
  </si>
  <si>
    <t>fragaria_vesca.jpg</t>
  </si>
  <si>
    <t>equisetum_fluviatile.jpg</t>
  </si>
  <si>
    <t>equisetum_hyemale.jpg</t>
  </si>
  <si>
    <t>equisetum_palustre.jpg</t>
  </si>
  <si>
    <t>equisetum_pratense.jpg</t>
  </si>
  <si>
    <t>equisetum_sylvaticum.jpg</t>
  </si>
  <si>
    <t>equisetum_telmateia.jpg</t>
  </si>
  <si>
    <t>erica_tetralix.jpg</t>
  </si>
  <si>
    <t>erodium_cicutarium.jpg</t>
  </si>
  <si>
    <t>eryngium_maritimum.jpg</t>
  </si>
  <si>
    <t>eupatorium_cannabinum.jpg</t>
  </si>
  <si>
    <t>fagus_sylvatica.jpg</t>
  </si>
  <si>
    <t>ficaria_verna.jpg</t>
  </si>
  <si>
    <t>filipendula_ulmaria.jpg</t>
  </si>
  <si>
    <t>filipendula_vulgaris.jpg</t>
  </si>
  <si>
    <t>fragaria_viridis.jpg</t>
  </si>
  <si>
    <t>frangula_alnus.jpg</t>
  </si>
  <si>
    <t>galium_boreale.jpg</t>
  </si>
  <si>
    <t>galium_odoratum.jpg</t>
  </si>
  <si>
    <t>galium_palustre.jpg</t>
  </si>
  <si>
    <t>galium_saxatile.jpg</t>
  </si>
  <si>
    <t>galium_uliginosum.jpg</t>
  </si>
  <si>
    <t>galium_verum.jpg</t>
  </si>
  <si>
    <t>genista_anglica.jpg</t>
  </si>
  <si>
    <t>genista_germanica.jpg</t>
  </si>
  <si>
    <t>genista_pilosa.jpg</t>
  </si>
  <si>
    <t>genista_tinctoria.jpg</t>
  </si>
  <si>
    <t>gentiana_pneumonanthe.jpg</t>
  </si>
  <si>
    <t>gentianella_campestris.jpg</t>
  </si>
  <si>
    <t>geranium_molle.jpg</t>
  </si>
  <si>
    <t>geranium_sanguineum.jpg</t>
  </si>
  <si>
    <t>geranium_sylvaticum.jpg</t>
  </si>
  <si>
    <t>geum_rivale.jpg</t>
  </si>
  <si>
    <t>glaucium_flavum.jpg</t>
  </si>
  <si>
    <t>glyceria_fluitans.jpg</t>
  </si>
  <si>
    <t>glyceria_maxima.jpg</t>
  </si>
  <si>
    <t>hammarbya_paludosa.jpg</t>
  </si>
  <si>
    <t>hedera_helix.jpg</t>
  </si>
  <si>
    <t>helichrysum_arenarium.jpg</t>
  </si>
  <si>
    <t>hepatica_nobilis.jpg</t>
  </si>
  <si>
    <t>herminium_monorchis.jpg</t>
  </si>
  <si>
    <t>herniaria_glabra.jpg</t>
  </si>
  <si>
    <t>hieracium_umbellatum.jpg</t>
  </si>
  <si>
    <t>hippophaë_rhamnoides.jpg</t>
  </si>
  <si>
    <t>holcus_mollis.jpg</t>
  </si>
  <si>
    <t>honckenya_peploides.jpg</t>
  </si>
  <si>
    <t>hordelymus_europaeus.jpg</t>
  </si>
  <si>
    <t>hydrocotyle_vulgaris.jpg</t>
  </si>
  <si>
    <t>hypericum_hirsutum.jpg</t>
  </si>
  <si>
    <t>hypericum_maculatum.jpg</t>
  </si>
  <si>
    <t>hypericum_tetrapterum.jpg</t>
  </si>
  <si>
    <t>ilex_aquifolium.jpg</t>
  </si>
  <si>
    <t>inula_britannica.jpg</t>
  </si>
  <si>
    <t>inula_salicina.jpg</t>
  </si>
  <si>
    <t>iris_pseudacorus.jpg</t>
  </si>
  <si>
    <t>jasione_montana.jpg</t>
  </si>
  <si>
    <t>juncus_acutiflorus.jpg</t>
  </si>
  <si>
    <t>juncus_conglomeratus.jpg</t>
  </si>
  <si>
    <t>juncus_effusus.jpg</t>
  </si>
  <si>
    <t>juncus_gerardii.jpg</t>
  </si>
  <si>
    <t>juncus_squarrosus.jpg</t>
  </si>
  <si>
    <t>juncus_articulatus.jpg</t>
  </si>
  <si>
    <t>juncus_subnodulosus.jpg</t>
  </si>
  <si>
    <t>koeleria_glauca.jpg</t>
  </si>
  <si>
    <t>koeleria_pyramidata.jpg</t>
  </si>
  <si>
    <t>lactuca_muralis.jpg</t>
  </si>
  <si>
    <t>lathraea_squamaria.jpg</t>
  </si>
  <si>
    <t>lathyrus_linifolius.jpg</t>
  </si>
  <si>
    <t>lathyrus_vernus.jpg</t>
  </si>
  <si>
    <r>
      <t>Strand-fladbælg (</t>
    </r>
    <r>
      <rPr>
        <sz val="10"/>
        <color rgb="FFFF0000"/>
        <rFont val="Calibri"/>
        <family val="2"/>
        <scheme val="minor"/>
      </rPr>
      <t>underart</t>
    </r>
    <r>
      <rPr>
        <sz val="10"/>
        <color rgb="FF000000"/>
        <rFont val="Calibri"/>
        <family val="2"/>
        <scheme val="minor"/>
      </rPr>
      <t>)</t>
    </r>
  </si>
  <si>
    <t>leontodon_hispidus.jpg</t>
  </si>
  <si>
    <t>leymus_arenarius.jpg</t>
  </si>
  <si>
    <t>ligusticum_scothicum.jpg</t>
  </si>
  <si>
    <t>limonium_humile.jpg</t>
  </si>
  <si>
    <t>limonium_vulgare.jpg</t>
  </si>
  <si>
    <t>linum_catharticum.jpg</t>
  </si>
  <si>
    <t>liparis_loeselii.jpg</t>
  </si>
  <si>
    <t>lonicera_periclymenum.jpg</t>
  </si>
  <si>
    <t>lonicera_xylosteum.jpg</t>
  </si>
  <si>
    <t>lotus_corniculatus.jpg</t>
  </si>
  <si>
    <t>lotus_pedunculatus.jpg</t>
  </si>
  <si>
    <t>lotus_tenuis.jpg</t>
  </si>
  <si>
    <t>luzula_campestris.jpg</t>
  </si>
  <si>
    <t>luzula_pilosa.jpg</t>
  </si>
  <si>
    <t>luzula_sylvatica.jpg</t>
  </si>
  <si>
    <t>lycopodiella_inundata.jpg</t>
  </si>
  <si>
    <t>lycopodium_clavatum.jpg</t>
  </si>
  <si>
    <t>lycopus_europaeus.jpg</t>
  </si>
  <si>
    <t>lysimachia_europaea.jpg</t>
  </si>
  <si>
    <t>luzula_multiflora.jpg</t>
  </si>
  <si>
    <t>lysimachia_maritima.jpg</t>
  </si>
  <si>
    <t>lysimachia_nemorum.jpg</t>
  </si>
  <si>
    <t>lysimachia_thyrsiflora.jpg</t>
  </si>
  <si>
    <t>lysimachia_vulgaris.jpg</t>
  </si>
  <si>
    <t>lythrum_salicaria.jpg</t>
  </si>
  <si>
    <t>maianthemum_bifolium.jpg</t>
  </si>
  <si>
    <t>medicago_lupulina.jpg</t>
  </si>
  <si>
    <t>medicago_minima.jpg</t>
  </si>
  <si>
    <t>melampyrum_pratense.jpg</t>
  </si>
  <si>
    <t>menyanthes_trifoliata.jpg</t>
  </si>
  <si>
    <t>mercurialis_perennis.jpg</t>
  </si>
  <si>
    <t>mertensia_maritima.jpg</t>
  </si>
  <si>
    <t>milium_effusum.jpg</t>
  </si>
  <si>
    <t>moehringia_trinervia.jpg</t>
  </si>
  <si>
    <t>molinia_caerulea.jpg</t>
  </si>
  <si>
    <t>myosotis_laxa.jpg</t>
  </si>
  <si>
    <t>myosotis_ramosissima.jpg</t>
  </si>
  <si>
    <t>myosotis_scorpioides.jpg</t>
  </si>
  <si>
    <t>myosotis_stricta.jpg</t>
  </si>
  <si>
    <t>myrica_gale.jpg</t>
  </si>
  <si>
    <t>nardus_stricta.jpg</t>
  </si>
  <si>
    <t>narthecium_ossifragum.jpg</t>
  </si>
  <si>
    <t>neottia_ovata.jpg</t>
  </si>
  <si>
    <t>odontites_litoralis.jpg</t>
  </si>
  <si>
    <t>ophioglossum_vulgatum.jpg</t>
  </si>
  <si>
    <t>ophrys_insectifera.jpg</t>
  </si>
  <si>
    <t>orchis_mascula.jpg</t>
  </si>
  <si>
    <t>origanum_vulgare.jpg</t>
  </si>
  <si>
    <t>oxalis_acetosella.jpg</t>
  </si>
  <si>
    <t>papaver_argemone.jpg</t>
  </si>
  <si>
    <t>parapholis_strigosa.jpg</t>
  </si>
  <si>
    <t>paris_quadrifolia.jpg</t>
  </si>
  <si>
    <t>parnassia_palustris.jpg</t>
  </si>
  <si>
    <t>pedicularis_palustris.jpg</t>
  </si>
  <si>
    <t>pedicularis_sylvatica.jpg</t>
  </si>
  <si>
    <t>petrorhagia_prolifera.jpg</t>
  </si>
  <si>
    <t>phalaris_arundinacea.jpg</t>
  </si>
  <si>
    <t>phleum_arenarium.jpg</t>
  </si>
  <si>
    <t>phleum_phleoides.jpg</t>
  </si>
  <si>
    <t>phyteuma_spicatum.jpg</t>
  </si>
  <si>
    <t>picea_abies.jpg</t>
  </si>
  <si>
    <t>pilosella_lactucella.jpg</t>
  </si>
  <si>
    <t>pilosella_officinarum.jpg</t>
  </si>
  <si>
    <t>pimpinella_saxifraga.jpg</t>
  </si>
  <si>
    <t>pinguicula_vulgaris.jpg</t>
  </si>
  <si>
    <t>pinus_sylvestris.jpg</t>
  </si>
  <si>
    <t>plantago_coronopus.jpg</t>
  </si>
  <si>
    <t>plantago_maritima.jpg</t>
  </si>
  <si>
    <t>plantago_media.jpg</t>
  </si>
  <si>
    <t>poa_compressa.jpg</t>
  </si>
  <si>
    <t>poa_nemoralis.jpg</t>
  </si>
  <si>
    <t>poa_pratensis.jpg</t>
  </si>
  <si>
    <t>polygala_serpyllifolia.jpg</t>
  </si>
  <si>
    <t>polygala_vulgaris.jpg</t>
  </si>
  <si>
    <t>polygonatum_verticillatum.jpg</t>
  </si>
  <si>
    <t>polypodium_vulgare.jpg</t>
  </si>
  <si>
    <t>populus_tremula.jpg</t>
  </si>
  <si>
    <t>potentilla_anglica.jpg</t>
  </si>
  <si>
    <t>potentilla_argentea.jpg</t>
  </si>
  <si>
    <t>potentilla_erecta.jpg</t>
  </si>
  <si>
    <t>potentilla_sterilis.jpg</t>
  </si>
  <si>
    <t>primula_elatior.jpg</t>
  </si>
  <si>
    <t>primula_farinosa.jpg</t>
  </si>
  <si>
    <t>primula_veris.jpg</t>
  </si>
  <si>
    <t>primula_vulgaris.jpg</t>
  </si>
  <si>
    <t>prunella_vulgaris.jpg</t>
  </si>
  <si>
    <t>prunus_padus.jpg</t>
  </si>
  <si>
    <t>prunus_spinosa.jpg</t>
  </si>
  <si>
    <t>pteridium_aquilinum.jpg</t>
  </si>
  <si>
    <t>puccinellia_capillaris.jpg</t>
  </si>
  <si>
    <t>puccinellia_distans.jpg</t>
  </si>
  <si>
    <t>puccinellia_maritima.jpg</t>
  </si>
  <si>
    <t>pulmonaria_obscura.jpg</t>
  </si>
  <si>
    <t>pulsatilla_pratensis.jpg</t>
  </si>
  <si>
    <t>quercus_petraea.jpg</t>
  </si>
  <si>
    <t>quercus_robur.jpg</t>
  </si>
  <si>
    <t>ranunculus_auricomus.jpg</t>
  </si>
  <si>
    <t>ranunculus_flammula.jpg</t>
  </si>
  <si>
    <t>ranunculus_lingua.jpg</t>
  </si>
  <si>
    <t>rosa_canina.jpg</t>
  </si>
  <si>
    <t>rosa_mollis.jpg</t>
  </si>
  <si>
    <t>rosa_rubiginosa.jpg</t>
  </si>
  <si>
    <t>rosa_sherardii.jpg</t>
  </si>
  <si>
    <t>rosa_spinosissima.jpg</t>
  </si>
  <si>
    <t>rubus_chamaemorus.jpg</t>
  </si>
  <si>
    <t>rubus_saxatilis.jpg</t>
  </si>
  <si>
    <t>rumex_acetosella.jpg</t>
  </si>
  <si>
    <t>rumex_hydrolapathum.jpg</t>
  </si>
  <si>
    <t>rumex_sanguineus.jpg</t>
  </si>
  <si>
    <t>sagina_maritima.jpg</t>
  </si>
  <si>
    <t>sagina_nodosa.jpg</t>
  </si>
  <si>
    <t>salicornia_europaea.jpg</t>
  </si>
  <si>
    <t>salix_alba.jpg</t>
  </si>
  <si>
    <t>salix_cinerea.jpg</t>
  </si>
  <si>
    <t>salix_repens.jpg</t>
  </si>
  <si>
    <t>sambucus_nigra.jpg</t>
  </si>
  <si>
    <t>samolus_valerandi.jpg</t>
  </si>
  <si>
    <t>sanicula_europaea.jpg</t>
  </si>
  <si>
    <t>saxifraga_hirculus.jpg</t>
  </si>
  <si>
    <t>scabiosa_columbaria.jpg</t>
  </si>
  <si>
    <t>schedonorus_arundinaceus.jpg</t>
  </si>
  <si>
    <t>schedonorus_giganteus.jpg</t>
  </si>
  <si>
    <t>scheuchzeria_palustris.jpg</t>
  </si>
  <si>
    <t>scorzonera_humilis.jpg</t>
  </si>
  <si>
    <t>sedum_acre.jpg</t>
  </si>
  <si>
    <t>scrophularia_nodosa.jpg</t>
  </si>
  <si>
    <t>selinum_carvifolia.jpg</t>
  </si>
  <si>
    <t>serratula_tinctoria.jpg</t>
  </si>
  <si>
    <t>seseli_libanotis.jpg</t>
  </si>
  <si>
    <t>sherardia_arvensis.jpg</t>
  </si>
  <si>
    <t>silene_conica.jpg</t>
  </si>
  <si>
    <t>silene_nutans.jpg</t>
  </si>
  <si>
    <t>silene_otites.jpg</t>
  </si>
  <si>
    <t>silene_uniflora.jpg</t>
  </si>
  <si>
    <t>solidago_virgaurea.jpg</t>
  </si>
  <si>
    <t>sorbus_aucuparia.jpg</t>
  </si>
  <si>
    <t>sorbus_torminalis.jpg</t>
  </si>
  <si>
    <t>spartina_anglica.jpg</t>
  </si>
  <si>
    <t>spergula_morisonii.jpg</t>
  </si>
  <si>
    <t>spergularia_marina.jpg</t>
  </si>
  <si>
    <t>stellaria_holostea.jpg</t>
  </si>
  <si>
    <t>stellaria_nemorum.jpg</t>
  </si>
  <si>
    <t>stellaria_palustris.jpg</t>
  </si>
  <si>
    <t>suaeda_maritima.jpg</t>
  </si>
  <si>
    <t>succisa_pratensis.jpg</t>
  </si>
  <si>
    <t>taxus_baccata.jpg</t>
  </si>
  <si>
    <t>teesdalia_nudicaulis.jpg</t>
  </si>
  <si>
    <t>tetragonolobus_maritimus.jpg</t>
  </si>
  <si>
    <t>thelypteris_palustris.jpg</t>
  </si>
  <si>
    <t>thymus_pulegioides.jpg</t>
  </si>
  <si>
    <t>thymus_serpyllum.jpg</t>
  </si>
  <si>
    <t>tilia_cordata.jpg</t>
  </si>
  <si>
    <t>trifolium_arvense.jpg</t>
  </si>
  <si>
    <t>trifolium_campestre.jpg</t>
  </si>
  <si>
    <t>trifolium_fragiferum.jpg</t>
  </si>
  <si>
    <t>trifolium_striatum.jpg</t>
  </si>
  <si>
    <t>triglochin_maritima.jpg</t>
  </si>
  <si>
    <t>triglochin_palustris.jpg</t>
  </si>
  <si>
    <t>tripolium_pannonicum.jpg</t>
  </si>
  <si>
    <t>tripleurospermum_maritimum.jpg</t>
  </si>
  <si>
    <t>trollius_europaeus.jpg</t>
  </si>
  <si>
    <t>tussilago_farfara.jpg</t>
  </si>
  <si>
    <t>typha_angustifolia.jpg</t>
  </si>
  <si>
    <t>typha_latifolia.jpg</t>
  </si>
  <si>
    <t>ulex_europaeus.jpg</t>
  </si>
  <si>
    <t>ulmus_glabra.jpg</t>
  </si>
  <si>
    <t>urtica_dioica.jpg</t>
  </si>
  <si>
    <t>utricularia_intermedia.jpg</t>
  </si>
  <si>
    <t>utricularia_minor.jpg</t>
  </si>
  <si>
    <t>utricularia_ochroleuca.jpg</t>
  </si>
  <si>
    <t>vaccinium_myrtillus.jpg</t>
  </si>
  <si>
    <t>vaccinium_uliginosum.jpg</t>
  </si>
  <si>
    <t>valerianella_locusta.jpg</t>
  </si>
  <si>
    <t>veronica_montana.jpg</t>
  </si>
  <si>
    <t>veronica_officinalis.jpg</t>
  </si>
  <si>
    <t>viburnum_opulus.jpg</t>
  </si>
  <si>
    <t>vicia_cracca.jpg</t>
  </si>
  <si>
    <t>vicia_hirsuta.jpg</t>
  </si>
  <si>
    <t>vicia_lathyroides.jpg</t>
  </si>
  <si>
    <t>vicia_sepium.jpg</t>
  </si>
  <si>
    <t>vicia_sylvatica.jpg</t>
  </si>
  <si>
    <t>viola_canina.jpg</t>
  </si>
  <si>
    <t>viola_hirta.jpg</t>
  </si>
  <si>
    <t>viola_palustris.jpg</t>
  </si>
  <si>
    <t>viola_reichenbachiana.jpg</t>
  </si>
  <si>
    <t>viola_stagnina.jpg</t>
  </si>
  <si>
    <t>vulpia_bromoides.jpg</t>
  </si>
  <si>
    <t>abies_alba.jpg</t>
  </si>
  <si>
    <t>acer_pseudoplatanus.jpg</t>
  </si>
  <si>
    <t>aegopodium_podagraria.jpg</t>
  </si>
  <si>
    <t>agrimonia_eupatoria.jpg</t>
  </si>
  <si>
    <t>ajuga_reptans.jpg</t>
  </si>
  <si>
    <t>alliaria_petiolata.jpg</t>
  </si>
  <si>
    <t>allium_scorodoprasum.jpg</t>
  </si>
  <si>
    <t>alopecurus_geniculatus.jpg</t>
  </si>
  <si>
    <t>alopecurus_pratensis.jpg</t>
  </si>
  <si>
    <t>anchusa_officinalis.jpg</t>
  </si>
  <si>
    <t>anisantha_sterilis.jpg</t>
  </si>
  <si>
    <t>anthriscus_sylvestris.jpg</t>
  </si>
  <si>
    <t>arrhenatherum_elatius.jpg</t>
  </si>
  <si>
    <t>artemisia_vulgaris.jpg</t>
  </si>
  <si>
    <t>bellis_perennis.jpg</t>
  </si>
  <si>
    <t>cirsium_arvense.jpg</t>
  </si>
  <si>
    <t>convolvulus_arvensis.jpg</t>
  </si>
  <si>
    <t>cynosurus_cristatus.jpg</t>
  </si>
  <si>
    <t>dactylorhiza_majalis.jpg</t>
  </si>
  <si>
    <t>dryopteris_dilatata.jpg</t>
  </si>
  <si>
    <t>epilobium_hirsutum.jpg</t>
  </si>
  <si>
    <t>euonymus_europaeus.jpg</t>
  </si>
  <si>
    <t>galium_aparine.jpg</t>
  </si>
  <si>
    <t>geranium_robertianum.jpg</t>
  </si>
  <si>
    <t>geum_urbanum.jpg</t>
  </si>
  <si>
    <t>glechoma_hederacea.jpg</t>
  </si>
  <si>
    <t>helianthemum_nummularium.jpg</t>
  </si>
  <si>
    <t>heracleum_mantegazzianum.jpg</t>
  </si>
  <si>
    <t>holcus_lanatus.jpg</t>
  </si>
  <si>
    <t>hypericum_perforatum.jpg</t>
  </si>
  <si>
    <t>jacobaea_vulgaris.jpg</t>
  </si>
  <si>
    <t>knautia_arvensis.jpg</t>
  </si>
  <si>
    <t>lathyrus_pratensis.jpg</t>
  </si>
  <si>
    <t>lolium_perenne.jpg</t>
  </si>
  <si>
    <t>lysimachia_nummularia.jpg</t>
  </si>
  <si>
    <t>mentha_aquatica.jpg</t>
  </si>
  <si>
    <t>persicaria_amphibia.jpg</t>
  </si>
  <si>
    <t>phleum_pratense.jpg</t>
  </si>
  <si>
    <t>pinus_mugo.jpg</t>
  </si>
  <si>
    <t>plantago_lanceolata.jpg</t>
  </si>
  <si>
    <t>plantago_major.jpg</t>
  </si>
  <si>
    <t>poa_annua.jpg</t>
  </si>
  <si>
    <t>poa_trivialis.jpg</t>
  </si>
  <si>
    <t>potentilla_heptaphylla.jpg</t>
  </si>
  <si>
    <t>potentilla_reptans.jpg</t>
  </si>
  <si>
    <t>prunus_avium.jpg</t>
  </si>
  <si>
    <t>prunus_cerasifera.jpg</t>
  </si>
  <si>
    <t>prunus_serotina.jpg</t>
  </si>
  <si>
    <t>ranunculus_acris.jpg</t>
  </si>
  <si>
    <t>ranunculus_bulbosus.jpg</t>
  </si>
  <si>
    <t>ranunculus_repens.jpg</t>
  </si>
  <si>
    <t>ribes_nigrum.jpg</t>
  </si>
  <si>
    <t>ribes_uva-crispa.jpg</t>
  </si>
  <si>
    <t>rosa_rugosa.jpg</t>
  </si>
  <si>
    <t>rumex_acetosa.jpg</t>
  </si>
  <si>
    <t>rubus_idaeus.jpg</t>
  </si>
  <si>
    <t>rumex_crispus.jpg</t>
  </si>
  <si>
    <t>rumex_obtusifolius.jpg</t>
  </si>
  <si>
    <t>rumex_thyrsiflorus.jpg</t>
  </si>
  <si>
    <t>salix_caprea.jpg</t>
  </si>
  <si>
    <t>salix_pentandra.jpg</t>
  </si>
  <si>
    <t>saxifraga_granulata.jpg</t>
  </si>
  <si>
    <t>schedonorus_pratensis.jpg</t>
  </si>
  <si>
    <t>scorzoneroides_autumnalis.jpg</t>
  </si>
  <si>
    <t>scutellaria_galericulata.jpg</t>
  </si>
  <si>
    <t>silene_dioica.jpg</t>
  </si>
  <si>
    <t>sonchus_arvensis.jpg</t>
  </si>
  <si>
    <t>sorbus_intermedia.jpg</t>
  </si>
  <si>
    <t>solanum_dulcamara.jpg</t>
  </si>
  <si>
    <t>stellaria_media.jpg</t>
  </si>
  <si>
    <t>Hvem laver</t>
  </si>
  <si>
    <t>Jonas</t>
  </si>
  <si>
    <t>Astragalus danicus</t>
  </si>
  <si>
    <t>Dansk astragel</t>
  </si>
  <si>
    <t>Græsbladet fladstjerne</t>
  </si>
  <si>
    <t>Hvid snerre</t>
  </si>
  <si>
    <t>Kantet kohvede</t>
  </si>
  <si>
    <t>Mark-forglemmigej</t>
  </si>
  <si>
    <t>lychnis_flos-cuculi.jpg</t>
  </si>
  <si>
    <t>tanacetum_vulgare.jpg</t>
  </si>
  <si>
    <t>thalictrum_minus_subsp._arenarium.jpg</t>
  </si>
  <si>
    <t>tragopogon_pratensis.jpg</t>
  </si>
  <si>
    <t>trifolium_dubium.jpg</t>
  </si>
  <si>
    <t>trifolium_medium.jpg</t>
  </si>
  <si>
    <t>trifolium_pratense.jpg</t>
  </si>
  <si>
    <t>trifolium_repens.jpg</t>
  </si>
  <si>
    <t>veronica_arvensis.jpg</t>
  </si>
  <si>
    <t>veronica_beccabunga.jpg</t>
  </si>
  <si>
    <t>veronica_chamaedrys.jpg</t>
  </si>
  <si>
    <t>veronica_serpyllifolia.jpg</t>
  </si>
  <si>
    <t>viola_riviniana.jpg</t>
  </si>
  <si>
    <t>viola_tricolor.jpg</t>
  </si>
  <si>
    <t>Stellaria graminea</t>
  </si>
  <si>
    <t>35102cf9-f785-ea11-aa77-501ac539d1ea</t>
  </si>
  <si>
    <t>fc8a11f4-f785-ea11-aa77-501ac539d1ea</t>
  </si>
  <si>
    <t>Galium mollugo</t>
  </si>
  <si>
    <t>4b588cf8-f785-ea11-aa77-501ac539d1ea</t>
  </si>
  <si>
    <t>Melampyrum cristatum</t>
  </si>
  <si>
    <t>e15bddf8-f785-ea11-aa77-501ac539d1ea</t>
  </si>
  <si>
    <t>Myosotis arvensis</t>
  </si>
  <si>
    <t>6162ddf8-f785-ea11-aa77-501ac539d1ea</t>
  </si>
  <si>
    <t>dryopteris_filix-mas.jpg</t>
  </si>
  <si>
    <t>kali_soda.jpg</t>
  </si>
  <si>
    <t>Lathyrus japonicus subsp. maritimus</t>
  </si>
  <si>
    <t>medicago_sativa_subsp._falcata.jpg</t>
  </si>
  <si>
    <t>athyrium_filix-femina.jpg</t>
  </si>
  <si>
    <t>vaccinium_vitis-idaea.jpg</t>
  </si>
  <si>
    <t>ammophila_arenaria_x_calamagrostis_epigejos.jpg</t>
  </si>
  <si>
    <t>anacamptis_morio.jpg</t>
  </si>
  <si>
    <t>blysmus_compressus.jpg</t>
  </si>
  <si>
    <t>blysmus_rufus.jpg</t>
  </si>
  <si>
    <t>botrychium_lunaria.jpg</t>
  </si>
  <si>
    <t>Irina</t>
  </si>
  <si>
    <t>Fotograf</t>
  </si>
  <si>
    <t>jcs</t>
  </si>
  <si>
    <t>ig</t>
  </si>
  <si>
    <t>jcs/ig</t>
  </si>
  <si>
    <t>jcs/dmkl</t>
  </si>
  <si>
    <t>jcs/eaaf</t>
  </si>
  <si>
    <t>jcs/jf</t>
  </si>
  <si>
    <t>jcs/hb</t>
  </si>
  <si>
    <t>ja</t>
  </si>
  <si>
    <t>jcs/bk</t>
  </si>
  <si>
    <t>eleocharis_uniglumis.jpg</t>
  </si>
  <si>
    <t>eleocharis_palustris.jpg</t>
  </si>
  <si>
    <t>eleocharis_quinqueflora.jpg</t>
  </si>
  <si>
    <t>elytrigia_atherica.jpg</t>
  </si>
  <si>
    <t>epipactis_leptochila.jpg</t>
  </si>
  <si>
    <t>silene_vulgaris.jpg</t>
  </si>
  <si>
    <t>cladium_mariscus.jpg</t>
  </si>
  <si>
    <t>cypripedium_calceolus.jpg</t>
  </si>
  <si>
    <t>leucanthemum_vulgare.jpg</t>
  </si>
  <si>
    <t>neottia_nidus-avis.jpg</t>
  </si>
  <si>
    <t>orchis_purpurea.jpg</t>
  </si>
  <si>
    <t>platanthera_bifolia.jpg</t>
  </si>
  <si>
    <t>pseudorchis_albida.jpg</t>
  </si>
  <si>
    <t>pyrola_rotundifolia_subsp._maritima.jpg</t>
  </si>
  <si>
    <t>vaccinium_oxycoccos.jpg</t>
  </si>
  <si>
    <t>heracleum_sphondylium.jpg</t>
  </si>
  <si>
    <t>rhinanthus_minor.jpg</t>
  </si>
  <si>
    <t>rhinanthus_angustifolius.jpg</t>
  </si>
  <si>
    <t>scirpus_sylvaticus.jpg</t>
  </si>
  <si>
    <t>senecio_leucanthemifolius.jpg</t>
  </si>
  <si>
    <t>valeriana_sambucifolia.jpg</t>
  </si>
  <si>
    <t>jcs/nicolai d petersen</t>
  </si>
  <si>
    <t>schoenoplectus_maritimus.jpg</t>
  </si>
  <si>
    <t>schoenoplectus_tabernaemontani.jpg</t>
  </si>
  <si>
    <t>taraxacum_officinale_sensu_lato.jpg</t>
  </si>
  <si>
    <t>jens mortensen</t>
  </si>
  <si>
    <t>Mappe</t>
  </si>
  <si>
    <t>Output-til-app</t>
  </si>
  <si>
    <t>Label_IG</t>
  </si>
  <si>
    <t>jcs/maja mølholt</t>
  </si>
  <si>
    <t>jcs/bk/eva rossen</t>
  </si>
  <si>
    <t>ken alminde/jacob heilmann-clausen</t>
  </si>
  <si>
    <t>hypochaeris_radicata.jpg</t>
  </si>
  <si>
    <t>jcs/kasper malmberg</t>
  </si>
  <si>
    <t>jcs/bk/jon feilberg</t>
  </si>
  <si>
    <t>jcs/joshua/søren rasmussen</t>
  </si>
  <si>
    <t>nathismus/henrik baark</t>
  </si>
  <si>
    <t>jcs/andreas kelager/poul evald/nikolaj correll</t>
  </si>
  <si>
    <t>jcs/bk/lars w pedersen</t>
  </si>
  <si>
    <t>jcs/andreas kelager/kristoffer hansen</t>
  </si>
  <si>
    <t>jcs/bo jellesmark</t>
  </si>
  <si>
    <t>jcs/eva grøndahl</t>
  </si>
  <si>
    <t>jcs/mogens thornberg</t>
  </si>
  <si>
    <t>jcs/gert thorhauge</t>
  </si>
  <si>
    <t>jcs/joshua/troels</t>
  </si>
  <si>
    <t>jcs/bk/rene andersen</t>
  </si>
  <si>
    <t>jcs/bk/eva grøndahl</t>
  </si>
  <si>
    <t>jcs/søren rasmussen/mogens thornberg/heidi jahnke</t>
  </si>
  <si>
    <t>jcs/jens thorving andersen</t>
  </si>
  <si>
    <t>jcs/peter leth</t>
  </si>
  <si>
    <t>jcs/nikolaj correll</t>
  </si>
  <si>
    <t>jcs/christian bertelsen/mette busk/jonas</t>
  </si>
  <si>
    <t>jcs/mischael winther</t>
  </si>
  <si>
    <t>jcs/martin r jessen</t>
  </si>
  <si>
    <t>jcs/peter leth/kasper grønbech</t>
  </si>
  <si>
    <t>bk/skjold søndergaard</t>
  </si>
  <si>
    <t>jcs/janus/jonas</t>
  </si>
  <si>
    <t>jcs/andreas kelager/peder klith bøcher</t>
  </si>
  <si>
    <t>jcs/erik aabjerg friis</t>
  </si>
  <si>
    <t>jcs/pia boisen hansen/mathilde marie bartholin</t>
  </si>
  <si>
    <t>viscaria_vulgaris.jpg</t>
  </si>
  <si>
    <t>astragalus_danicus.jpg</t>
  </si>
  <si>
    <t>melampyrum_cristatum.jpg</t>
  </si>
  <si>
    <t>myosotis_arvensis.jpg</t>
  </si>
  <si>
    <t>jcs/britt mejer</t>
  </si>
  <si>
    <t>jcs/andreas kelager/jens søgaard hansen</t>
  </si>
  <si>
    <t>jcs/ken alminde</t>
  </si>
  <si>
    <t>jcs/andreas kelager</t>
  </si>
  <si>
    <t>valeriana_dioica.jpg</t>
  </si>
  <si>
    <t>jcs/hb m.fl.</t>
  </si>
  <si>
    <t>jcs/andreas kelager/jonas</t>
  </si>
  <si>
    <t>mette k. due m.fl.</t>
  </si>
  <si>
    <t>jcs/bk/dubbeld samplonius</t>
  </si>
  <si>
    <t>jcs/bk/peter leth</t>
  </si>
  <si>
    <t>jonas/bk/jon mathorne</t>
  </si>
  <si>
    <t>bk</t>
  </si>
  <si>
    <t>jcs/jens sødaard hansen/nikolaj correll</t>
  </si>
  <si>
    <t>bk/anders tøttrup</t>
  </si>
  <si>
    <t>jcs/joshua emil haahr</t>
  </si>
  <si>
    <t>jcs/andreas kelager/hb</t>
  </si>
  <si>
    <t>galium_mollugo.jpg</t>
  </si>
  <si>
    <t>jcs m.fl.</t>
  </si>
  <si>
    <t>jcs/dubbeld samplonius</t>
  </si>
  <si>
    <t>Jonas/Irina</t>
  </si>
  <si>
    <t>jcs/heidi holbeck</t>
  </si>
  <si>
    <t>jcs/jens søgaard hansen</t>
  </si>
  <si>
    <t>jcs/peh</t>
  </si>
  <si>
    <t>jcs/jørn knudsen</t>
  </si>
  <si>
    <t>juncus_inflexus.jpg</t>
  </si>
  <si>
    <t>jcs/rene andersen</t>
  </si>
  <si>
    <t>jcs/kim woelders</t>
  </si>
  <si>
    <t>stellaria_graminea.jpg</t>
  </si>
  <si>
    <t>jcs/peter kyvsgaard</t>
  </si>
  <si>
    <t>silene_latifolia.jpg</t>
  </si>
  <si>
    <t>jcs/lars holm hansen/erik bilde</t>
  </si>
  <si>
    <t>jcs/dorte stokholm</t>
  </si>
  <si>
    <t>carex_oederi_var._oederi.jpg</t>
  </si>
  <si>
    <t>carex_oederi_var._pulchella.jpg</t>
  </si>
  <si>
    <r>
      <t>Strand-fladbælg (</t>
    </r>
    <r>
      <rPr>
        <sz val="10"/>
        <color rgb="FFFF0000"/>
        <rFont val="Calibri"/>
        <family val="2"/>
      </rPr>
      <t>underart</t>
    </r>
    <r>
      <rPr>
        <sz val="10"/>
        <color rgb="FF000000"/>
        <rFont val="Calibri"/>
        <family val="2"/>
      </rPr>
      <t>)</t>
    </r>
  </si>
  <si>
    <t>dactylorhiza_incarnata.jpg</t>
  </si>
  <si>
    <t>dactylorhiza_maculata_subsp._maculata.jpg</t>
  </si>
  <si>
    <t>hypochaeris_maculata.jpg</t>
  </si>
  <si>
    <t>lamiastrum_galeobdolon_subsp._galeobdolon.jpg</t>
  </si>
  <si>
    <t>erik bilde/jens sødaard hansen</t>
  </si>
  <si>
    <t>bk/peter leth</t>
  </si>
  <si>
    <t>ononis_spinosa_subsp._procurrens.jpg</t>
  </si>
  <si>
    <t>rosa_dumalis.jpg</t>
  </si>
  <si>
    <t>jcs/hhb</t>
  </si>
  <si>
    <t>jcs/joshua</t>
  </si>
  <si>
    <t>spartina_x_townsendii.jpg</t>
  </si>
  <si>
    <t>viola_tricolor_subsp._curtisii.jpg</t>
  </si>
  <si>
    <t>fraxinus_excelsior.jpg</t>
  </si>
  <si>
    <t>jcs/erik agertoft</t>
  </si>
  <si>
    <t>juniperus_communis.jpg</t>
  </si>
  <si>
    <t>jcs/per klith christensen</t>
  </si>
  <si>
    <t>beta_vulgaris_subsp._maritima.jpg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</si>
</sst>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A9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0A51-DA4A-4AE5-9025-27203DF1119C}">
  <dimension ref="A1:BF61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1.42578125" defaultRowHeight="12.75" x14ac:dyDescent="0.25"/>
  <cols>
    <col min="1" max="1" width="33.5703125" style="1" customWidth="1"/>
    <col min="2" max="2" width="13.5703125" style="1" customWidth="1"/>
    <col min="3" max="3" width="34.42578125" style="1" customWidth="1"/>
    <col min="4" max="4" width="9" style="1" customWidth="1"/>
    <col min="5" max="5" width="6.85546875" style="1" customWidth="1"/>
    <col min="6" max="6" width="7.42578125" style="1" customWidth="1"/>
    <col min="7" max="7" width="37.28515625" style="1" customWidth="1"/>
    <col min="8" max="8" width="24" style="1" customWidth="1"/>
    <col min="9" max="9" width="22.85546875" style="1" customWidth="1"/>
    <col min="10" max="10" width="9.42578125" style="1" customWidth="1"/>
    <col min="11" max="15" width="11.42578125" style="1"/>
    <col min="16" max="16" width="7.7109375" style="1" customWidth="1"/>
    <col min="17" max="17" width="15.85546875" style="1" customWidth="1"/>
    <col min="18" max="19" width="5.28515625" style="1" customWidth="1"/>
    <col min="20" max="58" width="5.7109375" style="1" customWidth="1"/>
    <col min="59" max="16384" width="11.42578125" style="1"/>
  </cols>
  <sheetData>
    <row r="1" spans="1:58" x14ac:dyDescent="0.25">
      <c r="A1" s="1" t="s">
        <v>3108</v>
      </c>
      <c r="B1" s="1" t="s">
        <v>3643</v>
      </c>
      <c r="C1" s="1" t="s">
        <v>2572</v>
      </c>
      <c r="D1" s="1" t="s">
        <v>56</v>
      </c>
      <c r="E1" s="1" t="s">
        <v>58</v>
      </c>
      <c r="F1" s="1" t="s">
        <v>59</v>
      </c>
      <c r="G1" s="2" t="s">
        <v>57</v>
      </c>
      <c r="H1" s="1" t="s">
        <v>60</v>
      </c>
      <c r="I1" s="2" t="s">
        <v>62</v>
      </c>
      <c r="J1" s="1" t="s">
        <v>63</v>
      </c>
      <c r="K1" s="1" t="s">
        <v>61</v>
      </c>
      <c r="L1" s="1" t="s">
        <v>3048</v>
      </c>
      <c r="M1" s="1" t="s">
        <v>3049</v>
      </c>
      <c r="N1" s="1" t="s">
        <v>3050</v>
      </c>
      <c r="O1" s="1" t="s">
        <v>2537</v>
      </c>
      <c r="P1" s="1" t="s">
        <v>2567</v>
      </c>
      <c r="Q1" s="1" t="s">
        <v>2563</v>
      </c>
      <c r="R1" s="1" t="s">
        <v>0</v>
      </c>
      <c r="S1" s="1" t="s">
        <v>2520</v>
      </c>
      <c r="T1" s="1">
        <v>1210</v>
      </c>
      <c r="U1" s="1">
        <v>1220</v>
      </c>
      <c r="V1" s="1">
        <v>1230</v>
      </c>
      <c r="W1" s="1">
        <v>1310</v>
      </c>
      <c r="X1" s="1">
        <v>1320</v>
      </c>
      <c r="Y1" s="1">
        <v>1330</v>
      </c>
      <c r="Z1" s="1">
        <v>1340</v>
      </c>
      <c r="AA1" s="1">
        <v>2110</v>
      </c>
      <c r="AB1" s="1">
        <v>2120</v>
      </c>
      <c r="AC1" s="1">
        <v>2130</v>
      </c>
      <c r="AD1" s="1">
        <v>2140</v>
      </c>
      <c r="AE1" s="1">
        <v>2160</v>
      </c>
      <c r="AF1" s="1">
        <v>2170</v>
      </c>
      <c r="AG1" s="1">
        <v>2250</v>
      </c>
      <c r="AH1" s="1">
        <v>2310</v>
      </c>
      <c r="AI1" s="1">
        <v>2320</v>
      </c>
      <c r="AJ1" s="1">
        <v>2330</v>
      </c>
      <c r="AK1" s="1">
        <v>4010</v>
      </c>
      <c r="AL1" s="1">
        <v>4030</v>
      </c>
      <c r="AM1" s="1">
        <v>6120</v>
      </c>
      <c r="AN1" s="1">
        <v>6210</v>
      </c>
      <c r="AO1" s="1">
        <v>6230</v>
      </c>
      <c r="AP1" s="1">
        <v>6410</v>
      </c>
      <c r="AQ1" s="1">
        <v>7110</v>
      </c>
      <c r="AR1" s="1">
        <v>7120</v>
      </c>
      <c r="AS1" s="1">
        <v>7140</v>
      </c>
      <c r="AT1" s="1">
        <v>7150</v>
      </c>
      <c r="AU1" s="1">
        <v>7210</v>
      </c>
      <c r="AV1" s="1">
        <v>7220</v>
      </c>
      <c r="AW1" s="1">
        <v>7230</v>
      </c>
      <c r="AX1" s="1">
        <v>9110</v>
      </c>
      <c r="AY1" s="1">
        <v>9120</v>
      </c>
      <c r="AZ1" s="1">
        <v>9130</v>
      </c>
      <c r="BA1" s="1">
        <v>9150</v>
      </c>
      <c r="BB1" s="1">
        <v>9160</v>
      </c>
      <c r="BC1" s="1">
        <v>9170</v>
      </c>
      <c r="BD1" s="1">
        <v>9190</v>
      </c>
      <c r="BE1" s="1" t="s">
        <v>54</v>
      </c>
      <c r="BF1" s="4" t="s">
        <v>55</v>
      </c>
    </row>
    <row r="2" spans="1:58" x14ac:dyDescent="0.25">
      <c r="A2" s="1" t="s">
        <v>3117</v>
      </c>
      <c r="B2" s="1" t="s">
        <v>3644</v>
      </c>
      <c r="C2" s="1" t="s">
        <v>2125</v>
      </c>
      <c r="D2" s="1" t="s">
        <v>2123</v>
      </c>
      <c r="E2" s="1">
        <v>17268</v>
      </c>
      <c r="F2" s="1">
        <v>17298</v>
      </c>
      <c r="G2" s="2" t="s">
        <v>2007</v>
      </c>
      <c r="I2" s="2" t="s">
        <v>2124</v>
      </c>
      <c r="K2" s="1" t="s">
        <v>2004</v>
      </c>
      <c r="L2" s="13" t="s">
        <v>3051</v>
      </c>
      <c r="M2" s="13" t="s">
        <v>2597</v>
      </c>
      <c r="N2" s="13" t="s">
        <v>3052</v>
      </c>
      <c r="O2" s="1" t="s">
        <v>5</v>
      </c>
      <c r="P2" s="1" t="s">
        <v>2568</v>
      </c>
      <c r="Q2" s="8" t="s">
        <v>2564</v>
      </c>
      <c r="R2" s="1">
        <f>COUNTIF(T2:BF2, "I")</f>
        <v>2</v>
      </c>
      <c r="S2" s="1">
        <f>COUNTIF(T2:BF2, "C")</f>
        <v>0</v>
      </c>
      <c r="BB2" s="1" t="s">
        <v>0</v>
      </c>
      <c r="BC2" s="1" t="s">
        <v>0</v>
      </c>
    </row>
    <row r="3" spans="1:58" x14ac:dyDescent="0.25">
      <c r="A3" s="1" t="s">
        <v>3118</v>
      </c>
      <c r="B3" s="1" t="s">
        <v>3644</v>
      </c>
      <c r="C3" s="1" t="s">
        <v>2129</v>
      </c>
      <c r="D3" s="1" t="s">
        <v>2126</v>
      </c>
      <c r="E3" s="1">
        <v>17276</v>
      </c>
      <c r="F3" s="1">
        <v>17306</v>
      </c>
      <c r="G3" s="2" t="s">
        <v>2008</v>
      </c>
      <c r="I3" s="2" t="s">
        <v>2127</v>
      </c>
      <c r="J3" s="1" t="s">
        <v>2128</v>
      </c>
      <c r="K3" s="1" t="s">
        <v>2004</v>
      </c>
      <c r="L3" s="13" t="s">
        <v>3051</v>
      </c>
      <c r="M3" s="13" t="s">
        <v>2597</v>
      </c>
      <c r="N3" s="13" t="s">
        <v>3052</v>
      </c>
      <c r="O3" s="1" t="s">
        <v>5</v>
      </c>
      <c r="P3" s="1" t="s">
        <v>2568</v>
      </c>
      <c r="Q3" s="8" t="s">
        <v>2564</v>
      </c>
      <c r="R3" s="1">
        <f t="shared" ref="R3:R66" si="0">COUNTIF(T3:BF3, "I")</f>
        <v>2</v>
      </c>
      <c r="S3" s="1">
        <f t="shared" ref="S3:S66" si="1">COUNTIF(T3:BF3, "C")</f>
        <v>0</v>
      </c>
      <c r="AZ3" s="1" t="s">
        <v>0</v>
      </c>
      <c r="BC3" s="1" t="s">
        <v>0</v>
      </c>
    </row>
    <row r="4" spans="1:58" x14ac:dyDescent="0.25">
      <c r="A4" s="1" t="s">
        <v>3119</v>
      </c>
      <c r="B4" s="1" t="s">
        <v>3644</v>
      </c>
      <c r="C4" s="1" t="s">
        <v>73</v>
      </c>
      <c r="D4" s="1" t="s">
        <v>70</v>
      </c>
      <c r="E4" s="1">
        <v>17367</v>
      </c>
      <c r="F4" s="1">
        <v>17428</v>
      </c>
      <c r="G4" s="2" t="s">
        <v>71</v>
      </c>
      <c r="I4" s="2" t="s">
        <v>72</v>
      </c>
      <c r="K4" s="1" t="s">
        <v>2004</v>
      </c>
      <c r="L4" s="13" t="s">
        <v>2607</v>
      </c>
      <c r="M4" s="13" t="s">
        <v>2597</v>
      </c>
      <c r="N4" s="13" t="s">
        <v>3052</v>
      </c>
      <c r="O4" s="1" t="s">
        <v>5</v>
      </c>
      <c r="P4" s="1" t="s">
        <v>2568</v>
      </c>
      <c r="Q4" s="8" t="s">
        <v>2564</v>
      </c>
      <c r="R4" s="1">
        <f t="shared" si="0"/>
        <v>1</v>
      </c>
      <c r="S4" s="1">
        <f t="shared" si="1"/>
        <v>0</v>
      </c>
      <c r="U4" s="1" t="s">
        <v>0</v>
      </c>
    </row>
    <row r="5" spans="1:58" x14ac:dyDescent="0.25">
      <c r="A5" s="1" t="s">
        <v>3120</v>
      </c>
      <c r="B5" s="1" t="s">
        <v>3644</v>
      </c>
      <c r="C5" s="1" t="s">
        <v>2133</v>
      </c>
      <c r="D5" s="1" t="s">
        <v>2130</v>
      </c>
      <c r="E5" s="1">
        <v>17646</v>
      </c>
      <c r="F5" s="1">
        <v>17799</v>
      </c>
      <c r="G5" s="2" t="s">
        <v>2009</v>
      </c>
      <c r="I5" s="2" t="s">
        <v>2131</v>
      </c>
      <c r="J5" s="1" t="s">
        <v>2132</v>
      </c>
      <c r="K5" s="1" t="s">
        <v>2004</v>
      </c>
      <c r="L5" s="13" t="s">
        <v>2596</v>
      </c>
      <c r="M5" s="13" t="s">
        <v>2597</v>
      </c>
      <c r="N5" s="13" t="s">
        <v>3052</v>
      </c>
      <c r="O5" s="1" t="s">
        <v>5</v>
      </c>
      <c r="P5" s="3" t="s">
        <v>2569</v>
      </c>
      <c r="Q5" s="9" t="s">
        <v>2565</v>
      </c>
      <c r="R5" s="1">
        <f t="shared" si="0"/>
        <v>1</v>
      </c>
      <c r="S5" s="1">
        <f t="shared" si="1"/>
        <v>1</v>
      </c>
      <c r="BA5" s="1" t="s">
        <v>2520</v>
      </c>
      <c r="BF5" s="1" t="s">
        <v>0</v>
      </c>
    </row>
    <row r="6" spans="1:58" x14ac:dyDescent="0.25">
      <c r="A6" s="9" t="s">
        <v>3121</v>
      </c>
      <c r="B6" s="1" t="s">
        <v>3644</v>
      </c>
      <c r="C6" s="1" t="s">
        <v>2136</v>
      </c>
      <c r="D6" s="1" t="s">
        <v>2134</v>
      </c>
      <c r="E6" s="1">
        <v>18152</v>
      </c>
      <c r="F6" s="1">
        <v>18422</v>
      </c>
      <c r="G6" s="2" t="s">
        <v>2010</v>
      </c>
      <c r="I6" s="2" t="s">
        <v>2135</v>
      </c>
      <c r="K6" s="1" t="s">
        <v>2004</v>
      </c>
      <c r="L6" s="13" t="s">
        <v>2659</v>
      </c>
      <c r="M6" s="13" t="s">
        <v>2632</v>
      </c>
      <c r="N6" s="13" t="s">
        <v>3052</v>
      </c>
      <c r="O6" s="1" t="s">
        <v>5</v>
      </c>
      <c r="P6" s="3" t="s">
        <v>2569</v>
      </c>
      <c r="Q6" s="9" t="s">
        <v>2565</v>
      </c>
      <c r="R6" s="1">
        <f t="shared" si="0"/>
        <v>1</v>
      </c>
      <c r="S6" s="1">
        <f t="shared" si="1"/>
        <v>2</v>
      </c>
      <c r="AK6" s="5" t="s">
        <v>2520</v>
      </c>
      <c r="AS6" s="1" t="s">
        <v>2520</v>
      </c>
      <c r="BE6" s="1" t="s">
        <v>0</v>
      </c>
    </row>
    <row r="7" spans="1:58" x14ac:dyDescent="0.25">
      <c r="A7" s="9" t="s">
        <v>3122</v>
      </c>
      <c r="B7" s="1" t="s">
        <v>3644</v>
      </c>
      <c r="C7" s="1" t="s">
        <v>2139</v>
      </c>
      <c r="D7" s="1" t="s">
        <v>2137</v>
      </c>
      <c r="E7" s="1">
        <v>18153</v>
      </c>
      <c r="F7" s="1">
        <v>18423</v>
      </c>
      <c r="G7" s="2" t="s">
        <v>2011</v>
      </c>
      <c r="I7" s="2" t="s">
        <v>2138</v>
      </c>
      <c r="K7" s="1" t="s">
        <v>2004</v>
      </c>
      <c r="L7" s="13" t="s">
        <v>2659</v>
      </c>
      <c r="M7" s="13" t="s">
        <v>2632</v>
      </c>
      <c r="N7" s="13" t="s">
        <v>3052</v>
      </c>
      <c r="O7" s="1" t="s">
        <v>5</v>
      </c>
      <c r="P7" s="1" t="s">
        <v>2568</v>
      </c>
      <c r="Q7" s="9" t="s">
        <v>2565</v>
      </c>
      <c r="R7" s="1">
        <f t="shared" si="0"/>
        <v>1</v>
      </c>
      <c r="S7" s="1">
        <f t="shared" si="1"/>
        <v>1</v>
      </c>
      <c r="AJ7" s="1" t="s">
        <v>0</v>
      </c>
      <c r="AO7" s="5" t="s">
        <v>2520</v>
      </c>
    </row>
    <row r="8" spans="1:58" x14ac:dyDescent="0.25">
      <c r="A8" s="9" t="s">
        <v>3123</v>
      </c>
      <c r="B8" s="1" t="s">
        <v>3644</v>
      </c>
      <c r="C8" s="1" t="s">
        <v>237</v>
      </c>
      <c r="D8" s="1" t="s">
        <v>234</v>
      </c>
      <c r="E8" s="1">
        <v>18159</v>
      </c>
      <c r="F8" s="1">
        <v>18429</v>
      </c>
      <c r="G8" s="2" t="s">
        <v>235</v>
      </c>
      <c r="I8" s="2" t="s">
        <v>236</v>
      </c>
      <c r="K8" s="1" t="s">
        <v>2004</v>
      </c>
      <c r="L8" s="13" t="s">
        <v>2659</v>
      </c>
      <c r="M8" s="13" t="s">
        <v>2632</v>
      </c>
      <c r="N8" s="13" t="s">
        <v>3052</v>
      </c>
      <c r="O8" s="1" t="s">
        <v>5</v>
      </c>
      <c r="P8" s="1" t="s">
        <v>2568</v>
      </c>
      <c r="Q8" s="8" t="s">
        <v>2564</v>
      </c>
      <c r="R8" s="1">
        <f t="shared" si="0"/>
        <v>2</v>
      </c>
      <c r="S8" s="1">
        <f t="shared" si="1"/>
        <v>0</v>
      </c>
      <c r="Y8" s="1" t="s">
        <v>0</v>
      </c>
      <c r="AA8" s="1" t="s">
        <v>0</v>
      </c>
    </row>
    <row r="9" spans="1:58" x14ac:dyDescent="0.25">
      <c r="A9" s="31"/>
      <c r="B9" s="31"/>
      <c r="C9" s="1" t="s">
        <v>2142</v>
      </c>
      <c r="D9" s="1" t="s">
        <v>2140</v>
      </c>
      <c r="E9" s="1">
        <v>18160</v>
      </c>
      <c r="F9" s="1">
        <v>18430</v>
      </c>
      <c r="G9" s="2" t="s">
        <v>2012</v>
      </c>
      <c r="H9" s="1" t="s">
        <v>2527</v>
      </c>
      <c r="I9" s="2" t="s">
        <v>2141</v>
      </c>
      <c r="K9" s="1" t="s">
        <v>2004</v>
      </c>
      <c r="L9" s="13" t="s">
        <v>2659</v>
      </c>
      <c r="M9" s="13" t="s">
        <v>2632</v>
      </c>
      <c r="N9" s="13" t="s">
        <v>3052</v>
      </c>
      <c r="O9" s="1" t="s">
        <v>5</v>
      </c>
      <c r="P9" s="3" t="s">
        <v>2569</v>
      </c>
      <c r="Q9" s="8" t="s">
        <v>2564</v>
      </c>
      <c r="R9" s="1">
        <f t="shared" si="0"/>
        <v>1</v>
      </c>
      <c r="S9" s="1">
        <f t="shared" si="1"/>
        <v>0</v>
      </c>
      <c r="AJ9" s="1" t="s">
        <v>0</v>
      </c>
    </row>
    <row r="10" spans="1:58" x14ac:dyDescent="0.25">
      <c r="A10" s="9" t="s">
        <v>3124</v>
      </c>
      <c r="B10" s="1" t="s">
        <v>3644</v>
      </c>
      <c r="C10" s="1" t="s">
        <v>407</v>
      </c>
      <c r="D10" s="1" t="s">
        <v>404</v>
      </c>
      <c r="E10" s="1">
        <v>18205</v>
      </c>
      <c r="F10" s="1">
        <v>18487</v>
      </c>
      <c r="G10" s="2" t="s">
        <v>405</v>
      </c>
      <c r="I10" s="2" t="s">
        <v>406</v>
      </c>
      <c r="K10" s="1" t="s">
        <v>2004</v>
      </c>
      <c r="L10" s="13" t="s">
        <v>2659</v>
      </c>
      <c r="M10" s="13" t="s">
        <v>2632</v>
      </c>
      <c r="N10" s="13" t="s">
        <v>3052</v>
      </c>
      <c r="O10" s="1" t="s">
        <v>5</v>
      </c>
      <c r="P10" s="1" t="s">
        <v>2568</v>
      </c>
      <c r="Q10" s="8" t="s">
        <v>2564</v>
      </c>
      <c r="R10" s="1">
        <f t="shared" si="0"/>
        <v>3</v>
      </c>
      <c r="S10" s="1">
        <f t="shared" si="1"/>
        <v>0</v>
      </c>
      <c r="AC10" s="1" t="s">
        <v>0</v>
      </c>
      <c r="AJ10" s="1" t="s">
        <v>0</v>
      </c>
      <c r="AM10" s="1" t="s">
        <v>0</v>
      </c>
    </row>
    <row r="11" spans="1:58" x14ac:dyDescent="0.25">
      <c r="A11" s="1" t="s">
        <v>3125</v>
      </c>
      <c r="B11" s="1" t="s">
        <v>3644</v>
      </c>
      <c r="C11" s="1" t="s">
        <v>411</v>
      </c>
      <c r="D11" s="1" t="s">
        <v>408</v>
      </c>
      <c r="E11" s="1">
        <v>18207</v>
      </c>
      <c r="F11" s="1">
        <v>18489</v>
      </c>
      <c r="G11" s="2" t="s">
        <v>409</v>
      </c>
      <c r="I11" s="2" t="s">
        <v>410</v>
      </c>
      <c r="K11" s="1" t="s">
        <v>2004</v>
      </c>
      <c r="L11" s="13" t="s">
        <v>2659</v>
      </c>
      <c r="M11" s="13" t="s">
        <v>2632</v>
      </c>
      <c r="N11" s="13" t="s">
        <v>3052</v>
      </c>
      <c r="O11" s="1" t="s">
        <v>5</v>
      </c>
      <c r="P11" s="1" t="s">
        <v>2568</v>
      </c>
      <c r="Q11" s="9" t="s">
        <v>2565</v>
      </c>
      <c r="R11" s="1">
        <f t="shared" si="0"/>
        <v>2</v>
      </c>
      <c r="S11" s="1">
        <f t="shared" si="1"/>
        <v>1</v>
      </c>
      <c r="AC11" s="1" t="s">
        <v>0</v>
      </c>
      <c r="AJ11" s="1" t="s">
        <v>0</v>
      </c>
      <c r="AM11" s="1" t="s">
        <v>2520</v>
      </c>
    </row>
    <row r="12" spans="1:58" x14ac:dyDescent="0.25">
      <c r="A12" s="1" t="s">
        <v>3126</v>
      </c>
      <c r="B12" s="1" t="s">
        <v>3644</v>
      </c>
      <c r="C12" s="1" t="s">
        <v>2145</v>
      </c>
      <c r="D12" s="1" t="s">
        <v>2143</v>
      </c>
      <c r="E12" s="1">
        <v>18212</v>
      </c>
      <c r="F12" s="1">
        <v>18494</v>
      </c>
      <c r="G12" s="2" t="s">
        <v>2013</v>
      </c>
      <c r="I12" s="2" t="s">
        <v>2144</v>
      </c>
      <c r="K12" s="1" t="s">
        <v>2004</v>
      </c>
      <c r="L12" s="13" t="s">
        <v>2624</v>
      </c>
      <c r="M12" s="13" t="s">
        <v>2597</v>
      </c>
      <c r="N12" s="13" t="s">
        <v>3052</v>
      </c>
      <c r="O12" s="1" t="s">
        <v>5</v>
      </c>
      <c r="P12" s="3" t="s">
        <v>2569</v>
      </c>
      <c r="Q12" s="8" t="s">
        <v>2564</v>
      </c>
      <c r="R12" s="1">
        <f t="shared" si="0"/>
        <v>1</v>
      </c>
      <c r="S12" s="1">
        <f t="shared" si="1"/>
        <v>0</v>
      </c>
      <c r="AO12" s="1" t="s">
        <v>0</v>
      </c>
    </row>
    <row r="13" spans="1:58" x14ac:dyDescent="0.25">
      <c r="A13" s="1" t="s">
        <v>3127</v>
      </c>
      <c r="B13" s="1" t="s">
        <v>3644</v>
      </c>
      <c r="C13" s="1" t="s">
        <v>2148</v>
      </c>
      <c r="D13" s="1" t="s">
        <v>2146</v>
      </c>
      <c r="E13" s="1">
        <v>18424</v>
      </c>
      <c r="F13" s="1">
        <v>18755</v>
      </c>
      <c r="G13" s="2" t="s">
        <v>2014</v>
      </c>
      <c r="I13" s="2" t="s">
        <v>2147</v>
      </c>
      <c r="K13" s="1" t="s">
        <v>2004</v>
      </c>
      <c r="L13" s="13" t="s">
        <v>3053</v>
      </c>
      <c r="M13" s="13" t="s">
        <v>2632</v>
      </c>
      <c r="N13" s="13" t="s">
        <v>3052</v>
      </c>
      <c r="O13" s="1" t="s">
        <v>5</v>
      </c>
      <c r="P13" s="3" t="s">
        <v>2569</v>
      </c>
      <c r="Q13" s="8" t="s">
        <v>2564</v>
      </c>
      <c r="R13" s="1">
        <f t="shared" si="0"/>
        <v>1</v>
      </c>
      <c r="S13" s="1">
        <f t="shared" si="1"/>
        <v>0</v>
      </c>
      <c r="AM13" s="1" t="s">
        <v>0</v>
      </c>
    </row>
    <row r="14" spans="1:58" x14ac:dyDescent="0.25">
      <c r="A14" s="1" t="s">
        <v>3128</v>
      </c>
      <c r="B14" s="1" t="s">
        <v>3644</v>
      </c>
      <c r="C14" s="1" t="s">
        <v>2151</v>
      </c>
      <c r="D14" s="1" t="s">
        <v>2149</v>
      </c>
      <c r="E14" s="1">
        <v>18429</v>
      </c>
      <c r="F14" s="1">
        <v>18760</v>
      </c>
      <c r="G14" s="2" t="s">
        <v>2015</v>
      </c>
      <c r="I14" s="2" t="s">
        <v>2150</v>
      </c>
      <c r="K14" s="1" t="s">
        <v>2004</v>
      </c>
      <c r="L14" s="13" t="s">
        <v>3053</v>
      </c>
      <c r="M14" s="13" t="s">
        <v>2632</v>
      </c>
      <c r="N14" s="13" t="s">
        <v>3052</v>
      </c>
      <c r="O14" s="1" t="s">
        <v>5</v>
      </c>
      <c r="P14" s="3" t="s">
        <v>2569</v>
      </c>
      <c r="Q14" s="8" t="s">
        <v>2564</v>
      </c>
      <c r="R14" s="1">
        <f t="shared" si="0"/>
        <v>1</v>
      </c>
      <c r="S14" s="1">
        <f t="shared" si="1"/>
        <v>0</v>
      </c>
      <c r="AZ14" s="1" t="s">
        <v>0</v>
      </c>
    </row>
    <row r="15" spans="1:58" x14ac:dyDescent="0.25">
      <c r="A15" s="1" t="s">
        <v>3129</v>
      </c>
      <c r="B15" s="1" t="s">
        <v>3644</v>
      </c>
      <c r="C15" s="1" t="s">
        <v>2155</v>
      </c>
      <c r="D15" s="1" t="s">
        <v>2152</v>
      </c>
      <c r="E15" s="1">
        <v>18430</v>
      </c>
      <c r="F15" s="1">
        <v>18761</v>
      </c>
      <c r="G15" s="2" t="s">
        <v>2016</v>
      </c>
      <c r="I15" s="2" t="s">
        <v>2153</v>
      </c>
      <c r="J15" s="1" t="s">
        <v>2154</v>
      </c>
      <c r="K15" s="1" t="s">
        <v>2004</v>
      </c>
      <c r="L15" s="13" t="s">
        <v>3053</v>
      </c>
      <c r="M15" s="13" t="s">
        <v>2632</v>
      </c>
      <c r="N15" s="13" t="s">
        <v>3052</v>
      </c>
      <c r="O15" s="1" t="s">
        <v>5</v>
      </c>
      <c r="P15" s="3" t="s">
        <v>2569</v>
      </c>
      <c r="Q15" s="11" t="s">
        <v>2566</v>
      </c>
      <c r="R15" s="1">
        <f t="shared" si="0"/>
        <v>0</v>
      </c>
      <c r="S15" s="1">
        <f t="shared" si="1"/>
        <v>1</v>
      </c>
      <c r="AM15" s="1" t="s">
        <v>2520</v>
      </c>
    </row>
    <row r="16" spans="1:58" x14ac:dyDescent="0.25">
      <c r="A16" s="1" t="s">
        <v>3130</v>
      </c>
      <c r="B16" s="1" t="s">
        <v>3644</v>
      </c>
      <c r="C16" s="1" t="s">
        <v>2158</v>
      </c>
      <c r="D16" s="1" t="s">
        <v>2156</v>
      </c>
      <c r="E16" s="1">
        <v>18500</v>
      </c>
      <c r="F16" s="1">
        <v>18852</v>
      </c>
      <c r="G16" s="2" t="s">
        <v>2017</v>
      </c>
      <c r="I16" s="2" t="s">
        <v>2157</v>
      </c>
      <c r="K16" s="1" t="s">
        <v>2004</v>
      </c>
      <c r="L16" s="13" t="s">
        <v>3054</v>
      </c>
      <c r="M16" s="13" t="s">
        <v>2597</v>
      </c>
      <c r="N16" s="13" t="s">
        <v>3052</v>
      </c>
      <c r="O16" s="1" t="s">
        <v>5</v>
      </c>
      <c r="P16" s="1" t="s">
        <v>2568</v>
      </c>
      <c r="Q16" s="8" t="s">
        <v>2564</v>
      </c>
      <c r="R16" s="1">
        <f t="shared" si="0"/>
        <v>1</v>
      </c>
      <c r="S16" s="1">
        <f t="shared" si="1"/>
        <v>0</v>
      </c>
      <c r="BF16" s="1" t="s">
        <v>0</v>
      </c>
    </row>
    <row r="17" spans="1:58" x14ac:dyDescent="0.25">
      <c r="A17" s="1" t="s">
        <v>3131</v>
      </c>
      <c r="B17" s="1" t="s">
        <v>3644</v>
      </c>
      <c r="C17" s="1" t="s">
        <v>2161</v>
      </c>
      <c r="D17" s="1" t="s">
        <v>2159</v>
      </c>
      <c r="E17" s="1">
        <v>18501</v>
      </c>
      <c r="F17" s="1">
        <v>18853</v>
      </c>
      <c r="G17" s="2" t="s">
        <v>2018</v>
      </c>
      <c r="I17" s="2" t="s">
        <v>2160</v>
      </c>
      <c r="K17" s="1" t="s">
        <v>2004</v>
      </c>
      <c r="L17" s="13" t="s">
        <v>3054</v>
      </c>
      <c r="M17" s="13" t="s">
        <v>2597</v>
      </c>
      <c r="N17" s="13" t="s">
        <v>3052</v>
      </c>
      <c r="O17" s="1" t="s">
        <v>5</v>
      </c>
      <c r="P17" s="1" t="s">
        <v>2568</v>
      </c>
      <c r="Q17" s="8" t="s">
        <v>2564</v>
      </c>
      <c r="R17" s="1">
        <f t="shared" si="0"/>
        <v>1</v>
      </c>
      <c r="S17" s="1">
        <f t="shared" si="1"/>
        <v>0</v>
      </c>
      <c r="BF17" s="1" t="s">
        <v>0</v>
      </c>
    </row>
    <row r="18" spans="1:58" x14ac:dyDescent="0.25">
      <c r="A18" s="1" t="s">
        <v>3132</v>
      </c>
      <c r="B18" s="1" t="s">
        <v>3644</v>
      </c>
      <c r="C18" s="1" t="s">
        <v>371</v>
      </c>
      <c r="D18" s="1" t="s">
        <v>368</v>
      </c>
      <c r="E18" s="1">
        <v>18796</v>
      </c>
      <c r="F18" s="1">
        <v>19191</v>
      </c>
      <c r="G18" s="2" t="s">
        <v>369</v>
      </c>
      <c r="I18" s="2" t="s">
        <v>370</v>
      </c>
      <c r="K18" s="1" t="s">
        <v>2004</v>
      </c>
      <c r="L18" s="13" t="s">
        <v>2659</v>
      </c>
      <c r="M18" s="13" t="s">
        <v>2632</v>
      </c>
      <c r="N18" s="13" t="s">
        <v>3052</v>
      </c>
      <c r="O18" s="1" t="s">
        <v>5</v>
      </c>
      <c r="P18" s="1" t="s">
        <v>2568</v>
      </c>
      <c r="Q18" s="8" t="s">
        <v>2564</v>
      </c>
      <c r="R18" s="1">
        <f t="shared" si="0"/>
        <v>3</v>
      </c>
      <c r="S18" s="1">
        <f t="shared" si="1"/>
        <v>0</v>
      </c>
      <c r="AA18" s="1" t="s">
        <v>0</v>
      </c>
      <c r="AB18" s="1" t="s">
        <v>0</v>
      </c>
      <c r="AD18" s="1" t="s">
        <v>0</v>
      </c>
    </row>
    <row r="19" spans="1:58" x14ac:dyDescent="0.25">
      <c r="A19" s="9" t="s">
        <v>3601</v>
      </c>
      <c r="B19" s="1" t="s">
        <v>3644</v>
      </c>
      <c r="C19" s="1" t="s">
        <v>2540</v>
      </c>
      <c r="D19" s="1">
        <v>9892089</v>
      </c>
      <c r="E19" s="1">
        <v>56963</v>
      </c>
      <c r="F19" s="1">
        <v>65041</v>
      </c>
      <c r="G19" s="2" t="s">
        <v>2538</v>
      </c>
      <c r="I19" s="2" t="s">
        <v>2539</v>
      </c>
      <c r="J19" s="1" t="s">
        <v>2541</v>
      </c>
      <c r="K19" s="3" t="s">
        <v>2516</v>
      </c>
      <c r="L19" s="13" t="s">
        <v>2659</v>
      </c>
      <c r="M19" s="13" t="s">
        <v>2632</v>
      </c>
      <c r="N19" s="13" t="s">
        <v>3052</v>
      </c>
      <c r="O19" s="1" t="s">
        <v>5</v>
      </c>
      <c r="P19" s="3" t="s">
        <v>2569</v>
      </c>
      <c r="Q19" s="8" t="s">
        <v>2564</v>
      </c>
      <c r="R19" s="1">
        <f t="shared" si="0"/>
        <v>2</v>
      </c>
      <c r="S19" s="1">
        <f t="shared" si="1"/>
        <v>0</v>
      </c>
      <c r="AA19" s="1" t="s">
        <v>0</v>
      </c>
      <c r="AB19" s="1" t="s">
        <v>0</v>
      </c>
    </row>
    <row r="20" spans="1:58" x14ac:dyDescent="0.25">
      <c r="A20" s="1" t="s">
        <v>3602</v>
      </c>
      <c r="B20" s="13" t="s">
        <v>3644</v>
      </c>
      <c r="C20" s="1" t="s">
        <v>1050</v>
      </c>
      <c r="D20" s="1" t="s">
        <v>1046</v>
      </c>
      <c r="E20" s="1">
        <v>18944</v>
      </c>
      <c r="F20" s="1">
        <v>19356</v>
      </c>
      <c r="G20" s="2" t="s">
        <v>1047</v>
      </c>
      <c r="H20" s="1" t="s">
        <v>1048</v>
      </c>
      <c r="I20" s="2" t="s">
        <v>1049</v>
      </c>
      <c r="K20" s="1" t="s">
        <v>2004</v>
      </c>
      <c r="L20" s="13" t="s">
        <v>2631</v>
      </c>
      <c r="M20" s="13" t="s">
        <v>2632</v>
      </c>
      <c r="N20" s="13" t="s">
        <v>3052</v>
      </c>
      <c r="O20" s="1" t="s">
        <v>5</v>
      </c>
      <c r="P20" s="3" t="s">
        <v>2569</v>
      </c>
      <c r="Q20" s="8" t="s">
        <v>2564</v>
      </c>
      <c r="R20" s="1">
        <f t="shared" si="0"/>
        <v>1</v>
      </c>
      <c r="S20" s="1">
        <f t="shared" si="1"/>
        <v>0</v>
      </c>
      <c r="AN20" s="1" t="s">
        <v>0</v>
      </c>
    </row>
    <row r="21" spans="1:58" x14ac:dyDescent="0.25">
      <c r="A21" s="1" t="s">
        <v>3133</v>
      </c>
      <c r="B21" s="1" t="s">
        <v>3644</v>
      </c>
      <c r="C21" s="1" t="s">
        <v>774</v>
      </c>
      <c r="D21" s="1" t="s">
        <v>770</v>
      </c>
      <c r="E21" s="1">
        <v>19176</v>
      </c>
      <c r="F21" s="1">
        <v>19635</v>
      </c>
      <c r="G21" s="2" t="s">
        <v>771</v>
      </c>
      <c r="I21" s="2" t="s">
        <v>772</v>
      </c>
      <c r="J21" s="1" t="s">
        <v>773</v>
      </c>
      <c r="K21" s="1" t="s">
        <v>2004</v>
      </c>
      <c r="L21" s="13" t="s">
        <v>3055</v>
      </c>
      <c r="M21" s="13" t="s">
        <v>2597</v>
      </c>
      <c r="N21" s="13" t="s">
        <v>3052</v>
      </c>
      <c r="O21" s="1" t="s">
        <v>5</v>
      </c>
      <c r="P21" s="1" t="s">
        <v>2568</v>
      </c>
      <c r="Q21" s="9" t="s">
        <v>2565</v>
      </c>
      <c r="R21" s="1">
        <f t="shared" si="0"/>
        <v>2</v>
      </c>
      <c r="S21" s="1">
        <f t="shared" si="1"/>
        <v>1</v>
      </c>
      <c r="AK21" s="1" t="s">
        <v>0</v>
      </c>
      <c r="AQ21" s="1" t="s">
        <v>0</v>
      </c>
      <c r="AR21" s="1" t="s">
        <v>2520</v>
      </c>
    </row>
    <row r="22" spans="1:58" x14ac:dyDescent="0.25">
      <c r="A22" s="1" t="s">
        <v>3134</v>
      </c>
      <c r="B22" s="1" t="s">
        <v>3644</v>
      </c>
      <c r="C22" s="1" t="s">
        <v>2164</v>
      </c>
      <c r="D22" s="1" t="s">
        <v>2162</v>
      </c>
      <c r="E22" s="1">
        <v>19189</v>
      </c>
      <c r="F22" s="1">
        <v>19649</v>
      </c>
      <c r="G22" s="2" t="s">
        <v>2019</v>
      </c>
      <c r="I22" s="2" t="s">
        <v>2163</v>
      </c>
      <c r="K22" s="1" t="s">
        <v>2004</v>
      </c>
      <c r="L22" s="13" t="s">
        <v>2596</v>
      </c>
      <c r="M22" s="13" t="s">
        <v>2597</v>
      </c>
      <c r="N22" s="13" t="s">
        <v>3052</v>
      </c>
      <c r="O22" s="1" t="s">
        <v>5</v>
      </c>
      <c r="P22" s="1" t="s">
        <v>2568</v>
      </c>
      <c r="Q22" s="8" t="s">
        <v>2564</v>
      </c>
      <c r="R22" s="1">
        <f t="shared" si="0"/>
        <v>2</v>
      </c>
      <c r="S22" s="1">
        <f t="shared" si="1"/>
        <v>0</v>
      </c>
      <c r="AZ22" s="1" t="s">
        <v>0</v>
      </c>
      <c r="BD22" s="1" t="s">
        <v>0</v>
      </c>
    </row>
    <row r="23" spans="1:58" x14ac:dyDescent="0.25">
      <c r="A23" s="1" t="s">
        <v>3135</v>
      </c>
      <c r="B23" s="1" t="s">
        <v>3644</v>
      </c>
      <c r="C23" s="1" t="s">
        <v>2167</v>
      </c>
      <c r="D23" s="1" t="s">
        <v>2165</v>
      </c>
      <c r="E23" s="1">
        <v>19190</v>
      </c>
      <c r="F23" s="1">
        <v>19650</v>
      </c>
      <c r="G23" s="2" t="s">
        <v>2020</v>
      </c>
      <c r="I23" s="2" t="s">
        <v>2166</v>
      </c>
      <c r="K23" s="1" t="s">
        <v>2004</v>
      </c>
      <c r="L23" s="13" t="s">
        <v>2596</v>
      </c>
      <c r="M23" s="13" t="s">
        <v>2597</v>
      </c>
      <c r="N23" s="13" t="s">
        <v>3052</v>
      </c>
      <c r="O23" s="1" t="s">
        <v>5</v>
      </c>
      <c r="P23" s="1" t="s">
        <v>2568</v>
      </c>
      <c r="Q23" s="8" t="s">
        <v>2564</v>
      </c>
      <c r="R23" s="1">
        <f t="shared" si="0"/>
        <v>2</v>
      </c>
      <c r="S23" s="1">
        <f t="shared" si="1"/>
        <v>0</v>
      </c>
      <c r="AZ23" s="1" t="s">
        <v>0</v>
      </c>
      <c r="BF23" s="1" t="s">
        <v>0</v>
      </c>
    </row>
    <row r="24" spans="1:58" x14ac:dyDescent="0.25">
      <c r="A24" s="1" t="s">
        <v>3136</v>
      </c>
      <c r="B24" s="1" t="s">
        <v>3644</v>
      </c>
      <c r="C24" s="1" t="s">
        <v>2171</v>
      </c>
      <c r="D24" s="1" t="s">
        <v>2168</v>
      </c>
      <c r="E24" s="1">
        <v>19222</v>
      </c>
      <c r="F24" s="1">
        <v>19688</v>
      </c>
      <c r="G24" s="2" t="s">
        <v>2021</v>
      </c>
      <c r="I24" s="2" t="s">
        <v>2169</v>
      </c>
      <c r="J24" s="1" t="s">
        <v>2170</v>
      </c>
      <c r="K24" s="1" t="s">
        <v>2004</v>
      </c>
      <c r="L24" s="13" t="s">
        <v>2711</v>
      </c>
      <c r="M24" s="13" t="s">
        <v>2597</v>
      </c>
      <c r="N24" s="13" t="s">
        <v>3052</v>
      </c>
      <c r="O24" s="1" t="s">
        <v>5</v>
      </c>
      <c r="P24" s="1" t="s">
        <v>2568</v>
      </c>
      <c r="Q24" s="8" t="s">
        <v>2564</v>
      </c>
      <c r="R24" s="1">
        <f t="shared" si="0"/>
        <v>1</v>
      </c>
      <c r="S24" s="1">
        <f t="shared" si="1"/>
        <v>0</v>
      </c>
      <c r="BF24" s="1" t="s">
        <v>0</v>
      </c>
    </row>
    <row r="25" spans="1:58" x14ac:dyDescent="0.25">
      <c r="A25" s="1" t="s">
        <v>3137</v>
      </c>
      <c r="B25" s="1" t="s">
        <v>3644</v>
      </c>
      <c r="C25" s="1" t="s">
        <v>869</v>
      </c>
      <c r="D25" s="1" t="s">
        <v>865</v>
      </c>
      <c r="E25" s="1">
        <v>19390</v>
      </c>
      <c r="F25" s="1">
        <v>19882</v>
      </c>
      <c r="G25" s="2" t="s">
        <v>866</v>
      </c>
      <c r="I25" s="2" t="s">
        <v>867</v>
      </c>
      <c r="J25" s="1" t="s">
        <v>868</v>
      </c>
      <c r="K25" s="1" t="s">
        <v>2004</v>
      </c>
      <c r="L25" s="13" t="s">
        <v>2607</v>
      </c>
      <c r="M25" s="13" t="s">
        <v>2597</v>
      </c>
      <c r="N25" s="13" t="s">
        <v>3052</v>
      </c>
      <c r="O25" s="1" t="s">
        <v>5</v>
      </c>
      <c r="P25" s="1" t="s">
        <v>2568</v>
      </c>
      <c r="Q25" s="8" t="s">
        <v>2564</v>
      </c>
      <c r="R25" s="1">
        <f t="shared" si="0"/>
        <v>2</v>
      </c>
      <c r="S25" s="1">
        <f t="shared" si="1"/>
        <v>0</v>
      </c>
      <c r="AL25" s="1" t="s">
        <v>0</v>
      </c>
      <c r="AO25" s="1" t="s">
        <v>0</v>
      </c>
    </row>
    <row r="26" spans="1:58" x14ac:dyDescent="0.25">
      <c r="A26" s="1" t="s">
        <v>3138</v>
      </c>
      <c r="B26" s="1" t="s">
        <v>3644</v>
      </c>
      <c r="C26" s="1" t="s">
        <v>415</v>
      </c>
      <c r="D26" s="1" t="s">
        <v>412</v>
      </c>
      <c r="E26" s="1">
        <v>19496</v>
      </c>
      <c r="F26" s="1">
        <v>19999</v>
      </c>
      <c r="G26" s="2" t="s">
        <v>413</v>
      </c>
      <c r="I26" s="2" t="s">
        <v>414</v>
      </c>
      <c r="K26" s="1" t="s">
        <v>2004</v>
      </c>
      <c r="L26" s="13" t="s">
        <v>2659</v>
      </c>
      <c r="M26" s="13" t="s">
        <v>2632</v>
      </c>
      <c r="N26" s="13" t="s">
        <v>3052</v>
      </c>
      <c r="O26" s="1" t="s">
        <v>5</v>
      </c>
      <c r="P26" s="1" t="s">
        <v>2568</v>
      </c>
      <c r="Q26" s="11" t="s">
        <v>2566</v>
      </c>
      <c r="R26" s="1">
        <f t="shared" si="0"/>
        <v>0</v>
      </c>
      <c r="S26" s="1">
        <f t="shared" si="1"/>
        <v>3</v>
      </c>
      <c r="AC26" s="5" t="s">
        <v>2520</v>
      </c>
      <c r="AD26" s="3"/>
      <c r="AE26" s="3"/>
      <c r="AF26" s="3"/>
      <c r="AG26" s="3"/>
      <c r="AH26" s="3"/>
      <c r="AI26" s="3"/>
      <c r="AJ26" s="5" t="s">
        <v>2520</v>
      </c>
      <c r="AK26" s="3"/>
      <c r="AL26" s="3"/>
      <c r="AO26" s="5" t="s">
        <v>2520</v>
      </c>
    </row>
    <row r="27" spans="1:58" x14ac:dyDescent="0.25">
      <c r="A27" s="1" t="s">
        <v>3139</v>
      </c>
      <c r="B27" s="13" t="s">
        <v>3644</v>
      </c>
      <c r="C27" s="1" t="s">
        <v>420</v>
      </c>
      <c r="D27" s="1" t="s">
        <v>416</v>
      </c>
      <c r="E27" s="1">
        <v>19532</v>
      </c>
      <c r="F27" s="1">
        <v>20036</v>
      </c>
      <c r="G27" s="2" t="s">
        <v>417</v>
      </c>
      <c r="I27" s="2" t="s">
        <v>418</v>
      </c>
      <c r="J27" s="1" t="s">
        <v>419</v>
      </c>
      <c r="K27" s="1" t="s">
        <v>2004</v>
      </c>
      <c r="L27" s="13" t="s">
        <v>2617</v>
      </c>
      <c r="M27" s="13" t="s">
        <v>2597</v>
      </c>
      <c r="N27" s="13" t="s">
        <v>3052</v>
      </c>
      <c r="O27" s="1" t="s">
        <v>5</v>
      </c>
      <c r="P27" s="1" t="s">
        <v>2568</v>
      </c>
      <c r="Q27" s="8" t="s">
        <v>2564</v>
      </c>
      <c r="R27" s="1">
        <f t="shared" si="0"/>
        <v>2</v>
      </c>
      <c r="S27" s="1">
        <f t="shared" si="1"/>
        <v>0</v>
      </c>
      <c r="AC27" s="1" t="s">
        <v>0</v>
      </c>
      <c r="AN27" s="1" t="s">
        <v>0</v>
      </c>
    </row>
    <row r="28" spans="1:58" x14ac:dyDescent="0.25">
      <c r="A28" s="1" t="s">
        <v>3140</v>
      </c>
      <c r="B28" s="1" t="s">
        <v>3644</v>
      </c>
      <c r="C28" s="1" t="s">
        <v>241</v>
      </c>
      <c r="D28" s="1" t="s">
        <v>238</v>
      </c>
      <c r="E28" s="1">
        <v>19987</v>
      </c>
      <c r="F28" s="1">
        <v>20549</v>
      </c>
      <c r="G28" s="2" t="s">
        <v>239</v>
      </c>
      <c r="I28" s="2" t="s">
        <v>240</v>
      </c>
      <c r="K28" s="1" t="s">
        <v>2004</v>
      </c>
      <c r="L28" s="13" t="s">
        <v>2711</v>
      </c>
      <c r="M28" s="13" t="s">
        <v>2597</v>
      </c>
      <c r="N28" s="13" t="s">
        <v>3052</v>
      </c>
      <c r="O28" s="1" t="s">
        <v>5</v>
      </c>
      <c r="P28" s="3" t="s">
        <v>2569</v>
      </c>
      <c r="Q28" s="8" t="s">
        <v>2564</v>
      </c>
      <c r="R28" s="1">
        <f t="shared" si="0"/>
        <v>1</v>
      </c>
      <c r="S28" s="1">
        <f t="shared" si="1"/>
        <v>0</v>
      </c>
      <c r="Y28" s="1" t="s">
        <v>0</v>
      </c>
      <c r="Z28" s="3"/>
    </row>
    <row r="29" spans="1:58" x14ac:dyDescent="0.25">
      <c r="A29" s="1" t="s">
        <v>3141</v>
      </c>
      <c r="B29" s="1" t="s">
        <v>3644</v>
      </c>
      <c r="C29" s="1" t="s">
        <v>936</v>
      </c>
      <c r="D29" s="1" t="s">
        <v>931</v>
      </c>
      <c r="E29" s="1">
        <v>20148</v>
      </c>
      <c r="F29" s="1">
        <v>20736</v>
      </c>
      <c r="G29" s="2" t="s">
        <v>932</v>
      </c>
      <c r="H29" s="1" t="s">
        <v>933</v>
      </c>
      <c r="I29" s="2" t="s">
        <v>934</v>
      </c>
      <c r="J29" s="1" t="s">
        <v>935</v>
      </c>
      <c r="K29" s="1" t="s">
        <v>2004</v>
      </c>
      <c r="L29" s="13" t="s">
        <v>2714</v>
      </c>
      <c r="M29" s="13" t="s">
        <v>2597</v>
      </c>
      <c r="N29" s="13" t="s">
        <v>3052</v>
      </c>
      <c r="O29" s="1" t="s">
        <v>5</v>
      </c>
      <c r="P29" s="3" t="s">
        <v>2569</v>
      </c>
      <c r="Q29" s="8" t="s">
        <v>2564</v>
      </c>
      <c r="R29" s="1">
        <f t="shared" si="0"/>
        <v>1</v>
      </c>
      <c r="S29" s="1">
        <f t="shared" si="1"/>
        <v>0</v>
      </c>
      <c r="AM29" s="1" t="s">
        <v>0</v>
      </c>
    </row>
    <row r="30" spans="1:58" x14ac:dyDescent="0.25">
      <c r="A30" s="1" t="s">
        <v>3142</v>
      </c>
      <c r="B30" s="1" t="s">
        <v>3644</v>
      </c>
      <c r="C30" s="1" t="s">
        <v>1054</v>
      </c>
      <c r="D30" s="1" t="s">
        <v>1051</v>
      </c>
      <c r="E30" s="1">
        <v>20157</v>
      </c>
      <c r="F30" s="1">
        <v>20753</v>
      </c>
      <c r="G30" s="2" t="s">
        <v>1052</v>
      </c>
      <c r="I30" s="2" t="s">
        <v>1053</v>
      </c>
      <c r="K30" s="1" t="s">
        <v>2004</v>
      </c>
      <c r="L30" s="13" t="s">
        <v>2714</v>
      </c>
      <c r="M30" s="13" t="s">
        <v>2597</v>
      </c>
      <c r="N30" s="13" t="s">
        <v>3052</v>
      </c>
      <c r="O30" s="1" t="s">
        <v>5</v>
      </c>
      <c r="P30" s="1" t="s">
        <v>2568</v>
      </c>
      <c r="Q30" s="8" t="s">
        <v>2564</v>
      </c>
      <c r="R30" s="1">
        <f t="shared" si="0"/>
        <v>1</v>
      </c>
      <c r="S30" s="1">
        <f t="shared" si="1"/>
        <v>0</v>
      </c>
      <c r="AN30" s="1" t="s">
        <v>0</v>
      </c>
    </row>
    <row r="31" spans="1:58" x14ac:dyDescent="0.25">
      <c r="A31" s="1" t="s">
        <v>3143</v>
      </c>
      <c r="B31" s="1" t="s">
        <v>3644</v>
      </c>
      <c r="C31" s="1" t="s">
        <v>2175</v>
      </c>
      <c r="D31" s="1" t="s">
        <v>2172</v>
      </c>
      <c r="E31" s="1">
        <v>20242</v>
      </c>
      <c r="F31" s="1">
        <v>20852</v>
      </c>
      <c r="G31" s="2" t="s">
        <v>2022</v>
      </c>
      <c r="H31" s="1" t="s">
        <v>2173</v>
      </c>
      <c r="I31" s="2" t="s">
        <v>2174</v>
      </c>
      <c r="K31" s="1" t="s">
        <v>2004</v>
      </c>
      <c r="L31" s="13" t="s">
        <v>2607</v>
      </c>
      <c r="M31" s="13" t="s">
        <v>2597</v>
      </c>
      <c r="N31" s="13" t="s">
        <v>3052</v>
      </c>
      <c r="O31" s="1" t="s">
        <v>5</v>
      </c>
      <c r="P31" s="3" t="s">
        <v>2569</v>
      </c>
      <c r="Q31" s="8" t="s">
        <v>2564</v>
      </c>
      <c r="R31" s="1">
        <f t="shared" si="0"/>
        <v>1</v>
      </c>
      <c r="S31" s="1">
        <f t="shared" si="1"/>
        <v>0</v>
      </c>
      <c r="AZ31" s="1" t="s">
        <v>0</v>
      </c>
    </row>
    <row r="32" spans="1:58" x14ac:dyDescent="0.25">
      <c r="A32" s="1" t="s">
        <v>3144</v>
      </c>
      <c r="B32" s="1" t="s">
        <v>3644</v>
      </c>
      <c r="C32" s="1" t="s">
        <v>734</v>
      </c>
      <c r="D32" s="1" t="s">
        <v>731</v>
      </c>
      <c r="E32" s="1">
        <v>20261</v>
      </c>
      <c r="F32" s="1">
        <v>20873</v>
      </c>
      <c r="G32" s="2" t="s">
        <v>732</v>
      </c>
      <c r="I32" s="2" t="s">
        <v>733</v>
      </c>
      <c r="K32" s="1" t="s">
        <v>2004</v>
      </c>
      <c r="L32" s="13" t="s">
        <v>3055</v>
      </c>
      <c r="M32" s="13" t="s">
        <v>2597</v>
      </c>
      <c r="N32" s="13" t="s">
        <v>3052</v>
      </c>
      <c r="O32" s="1" t="s">
        <v>5</v>
      </c>
      <c r="P32" s="3" t="s">
        <v>2569</v>
      </c>
      <c r="Q32" s="8" t="s">
        <v>2564</v>
      </c>
      <c r="R32" s="1">
        <f t="shared" si="0"/>
        <v>3</v>
      </c>
      <c r="S32" s="1">
        <f t="shared" si="1"/>
        <v>0</v>
      </c>
      <c r="AH32" s="1" t="s">
        <v>0</v>
      </c>
      <c r="AI32" s="1" t="s">
        <v>0</v>
      </c>
      <c r="AL32" s="1" t="s">
        <v>0</v>
      </c>
    </row>
    <row r="33" spans="1:56" x14ac:dyDescent="0.25">
      <c r="A33" s="1" t="s">
        <v>3145</v>
      </c>
      <c r="B33" s="1" t="s">
        <v>3644</v>
      </c>
      <c r="C33" s="1" t="s">
        <v>941</v>
      </c>
      <c r="D33" s="1" t="s">
        <v>937</v>
      </c>
      <c r="E33" s="1">
        <v>20293</v>
      </c>
      <c r="F33" s="1">
        <v>20913</v>
      </c>
      <c r="G33" s="2" t="s">
        <v>938</v>
      </c>
      <c r="I33" s="2" t="s">
        <v>939</v>
      </c>
      <c r="J33" s="1" t="s">
        <v>940</v>
      </c>
      <c r="K33" s="1" t="s">
        <v>2004</v>
      </c>
      <c r="L33" s="13" t="s">
        <v>2682</v>
      </c>
      <c r="M33" s="13" t="s">
        <v>2597</v>
      </c>
      <c r="N33" s="13" t="s">
        <v>3052</v>
      </c>
      <c r="O33" s="1" t="s">
        <v>5</v>
      </c>
      <c r="P33" s="1" t="s">
        <v>2568</v>
      </c>
      <c r="Q33" s="11" t="s">
        <v>2566</v>
      </c>
      <c r="R33" s="1">
        <f t="shared" si="0"/>
        <v>0</v>
      </c>
      <c r="S33" s="1">
        <f t="shared" si="1"/>
        <v>1</v>
      </c>
      <c r="AM33" s="1" t="s">
        <v>2520</v>
      </c>
    </row>
    <row r="34" spans="1:56" x14ac:dyDescent="0.25">
      <c r="A34" s="1" t="s">
        <v>3146</v>
      </c>
      <c r="B34" s="1" t="s">
        <v>3644</v>
      </c>
      <c r="C34" s="1" t="s">
        <v>8</v>
      </c>
      <c r="D34" s="1" t="s">
        <v>1</v>
      </c>
      <c r="E34" s="1">
        <v>20320</v>
      </c>
      <c r="F34" s="1">
        <v>20953</v>
      </c>
      <c r="G34" s="2" t="s">
        <v>2</v>
      </c>
      <c r="H34" s="1" t="s">
        <v>3</v>
      </c>
      <c r="I34" s="2" t="s">
        <v>4</v>
      </c>
      <c r="K34" s="1" t="s">
        <v>2004</v>
      </c>
      <c r="L34" s="13" t="s">
        <v>2635</v>
      </c>
      <c r="M34" s="13" t="s">
        <v>2597</v>
      </c>
      <c r="N34" s="13" t="s">
        <v>3052</v>
      </c>
      <c r="O34" s="1" t="s">
        <v>5</v>
      </c>
      <c r="P34" s="1" t="s">
        <v>2568</v>
      </c>
      <c r="Q34" s="8" t="s">
        <v>2564</v>
      </c>
      <c r="R34" s="1">
        <f t="shared" si="0"/>
        <v>2</v>
      </c>
      <c r="S34" s="1">
        <f t="shared" si="1"/>
        <v>0</v>
      </c>
      <c r="T34" s="1" t="s">
        <v>0</v>
      </c>
      <c r="Y34" s="1" t="s">
        <v>0</v>
      </c>
    </row>
    <row r="35" spans="1:56" x14ac:dyDescent="0.25">
      <c r="A35" s="1" t="s">
        <v>3147</v>
      </c>
      <c r="B35" s="1" t="s">
        <v>3644</v>
      </c>
      <c r="C35" s="1" t="s">
        <v>141</v>
      </c>
      <c r="D35" s="1" t="s">
        <v>137</v>
      </c>
      <c r="E35" s="1">
        <v>20413</v>
      </c>
      <c r="F35" s="1">
        <v>21064</v>
      </c>
      <c r="G35" s="2" t="s">
        <v>138</v>
      </c>
      <c r="I35" s="2" t="s">
        <v>139</v>
      </c>
      <c r="J35" s="1" t="s">
        <v>140</v>
      </c>
      <c r="K35" s="1" t="s">
        <v>2004</v>
      </c>
      <c r="L35" s="13" t="s">
        <v>3056</v>
      </c>
      <c r="M35" s="13" t="s">
        <v>2597</v>
      </c>
      <c r="N35" s="13" t="s">
        <v>3052</v>
      </c>
      <c r="O35" s="1" t="s">
        <v>5</v>
      </c>
      <c r="P35" s="1" t="s">
        <v>2568</v>
      </c>
      <c r="Q35" s="9" t="s">
        <v>2565</v>
      </c>
      <c r="R35" s="1">
        <f t="shared" si="0"/>
        <v>2</v>
      </c>
      <c r="S35" s="1">
        <f t="shared" si="1"/>
        <v>1</v>
      </c>
      <c r="V35" s="1" t="s">
        <v>0</v>
      </c>
      <c r="Y35" s="1" t="s">
        <v>0</v>
      </c>
      <c r="AC35" s="5" t="s">
        <v>2520</v>
      </c>
      <c r="AD35" s="3"/>
      <c r="AE35" s="3"/>
      <c r="AF35" s="3"/>
      <c r="AG35" s="3"/>
      <c r="AH35" s="3"/>
      <c r="AI35" s="3"/>
      <c r="AJ35" s="3"/>
      <c r="AK35" s="3"/>
      <c r="AL35" s="3"/>
    </row>
    <row r="36" spans="1:56" x14ac:dyDescent="0.25">
      <c r="A36" s="1" t="s">
        <v>3110</v>
      </c>
      <c r="B36" s="1" t="s">
        <v>3644</v>
      </c>
      <c r="C36" s="1" t="s">
        <v>874</v>
      </c>
      <c r="D36" s="1" t="s">
        <v>870</v>
      </c>
      <c r="E36" s="1">
        <v>20424</v>
      </c>
      <c r="F36" s="1">
        <v>21079</v>
      </c>
      <c r="G36" s="2" t="s">
        <v>871</v>
      </c>
      <c r="I36" s="2" t="s">
        <v>872</v>
      </c>
      <c r="J36" s="1" t="s">
        <v>873</v>
      </c>
      <c r="K36" s="1" t="s">
        <v>2004</v>
      </c>
      <c r="L36" s="13" t="s">
        <v>2607</v>
      </c>
      <c r="M36" s="13" t="s">
        <v>2597</v>
      </c>
      <c r="N36" s="13" t="s">
        <v>3052</v>
      </c>
      <c r="O36" s="1" t="s">
        <v>5</v>
      </c>
      <c r="P36" s="3" t="s">
        <v>2569</v>
      </c>
      <c r="Q36" s="8" t="s">
        <v>2564</v>
      </c>
      <c r="R36" s="1">
        <f t="shared" si="0"/>
        <v>2</v>
      </c>
      <c r="S36" s="1">
        <f t="shared" si="1"/>
        <v>0</v>
      </c>
      <c r="AL36" s="1" t="s">
        <v>0</v>
      </c>
      <c r="AO36" s="1" t="s">
        <v>0</v>
      </c>
    </row>
    <row r="37" spans="1:56" x14ac:dyDescent="0.25">
      <c r="A37" s="1" t="s">
        <v>3109</v>
      </c>
      <c r="B37" s="1" t="s">
        <v>3644</v>
      </c>
      <c r="C37" s="1" t="s">
        <v>944</v>
      </c>
      <c r="D37" s="1" t="s">
        <v>942</v>
      </c>
      <c r="E37" s="1">
        <v>20512</v>
      </c>
      <c r="F37" s="1">
        <v>21186</v>
      </c>
      <c r="G37" s="2" t="s">
        <v>2522</v>
      </c>
      <c r="I37" s="2" t="s">
        <v>943</v>
      </c>
      <c r="K37" s="1" t="s">
        <v>2004</v>
      </c>
      <c r="L37" s="13" t="s">
        <v>2607</v>
      </c>
      <c r="M37" s="13" t="s">
        <v>2597</v>
      </c>
      <c r="N37" s="13" t="s">
        <v>3052</v>
      </c>
      <c r="O37" s="1" t="s">
        <v>5</v>
      </c>
      <c r="P37" s="1" t="s">
        <v>2568</v>
      </c>
      <c r="Q37" s="9" t="s">
        <v>2565</v>
      </c>
      <c r="R37" s="1">
        <f t="shared" si="0"/>
        <v>1</v>
      </c>
      <c r="S37" s="1">
        <f t="shared" si="1"/>
        <v>1</v>
      </c>
      <c r="AM37" s="1" t="s">
        <v>2520</v>
      </c>
      <c r="AN37" s="1" t="s">
        <v>0</v>
      </c>
    </row>
    <row r="38" spans="1:56" x14ac:dyDescent="0.25">
      <c r="A38" s="1" t="s">
        <v>3111</v>
      </c>
      <c r="B38" s="1" t="s">
        <v>3644</v>
      </c>
      <c r="C38" s="1" t="s">
        <v>245</v>
      </c>
      <c r="D38" s="1" t="s">
        <v>242</v>
      </c>
      <c r="E38" s="1">
        <v>20515</v>
      </c>
      <c r="F38" s="1">
        <v>21190</v>
      </c>
      <c r="G38" s="2" t="s">
        <v>2523</v>
      </c>
      <c r="H38" s="1" t="s">
        <v>243</v>
      </c>
      <c r="I38" s="2" t="s">
        <v>244</v>
      </c>
      <c r="K38" s="1" t="s">
        <v>2004</v>
      </c>
      <c r="L38" s="13" t="s">
        <v>2607</v>
      </c>
      <c r="M38" s="13" t="s">
        <v>2597</v>
      </c>
      <c r="N38" s="13" t="s">
        <v>3052</v>
      </c>
      <c r="O38" s="1" t="s">
        <v>5</v>
      </c>
      <c r="P38" s="1" t="s">
        <v>2568</v>
      </c>
      <c r="Q38" s="8" t="s">
        <v>2564</v>
      </c>
      <c r="R38" s="1">
        <f t="shared" si="0"/>
        <v>1</v>
      </c>
      <c r="S38" s="1">
        <f t="shared" si="1"/>
        <v>0</v>
      </c>
      <c r="Y38" s="1" t="s">
        <v>0</v>
      </c>
    </row>
    <row r="39" spans="1:56" x14ac:dyDescent="0.25">
      <c r="A39" s="1" t="s">
        <v>3599</v>
      </c>
      <c r="B39" s="1" t="s">
        <v>3644</v>
      </c>
      <c r="C39" s="1" t="s">
        <v>2178</v>
      </c>
      <c r="D39" s="1" t="s">
        <v>2176</v>
      </c>
      <c r="E39" s="1">
        <v>21032</v>
      </c>
      <c r="F39" s="1">
        <v>21806</v>
      </c>
      <c r="G39" s="2" t="s">
        <v>2023</v>
      </c>
      <c r="I39" s="2" t="s">
        <v>2177</v>
      </c>
      <c r="K39" s="1" t="s">
        <v>2004</v>
      </c>
      <c r="L39" s="13" t="s">
        <v>3057</v>
      </c>
      <c r="M39" s="13" t="s">
        <v>2731</v>
      </c>
      <c r="N39" s="13" t="s">
        <v>3058</v>
      </c>
      <c r="O39" s="1" t="s">
        <v>5</v>
      </c>
      <c r="P39" s="1" t="s">
        <v>2568</v>
      </c>
      <c r="Q39" s="11" t="s">
        <v>2566</v>
      </c>
      <c r="R39" s="1">
        <f t="shared" si="0"/>
        <v>0</v>
      </c>
      <c r="S39" s="1">
        <f t="shared" si="1"/>
        <v>2</v>
      </c>
      <c r="AX39" s="1" t="s">
        <v>2520</v>
      </c>
      <c r="AY39" s="1" t="s">
        <v>2520</v>
      </c>
    </row>
    <row r="40" spans="1:56" x14ac:dyDescent="0.25">
      <c r="A40" s="1" t="s">
        <v>3112</v>
      </c>
      <c r="B40" s="1" t="s">
        <v>3644</v>
      </c>
      <c r="C40" s="1" t="s">
        <v>12</v>
      </c>
      <c r="D40" s="1" t="s">
        <v>9</v>
      </c>
      <c r="E40" s="1">
        <v>21133</v>
      </c>
      <c r="F40" s="1">
        <v>21928</v>
      </c>
      <c r="G40" s="2" t="s">
        <v>10</v>
      </c>
      <c r="I40" s="2" t="s">
        <v>11</v>
      </c>
      <c r="K40" s="1" t="s">
        <v>2004</v>
      </c>
      <c r="L40" s="13" t="s">
        <v>3059</v>
      </c>
      <c r="M40" s="13" t="s">
        <v>2597</v>
      </c>
      <c r="N40" s="13" t="s">
        <v>3052</v>
      </c>
      <c r="O40" s="1" t="s">
        <v>5</v>
      </c>
      <c r="P40" s="1" t="s">
        <v>2568</v>
      </c>
      <c r="Q40" s="8" t="s">
        <v>2564</v>
      </c>
      <c r="R40" s="1">
        <f t="shared" si="0"/>
        <v>2</v>
      </c>
      <c r="S40" s="1">
        <f t="shared" si="1"/>
        <v>0</v>
      </c>
      <c r="T40" s="1" t="s">
        <v>0</v>
      </c>
      <c r="Y40" s="1" t="s">
        <v>0</v>
      </c>
    </row>
    <row r="41" spans="1:56" x14ac:dyDescent="0.25">
      <c r="A41" s="1" t="s">
        <v>3113</v>
      </c>
      <c r="B41" s="1" t="s">
        <v>3644</v>
      </c>
      <c r="C41" s="1" t="s">
        <v>16</v>
      </c>
      <c r="D41" s="1" t="s">
        <v>13</v>
      </c>
      <c r="E41" s="1">
        <v>21136</v>
      </c>
      <c r="F41" s="1">
        <v>21931</v>
      </c>
      <c r="G41" s="2" t="s">
        <v>14</v>
      </c>
      <c r="I41" s="2" t="s">
        <v>15</v>
      </c>
      <c r="K41" s="1" t="s">
        <v>2004</v>
      </c>
      <c r="L41" s="13" t="s">
        <v>3059</v>
      </c>
      <c r="M41" s="13" t="s">
        <v>2597</v>
      </c>
      <c r="N41" s="13" t="s">
        <v>3052</v>
      </c>
      <c r="O41" s="1" t="s">
        <v>5</v>
      </c>
      <c r="P41" s="3" t="s">
        <v>2569</v>
      </c>
      <c r="Q41" s="8" t="s">
        <v>2564</v>
      </c>
      <c r="R41" s="1">
        <f t="shared" si="0"/>
        <v>1</v>
      </c>
      <c r="S41" s="1">
        <f t="shared" si="1"/>
        <v>0</v>
      </c>
      <c r="T41" s="1" t="s">
        <v>0</v>
      </c>
    </row>
    <row r="42" spans="1:56" x14ac:dyDescent="0.25">
      <c r="A42" s="1" t="s">
        <v>3114</v>
      </c>
      <c r="B42" s="1" t="s">
        <v>3644</v>
      </c>
      <c r="C42" s="1" t="s">
        <v>250</v>
      </c>
      <c r="D42" s="1" t="s">
        <v>246</v>
      </c>
      <c r="E42" s="1">
        <v>21137</v>
      </c>
      <c r="F42" s="1">
        <v>21932</v>
      </c>
      <c r="G42" s="2" t="s">
        <v>247</v>
      </c>
      <c r="H42" s="1" t="s">
        <v>248</v>
      </c>
      <c r="I42" s="2" t="s">
        <v>249</v>
      </c>
      <c r="K42" s="1" t="s">
        <v>2004</v>
      </c>
      <c r="L42" s="13" t="s">
        <v>3059</v>
      </c>
      <c r="M42" s="13" t="s">
        <v>2597</v>
      </c>
      <c r="N42" s="13" t="s">
        <v>3052</v>
      </c>
      <c r="O42" s="1" t="s">
        <v>5</v>
      </c>
      <c r="P42" s="3" t="s">
        <v>2569</v>
      </c>
      <c r="Q42" s="8" t="s">
        <v>2564</v>
      </c>
      <c r="R42" s="1">
        <f t="shared" si="0"/>
        <v>2</v>
      </c>
      <c r="S42" s="1">
        <f t="shared" si="1"/>
        <v>0</v>
      </c>
      <c r="Y42" s="1" t="s">
        <v>0</v>
      </c>
      <c r="Z42" s="1" t="s">
        <v>0</v>
      </c>
    </row>
    <row r="43" spans="1:56" x14ac:dyDescent="0.25">
      <c r="A43" s="1" t="s">
        <v>3115</v>
      </c>
      <c r="B43" s="1" t="s">
        <v>3644</v>
      </c>
      <c r="C43" s="1" t="s">
        <v>256</v>
      </c>
      <c r="D43" s="1" t="s">
        <v>251</v>
      </c>
      <c r="E43" s="1">
        <v>21139</v>
      </c>
      <c r="F43" s="1">
        <v>21935</v>
      </c>
      <c r="G43" s="2" t="s">
        <v>252</v>
      </c>
      <c r="H43" s="1" t="s">
        <v>253</v>
      </c>
      <c r="I43" s="2" t="s">
        <v>254</v>
      </c>
      <c r="J43" s="1" t="s">
        <v>255</v>
      </c>
      <c r="K43" s="1" t="s">
        <v>2004</v>
      </c>
      <c r="L43" s="13" t="s">
        <v>3059</v>
      </c>
      <c r="M43" s="13" t="s">
        <v>2597</v>
      </c>
      <c r="N43" s="13" t="s">
        <v>3052</v>
      </c>
      <c r="O43" s="1" t="s">
        <v>5</v>
      </c>
      <c r="P43" s="3" t="s">
        <v>2569</v>
      </c>
      <c r="Q43" s="8" t="s">
        <v>2564</v>
      </c>
      <c r="R43" s="1">
        <f t="shared" si="0"/>
        <v>1</v>
      </c>
      <c r="S43" s="1">
        <f t="shared" si="1"/>
        <v>0</v>
      </c>
      <c r="Y43" s="1" t="s">
        <v>0</v>
      </c>
    </row>
    <row r="44" spans="1:56" x14ac:dyDescent="0.25">
      <c r="A44" s="1" t="s">
        <v>3116</v>
      </c>
      <c r="B44" s="1" t="s">
        <v>3644</v>
      </c>
      <c r="C44" s="1" t="s">
        <v>21</v>
      </c>
      <c r="D44" s="1" t="s">
        <v>17</v>
      </c>
      <c r="E44" s="1">
        <v>21140</v>
      </c>
      <c r="F44" s="1">
        <v>21937</v>
      </c>
      <c r="G44" s="2" t="s">
        <v>18</v>
      </c>
      <c r="I44" s="2" t="s">
        <v>19</v>
      </c>
      <c r="J44" s="1" t="s">
        <v>20</v>
      </c>
      <c r="K44" s="1" t="s">
        <v>2004</v>
      </c>
      <c r="L44" s="13" t="s">
        <v>3059</v>
      </c>
      <c r="M44" s="13" t="s">
        <v>2597</v>
      </c>
      <c r="N44" s="13" t="s">
        <v>3052</v>
      </c>
      <c r="O44" s="1" t="s">
        <v>5</v>
      </c>
      <c r="P44" s="1" t="s">
        <v>2568</v>
      </c>
      <c r="Q44" s="8" t="s">
        <v>2564</v>
      </c>
      <c r="R44" s="1">
        <f t="shared" si="0"/>
        <v>3</v>
      </c>
      <c r="S44" s="1">
        <f t="shared" si="1"/>
        <v>0</v>
      </c>
      <c r="T44" s="1" t="s">
        <v>0</v>
      </c>
      <c r="Y44" s="1" t="s">
        <v>0</v>
      </c>
      <c r="Z44" s="1" t="s">
        <v>0</v>
      </c>
    </row>
    <row r="45" spans="1:56" x14ac:dyDescent="0.25">
      <c r="A45" s="1" t="s">
        <v>3148</v>
      </c>
      <c r="B45" s="1" t="s">
        <v>3644</v>
      </c>
      <c r="C45" s="1" t="s">
        <v>623</v>
      </c>
      <c r="D45" s="1" t="s">
        <v>619</v>
      </c>
      <c r="E45" s="1">
        <v>21267</v>
      </c>
      <c r="F45" s="1">
        <v>22098</v>
      </c>
      <c r="G45" s="2" t="s">
        <v>620</v>
      </c>
      <c r="H45" s="1" t="s">
        <v>621</v>
      </c>
      <c r="I45" s="2" t="s">
        <v>622</v>
      </c>
      <c r="K45" s="1" t="s">
        <v>2004</v>
      </c>
      <c r="L45" s="13" t="s">
        <v>2659</v>
      </c>
      <c r="M45" s="13" t="s">
        <v>2632</v>
      </c>
      <c r="N45" s="13" t="s">
        <v>3052</v>
      </c>
      <c r="O45" s="1" t="s">
        <v>5</v>
      </c>
      <c r="P45" s="1" t="s">
        <v>2568</v>
      </c>
      <c r="Q45" s="9" t="s">
        <v>2565</v>
      </c>
      <c r="R45" s="1">
        <f t="shared" si="0"/>
        <v>5</v>
      </c>
      <c r="S45" s="1">
        <f t="shared" si="1"/>
        <v>6</v>
      </c>
      <c r="AD45" s="1" t="s">
        <v>0</v>
      </c>
      <c r="AH45" s="5" t="s">
        <v>2520</v>
      </c>
      <c r="AI45" s="5" t="s">
        <v>2520</v>
      </c>
      <c r="AJ45" s="5" t="s">
        <v>2520</v>
      </c>
      <c r="AK45" s="5" t="s">
        <v>2520</v>
      </c>
      <c r="AL45" s="5" t="s">
        <v>2520</v>
      </c>
      <c r="AO45" s="5" t="s">
        <v>2520</v>
      </c>
      <c r="AX45" s="1" t="s">
        <v>0</v>
      </c>
      <c r="AY45" s="1" t="s">
        <v>0</v>
      </c>
      <c r="BB45" s="1" t="s">
        <v>0</v>
      </c>
      <c r="BD45" s="1" t="s">
        <v>0</v>
      </c>
    </row>
    <row r="46" spans="1:56" x14ac:dyDescent="0.25">
      <c r="A46" s="1" t="s">
        <v>3149</v>
      </c>
      <c r="B46" s="1" t="s">
        <v>3644</v>
      </c>
      <c r="C46" s="1" t="s">
        <v>1060</v>
      </c>
      <c r="D46" s="1" t="s">
        <v>1055</v>
      </c>
      <c r="E46" s="1">
        <v>21268</v>
      </c>
      <c r="F46" s="1">
        <v>22100</v>
      </c>
      <c r="G46" s="2" t="s">
        <v>1056</v>
      </c>
      <c r="H46" s="1" t="s">
        <v>1057</v>
      </c>
      <c r="I46" s="2" t="s">
        <v>1058</v>
      </c>
      <c r="J46" s="1" t="s">
        <v>1059</v>
      </c>
      <c r="K46" s="1" t="s">
        <v>2004</v>
      </c>
      <c r="L46" s="13" t="s">
        <v>2659</v>
      </c>
      <c r="M46" s="13" t="s">
        <v>2632</v>
      </c>
      <c r="N46" s="13" t="s">
        <v>3052</v>
      </c>
      <c r="O46" s="1" t="s">
        <v>5</v>
      </c>
      <c r="P46" s="1" t="s">
        <v>2568</v>
      </c>
      <c r="Q46" s="8" t="s">
        <v>2564</v>
      </c>
      <c r="R46" s="1">
        <f t="shared" si="0"/>
        <v>1</v>
      </c>
      <c r="S46" s="1">
        <f t="shared" si="1"/>
        <v>0</v>
      </c>
      <c r="AN46" s="1" t="s">
        <v>0</v>
      </c>
    </row>
    <row r="47" spans="1:56" x14ac:dyDescent="0.25">
      <c r="A47" s="1" t="s">
        <v>3150</v>
      </c>
      <c r="B47" s="1" t="s">
        <v>3644</v>
      </c>
      <c r="C47" s="1" t="s">
        <v>1066</v>
      </c>
      <c r="D47" s="1" t="s">
        <v>1061</v>
      </c>
      <c r="E47" s="1">
        <v>21269</v>
      </c>
      <c r="F47" s="1">
        <v>22103</v>
      </c>
      <c r="G47" s="2" t="s">
        <v>1062</v>
      </c>
      <c r="H47" s="1" t="s">
        <v>1063</v>
      </c>
      <c r="I47" s="2" t="s">
        <v>1064</v>
      </c>
      <c r="J47" s="1" t="s">
        <v>1065</v>
      </c>
      <c r="K47" s="1" t="s">
        <v>2004</v>
      </c>
      <c r="L47" s="13" t="s">
        <v>2659</v>
      </c>
      <c r="M47" s="13" t="s">
        <v>2632</v>
      </c>
      <c r="N47" s="13" t="s">
        <v>3052</v>
      </c>
      <c r="O47" s="1" t="s">
        <v>5</v>
      </c>
      <c r="P47" s="1" t="s">
        <v>2568</v>
      </c>
      <c r="Q47" s="8" t="s">
        <v>2564</v>
      </c>
      <c r="R47" s="1">
        <f t="shared" si="0"/>
        <v>1</v>
      </c>
      <c r="S47" s="1">
        <f t="shared" si="1"/>
        <v>0</v>
      </c>
      <c r="AN47" s="1" t="s">
        <v>0</v>
      </c>
    </row>
    <row r="48" spans="1:56" x14ac:dyDescent="0.25">
      <c r="A48" s="1" t="s">
        <v>3151</v>
      </c>
      <c r="B48" s="1" t="s">
        <v>3644</v>
      </c>
      <c r="C48" s="1" t="s">
        <v>2181</v>
      </c>
      <c r="D48" s="1" t="s">
        <v>2179</v>
      </c>
      <c r="E48" s="1">
        <v>21704</v>
      </c>
      <c r="F48" s="1">
        <v>22602</v>
      </c>
      <c r="G48" s="2" t="s">
        <v>2024</v>
      </c>
      <c r="I48" s="2" t="s">
        <v>2180</v>
      </c>
      <c r="K48" s="1" t="s">
        <v>2004</v>
      </c>
      <c r="L48" s="13" t="s">
        <v>3060</v>
      </c>
      <c r="M48" s="13" t="s">
        <v>2597</v>
      </c>
      <c r="N48" s="13" t="s">
        <v>3052</v>
      </c>
      <c r="O48" s="1" t="s">
        <v>5</v>
      </c>
      <c r="P48" s="3" t="s">
        <v>2569</v>
      </c>
      <c r="Q48" s="11" t="s">
        <v>2566</v>
      </c>
      <c r="R48" s="1">
        <f t="shared" si="0"/>
        <v>0</v>
      </c>
      <c r="S48" s="1">
        <f t="shared" si="1"/>
        <v>1</v>
      </c>
      <c r="BA48" s="1" t="s">
        <v>2520</v>
      </c>
    </row>
    <row r="49" spans="1:58" x14ac:dyDescent="0.25">
      <c r="A49" s="1" t="s">
        <v>3152</v>
      </c>
      <c r="B49" s="1" t="s">
        <v>3644</v>
      </c>
      <c r="C49" s="1" t="s">
        <v>2186</v>
      </c>
      <c r="D49" s="1" t="s">
        <v>2182</v>
      </c>
      <c r="E49" s="1">
        <v>21728</v>
      </c>
      <c r="F49" s="1">
        <v>22628</v>
      </c>
      <c r="G49" s="2" t="s">
        <v>2025</v>
      </c>
      <c r="H49" s="1" t="s">
        <v>2183</v>
      </c>
      <c r="I49" s="2" t="s">
        <v>2184</v>
      </c>
      <c r="J49" s="1" t="s">
        <v>2185</v>
      </c>
      <c r="K49" s="1" t="s">
        <v>2004</v>
      </c>
      <c r="L49" s="13" t="s">
        <v>2711</v>
      </c>
      <c r="M49" s="13" t="s">
        <v>2597</v>
      </c>
      <c r="N49" s="13" t="s">
        <v>3052</v>
      </c>
      <c r="O49" s="1" t="s">
        <v>5</v>
      </c>
      <c r="P49" s="1" t="s">
        <v>2568</v>
      </c>
      <c r="Q49" s="8" t="s">
        <v>2564</v>
      </c>
      <c r="R49" s="1">
        <f t="shared" si="0"/>
        <v>1</v>
      </c>
      <c r="S49" s="1">
        <f t="shared" si="1"/>
        <v>0</v>
      </c>
      <c r="AV49" s="1" t="s">
        <v>0</v>
      </c>
    </row>
    <row r="50" spans="1:58" x14ac:dyDescent="0.25">
      <c r="A50" s="1" t="s">
        <v>3732</v>
      </c>
      <c r="B50" s="1" t="s">
        <v>3644</v>
      </c>
      <c r="C50" s="1" t="s">
        <v>78</v>
      </c>
      <c r="D50" s="1" t="s">
        <v>74</v>
      </c>
      <c r="E50" s="1">
        <v>56296</v>
      </c>
      <c r="F50" s="1">
        <v>64131</v>
      </c>
      <c r="G50" s="2" t="s">
        <v>75</v>
      </c>
      <c r="H50" s="1" t="s">
        <v>76</v>
      </c>
      <c r="I50" s="2" t="s">
        <v>77</v>
      </c>
      <c r="K50" s="1" t="s">
        <v>2005</v>
      </c>
      <c r="L50" s="13" t="s">
        <v>3059</v>
      </c>
      <c r="M50" s="13" t="s">
        <v>2597</v>
      </c>
      <c r="N50" s="13" t="s">
        <v>3052</v>
      </c>
      <c r="O50" s="1" t="s">
        <v>5</v>
      </c>
      <c r="P50" s="1" t="s">
        <v>2568</v>
      </c>
      <c r="Q50" s="8" t="s">
        <v>2564</v>
      </c>
      <c r="R50" s="1">
        <f t="shared" si="0"/>
        <v>2</v>
      </c>
      <c r="S50" s="1">
        <f t="shared" si="1"/>
        <v>0</v>
      </c>
      <c r="U50" s="1" t="s">
        <v>0</v>
      </c>
      <c r="Y50" s="1" t="s">
        <v>0</v>
      </c>
    </row>
    <row r="51" spans="1:58" x14ac:dyDescent="0.25">
      <c r="A51" s="1" t="s">
        <v>3153</v>
      </c>
      <c r="B51" s="1" t="s">
        <v>3644</v>
      </c>
      <c r="C51" s="1" t="s">
        <v>2190</v>
      </c>
      <c r="D51" s="1" t="s">
        <v>2187</v>
      </c>
      <c r="E51" s="1">
        <v>21750</v>
      </c>
      <c r="F51" s="1">
        <v>22654</v>
      </c>
      <c r="G51" s="2" t="s">
        <v>2026</v>
      </c>
      <c r="H51" s="1" t="s">
        <v>2188</v>
      </c>
      <c r="I51" s="2" t="s">
        <v>2189</v>
      </c>
      <c r="K51" s="1" t="s">
        <v>2004</v>
      </c>
      <c r="L51" s="13" t="s">
        <v>3054</v>
      </c>
      <c r="M51" s="13" t="s">
        <v>2597</v>
      </c>
      <c r="N51" s="13" t="s">
        <v>3052</v>
      </c>
      <c r="O51" s="1" t="s">
        <v>5</v>
      </c>
      <c r="P51" s="1" t="s">
        <v>2568</v>
      </c>
      <c r="Q51" s="8" t="s">
        <v>2564</v>
      </c>
      <c r="R51" s="1">
        <f t="shared" si="0"/>
        <v>1</v>
      </c>
      <c r="S51" s="1">
        <f t="shared" si="1"/>
        <v>0</v>
      </c>
      <c r="BD51" s="1" t="s">
        <v>0</v>
      </c>
    </row>
    <row r="52" spans="1:58" x14ac:dyDescent="0.25">
      <c r="A52" s="1" t="s">
        <v>3154</v>
      </c>
      <c r="B52" s="1" t="s">
        <v>3644</v>
      </c>
      <c r="C52" s="1" t="s">
        <v>2193</v>
      </c>
      <c r="D52" s="1" t="s">
        <v>2191</v>
      </c>
      <c r="E52" s="1">
        <v>21751</v>
      </c>
      <c r="F52" s="1">
        <v>22656</v>
      </c>
      <c r="G52" s="2" t="s">
        <v>2027</v>
      </c>
      <c r="I52" s="2" t="s">
        <v>2192</v>
      </c>
      <c r="K52" s="1" t="s">
        <v>2004</v>
      </c>
      <c r="L52" s="13" t="s">
        <v>3054</v>
      </c>
      <c r="M52" s="13" t="s">
        <v>2597</v>
      </c>
      <c r="N52" s="13" t="s">
        <v>3052</v>
      </c>
      <c r="O52" s="1" t="s">
        <v>5</v>
      </c>
      <c r="P52" s="1" t="s">
        <v>2568</v>
      </c>
      <c r="Q52" s="9" t="s">
        <v>2565</v>
      </c>
      <c r="R52" s="1">
        <f t="shared" si="0"/>
        <v>3</v>
      </c>
      <c r="S52" s="1">
        <f t="shared" si="1"/>
        <v>1</v>
      </c>
      <c r="AR52" s="1" t="s">
        <v>2520</v>
      </c>
      <c r="BD52" s="1" t="s">
        <v>0</v>
      </c>
      <c r="BE52" s="1" t="s">
        <v>0</v>
      </c>
      <c r="BF52" s="1" t="s">
        <v>0</v>
      </c>
    </row>
    <row r="53" spans="1:58" x14ac:dyDescent="0.25">
      <c r="A53" s="1" t="s">
        <v>3603</v>
      </c>
      <c r="B53" s="13" t="s">
        <v>3644</v>
      </c>
      <c r="C53" s="1" t="s">
        <v>2198</v>
      </c>
      <c r="D53" s="1" t="s">
        <v>2194</v>
      </c>
      <c r="E53" s="1">
        <v>22002</v>
      </c>
      <c r="F53" s="1">
        <v>22957</v>
      </c>
      <c r="G53" s="2" t="s">
        <v>2028</v>
      </c>
      <c r="H53" s="1" t="s">
        <v>2195</v>
      </c>
      <c r="I53" s="2" t="s">
        <v>2196</v>
      </c>
      <c r="J53" s="1" t="s">
        <v>2197</v>
      </c>
      <c r="K53" s="1" t="s">
        <v>2004</v>
      </c>
      <c r="L53" s="13" t="s">
        <v>2654</v>
      </c>
      <c r="M53" s="13" t="s">
        <v>2632</v>
      </c>
      <c r="N53" s="13" t="s">
        <v>3052</v>
      </c>
      <c r="O53" s="1" t="s">
        <v>5</v>
      </c>
      <c r="P53" s="1" t="s">
        <v>2568</v>
      </c>
      <c r="Q53" s="8" t="s">
        <v>2564</v>
      </c>
      <c r="R53" s="1">
        <f t="shared" si="0"/>
        <v>1</v>
      </c>
      <c r="S53" s="1">
        <f t="shared" si="1"/>
        <v>0</v>
      </c>
      <c r="AW53" s="1" t="s">
        <v>0</v>
      </c>
    </row>
    <row r="54" spans="1:58" x14ac:dyDescent="0.25">
      <c r="A54" s="1" t="s">
        <v>3604</v>
      </c>
      <c r="B54" s="13" t="s">
        <v>3644</v>
      </c>
      <c r="C54" s="1" t="s">
        <v>261</v>
      </c>
      <c r="D54" s="1" t="s">
        <v>257</v>
      </c>
      <c r="E54" s="1">
        <v>22003</v>
      </c>
      <c r="F54" s="1">
        <v>22960</v>
      </c>
      <c r="G54" s="2" t="s">
        <v>258</v>
      </c>
      <c r="H54" s="1" t="s">
        <v>259</v>
      </c>
      <c r="I54" s="2" t="s">
        <v>260</v>
      </c>
      <c r="K54" s="1" t="s">
        <v>2004</v>
      </c>
      <c r="L54" s="13" t="s">
        <v>2654</v>
      </c>
      <c r="M54" s="13" t="s">
        <v>2632</v>
      </c>
      <c r="N54" s="13" t="s">
        <v>3052</v>
      </c>
      <c r="O54" s="1" t="s">
        <v>5</v>
      </c>
      <c r="P54" s="3" t="s">
        <v>2569</v>
      </c>
      <c r="Q54" s="8" t="s">
        <v>2564</v>
      </c>
      <c r="R54" s="1">
        <f t="shared" si="0"/>
        <v>1</v>
      </c>
      <c r="S54" s="1">
        <f t="shared" si="1"/>
        <v>0</v>
      </c>
      <c r="Y54" s="1" t="s">
        <v>0</v>
      </c>
    </row>
    <row r="55" spans="1:58" x14ac:dyDescent="0.25">
      <c r="A55" s="1" t="s">
        <v>3605</v>
      </c>
      <c r="B55" s="13" t="s">
        <v>3644</v>
      </c>
      <c r="C55" s="1" t="s">
        <v>2201</v>
      </c>
      <c r="D55" s="1" t="s">
        <v>2199</v>
      </c>
      <c r="E55" s="1">
        <v>22191</v>
      </c>
      <c r="F55" s="1">
        <v>23187</v>
      </c>
      <c r="G55" s="2" t="s">
        <v>2029</v>
      </c>
      <c r="I55" s="2" t="s">
        <v>2200</v>
      </c>
      <c r="K55" s="1" t="s">
        <v>2004</v>
      </c>
      <c r="L55" s="13" t="s">
        <v>3061</v>
      </c>
      <c r="M55" s="13" t="s">
        <v>2731</v>
      </c>
      <c r="N55" s="13" t="s">
        <v>3058</v>
      </c>
      <c r="O55" s="1" t="s">
        <v>5</v>
      </c>
      <c r="P55" s="3" t="s">
        <v>2569</v>
      </c>
      <c r="Q55" s="8" t="s">
        <v>2564</v>
      </c>
      <c r="R55" s="1">
        <f t="shared" si="0"/>
        <v>1</v>
      </c>
      <c r="S55" s="1">
        <f t="shared" si="1"/>
        <v>0</v>
      </c>
      <c r="AO55" s="1" t="s">
        <v>0</v>
      </c>
    </row>
    <row r="56" spans="1:58" x14ac:dyDescent="0.25">
      <c r="A56" s="9" t="s">
        <v>3155</v>
      </c>
      <c r="B56" s="1" t="s">
        <v>3644</v>
      </c>
      <c r="C56" s="1" t="s">
        <v>1070</v>
      </c>
      <c r="D56" s="1" t="s">
        <v>1067</v>
      </c>
      <c r="E56" s="1">
        <v>22327</v>
      </c>
      <c r="F56" s="1">
        <v>23370</v>
      </c>
      <c r="G56" s="2" t="s">
        <v>1068</v>
      </c>
      <c r="I56" s="2" t="s">
        <v>1069</v>
      </c>
      <c r="K56" s="1" t="s">
        <v>2004</v>
      </c>
      <c r="L56" s="13" t="s">
        <v>2659</v>
      </c>
      <c r="M56" s="13" t="s">
        <v>2632</v>
      </c>
      <c r="N56" s="13" t="s">
        <v>3052</v>
      </c>
      <c r="O56" s="1" t="s">
        <v>5</v>
      </c>
      <c r="P56" s="3" t="s">
        <v>2569</v>
      </c>
      <c r="Q56" s="8" t="s">
        <v>2564</v>
      </c>
      <c r="R56" s="1">
        <f t="shared" si="0"/>
        <v>2</v>
      </c>
      <c r="S56" s="1">
        <f t="shared" si="1"/>
        <v>0</v>
      </c>
      <c r="AN56" s="1" t="s">
        <v>0</v>
      </c>
      <c r="BA56" s="1" t="s">
        <v>0</v>
      </c>
    </row>
    <row r="57" spans="1:58" x14ac:dyDescent="0.25">
      <c r="A57" s="9" t="s">
        <v>3156</v>
      </c>
      <c r="B57" s="1" t="s">
        <v>3644</v>
      </c>
      <c r="C57" s="1" t="s">
        <v>2204</v>
      </c>
      <c r="D57" s="1" t="s">
        <v>2202</v>
      </c>
      <c r="E57" s="1">
        <v>22328</v>
      </c>
      <c r="F57" s="1">
        <v>23371</v>
      </c>
      <c r="G57" s="2" t="s">
        <v>2030</v>
      </c>
      <c r="I57" s="2" t="s">
        <v>2203</v>
      </c>
      <c r="K57" s="1" t="s">
        <v>2004</v>
      </c>
      <c r="L57" s="13" t="s">
        <v>2659</v>
      </c>
      <c r="M57" s="13" t="s">
        <v>2632</v>
      </c>
      <c r="N57" s="13" t="s">
        <v>3052</v>
      </c>
      <c r="O57" s="1" t="s">
        <v>5</v>
      </c>
      <c r="P57" s="1" t="s">
        <v>2568</v>
      </c>
      <c r="Q57" s="8" t="s">
        <v>2564</v>
      </c>
      <c r="R57" s="1">
        <f t="shared" si="0"/>
        <v>1</v>
      </c>
      <c r="S57" s="1">
        <f t="shared" si="1"/>
        <v>0</v>
      </c>
      <c r="AZ57" s="1" t="s">
        <v>0</v>
      </c>
    </row>
    <row r="58" spans="1:58" x14ac:dyDescent="0.25">
      <c r="A58" s="1" t="s">
        <v>3157</v>
      </c>
      <c r="B58" s="1" t="s">
        <v>3644</v>
      </c>
      <c r="C58" s="1" t="s">
        <v>1075</v>
      </c>
      <c r="D58" s="1" t="s">
        <v>1071</v>
      </c>
      <c r="E58" s="1">
        <v>22496</v>
      </c>
      <c r="F58" s="1">
        <v>23576</v>
      </c>
      <c r="G58" s="2" t="s">
        <v>1072</v>
      </c>
      <c r="I58" s="2" t="s">
        <v>1073</v>
      </c>
      <c r="J58" s="1" t="s">
        <v>1074</v>
      </c>
      <c r="K58" s="1" t="s">
        <v>2004</v>
      </c>
      <c r="L58" s="13" t="s">
        <v>2659</v>
      </c>
      <c r="M58" s="13" t="s">
        <v>2632</v>
      </c>
      <c r="N58" s="13" t="s">
        <v>3052</v>
      </c>
      <c r="O58" s="1" t="s">
        <v>5</v>
      </c>
      <c r="P58" s="1" t="s">
        <v>2568</v>
      </c>
      <c r="Q58" s="8" t="s">
        <v>2564</v>
      </c>
      <c r="R58" s="1">
        <f t="shared" si="0"/>
        <v>2</v>
      </c>
      <c r="S58" s="1">
        <f t="shared" si="1"/>
        <v>0</v>
      </c>
      <c r="AN58" s="1" t="s">
        <v>0</v>
      </c>
      <c r="AP58" s="1" t="s">
        <v>0</v>
      </c>
    </row>
    <row r="59" spans="1:58" x14ac:dyDescent="0.25">
      <c r="A59" s="9" t="s">
        <v>3158</v>
      </c>
      <c r="B59" s="1" t="s">
        <v>3644</v>
      </c>
      <c r="C59" s="1" t="s">
        <v>2209</v>
      </c>
      <c r="D59" s="1" t="s">
        <v>2205</v>
      </c>
      <c r="E59" s="1">
        <v>22502</v>
      </c>
      <c r="F59" s="1">
        <v>23582</v>
      </c>
      <c r="G59" s="2" t="s">
        <v>2031</v>
      </c>
      <c r="H59" s="1" t="s">
        <v>2206</v>
      </c>
      <c r="I59" s="2" t="s">
        <v>2207</v>
      </c>
      <c r="J59" s="1" t="s">
        <v>2208</v>
      </c>
      <c r="K59" s="1" t="s">
        <v>2004</v>
      </c>
      <c r="L59" s="13" t="s">
        <v>2659</v>
      </c>
      <c r="M59" s="13" t="s">
        <v>2632</v>
      </c>
      <c r="N59" s="13" t="s">
        <v>3052</v>
      </c>
      <c r="O59" s="1" t="s">
        <v>5</v>
      </c>
      <c r="P59" s="1" t="s">
        <v>2568</v>
      </c>
      <c r="Q59" s="8" t="s">
        <v>2564</v>
      </c>
      <c r="R59" s="1">
        <f t="shared" si="0"/>
        <v>1</v>
      </c>
      <c r="S59" s="1">
        <f t="shared" si="1"/>
        <v>0</v>
      </c>
      <c r="AZ59" s="1" t="s">
        <v>0</v>
      </c>
    </row>
    <row r="60" spans="1:58" x14ac:dyDescent="0.25">
      <c r="A60" s="1" t="s">
        <v>3159</v>
      </c>
      <c r="B60" s="1" t="s">
        <v>3644</v>
      </c>
      <c r="C60" s="1" t="s">
        <v>1081</v>
      </c>
      <c r="D60" s="1" t="s">
        <v>1076</v>
      </c>
      <c r="E60" s="1">
        <v>22503</v>
      </c>
      <c r="F60" s="1">
        <v>23584</v>
      </c>
      <c r="G60" s="2" t="s">
        <v>1077</v>
      </c>
      <c r="H60" s="1" t="s">
        <v>1078</v>
      </c>
      <c r="I60" s="2" t="s">
        <v>1079</v>
      </c>
      <c r="J60" s="1" t="s">
        <v>1080</v>
      </c>
      <c r="K60" s="1" t="s">
        <v>2004</v>
      </c>
      <c r="L60" s="13" t="s">
        <v>2659</v>
      </c>
      <c r="M60" s="13" t="s">
        <v>2632</v>
      </c>
      <c r="N60" s="13" t="s">
        <v>3052</v>
      </c>
      <c r="O60" s="1" t="s">
        <v>5</v>
      </c>
      <c r="P60" s="1" t="s">
        <v>2568</v>
      </c>
      <c r="Q60" s="8" t="s">
        <v>2564</v>
      </c>
      <c r="R60" s="1">
        <f t="shared" si="0"/>
        <v>1</v>
      </c>
      <c r="S60" s="1">
        <f t="shared" si="1"/>
        <v>0</v>
      </c>
      <c r="AN60" s="1" t="s">
        <v>0</v>
      </c>
    </row>
    <row r="61" spans="1:58" x14ac:dyDescent="0.25">
      <c r="A61" s="9" t="s">
        <v>3160</v>
      </c>
      <c r="B61" s="1" t="s">
        <v>3644</v>
      </c>
      <c r="C61" s="1" t="s">
        <v>1087</v>
      </c>
      <c r="D61" s="1" t="s">
        <v>1082</v>
      </c>
      <c r="E61" s="1">
        <v>22504</v>
      </c>
      <c r="F61" s="1">
        <v>23586</v>
      </c>
      <c r="G61" s="2" t="s">
        <v>1083</v>
      </c>
      <c r="H61" s="1" t="s">
        <v>1084</v>
      </c>
      <c r="I61" s="2" t="s">
        <v>1085</v>
      </c>
      <c r="J61" s="1" t="s">
        <v>1086</v>
      </c>
      <c r="K61" s="1" t="s">
        <v>2004</v>
      </c>
      <c r="L61" s="13" t="s">
        <v>2659</v>
      </c>
      <c r="M61" s="13" t="s">
        <v>2632</v>
      </c>
      <c r="N61" s="13" t="s">
        <v>3052</v>
      </c>
      <c r="O61" s="1" t="s">
        <v>5</v>
      </c>
      <c r="P61" s="3" t="s">
        <v>2569</v>
      </c>
      <c r="Q61" s="8" t="s">
        <v>2564</v>
      </c>
      <c r="R61" s="1">
        <f t="shared" si="0"/>
        <v>1</v>
      </c>
      <c r="S61" s="1">
        <f t="shared" si="1"/>
        <v>0</v>
      </c>
      <c r="AN61" s="1" t="s">
        <v>0</v>
      </c>
    </row>
    <row r="62" spans="1:58" x14ac:dyDescent="0.25">
      <c r="A62" s="1" t="s">
        <v>3161</v>
      </c>
      <c r="B62" s="1" t="s">
        <v>3644</v>
      </c>
      <c r="C62" s="1" t="s">
        <v>2214</v>
      </c>
      <c r="D62" s="1" t="s">
        <v>2210</v>
      </c>
      <c r="E62" s="1">
        <v>22505</v>
      </c>
      <c r="F62" s="1">
        <v>23588</v>
      </c>
      <c r="G62" s="2" t="s">
        <v>2032</v>
      </c>
      <c r="H62" s="1" t="s">
        <v>2211</v>
      </c>
      <c r="I62" s="2" t="s">
        <v>2212</v>
      </c>
      <c r="J62" s="1" t="s">
        <v>2213</v>
      </c>
      <c r="K62" s="1" t="s">
        <v>2004</v>
      </c>
      <c r="L62" s="13" t="s">
        <v>2659</v>
      </c>
      <c r="M62" s="13" t="s">
        <v>2632</v>
      </c>
      <c r="N62" s="13" t="s">
        <v>3052</v>
      </c>
      <c r="O62" s="1" t="s">
        <v>5</v>
      </c>
      <c r="P62" s="1" t="s">
        <v>2568</v>
      </c>
      <c r="Q62" s="8" t="s">
        <v>2564</v>
      </c>
      <c r="R62" s="1">
        <f t="shared" si="0"/>
        <v>1</v>
      </c>
      <c r="S62" s="1">
        <f t="shared" si="1"/>
        <v>0</v>
      </c>
      <c r="AZ62" s="1" t="s">
        <v>0</v>
      </c>
    </row>
    <row r="63" spans="1:58" x14ac:dyDescent="0.25">
      <c r="A63" s="1" t="s">
        <v>3162</v>
      </c>
      <c r="B63" s="1" t="s">
        <v>3644</v>
      </c>
      <c r="C63" s="1" t="s">
        <v>424</v>
      </c>
      <c r="D63" s="1" t="s">
        <v>421</v>
      </c>
      <c r="E63" s="1">
        <v>22511</v>
      </c>
      <c r="F63" s="1">
        <v>23595</v>
      </c>
      <c r="G63" s="2" t="s">
        <v>422</v>
      </c>
      <c r="I63" s="2" t="s">
        <v>423</v>
      </c>
      <c r="K63" s="1" t="s">
        <v>2004</v>
      </c>
      <c r="L63" s="13" t="s">
        <v>2659</v>
      </c>
      <c r="M63" s="13" t="s">
        <v>2632</v>
      </c>
      <c r="N63" s="13" t="s">
        <v>3052</v>
      </c>
      <c r="O63" s="1" t="s">
        <v>5</v>
      </c>
      <c r="P63" s="1" t="s">
        <v>2568</v>
      </c>
      <c r="Q63" s="8" t="s">
        <v>2564</v>
      </c>
      <c r="R63" s="1">
        <f t="shared" si="0"/>
        <v>1</v>
      </c>
      <c r="S63" s="1">
        <f t="shared" si="1"/>
        <v>0</v>
      </c>
      <c r="AC63" s="1" t="s">
        <v>0</v>
      </c>
    </row>
    <row r="64" spans="1:58" x14ac:dyDescent="0.25">
      <c r="A64" s="1" t="s">
        <v>3163</v>
      </c>
      <c r="B64" s="1" t="s">
        <v>3644</v>
      </c>
      <c r="C64" s="1" t="s">
        <v>196</v>
      </c>
      <c r="D64" s="1" t="s">
        <v>193</v>
      </c>
      <c r="E64" s="1">
        <v>22694</v>
      </c>
      <c r="F64" s="1">
        <v>23825</v>
      </c>
      <c r="G64" s="2" t="s">
        <v>194</v>
      </c>
      <c r="I64" s="2" t="s">
        <v>195</v>
      </c>
      <c r="K64" s="1" t="s">
        <v>2004</v>
      </c>
      <c r="L64" s="13" t="s">
        <v>2711</v>
      </c>
      <c r="M64" s="13" t="s">
        <v>2597</v>
      </c>
      <c r="N64" s="13" t="s">
        <v>3052</v>
      </c>
      <c r="O64" s="1" t="s">
        <v>5</v>
      </c>
      <c r="P64" s="3" t="s">
        <v>2569</v>
      </c>
      <c r="Q64" s="8" t="s">
        <v>2564</v>
      </c>
      <c r="R64" s="1">
        <f t="shared" si="0"/>
        <v>1</v>
      </c>
      <c r="S64" s="1">
        <f t="shared" si="1"/>
        <v>0</v>
      </c>
      <c r="W64" s="1" t="s">
        <v>0</v>
      </c>
    </row>
    <row r="65" spans="1:58" x14ac:dyDescent="0.25">
      <c r="A65" s="1" t="s">
        <v>3164</v>
      </c>
      <c r="B65" s="1" t="s">
        <v>3644</v>
      </c>
      <c r="C65" s="1" t="s">
        <v>25</v>
      </c>
      <c r="D65" s="1" t="s">
        <v>22</v>
      </c>
      <c r="E65" s="1">
        <v>22794</v>
      </c>
      <c r="F65" s="1">
        <v>23942</v>
      </c>
      <c r="G65" s="2" t="s">
        <v>23</v>
      </c>
      <c r="I65" s="2" t="s">
        <v>24</v>
      </c>
      <c r="K65" s="1" t="s">
        <v>2004</v>
      </c>
      <c r="L65" s="13" t="s">
        <v>2714</v>
      </c>
      <c r="M65" s="13" t="s">
        <v>2597</v>
      </c>
      <c r="N65" s="13" t="s">
        <v>3052</v>
      </c>
      <c r="O65" s="1" t="s">
        <v>5</v>
      </c>
      <c r="P65" s="1" t="s">
        <v>2568</v>
      </c>
      <c r="Q65" s="8" t="s">
        <v>2564</v>
      </c>
      <c r="R65" s="1">
        <f t="shared" si="0"/>
        <v>2</v>
      </c>
      <c r="S65" s="1">
        <f t="shared" si="1"/>
        <v>0</v>
      </c>
      <c r="T65" s="1" t="s">
        <v>0</v>
      </c>
      <c r="AA65" s="1" t="s">
        <v>0</v>
      </c>
    </row>
    <row r="66" spans="1:58" x14ac:dyDescent="0.25">
      <c r="A66" s="1" t="s">
        <v>3165</v>
      </c>
      <c r="B66" s="1" t="s">
        <v>3644</v>
      </c>
      <c r="C66" s="1" t="s">
        <v>2217</v>
      </c>
      <c r="D66" s="1" t="s">
        <v>2215</v>
      </c>
      <c r="E66" s="1">
        <v>22795</v>
      </c>
      <c r="F66" s="1">
        <v>23943</v>
      </c>
      <c r="G66" s="2" t="s">
        <v>2033</v>
      </c>
      <c r="I66" s="2" t="s">
        <v>2216</v>
      </c>
      <c r="K66" s="1" t="s">
        <v>2004</v>
      </c>
      <c r="L66" s="13" t="s">
        <v>2659</v>
      </c>
      <c r="M66" s="13" t="s">
        <v>2632</v>
      </c>
      <c r="N66" s="13" t="s">
        <v>3052</v>
      </c>
      <c r="O66" s="1" t="s">
        <v>5</v>
      </c>
      <c r="P66" s="3" t="s">
        <v>2569</v>
      </c>
      <c r="Q66" s="11" t="s">
        <v>2566</v>
      </c>
      <c r="R66" s="1">
        <f t="shared" si="0"/>
        <v>0</v>
      </c>
      <c r="S66" s="1">
        <f t="shared" si="1"/>
        <v>2</v>
      </c>
      <c r="AX66" s="5" t="s">
        <v>2520</v>
      </c>
      <c r="AY66" s="1" t="s">
        <v>2520</v>
      </c>
    </row>
    <row r="67" spans="1:58" x14ac:dyDescent="0.25">
      <c r="A67" s="9" t="s">
        <v>3166</v>
      </c>
      <c r="B67" s="1" t="s">
        <v>3644</v>
      </c>
      <c r="C67" s="1" t="s">
        <v>2220</v>
      </c>
      <c r="D67" s="1" t="s">
        <v>2218</v>
      </c>
      <c r="E67" s="1">
        <v>22796</v>
      </c>
      <c r="F67" s="1">
        <v>23944</v>
      </c>
      <c r="G67" s="2" t="s">
        <v>2034</v>
      </c>
      <c r="I67" s="2" t="s">
        <v>2219</v>
      </c>
      <c r="K67" s="1" t="s">
        <v>2004</v>
      </c>
      <c r="L67" s="13" t="s">
        <v>2659</v>
      </c>
      <c r="M67" s="13" t="s">
        <v>2632</v>
      </c>
      <c r="N67" s="13" t="s">
        <v>3052</v>
      </c>
      <c r="O67" s="1" t="s">
        <v>5</v>
      </c>
      <c r="P67" s="1" t="s">
        <v>2568</v>
      </c>
      <c r="Q67" s="11" t="s">
        <v>2566</v>
      </c>
      <c r="R67" s="1">
        <f t="shared" ref="R67:R130" si="2">COUNTIF(T67:BF67, "I")</f>
        <v>0</v>
      </c>
      <c r="S67" s="1">
        <f t="shared" ref="S67:S130" si="3">COUNTIF(T67:BF67, "C")</f>
        <v>2</v>
      </c>
      <c r="AS67" s="1" t="s">
        <v>2520</v>
      </c>
      <c r="AW67" s="1" t="s">
        <v>2520</v>
      </c>
    </row>
    <row r="68" spans="1:58" x14ac:dyDescent="0.25">
      <c r="A68" s="9" t="s">
        <v>3167</v>
      </c>
      <c r="B68" s="1" t="s">
        <v>3644</v>
      </c>
      <c r="C68" s="1" t="s">
        <v>755</v>
      </c>
      <c r="D68" s="1" t="s">
        <v>752</v>
      </c>
      <c r="E68" s="1">
        <v>22798</v>
      </c>
      <c r="F68" s="1">
        <v>23946</v>
      </c>
      <c r="G68" s="2" t="s">
        <v>753</v>
      </c>
      <c r="I68" s="2" t="s">
        <v>754</v>
      </c>
      <c r="K68" s="1" t="s">
        <v>2004</v>
      </c>
      <c r="L68" s="13" t="s">
        <v>2659</v>
      </c>
      <c r="M68" s="13" t="s">
        <v>2632</v>
      </c>
      <c r="N68" s="13" t="s">
        <v>3052</v>
      </c>
      <c r="O68" s="1" t="s">
        <v>5</v>
      </c>
      <c r="P68" s="1" t="s">
        <v>2568</v>
      </c>
      <c r="Q68" s="11" t="s">
        <v>2566</v>
      </c>
      <c r="R68" s="1">
        <f t="shared" si="2"/>
        <v>0</v>
      </c>
      <c r="S68" s="1">
        <f t="shared" si="3"/>
        <v>2</v>
      </c>
      <c r="AJ68" s="5" t="s">
        <v>2520</v>
      </c>
      <c r="AK68" s="3"/>
      <c r="AL68" s="3"/>
      <c r="AO68" s="5" t="s">
        <v>2520</v>
      </c>
    </row>
    <row r="69" spans="1:58" x14ac:dyDescent="0.25">
      <c r="A69" s="1" t="s">
        <v>3168</v>
      </c>
      <c r="B69" s="1" t="s">
        <v>3644</v>
      </c>
      <c r="C69" s="1" t="s">
        <v>2223</v>
      </c>
      <c r="D69" s="1" t="s">
        <v>2221</v>
      </c>
      <c r="E69" s="1">
        <v>22878</v>
      </c>
      <c r="F69" s="1">
        <v>24047</v>
      </c>
      <c r="G69" s="2" t="s">
        <v>2035</v>
      </c>
      <c r="I69" s="2" t="s">
        <v>2222</v>
      </c>
      <c r="K69" s="1" t="s">
        <v>2004</v>
      </c>
      <c r="L69" s="13" t="s">
        <v>3062</v>
      </c>
      <c r="M69" s="13" t="s">
        <v>2632</v>
      </c>
      <c r="N69" s="13" t="s">
        <v>3052</v>
      </c>
      <c r="O69" s="1" t="s">
        <v>5</v>
      </c>
      <c r="P69" s="1" t="s">
        <v>2568</v>
      </c>
      <c r="Q69" s="11" t="s">
        <v>2566</v>
      </c>
      <c r="R69" s="1">
        <f t="shared" si="2"/>
        <v>0</v>
      </c>
      <c r="S69" s="1">
        <f t="shared" si="3"/>
        <v>1</v>
      </c>
      <c r="AS69" s="1" t="s">
        <v>2520</v>
      </c>
    </row>
    <row r="70" spans="1:58" x14ac:dyDescent="0.25">
      <c r="A70" s="1" t="s">
        <v>3169</v>
      </c>
      <c r="B70" s="1" t="s">
        <v>3644</v>
      </c>
      <c r="C70" s="1" t="s">
        <v>145</v>
      </c>
      <c r="D70" s="1" t="s">
        <v>142</v>
      </c>
      <c r="E70" s="1">
        <v>22961</v>
      </c>
      <c r="F70" s="1">
        <v>24144</v>
      </c>
      <c r="G70" s="2" t="s">
        <v>143</v>
      </c>
      <c r="I70" s="2" t="s">
        <v>144</v>
      </c>
      <c r="K70" s="1" t="s">
        <v>2004</v>
      </c>
      <c r="L70" s="13" t="s">
        <v>3055</v>
      </c>
      <c r="M70" s="13" t="s">
        <v>2597</v>
      </c>
      <c r="N70" s="13" t="s">
        <v>3052</v>
      </c>
      <c r="O70" s="1" t="s">
        <v>5</v>
      </c>
      <c r="P70" s="1" t="s">
        <v>2568</v>
      </c>
      <c r="Q70" s="9" t="s">
        <v>2565</v>
      </c>
      <c r="R70" s="1">
        <f t="shared" si="2"/>
        <v>6</v>
      </c>
      <c r="S70" s="1">
        <f t="shared" si="3"/>
        <v>4</v>
      </c>
      <c r="V70" s="1" t="s">
        <v>0</v>
      </c>
      <c r="AD70" s="1" t="s">
        <v>0</v>
      </c>
      <c r="AH70" s="1" t="s">
        <v>0</v>
      </c>
      <c r="AI70" s="1" t="s">
        <v>0</v>
      </c>
      <c r="AK70" s="5" t="s">
        <v>2520</v>
      </c>
      <c r="AL70" s="1" t="s">
        <v>0</v>
      </c>
      <c r="AQ70" s="1" t="s">
        <v>0</v>
      </c>
      <c r="AR70" s="1" t="s">
        <v>2520</v>
      </c>
      <c r="BD70" s="1" t="s">
        <v>2520</v>
      </c>
      <c r="BE70" s="1" t="s">
        <v>2520</v>
      </c>
    </row>
    <row r="71" spans="1:58" x14ac:dyDescent="0.25">
      <c r="A71" s="1" t="s">
        <v>3170</v>
      </c>
      <c r="B71" s="1" t="s">
        <v>3644</v>
      </c>
      <c r="C71" s="1" t="s">
        <v>381</v>
      </c>
      <c r="D71" s="1" t="s">
        <v>378</v>
      </c>
      <c r="E71" s="1">
        <v>23075</v>
      </c>
      <c r="F71" s="1">
        <v>24288</v>
      </c>
      <c r="G71" s="2" t="s">
        <v>379</v>
      </c>
      <c r="I71" s="2" t="s">
        <v>380</v>
      </c>
      <c r="K71" s="1" t="s">
        <v>2004</v>
      </c>
      <c r="L71" s="13" t="s">
        <v>2678</v>
      </c>
      <c r="M71" s="13" t="s">
        <v>2597</v>
      </c>
      <c r="N71" s="13" t="s">
        <v>3052</v>
      </c>
      <c r="O71" s="1" t="s">
        <v>5</v>
      </c>
      <c r="P71" s="3" t="s">
        <v>2569</v>
      </c>
      <c r="Q71" s="8" t="s">
        <v>2564</v>
      </c>
      <c r="R71" s="1">
        <f t="shared" si="2"/>
        <v>1</v>
      </c>
      <c r="S71" s="1">
        <f t="shared" si="3"/>
        <v>0</v>
      </c>
      <c r="AB71" s="1" t="s">
        <v>0</v>
      </c>
    </row>
    <row r="72" spans="1:58" x14ac:dyDescent="0.25">
      <c r="A72" s="1" t="s">
        <v>3171</v>
      </c>
      <c r="B72" s="1" t="s">
        <v>3644</v>
      </c>
      <c r="C72" s="1" t="s">
        <v>1092</v>
      </c>
      <c r="D72" s="1" t="s">
        <v>1088</v>
      </c>
      <c r="E72" s="1">
        <v>23109</v>
      </c>
      <c r="F72" s="1">
        <v>24325</v>
      </c>
      <c r="G72" s="2" t="s">
        <v>1089</v>
      </c>
      <c r="I72" s="2" t="s">
        <v>1090</v>
      </c>
      <c r="J72" s="1" t="s">
        <v>1091</v>
      </c>
      <c r="K72" s="1" t="s">
        <v>2004</v>
      </c>
      <c r="L72" s="13" t="s">
        <v>3067</v>
      </c>
      <c r="M72" s="13" t="s">
        <v>2597</v>
      </c>
      <c r="N72" s="13" t="s">
        <v>3052</v>
      </c>
      <c r="O72" s="1" t="s">
        <v>5</v>
      </c>
      <c r="P72" s="3" t="s">
        <v>2569</v>
      </c>
      <c r="Q72" s="8" t="s">
        <v>2564</v>
      </c>
      <c r="R72" s="1">
        <f t="shared" si="2"/>
        <v>1</v>
      </c>
      <c r="S72" s="1">
        <f t="shared" si="3"/>
        <v>0</v>
      </c>
      <c r="AN72" s="1" t="s">
        <v>0</v>
      </c>
    </row>
    <row r="73" spans="1:58" x14ac:dyDescent="0.25">
      <c r="A73" s="9" t="s">
        <v>3172</v>
      </c>
      <c r="B73" s="1" t="s">
        <v>3644</v>
      </c>
      <c r="C73" s="1" t="s">
        <v>2226</v>
      </c>
      <c r="D73" s="1" t="s">
        <v>2224</v>
      </c>
      <c r="E73" s="1">
        <v>23115</v>
      </c>
      <c r="F73" s="1">
        <v>24332</v>
      </c>
      <c r="G73" s="2" t="s">
        <v>2036</v>
      </c>
      <c r="I73" s="2" t="s">
        <v>2225</v>
      </c>
      <c r="K73" s="1" t="s">
        <v>2004</v>
      </c>
      <c r="L73" s="13" t="s">
        <v>3067</v>
      </c>
      <c r="M73" s="13" t="s">
        <v>2597</v>
      </c>
      <c r="N73" s="13" t="s">
        <v>3052</v>
      </c>
      <c r="O73" s="1" t="s">
        <v>5</v>
      </c>
      <c r="P73" s="3" t="s">
        <v>2569</v>
      </c>
      <c r="Q73" s="11" t="s">
        <v>2566</v>
      </c>
      <c r="R73" s="1">
        <f t="shared" si="2"/>
        <v>0</v>
      </c>
      <c r="S73" s="1">
        <f t="shared" si="3"/>
        <v>1</v>
      </c>
      <c r="BA73" s="1" t="s">
        <v>2520</v>
      </c>
    </row>
    <row r="74" spans="1:58" x14ac:dyDescent="0.25">
      <c r="A74" s="9" t="s">
        <v>3173</v>
      </c>
      <c r="B74" s="1" t="s">
        <v>3644</v>
      </c>
      <c r="C74" s="1" t="s">
        <v>2230</v>
      </c>
      <c r="D74" s="1" t="s">
        <v>2227</v>
      </c>
      <c r="E74" s="1">
        <v>23120</v>
      </c>
      <c r="F74" s="1">
        <v>24337</v>
      </c>
      <c r="G74" s="2" t="s">
        <v>2037</v>
      </c>
      <c r="I74" s="2" t="s">
        <v>2228</v>
      </c>
      <c r="J74" s="1" t="s">
        <v>2229</v>
      </c>
      <c r="K74" s="1" t="s">
        <v>2004</v>
      </c>
      <c r="L74" s="13" t="s">
        <v>3067</v>
      </c>
      <c r="M74" s="13" t="s">
        <v>2597</v>
      </c>
      <c r="N74" s="13" t="s">
        <v>3052</v>
      </c>
      <c r="O74" s="1" t="s">
        <v>5</v>
      </c>
      <c r="P74" s="1" t="s">
        <v>2568</v>
      </c>
      <c r="Q74" s="11" t="s">
        <v>2566</v>
      </c>
      <c r="R74" s="1">
        <f t="shared" si="2"/>
        <v>0</v>
      </c>
      <c r="S74" s="1">
        <f t="shared" si="3"/>
        <v>1</v>
      </c>
      <c r="AC74" s="1" t="s">
        <v>2520</v>
      </c>
    </row>
    <row r="75" spans="1:58" x14ac:dyDescent="0.25">
      <c r="A75" s="1" t="s">
        <v>3174</v>
      </c>
      <c r="B75" s="1" t="s">
        <v>3644</v>
      </c>
      <c r="C75" s="1" t="s">
        <v>2234</v>
      </c>
      <c r="D75" s="1" t="s">
        <v>2231</v>
      </c>
      <c r="E75" s="1">
        <v>23122</v>
      </c>
      <c r="F75" s="1">
        <v>24339</v>
      </c>
      <c r="G75" s="2" t="s">
        <v>2038</v>
      </c>
      <c r="I75" s="2" t="s">
        <v>2232</v>
      </c>
      <c r="J75" s="1" t="s">
        <v>2233</v>
      </c>
      <c r="K75" s="1" t="s">
        <v>2004</v>
      </c>
      <c r="L75" s="13" t="s">
        <v>3067</v>
      </c>
      <c r="M75" s="13" t="s">
        <v>2597</v>
      </c>
      <c r="N75" s="13" t="s">
        <v>3052</v>
      </c>
      <c r="O75" s="1" t="s">
        <v>5</v>
      </c>
      <c r="P75" s="3" t="s">
        <v>2569</v>
      </c>
      <c r="Q75" s="11" t="s">
        <v>2566</v>
      </c>
      <c r="R75" s="1">
        <f t="shared" si="2"/>
        <v>0</v>
      </c>
      <c r="S75" s="1">
        <f t="shared" si="3"/>
        <v>1</v>
      </c>
      <c r="BA75" s="1" t="s">
        <v>2520</v>
      </c>
    </row>
    <row r="76" spans="1:58" x14ac:dyDescent="0.25">
      <c r="A76" s="1" t="s">
        <v>3175</v>
      </c>
      <c r="B76" s="1" t="s">
        <v>3644</v>
      </c>
      <c r="C76" s="1" t="s">
        <v>2237</v>
      </c>
      <c r="D76" s="1" t="s">
        <v>2235</v>
      </c>
      <c r="E76" s="1">
        <v>23384</v>
      </c>
      <c r="F76" s="1">
        <v>24638</v>
      </c>
      <c r="G76" s="2" t="s">
        <v>2039</v>
      </c>
      <c r="I76" s="2" t="s">
        <v>2236</v>
      </c>
      <c r="K76" s="1" t="s">
        <v>2004</v>
      </c>
      <c r="L76" s="13" t="s">
        <v>2714</v>
      </c>
      <c r="M76" s="13" t="s">
        <v>2597</v>
      </c>
      <c r="N76" s="13" t="s">
        <v>3052</v>
      </c>
      <c r="O76" s="1" t="s">
        <v>5</v>
      </c>
      <c r="P76" s="1" t="s">
        <v>2568</v>
      </c>
      <c r="Q76" s="8" t="s">
        <v>2564</v>
      </c>
      <c r="R76" s="1">
        <f t="shared" si="2"/>
        <v>2</v>
      </c>
      <c r="S76" s="1">
        <f t="shared" si="3"/>
        <v>0</v>
      </c>
      <c r="AV76" s="1" t="s">
        <v>0</v>
      </c>
      <c r="BF76" s="1" t="s">
        <v>0</v>
      </c>
    </row>
    <row r="77" spans="1:58" x14ac:dyDescent="0.25">
      <c r="A77" s="1" t="s">
        <v>3176</v>
      </c>
      <c r="B77" s="13" t="s">
        <v>3644</v>
      </c>
      <c r="C77" s="1" t="s">
        <v>2241</v>
      </c>
      <c r="D77" s="1" t="s">
        <v>2238</v>
      </c>
      <c r="E77" s="1">
        <v>23386</v>
      </c>
      <c r="F77" s="1">
        <v>24640</v>
      </c>
      <c r="G77" s="2" t="s">
        <v>2040</v>
      </c>
      <c r="H77" s="1" t="s">
        <v>2239</v>
      </c>
      <c r="I77" s="2" t="s">
        <v>2240</v>
      </c>
      <c r="K77" s="1" t="s">
        <v>2004</v>
      </c>
      <c r="L77" s="13" t="s">
        <v>2714</v>
      </c>
      <c r="M77" s="13" t="s">
        <v>2597</v>
      </c>
      <c r="N77" s="13" t="s">
        <v>3052</v>
      </c>
      <c r="O77" s="1" t="s">
        <v>5</v>
      </c>
      <c r="P77" s="3" t="s">
        <v>2569</v>
      </c>
      <c r="Q77" s="9" t="s">
        <v>2565</v>
      </c>
      <c r="R77" s="1">
        <f t="shared" si="2"/>
        <v>1</v>
      </c>
      <c r="S77" s="1">
        <f t="shared" si="3"/>
        <v>1</v>
      </c>
      <c r="AZ77" s="1" t="s">
        <v>0</v>
      </c>
      <c r="BA77" s="1" t="s">
        <v>2520</v>
      </c>
    </row>
    <row r="78" spans="1:58" x14ac:dyDescent="0.25">
      <c r="A78" s="1" t="s">
        <v>3180</v>
      </c>
      <c r="B78" s="13" t="s">
        <v>3644</v>
      </c>
      <c r="C78" s="1" t="s">
        <v>2244</v>
      </c>
      <c r="D78" s="1" t="s">
        <v>2242</v>
      </c>
      <c r="E78" s="1">
        <v>23391</v>
      </c>
      <c r="F78" s="1">
        <v>24646</v>
      </c>
      <c r="G78" s="2" t="s">
        <v>2041</v>
      </c>
      <c r="I78" s="2" t="s">
        <v>2243</v>
      </c>
      <c r="K78" s="1" t="s">
        <v>2004</v>
      </c>
      <c r="L78" s="13" t="s">
        <v>2714</v>
      </c>
      <c r="M78" s="13" t="s">
        <v>2597</v>
      </c>
      <c r="N78" s="13" t="s">
        <v>3052</v>
      </c>
      <c r="O78" s="1" t="s">
        <v>5</v>
      </c>
      <c r="P78" s="1" t="s">
        <v>2568</v>
      </c>
      <c r="Q78" s="8" t="s">
        <v>2564</v>
      </c>
      <c r="R78" s="1">
        <f t="shared" si="2"/>
        <v>1</v>
      </c>
      <c r="S78" s="1">
        <f t="shared" si="3"/>
        <v>0</v>
      </c>
      <c r="BF78" s="1" t="s">
        <v>0</v>
      </c>
    </row>
    <row r="79" spans="1:58" x14ac:dyDescent="0.25">
      <c r="C79" s="1" t="s">
        <v>2247</v>
      </c>
      <c r="D79" s="1" t="s">
        <v>2245</v>
      </c>
      <c r="E79" s="1">
        <v>23408</v>
      </c>
      <c r="F79" s="1">
        <v>24665</v>
      </c>
      <c r="G79" s="2" t="s">
        <v>2042</v>
      </c>
      <c r="I79" s="2" t="s">
        <v>2246</v>
      </c>
      <c r="K79" s="1" t="s">
        <v>2004</v>
      </c>
      <c r="L79" s="13" t="s">
        <v>2654</v>
      </c>
      <c r="M79" s="13" t="s">
        <v>2632</v>
      </c>
      <c r="N79" s="13" t="s">
        <v>3052</v>
      </c>
      <c r="O79" s="1" t="s">
        <v>5</v>
      </c>
      <c r="P79" s="1" t="s">
        <v>2568</v>
      </c>
      <c r="Q79" s="8" t="s">
        <v>2564</v>
      </c>
      <c r="R79" s="1">
        <f t="shared" si="2"/>
        <v>1</v>
      </c>
      <c r="S79" s="1">
        <f t="shared" si="3"/>
        <v>0</v>
      </c>
      <c r="BF79" s="1" t="s">
        <v>0</v>
      </c>
    </row>
    <row r="80" spans="1:58" x14ac:dyDescent="0.25">
      <c r="C80" s="1" t="s">
        <v>2250</v>
      </c>
      <c r="D80" s="1" t="s">
        <v>2248</v>
      </c>
      <c r="E80" s="1">
        <v>23410</v>
      </c>
      <c r="F80" s="1">
        <v>24667</v>
      </c>
      <c r="G80" s="2" t="s">
        <v>2043</v>
      </c>
      <c r="I80" s="2" t="s">
        <v>2249</v>
      </c>
      <c r="K80" s="1" t="s">
        <v>2004</v>
      </c>
      <c r="L80" s="13" t="s">
        <v>2654</v>
      </c>
      <c r="M80" s="13" t="s">
        <v>2632</v>
      </c>
      <c r="N80" s="13" t="s">
        <v>3052</v>
      </c>
      <c r="O80" s="1" t="s">
        <v>5</v>
      </c>
      <c r="P80" s="3" t="s">
        <v>2569</v>
      </c>
      <c r="Q80" s="8" t="s">
        <v>2564</v>
      </c>
      <c r="R80" s="1">
        <f t="shared" si="2"/>
        <v>1</v>
      </c>
      <c r="S80" s="1">
        <f t="shared" si="3"/>
        <v>0</v>
      </c>
      <c r="AV80" s="1" t="s">
        <v>0</v>
      </c>
    </row>
    <row r="81" spans="3:57" x14ac:dyDescent="0.25">
      <c r="C81" s="1" t="s">
        <v>428</v>
      </c>
      <c r="D81" s="1" t="s">
        <v>425</v>
      </c>
      <c r="E81" s="1">
        <v>23413</v>
      </c>
      <c r="F81" s="1">
        <v>24670</v>
      </c>
      <c r="G81" s="2" t="s">
        <v>426</v>
      </c>
      <c r="I81" s="2" t="s">
        <v>427</v>
      </c>
      <c r="K81" s="1" t="s">
        <v>2004</v>
      </c>
      <c r="L81" s="13" t="s">
        <v>2654</v>
      </c>
      <c r="M81" s="13" t="s">
        <v>2632</v>
      </c>
      <c r="N81" s="13" t="s">
        <v>3052</v>
      </c>
      <c r="O81" s="1" t="s">
        <v>5</v>
      </c>
      <c r="P81" s="1" t="s">
        <v>2568</v>
      </c>
      <c r="Q81" s="9" t="s">
        <v>2565</v>
      </c>
      <c r="R81" s="1">
        <f t="shared" si="2"/>
        <v>4</v>
      </c>
      <c r="S81" s="1">
        <f t="shared" si="3"/>
        <v>2</v>
      </c>
      <c r="AC81" s="1" t="s">
        <v>0</v>
      </c>
      <c r="AD81" s="1" t="s">
        <v>0</v>
      </c>
      <c r="AH81" s="5" t="s">
        <v>2520</v>
      </c>
      <c r="AI81" s="5" t="s">
        <v>2520</v>
      </c>
      <c r="AJ81" s="5" t="s">
        <v>0</v>
      </c>
      <c r="AK81" s="5"/>
      <c r="AL81" s="1" t="s">
        <v>0</v>
      </c>
    </row>
    <row r="82" spans="3:57" x14ac:dyDescent="0.25">
      <c r="C82" s="1" t="s">
        <v>2253</v>
      </c>
      <c r="D82" s="1" t="s">
        <v>2251</v>
      </c>
      <c r="E82" s="1">
        <v>23425</v>
      </c>
      <c r="F82" s="1">
        <v>24684</v>
      </c>
      <c r="G82" s="2" t="s">
        <v>2044</v>
      </c>
      <c r="I82" s="2" t="s">
        <v>2252</v>
      </c>
      <c r="K82" s="1" t="s">
        <v>2004</v>
      </c>
      <c r="L82" s="13" t="s">
        <v>2654</v>
      </c>
      <c r="M82" s="13" t="s">
        <v>2632</v>
      </c>
      <c r="N82" s="13" t="s">
        <v>3052</v>
      </c>
      <c r="O82" s="1" t="s">
        <v>5</v>
      </c>
      <c r="P82" s="1" t="s">
        <v>2568</v>
      </c>
      <c r="Q82" s="9" t="s">
        <v>2565</v>
      </c>
      <c r="R82" s="1">
        <f t="shared" si="2"/>
        <v>1</v>
      </c>
      <c r="S82" s="1">
        <f t="shared" si="3"/>
        <v>1</v>
      </c>
      <c r="AR82" s="1" t="s">
        <v>2520</v>
      </c>
      <c r="BE82" s="1" t="s">
        <v>0</v>
      </c>
    </row>
    <row r="83" spans="3:57" x14ac:dyDescent="0.25">
      <c r="C83" s="1" t="s">
        <v>1096</v>
      </c>
      <c r="D83" s="1" t="s">
        <v>1093</v>
      </c>
      <c r="E83" s="1">
        <v>23428</v>
      </c>
      <c r="F83" s="1">
        <v>24687</v>
      </c>
      <c r="G83" s="2" t="s">
        <v>1094</v>
      </c>
      <c r="I83" s="2" t="s">
        <v>1095</v>
      </c>
      <c r="K83" s="1" t="s">
        <v>2004</v>
      </c>
      <c r="L83" s="13" t="s">
        <v>2654</v>
      </c>
      <c r="M83" s="13" t="s">
        <v>2632</v>
      </c>
      <c r="N83" s="13" t="s">
        <v>3052</v>
      </c>
      <c r="O83" s="1" t="s">
        <v>5</v>
      </c>
      <c r="P83" s="1" t="s">
        <v>2568</v>
      </c>
      <c r="Q83" s="8" t="s">
        <v>2564</v>
      </c>
      <c r="R83" s="1">
        <f t="shared" si="2"/>
        <v>1</v>
      </c>
      <c r="S83" s="1">
        <f t="shared" si="3"/>
        <v>0</v>
      </c>
      <c r="AN83" s="1" t="s">
        <v>0</v>
      </c>
    </row>
    <row r="84" spans="3:57" x14ac:dyDescent="0.25">
      <c r="C84" s="1" t="s">
        <v>2256</v>
      </c>
      <c r="D84" s="1" t="s">
        <v>2254</v>
      </c>
      <c r="E84" s="1">
        <v>23430</v>
      </c>
      <c r="F84" s="1">
        <v>24689</v>
      </c>
      <c r="G84" s="2" t="s">
        <v>2045</v>
      </c>
      <c r="I84" s="2" t="s">
        <v>2255</v>
      </c>
      <c r="K84" s="1" t="s">
        <v>2004</v>
      </c>
      <c r="L84" s="13" t="s">
        <v>2654</v>
      </c>
      <c r="M84" s="13" t="s">
        <v>2632</v>
      </c>
      <c r="N84" s="13" t="s">
        <v>3052</v>
      </c>
      <c r="O84" s="1" t="s">
        <v>5</v>
      </c>
      <c r="P84" s="3" t="s">
        <v>2569</v>
      </c>
      <c r="Q84" s="8" t="s">
        <v>2564</v>
      </c>
      <c r="R84" s="1">
        <f t="shared" si="2"/>
        <v>1</v>
      </c>
      <c r="S84" s="1">
        <f t="shared" si="3"/>
        <v>0</v>
      </c>
      <c r="AS84" s="1" t="s">
        <v>0</v>
      </c>
    </row>
    <row r="85" spans="3:57" x14ac:dyDescent="0.25">
      <c r="C85" s="1" t="s">
        <v>949</v>
      </c>
      <c r="D85" s="1" t="s">
        <v>945</v>
      </c>
      <c r="E85" s="1">
        <v>23431</v>
      </c>
      <c r="F85" s="1">
        <v>24690</v>
      </c>
      <c r="G85" s="2" t="s">
        <v>946</v>
      </c>
      <c r="H85" s="1" t="s">
        <v>947</v>
      </c>
      <c r="I85" s="2" t="s">
        <v>948</v>
      </c>
      <c r="K85" s="1" t="s">
        <v>2004</v>
      </c>
      <c r="L85" s="13" t="s">
        <v>2654</v>
      </c>
      <c r="M85" s="13" t="s">
        <v>2632</v>
      </c>
      <c r="N85" s="13" t="s">
        <v>3052</v>
      </c>
      <c r="O85" s="1" t="s">
        <v>5</v>
      </c>
      <c r="P85" s="3" t="s">
        <v>2569</v>
      </c>
      <c r="Q85" s="8" t="s">
        <v>2564</v>
      </c>
      <c r="R85" s="1">
        <f t="shared" si="2"/>
        <v>1</v>
      </c>
      <c r="S85" s="1">
        <f t="shared" si="3"/>
        <v>0</v>
      </c>
      <c r="AM85" s="1" t="s">
        <v>0</v>
      </c>
    </row>
    <row r="86" spans="3:57" x14ac:dyDescent="0.25">
      <c r="C86" s="1" t="s">
        <v>2260</v>
      </c>
      <c r="D86" s="1" t="s">
        <v>2257</v>
      </c>
      <c r="E86" s="1">
        <v>23433</v>
      </c>
      <c r="F86" s="1">
        <v>24693</v>
      </c>
      <c r="G86" s="2" t="s">
        <v>2046</v>
      </c>
      <c r="H86" s="1" t="s">
        <v>2258</v>
      </c>
      <c r="I86" s="2" t="s">
        <v>2259</v>
      </c>
      <c r="K86" s="1" t="s">
        <v>2004</v>
      </c>
      <c r="L86" s="13" t="s">
        <v>2654</v>
      </c>
      <c r="M86" s="13" t="s">
        <v>2632</v>
      </c>
      <c r="N86" s="13" t="s">
        <v>3052</v>
      </c>
      <c r="O86" s="1" t="s">
        <v>5</v>
      </c>
      <c r="P86" s="3" t="s">
        <v>2569</v>
      </c>
      <c r="Q86" s="8" t="s">
        <v>2564</v>
      </c>
      <c r="R86" s="1">
        <f t="shared" si="2"/>
        <v>1</v>
      </c>
      <c r="S86" s="1">
        <f t="shared" si="3"/>
        <v>0</v>
      </c>
      <c r="AW86" s="1" t="s">
        <v>0</v>
      </c>
    </row>
    <row r="87" spans="3:57" x14ac:dyDescent="0.25">
      <c r="C87" s="1" t="s">
        <v>2263</v>
      </c>
      <c r="D87" s="1" t="s">
        <v>2261</v>
      </c>
      <c r="E87" s="1">
        <v>23434</v>
      </c>
      <c r="F87" s="1">
        <v>24695</v>
      </c>
      <c r="G87" s="2" t="s">
        <v>2047</v>
      </c>
      <c r="I87" s="2" t="s">
        <v>2262</v>
      </c>
      <c r="K87" s="1" t="s">
        <v>2004</v>
      </c>
      <c r="L87" s="13" t="s">
        <v>2654</v>
      </c>
      <c r="M87" s="13" t="s">
        <v>2632</v>
      </c>
      <c r="N87" s="13" t="s">
        <v>3052</v>
      </c>
      <c r="O87" s="1" t="s">
        <v>5</v>
      </c>
      <c r="P87" s="3" t="s">
        <v>2569</v>
      </c>
      <c r="Q87" s="8" t="s">
        <v>2564</v>
      </c>
      <c r="R87" s="1">
        <f t="shared" si="2"/>
        <v>1</v>
      </c>
      <c r="S87" s="1">
        <f t="shared" si="3"/>
        <v>0</v>
      </c>
      <c r="AS87" s="1" t="s">
        <v>0</v>
      </c>
    </row>
    <row r="88" spans="3:57" x14ac:dyDescent="0.25">
      <c r="C88" s="1" t="s">
        <v>2266</v>
      </c>
      <c r="D88" s="1" t="s">
        <v>2264</v>
      </c>
      <c r="E88" s="1">
        <v>23435</v>
      </c>
      <c r="F88" s="1">
        <v>24696</v>
      </c>
      <c r="G88" s="2" t="s">
        <v>2048</v>
      </c>
      <c r="I88" s="2" t="s">
        <v>2265</v>
      </c>
      <c r="K88" s="1" t="s">
        <v>2004</v>
      </c>
      <c r="L88" s="13" t="s">
        <v>2654</v>
      </c>
      <c r="M88" s="13" t="s">
        <v>2632</v>
      </c>
      <c r="N88" s="13" t="s">
        <v>3052</v>
      </c>
      <c r="O88" s="1" t="s">
        <v>5</v>
      </c>
      <c r="P88" s="1" t="s">
        <v>2568</v>
      </c>
      <c r="Q88" s="8" t="s">
        <v>2564</v>
      </c>
      <c r="R88" s="1">
        <f t="shared" si="2"/>
        <v>1</v>
      </c>
      <c r="S88" s="1">
        <f t="shared" si="3"/>
        <v>0</v>
      </c>
      <c r="BA88" s="1" t="s">
        <v>0</v>
      </c>
    </row>
    <row r="89" spans="3:57" x14ac:dyDescent="0.25">
      <c r="C89" s="1" t="s">
        <v>2269</v>
      </c>
      <c r="D89" s="1" t="s">
        <v>2267</v>
      </c>
      <c r="E89" s="1">
        <v>23436</v>
      </c>
      <c r="F89" s="1">
        <v>24697</v>
      </c>
      <c r="G89" s="2" t="s">
        <v>2049</v>
      </c>
      <c r="I89" s="2" t="s">
        <v>2268</v>
      </c>
      <c r="K89" s="1" t="s">
        <v>2004</v>
      </c>
      <c r="L89" s="13" t="s">
        <v>2654</v>
      </c>
      <c r="M89" s="13" t="s">
        <v>2632</v>
      </c>
      <c r="N89" s="13" t="s">
        <v>3052</v>
      </c>
      <c r="O89" s="1" t="s">
        <v>5</v>
      </c>
      <c r="P89" s="1" t="s">
        <v>2568</v>
      </c>
      <c r="Q89" s="8" t="s">
        <v>2564</v>
      </c>
      <c r="R89" s="1">
        <f t="shared" si="2"/>
        <v>1</v>
      </c>
      <c r="S89" s="1">
        <f t="shared" si="3"/>
        <v>0</v>
      </c>
      <c r="AW89" s="1" t="s">
        <v>0</v>
      </c>
    </row>
    <row r="90" spans="3:57" x14ac:dyDescent="0.25">
      <c r="C90" s="1" t="s">
        <v>265</v>
      </c>
      <c r="D90" s="1" t="s">
        <v>262</v>
      </c>
      <c r="E90" s="1">
        <v>23438</v>
      </c>
      <c r="F90" s="1">
        <v>24699</v>
      </c>
      <c r="G90" s="2" t="s">
        <v>263</v>
      </c>
      <c r="I90" s="2" t="s">
        <v>264</v>
      </c>
      <c r="K90" s="1" t="s">
        <v>2004</v>
      </c>
      <c r="L90" s="13" t="s">
        <v>2654</v>
      </c>
      <c r="M90" s="13" t="s">
        <v>2632</v>
      </c>
      <c r="N90" s="13" t="s">
        <v>3052</v>
      </c>
      <c r="O90" s="1" t="s">
        <v>5</v>
      </c>
      <c r="P90" s="1" t="s">
        <v>2568</v>
      </c>
      <c r="Q90" s="11" t="s">
        <v>2566</v>
      </c>
      <c r="R90" s="1">
        <f t="shared" si="2"/>
        <v>0</v>
      </c>
      <c r="S90" s="1">
        <f t="shared" si="3"/>
        <v>1</v>
      </c>
      <c r="Y90" s="5" t="s">
        <v>2520</v>
      </c>
      <c r="Z90" s="3"/>
    </row>
    <row r="91" spans="3:57" x14ac:dyDescent="0.25">
      <c r="C91" s="1" t="s">
        <v>2272</v>
      </c>
      <c r="D91" s="1" t="s">
        <v>2270</v>
      </c>
      <c r="E91" s="1">
        <v>23440</v>
      </c>
      <c r="F91" s="1">
        <v>24701</v>
      </c>
      <c r="G91" s="2" t="s">
        <v>2050</v>
      </c>
      <c r="H91" s="1" t="s">
        <v>2726</v>
      </c>
      <c r="I91" s="2" t="s">
        <v>2271</v>
      </c>
      <c r="K91" s="1" t="s">
        <v>2004</v>
      </c>
      <c r="L91" s="13" t="s">
        <v>2654</v>
      </c>
      <c r="M91" s="13" t="s">
        <v>2632</v>
      </c>
      <c r="N91" s="13" t="s">
        <v>3052</v>
      </c>
      <c r="O91" s="1" t="s">
        <v>5</v>
      </c>
      <c r="P91" s="1" t="s">
        <v>2568</v>
      </c>
      <c r="Q91" s="8" t="s">
        <v>2564</v>
      </c>
      <c r="R91" s="1">
        <f t="shared" si="2"/>
        <v>1</v>
      </c>
      <c r="S91" s="1">
        <f t="shared" si="3"/>
        <v>0</v>
      </c>
      <c r="AZ91" s="1" t="s">
        <v>0</v>
      </c>
    </row>
    <row r="92" spans="3:57" x14ac:dyDescent="0.25">
      <c r="C92" s="1" t="s">
        <v>2275</v>
      </c>
      <c r="D92" s="1" t="s">
        <v>2273</v>
      </c>
      <c r="E92" s="1">
        <v>23441</v>
      </c>
      <c r="F92" s="1">
        <v>24702</v>
      </c>
      <c r="G92" s="2" t="s">
        <v>2051</v>
      </c>
      <c r="I92" s="2" t="s">
        <v>2274</v>
      </c>
      <c r="K92" s="1" t="s">
        <v>2004</v>
      </c>
      <c r="L92" s="13" t="s">
        <v>2654</v>
      </c>
      <c r="M92" s="13" t="s">
        <v>2632</v>
      </c>
      <c r="N92" s="13" t="s">
        <v>3052</v>
      </c>
      <c r="O92" s="1" t="s">
        <v>5</v>
      </c>
      <c r="P92" s="1" t="s">
        <v>2568</v>
      </c>
      <c r="Q92" s="8" t="s">
        <v>2564</v>
      </c>
      <c r="R92" s="1">
        <f t="shared" si="2"/>
        <v>2</v>
      </c>
      <c r="S92" s="1">
        <f t="shared" si="3"/>
        <v>0</v>
      </c>
      <c r="AW92" s="1" t="s">
        <v>0</v>
      </c>
      <c r="BE92" s="1" t="s">
        <v>0</v>
      </c>
    </row>
    <row r="93" spans="3:57" x14ac:dyDescent="0.25">
      <c r="C93" s="1" t="s">
        <v>2278</v>
      </c>
      <c r="D93" s="1" t="s">
        <v>2276</v>
      </c>
      <c r="E93" s="1">
        <v>23442</v>
      </c>
      <c r="F93" s="1">
        <v>24703</v>
      </c>
      <c r="G93" s="2" t="s">
        <v>2052</v>
      </c>
      <c r="I93" s="2" t="s">
        <v>2277</v>
      </c>
      <c r="K93" s="1" t="s">
        <v>2004</v>
      </c>
      <c r="L93" s="13" t="s">
        <v>2654</v>
      </c>
      <c r="M93" s="13" t="s">
        <v>2632</v>
      </c>
      <c r="N93" s="13" t="s">
        <v>3052</v>
      </c>
      <c r="O93" s="1" t="s">
        <v>5</v>
      </c>
      <c r="P93" s="1" t="s">
        <v>2568</v>
      </c>
      <c r="Q93" s="11" t="s">
        <v>2566</v>
      </c>
      <c r="R93" s="1">
        <f t="shared" si="2"/>
        <v>0</v>
      </c>
      <c r="S93" s="1">
        <f t="shared" si="3"/>
        <v>2</v>
      </c>
      <c r="AS93" s="1" t="s">
        <v>2520</v>
      </c>
      <c r="AW93" s="1" t="s">
        <v>2520</v>
      </c>
    </row>
    <row r="94" spans="3:57" x14ac:dyDescent="0.25">
      <c r="C94" s="1" t="s">
        <v>2281</v>
      </c>
      <c r="D94" s="1" t="s">
        <v>2279</v>
      </c>
      <c r="E94" s="1">
        <v>23444</v>
      </c>
      <c r="F94" s="1">
        <v>24705</v>
      </c>
      <c r="G94" s="2" t="s">
        <v>2053</v>
      </c>
      <c r="I94" s="2" t="s">
        <v>2280</v>
      </c>
      <c r="K94" s="1" t="s">
        <v>2004</v>
      </c>
      <c r="L94" s="13" t="s">
        <v>2654</v>
      </c>
      <c r="M94" s="13" t="s">
        <v>2632</v>
      </c>
      <c r="N94" s="13" t="s">
        <v>3052</v>
      </c>
      <c r="O94" s="1" t="s">
        <v>5</v>
      </c>
      <c r="P94" s="1" t="s">
        <v>2568</v>
      </c>
      <c r="Q94" s="8" t="s">
        <v>2564</v>
      </c>
      <c r="R94" s="1">
        <f t="shared" si="2"/>
        <v>1</v>
      </c>
      <c r="S94" s="1">
        <f t="shared" si="3"/>
        <v>0</v>
      </c>
      <c r="AO94" s="1" t="s">
        <v>0</v>
      </c>
    </row>
    <row r="95" spans="3:57" x14ac:dyDescent="0.25">
      <c r="C95" s="1" t="s">
        <v>269</v>
      </c>
      <c r="D95" s="1" t="s">
        <v>266</v>
      </c>
      <c r="E95" s="1">
        <v>23445</v>
      </c>
      <c r="F95" s="1">
        <v>24706</v>
      </c>
      <c r="G95" s="2" t="s">
        <v>267</v>
      </c>
      <c r="I95" s="2" t="s">
        <v>268</v>
      </c>
      <c r="K95" s="1" t="s">
        <v>2004</v>
      </c>
      <c r="L95" s="13" t="s">
        <v>2654</v>
      </c>
      <c r="M95" s="13" t="s">
        <v>2632</v>
      </c>
      <c r="N95" s="13" t="s">
        <v>3052</v>
      </c>
      <c r="O95" s="1" t="s">
        <v>5</v>
      </c>
      <c r="P95" s="3" t="s">
        <v>2569</v>
      </c>
      <c r="Q95" s="8" t="s">
        <v>2564</v>
      </c>
      <c r="R95" s="1">
        <f t="shared" si="2"/>
        <v>1</v>
      </c>
      <c r="S95" s="1">
        <f t="shared" si="3"/>
        <v>0</v>
      </c>
      <c r="Y95" s="1" t="s">
        <v>0</v>
      </c>
    </row>
    <row r="96" spans="3:57" x14ac:dyDescent="0.25">
      <c r="C96" s="1" t="s">
        <v>1100</v>
      </c>
      <c r="D96" s="1" t="s">
        <v>1097</v>
      </c>
      <c r="E96" s="1">
        <v>23447</v>
      </c>
      <c r="F96" s="1">
        <v>24709</v>
      </c>
      <c r="G96" s="2" t="s">
        <v>1098</v>
      </c>
      <c r="I96" s="2" t="s">
        <v>1099</v>
      </c>
      <c r="K96" s="1" t="s">
        <v>2004</v>
      </c>
      <c r="L96" s="13" t="s">
        <v>2654</v>
      </c>
      <c r="M96" s="13" t="s">
        <v>2632</v>
      </c>
      <c r="N96" s="13" t="s">
        <v>3052</v>
      </c>
      <c r="O96" s="1" t="s">
        <v>5</v>
      </c>
      <c r="P96" s="1" t="s">
        <v>2568</v>
      </c>
      <c r="Q96" s="8" t="s">
        <v>2564</v>
      </c>
      <c r="R96" s="1">
        <f t="shared" si="2"/>
        <v>4</v>
      </c>
      <c r="S96" s="1">
        <f t="shared" si="3"/>
        <v>0</v>
      </c>
      <c r="AN96" s="1" t="s">
        <v>0</v>
      </c>
      <c r="AP96" s="1" t="s">
        <v>0</v>
      </c>
      <c r="AW96" s="1" t="s">
        <v>0</v>
      </c>
      <c r="BA96" s="1" t="s">
        <v>0</v>
      </c>
    </row>
    <row r="97" spans="1:57" x14ac:dyDescent="0.25">
      <c r="C97" s="1" t="s">
        <v>2284</v>
      </c>
      <c r="D97" s="1" t="s">
        <v>2282</v>
      </c>
      <c r="E97" s="1">
        <v>23448</v>
      </c>
      <c r="F97" s="1">
        <v>24710</v>
      </c>
      <c r="G97" s="2" t="s">
        <v>2054</v>
      </c>
      <c r="I97" s="2" t="s">
        <v>2283</v>
      </c>
      <c r="K97" s="1" t="s">
        <v>2004</v>
      </c>
      <c r="L97" s="13" t="s">
        <v>2654</v>
      </c>
      <c r="M97" s="13" t="s">
        <v>2632</v>
      </c>
      <c r="N97" s="13" t="s">
        <v>3052</v>
      </c>
      <c r="O97" s="1" t="s">
        <v>5</v>
      </c>
      <c r="P97" s="3" t="s">
        <v>2569</v>
      </c>
      <c r="Q97" s="8" t="s">
        <v>2564</v>
      </c>
      <c r="R97" s="1">
        <f t="shared" si="2"/>
        <v>1</v>
      </c>
      <c r="S97" s="1">
        <f t="shared" si="3"/>
        <v>0</v>
      </c>
      <c r="AW97" s="1" t="s">
        <v>0</v>
      </c>
    </row>
    <row r="98" spans="1:57" x14ac:dyDescent="0.25">
      <c r="C98" s="1" t="s">
        <v>2287</v>
      </c>
      <c r="D98" s="1" t="s">
        <v>2285</v>
      </c>
      <c r="E98" s="1">
        <v>23457</v>
      </c>
      <c r="F98" s="1">
        <v>24719</v>
      </c>
      <c r="G98" s="2" t="s">
        <v>2055</v>
      </c>
      <c r="I98" s="2" t="s">
        <v>2286</v>
      </c>
      <c r="K98" s="1" t="s">
        <v>2004</v>
      </c>
      <c r="L98" s="13" t="s">
        <v>2654</v>
      </c>
      <c r="M98" s="13" t="s">
        <v>2632</v>
      </c>
      <c r="N98" s="13" t="s">
        <v>3052</v>
      </c>
      <c r="O98" s="1" t="s">
        <v>5</v>
      </c>
      <c r="P98" s="1" t="s">
        <v>2568</v>
      </c>
      <c r="Q98" s="11" t="s">
        <v>2566</v>
      </c>
      <c r="R98" s="1">
        <f t="shared" si="2"/>
        <v>0</v>
      </c>
      <c r="S98" s="1">
        <f t="shared" si="3"/>
        <v>1</v>
      </c>
      <c r="AW98" s="1" t="s">
        <v>2520</v>
      </c>
    </row>
    <row r="99" spans="1:57" x14ac:dyDescent="0.25">
      <c r="C99" s="1" t="s">
        <v>2290</v>
      </c>
      <c r="D99" s="1" t="s">
        <v>2288</v>
      </c>
      <c r="E99" s="1">
        <v>23459</v>
      </c>
      <c r="F99" s="1">
        <v>24721</v>
      </c>
      <c r="G99" s="2" t="s">
        <v>2056</v>
      </c>
      <c r="I99" s="2" t="s">
        <v>2289</v>
      </c>
      <c r="K99" s="1" t="s">
        <v>2004</v>
      </c>
      <c r="L99" s="13" t="s">
        <v>2654</v>
      </c>
      <c r="M99" s="13" t="s">
        <v>2632</v>
      </c>
      <c r="N99" s="13" t="s">
        <v>3052</v>
      </c>
      <c r="O99" s="1" t="s">
        <v>5</v>
      </c>
      <c r="P99" s="1" t="s">
        <v>2568</v>
      </c>
      <c r="Q99" s="8" t="s">
        <v>2564</v>
      </c>
      <c r="R99" s="1">
        <f t="shared" si="2"/>
        <v>1</v>
      </c>
      <c r="S99" s="1">
        <f t="shared" si="3"/>
        <v>0</v>
      </c>
      <c r="AW99" s="1" t="s">
        <v>0</v>
      </c>
    </row>
    <row r="100" spans="1:57" x14ac:dyDescent="0.25">
      <c r="C100" s="1" t="s">
        <v>2293</v>
      </c>
      <c r="D100" s="1" t="s">
        <v>2291</v>
      </c>
      <c r="E100" s="1">
        <v>23463</v>
      </c>
      <c r="F100" s="1">
        <v>24726</v>
      </c>
      <c r="G100" s="2" t="s">
        <v>2057</v>
      </c>
      <c r="I100" s="2" t="s">
        <v>2292</v>
      </c>
      <c r="K100" s="1" t="s">
        <v>2004</v>
      </c>
      <c r="L100" s="13" t="s">
        <v>2654</v>
      </c>
      <c r="M100" s="13" t="s">
        <v>2632</v>
      </c>
      <c r="N100" s="13" t="s">
        <v>3052</v>
      </c>
      <c r="O100" s="1" t="s">
        <v>5</v>
      </c>
      <c r="P100" s="3" t="s">
        <v>2569</v>
      </c>
      <c r="Q100" s="8" t="s">
        <v>2564</v>
      </c>
      <c r="R100" s="1">
        <f t="shared" si="2"/>
        <v>1</v>
      </c>
      <c r="S100" s="1">
        <f t="shared" si="3"/>
        <v>0</v>
      </c>
      <c r="AS100" s="1" t="s">
        <v>0</v>
      </c>
    </row>
    <row r="101" spans="1:57" x14ac:dyDescent="0.25">
      <c r="C101" s="1" t="s">
        <v>2296</v>
      </c>
      <c r="D101" s="1" t="s">
        <v>2294</v>
      </c>
      <c r="E101" s="1">
        <v>23465</v>
      </c>
      <c r="F101" s="1">
        <v>24728</v>
      </c>
      <c r="G101" s="2" t="s">
        <v>2058</v>
      </c>
      <c r="I101" s="2" t="s">
        <v>2295</v>
      </c>
      <c r="K101" s="1" t="s">
        <v>2004</v>
      </c>
      <c r="L101" s="13" t="s">
        <v>2654</v>
      </c>
      <c r="M101" s="13" t="s">
        <v>2632</v>
      </c>
      <c r="N101" s="13" t="s">
        <v>3052</v>
      </c>
      <c r="O101" s="1" t="s">
        <v>5</v>
      </c>
      <c r="P101" s="1" t="s">
        <v>2568</v>
      </c>
      <c r="Q101" s="8" t="s">
        <v>2564</v>
      </c>
      <c r="R101" s="1">
        <f t="shared" si="2"/>
        <v>2</v>
      </c>
      <c r="S101" s="1">
        <f t="shared" si="3"/>
        <v>0</v>
      </c>
      <c r="AV101" s="1" t="s">
        <v>0</v>
      </c>
      <c r="AW101" s="1" t="s">
        <v>0</v>
      </c>
    </row>
    <row r="102" spans="1:57" x14ac:dyDescent="0.25">
      <c r="C102" s="1" t="s">
        <v>2300</v>
      </c>
      <c r="D102" s="1" t="s">
        <v>2297</v>
      </c>
      <c r="E102" s="1">
        <v>23466</v>
      </c>
      <c r="F102" s="1">
        <v>24729</v>
      </c>
      <c r="G102" s="2" t="s">
        <v>2059</v>
      </c>
      <c r="H102" s="1" t="s">
        <v>2298</v>
      </c>
      <c r="I102" s="2" t="s">
        <v>2299</v>
      </c>
      <c r="K102" s="1" t="s">
        <v>2004</v>
      </c>
      <c r="L102" s="13" t="s">
        <v>2654</v>
      </c>
      <c r="M102" s="13" t="s">
        <v>2632</v>
      </c>
      <c r="N102" s="13" t="s">
        <v>3052</v>
      </c>
      <c r="O102" s="1" t="s">
        <v>5</v>
      </c>
      <c r="P102" s="1" t="s">
        <v>2568</v>
      </c>
      <c r="Q102" s="11" t="s">
        <v>2566</v>
      </c>
      <c r="R102" s="1">
        <f t="shared" si="2"/>
        <v>0</v>
      </c>
      <c r="S102" s="1">
        <f t="shared" si="3"/>
        <v>1</v>
      </c>
      <c r="AW102" s="1" t="s">
        <v>2520</v>
      </c>
    </row>
    <row r="103" spans="1:57" x14ac:dyDescent="0.25">
      <c r="C103" s="1" t="s">
        <v>2303</v>
      </c>
      <c r="D103" s="1" t="s">
        <v>2301</v>
      </c>
      <c r="E103" s="1">
        <v>23467</v>
      </c>
      <c r="F103" s="1">
        <v>24731</v>
      </c>
      <c r="G103" s="2" t="s">
        <v>2060</v>
      </c>
      <c r="I103" s="2" t="s">
        <v>2302</v>
      </c>
      <c r="K103" s="1" t="s">
        <v>2004</v>
      </c>
      <c r="L103" s="13" t="s">
        <v>2654</v>
      </c>
      <c r="M103" s="13" t="s">
        <v>2632</v>
      </c>
      <c r="N103" s="13" t="s">
        <v>3052</v>
      </c>
      <c r="O103" s="1" t="s">
        <v>5</v>
      </c>
      <c r="P103" s="3" t="s">
        <v>2569</v>
      </c>
      <c r="Q103" s="8" t="s">
        <v>2564</v>
      </c>
      <c r="R103" s="1">
        <f t="shared" si="2"/>
        <v>2</v>
      </c>
      <c r="S103" s="1">
        <f t="shared" si="3"/>
        <v>0</v>
      </c>
      <c r="AQ103" s="1" t="s">
        <v>0</v>
      </c>
      <c r="AS103" s="1" t="s">
        <v>0</v>
      </c>
    </row>
    <row r="104" spans="1:57" x14ac:dyDescent="0.25">
      <c r="C104" s="1" t="s">
        <v>2306</v>
      </c>
      <c r="D104" s="1" t="s">
        <v>2304</v>
      </c>
      <c r="E104" s="1">
        <v>23478</v>
      </c>
      <c r="F104" s="1">
        <v>24743</v>
      </c>
      <c r="G104" s="2" t="s">
        <v>2061</v>
      </c>
      <c r="I104" s="2" t="s">
        <v>2305</v>
      </c>
      <c r="K104" s="1" t="s">
        <v>2004</v>
      </c>
      <c r="L104" s="13" t="s">
        <v>2654</v>
      </c>
      <c r="M104" s="13" t="s">
        <v>2632</v>
      </c>
      <c r="N104" s="13" t="s">
        <v>3052</v>
      </c>
      <c r="O104" s="1" t="s">
        <v>5</v>
      </c>
      <c r="P104" s="3" t="s">
        <v>2569</v>
      </c>
      <c r="Q104" s="8" t="s">
        <v>2564</v>
      </c>
      <c r="R104" s="1">
        <f t="shared" si="2"/>
        <v>2</v>
      </c>
      <c r="S104" s="1">
        <f t="shared" si="3"/>
        <v>0</v>
      </c>
      <c r="BA104" s="1" t="s">
        <v>0</v>
      </c>
      <c r="BC104" s="1" t="s">
        <v>0</v>
      </c>
    </row>
    <row r="105" spans="1:57" x14ac:dyDescent="0.25">
      <c r="C105" s="1" t="s">
        <v>779</v>
      </c>
      <c r="D105" s="1" t="s">
        <v>775</v>
      </c>
      <c r="E105" s="1">
        <v>23482</v>
      </c>
      <c r="F105" s="1">
        <v>24747</v>
      </c>
      <c r="G105" s="2" t="s">
        <v>776</v>
      </c>
      <c r="H105" s="1" t="s">
        <v>777</v>
      </c>
      <c r="I105" s="2" t="s">
        <v>778</v>
      </c>
      <c r="K105" s="1" t="s">
        <v>2004</v>
      </c>
      <c r="L105" s="13" t="s">
        <v>2654</v>
      </c>
      <c r="M105" s="13" t="s">
        <v>2632</v>
      </c>
      <c r="N105" s="13" t="s">
        <v>3052</v>
      </c>
      <c r="O105" s="1" t="s">
        <v>5</v>
      </c>
      <c r="P105" s="1" t="s">
        <v>2568</v>
      </c>
      <c r="Q105" s="9" t="s">
        <v>2565</v>
      </c>
      <c r="R105" s="1">
        <f t="shared" si="2"/>
        <v>5</v>
      </c>
      <c r="S105" s="1">
        <f t="shared" si="3"/>
        <v>1</v>
      </c>
      <c r="AK105" s="1" t="s">
        <v>0</v>
      </c>
      <c r="AP105" s="1" t="s">
        <v>0</v>
      </c>
      <c r="AQ105" s="1" t="s">
        <v>0</v>
      </c>
      <c r="AR105" s="1" t="s">
        <v>2520</v>
      </c>
      <c r="AW105" s="1" t="s">
        <v>0</v>
      </c>
      <c r="BE105" s="1" t="s">
        <v>0</v>
      </c>
    </row>
    <row r="106" spans="1:57" x14ac:dyDescent="0.25">
      <c r="A106" s="31"/>
      <c r="B106" s="31"/>
      <c r="C106" s="1" t="s">
        <v>2310</v>
      </c>
      <c r="D106" s="1" t="s">
        <v>2307</v>
      </c>
      <c r="E106" s="1">
        <v>23485</v>
      </c>
      <c r="F106" s="1">
        <v>24751</v>
      </c>
      <c r="G106" s="2" t="s">
        <v>2062</v>
      </c>
      <c r="H106" s="1" t="s">
        <v>2308</v>
      </c>
      <c r="I106" s="2" t="s">
        <v>2309</v>
      </c>
      <c r="K106" s="1" t="s">
        <v>2004</v>
      </c>
      <c r="L106" s="13" t="s">
        <v>2654</v>
      </c>
      <c r="M106" s="13" t="s">
        <v>2632</v>
      </c>
      <c r="N106" s="13" t="s">
        <v>3052</v>
      </c>
      <c r="O106" s="1" t="s">
        <v>5</v>
      </c>
      <c r="P106" s="3" t="s">
        <v>2569</v>
      </c>
      <c r="Q106" s="8" t="s">
        <v>2564</v>
      </c>
      <c r="R106" s="1">
        <f t="shared" si="2"/>
        <v>1</v>
      </c>
      <c r="S106" s="1">
        <f t="shared" si="3"/>
        <v>0</v>
      </c>
      <c r="AW106" s="1" t="s">
        <v>0</v>
      </c>
    </row>
    <row r="107" spans="1:57" x14ac:dyDescent="0.25">
      <c r="A107" s="1" t="s">
        <v>3713</v>
      </c>
      <c r="B107" s="1" t="s">
        <v>3644</v>
      </c>
      <c r="C107" s="1" t="s">
        <v>2313</v>
      </c>
      <c r="D107" s="1" t="s">
        <v>2311</v>
      </c>
      <c r="E107" s="1">
        <v>57936</v>
      </c>
      <c r="F107" s="1">
        <v>66236</v>
      </c>
      <c r="G107" s="2" t="s">
        <v>2063</v>
      </c>
      <c r="H107" s="1" t="s">
        <v>2312</v>
      </c>
      <c r="I107" s="2" t="s">
        <v>2534</v>
      </c>
      <c r="K107" s="1" t="s">
        <v>2006</v>
      </c>
      <c r="L107" s="13" t="s">
        <v>2654</v>
      </c>
      <c r="M107" s="13" t="s">
        <v>2632</v>
      </c>
      <c r="N107" s="13" t="s">
        <v>3052</v>
      </c>
      <c r="O107" s="1" t="s">
        <v>5</v>
      </c>
      <c r="P107" s="3" t="s">
        <v>2569</v>
      </c>
      <c r="Q107" s="8" t="s">
        <v>2564</v>
      </c>
      <c r="R107" s="1">
        <f t="shared" si="2"/>
        <v>1</v>
      </c>
      <c r="S107" s="1">
        <f t="shared" si="3"/>
        <v>0</v>
      </c>
      <c r="AW107" s="1" t="s">
        <v>0</v>
      </c>
    </row>
    <row r="108" spans="1:57" x14ac:dyDescent="0.25">
      <c r="A108" s="1" t="s">
        <v>3714</v>
      </c>
      <c r="B108" s="1" t="s">
        <v>3644</v>
      </c>
      <c r="C108" s="1" t="s">
        <v>2317</v>
      </c>
      <c r="D108" s="1" t="s">
        <v>2314</v>
      </c>
      <c r="E108" s="1">
        <v>57937</v>
      </c>
      <c r="F108" s="1">
        <v>66240</v>
      </c>
      <c r="G108" s="2" t="s">
        <v>2064</v>
      </c>
      <c r="H108" s="1" t="s">
        <v>2315</v>
      </c>
      <c r="I108" s="2" t="s">
        <v>2316</v>
      </c>
      <c r="K108" s="1" t="s">
        <v>2006</v>
      </c>
      <c r="L108" s="13" t="s">
        <v>2654</v>
      </c>
      <c r="M108" s="13" t="s">
        <v>2632</v>
      </c>
      <c r="N108" s="13" t="s">
        <v>3052</v>
      </c>
      <c r="O108" s="1" t="s">
        <v>5</v>
      </c>
      <c r="P108" s="3" t="s">
        <v>2569</v>
      </c>
      <c r="Q108" s="8" t="s">
        <v>2564</v>
      </c>
      <c r="R108" s="1">
        <f t="shared" si="2"/>
        <v>1</v>
      </c>
      <c r="S108" s="1">
        <f t="shared" si="3"/>
        <v>0</v>
      </c>
      <c r="AW108" s="1" t="s">
        <v>0</v>
      </c>
    </row>
    <row r="109" spans="1:57" x14ac:dyDescent="0.25">
      <c r="C109" s="1" t="s">
        <v>273</v>
      </c>
      <c r="D109" s="1" t="s">
        <v>270</v>
      </c>
      <c r="E109" s="1">
        <v>23487</v>
      </c>
      <c r="F109" s="1">
        <v>24755</v>
      </c>
      <c r="G109" s="2" t="s">
        <v>271</v>
      </c>
      <c r="I109" s="2" t="s">
        <v>272</v>
      </c>
      <c r="K109" s="1" t="s">
        <v>2004</v>
      </c>
      <c r="L109" s="13" t="s">
        <v>2654</v>
      </c>
      <c r="M109" s="13" t="s">
        <v>2632</v>
      </c>
      <c r="N109" s="13" t="s">
        <v>3052</v>
      </c>
      <c r="O109" s="1" t="s">
        <v>5</v>
      </c>
      <c r="P109" s="1" t="s">
        <v>2568</v>
      </c>
      <c r="Q109" s="11" t="s">
        <v>2566</v>
      </c>
      <c r="R109" s="1">
        <f t="shared" si="2"/>
        <v>0</v>
      </c>
      <c r="S109" s="1">
        <f t="shared" si="3"/>
        <v>1</v>
      </c>
      <c r="Y109" s="5" t="s">
        <v>2520</v>
      </c>
      <c r="Z109" s="3"/>
    </row>
    <row r="110" spans="1:57" x14ac:dyDescent="0.25">
      <c r="C110" s="1" t="s">
        <v>2320</v>
      </c>
      <c r="D110" s="1" t="s">
        <v>2318</v>
      </c>
      <c r="E110" s="1">
        <v>23490</v>
      </c>
      <c r="F110" s="1">
        <v>24758</v>
      </c>
      <c r="G110" s="2" t="s">
        <v>2065</v>
      </c>
      <c r="I110" s="2" t="s">
        <v>2319</v>
      </c>
      <c r="K110" s="1" t="s">
        <v>2004</v>
      </c>
      <c r="L110" s="13" t="s">
        <v>2654</v>
      </c>
      <c r="M110" s="13" t="s">
        <v>2632</v>
      </c>
      <c r="N110" s="13" t="s">
        <v>3052</v>
      </c>
      <c r="O110" s="1" t="s">
        <v>5</v>
      </c>
      <c r="P110" s="1" t="s">
        <v>2568</v>
      </c>
      <c r="Q110" s="8" t="s">
        <v>2564</v>
      </c>
      <c r="R110" s="1">
        <f t="shared" si="2"/>
        <v>2</v>
      </c>
      <c r="S110" s="1">
        <f t="shared" si="3"/>
        <v>0</v>
      </c>
      <c r="AO110" s="1" t="s">
        <v>0</v>
      </c>
      <c r="AP110" s="1" t="s">
        <v>0</v>
      </c>
    </row>
    <row r="111" spans="1:57" x14ac:dyDescent="0.25">
      <c r="C111" s="1" t="s">
        <v>783</v>
      </c>
      <c r="D111" s="1" t="s">
        <v>780</v>
      </c>
      <c r="E111" s="1">
        <v>23492</v>
      </c>
      <c r="F111" s="1">
        <v>24761</v>
      </c>
      <c r="G111" s="2" t="s">
        <v>781</v>
      </c>
      <c r="I111" s="2" t="s">
        <v>782</v>
      </c>
      <c r="K111" s="1" t="s">
        <v>2004</v>
      </c>
      <c r="L111" s="13" t="s">
        <v>2654</v>
      </c>
      <c r="M111" s="13" t="s">
        <v>2632</v>
      </c>
      <c r="N111" s="13" t="s">
        <v>3052</v>
      </c>
      <c r="O111" s="1" t="s">
        <v>5</v>
      </c>
      <c r="P111" s="1" t="s">
        <v>2568</v>
      </c>
      <c r="Q111" s="8" t="s">
        <v>2564</v>
      </c>
      <c r="R111" s="1">
        <f t="shared" si="2"/>
        <v>4</v>
      </c>
      <c r="S111" s="1">
        <f t="shared" si="3"/>
        <v>0</v>
      </c>
      <c r="AK111" s="1" t="s">
        <v>0</v>
      </c>
      <c r="AO111" s="1" t="s">
        <v>0</v>
      </c>
      <c r="AP111" s="1" t="s">
        <v>0</v>
      </c>
      <c r="AW111" s="1" t="s">
        <v>0</v>
      </c>
    </row>
    <row r="112" spans="1:57" x14ac:dyDescent="0.25">
      <c r="C112" s="1" t="s">
        <v>1492</v>
      </c>
      <c r="D112" s="1" t="s">
        <v>1489</v>
      </c>
      <c r="E112" s="1">
        <v>23493</v>
      </c>
      <c r="F112" s="1">
        <v>24762</v>
      </c>
      <c r="G112" s="2" t="s">
        <v>1490</v>
      </c>
      <c r="I112" s="2" t="s">
        <v>1491</v>
      </c>
      <c r="K112" s="1" t="s">
        <v>2004</v>
      </c>
      <c r="L112" s="13" t="s">
        <v>2654</v>
      </c>
      <c r="M112" s="13" t="s">
        <v>2632</v>
      </c>
      <c r="N112" s="13" t="s">
        <v>3052</v>
      </c>
      <c r="O112" s="1" t="s">
        <v>5</v>
      </c>
      <c r="P112" s="1" t="s">
        <v>2568</v>
      </c>
      <c r="Q112" s="9" t="s">
        <v>2565</v>
      </c>
      <c r="R112" s="1">
        <f t="shared" si="2"/>
        <v>1</v>
      </c>
      <c r="S112" s="1">
        <f t="shared" si="3"/>
        <v>1</v>
      </c>
      <c r="AU112" s="1" t="s">
        <v>2520</v>
      </c>
      <c r="AW112" s="1" t="s">
        <v>0</v>
      </c>
    </row>
    <row r="113" spans="1:58" x14ac:dyDescent="0.25">
      <c r="C113" s="1" t="s">
        <v>2323</v>
      </c>
      <c r="D113" s="1" t="s">
        <v>2321</v>
      </c>
      <c r="E113" s="1">
        <v>23495</v>
      </c>
      <c r="F113" s="1">
        <v>24764</v>
      </c>
      <c r="G113" s="2" t="s">
        <v>2066</v>
      </c>
      <c r="I113" s="2" t="s">
        <v>2322</v>
      </c>
      <c r="K113" s="1" t="s">
        <v>2004</v>
      </c>
      <c r="L113" s="13" t="s">
        <v>2654</v>
      </c>
      <c r="M113" s="13" t="s">
        <v>2632</v>
      </c>
      <c r="N113" s="13" t="s">
        <v>3052</v>
      </c>
      <c r="O113" s="1" t="s">
        <v>5</v>
      </c>
      <c r="P113" s="3" t="s">
        <v>2569</v>
      </c>
      <c r="Q113" s="8" t="s">
        <v>2564</v>
      </c>
      <c r="R113" s="1">
        <f t="shared" si="2"/>
        <v>1</v>
      </c>
      <c r="S113" s="1">
        <f t="shared" si="3"/>
        <v>0</v>
      </c>
      <c r="AQ113" s="1" t="s">
        <v>0</v>
      </c>
    </row>
    <row r="114" spans="1:58" x14ac:dyDescent="0.25">
      <c r="C114" s="1" t="s">
        <v>2326</v>
      </c>
      <c r="D114" s="1" t="s">
        <v>2324</v>
      </c>
      <c r="E114" s="1">
        <v>23497</v>
      </c>
      <c r="F114" s="1">
        <v>24766</v>
      </c>
      <c r="G114" s="2" t="s">
        <v>2067</v>
      </c>
      <c r="I114" s="2" t="s">
        <v>2325</v>
      </c>
      <c r="K114" s="1" t="s">
        <v>2004</v>
      </c>
      <c r="L114" s="13" t="s">
        <v>2654</v>
      </c>
      <c r="M114" s="13" t="s">
        <v>2632</v>
      </c>
      <c r="N114" s="13" t="s">
        <v>3052</v>
      </c>
      <c r="O114" s="1" t="s">
        <v>5</v>
      </c>
      <c r="P114" s="3" t="s">
        <v>2571</v>
      </c>
      <c r="Q114" s="8" t="s">
        <v>2564</v>
      </c>
      <c r="R114" s="1">
        <f t="shared" si="2"/>
        <v>1</v>
      </c>
      <c r="S114" s="1">
        <f t="shared" si="3"/>
        <v>0</v>
      </c>
      <c r="BF114" s="1" t="s">
        <v>0</v>
      </c>
    </row>
    <row r="115" spans="1:58" x14ac:dyDescent="0.25">
      <c r="C115" s="1" t="s">
        <v>2329</v>
      </c>
      <c r="D115" s="1" t="s">
        <v>2327</v>
      </c>
      <c r="E115" s="1">
        <v>23498</v>
      </c>
      <c r="F115" s="1">
        <v>24767</v>
      </c>
      <c r="G115" s="2" t="s">
        <v>2068</v>
      </c>
      <c r="I115" s="2" t="s">
        <v>2328</v>
      </c>
      <c r="K115" s="1" t="s">
        <v>2004</v>
      </c>
      <c r="L115" s="13" t="s">
        <v>2654</v>
      </c>
      <c r="M115" s="13" t="s">
        <v>2632</v>
      </c>
      <c r="N115" s="13" t="s">
        <v>3052</v>
      </c>
      <c r="O115" s="1" t="s">
        <v>5</v>
      </c>
      <c r="P115" s="1" t="s">
        <v>2568</v>
      </c>
      <c r="Q115" s="9" t="s">
        <v>2565</v>
      </c>
      <c r="R115" s="1">
        <f t="shared" si="2"/>
        <v>1</v>
      </c>
      <c r="S115" s="1">
        <f t="shared" si="3"/>
        <v>3</v>
      </c>
      <c r="AO115" s="1" t="s">
        <v>0</v>
      </c>
      <c r="AX115" s="5" t="s">
        <v>2520</v>
      </c>
      <c r="AY115" s="1" t="s">
        <v>2520</v>
      </c>
      <c r="BD115" s="1" t="s">
        <v>2520</v>
      </c>
    </row>
    <row r="116" spans="1:58" x14ac:dyDescent="0.25">
      <c r="C116" s="1" t="s">
        <v>2332</v>
      </c>
      <c r="D116" s="1" t="s">
        <v>2330</v>
      </c>
      <c r="E116" s="1">
        <v>23500</v>
      </c>
      <c r="F116" s="1">
        <v>24769</v>
      </c>
      <c r="G116" s="2" t="s">
        <v>2069</v>
      </c>
      <c r="I116" s="2" t="s">
        <v>2331</v>
      </c>
      <c r="K116" s="1" t="s">
        <v>2004</v>
      </c>
      <c r="L116" s="13" t="s">
        <v>2654</v>
      </c>
      <c r="M116" s="13" t="s">
        <v>2632</v>
      </c>
      <c r="N116" s="13" t="s">
        <v>3052</v>
      </c>
      <c r="O116" s="1" t="s">
        <v>5</v>
      </c>
      <c r="P116" s="1" t="s">
        <v>2568</v>
      </c>
      <c r="Q116" s="11" t="s">
        <v>2566</v>
      </c>
      <c r="R116" s="1">
        <f t="shared" si="2"/>
        <v>0</v>
      </c>
      <c r="S116" s="1">
        <f t="shared" si="3"/>
        <v>1</v>
      </c>
      <c r="AS116" s="1" t="s">
        <v>2520</v>
      </c>
    </row>
    <row r="117" spans="1:58" x14ac:dyDescent="0.25">
      <c r="C117" s="1" t="s">
        <v>1588</v>
      </c>
      <c r="D117" s="1" t="s">
        <v>1585</v>
      </c>
      <c r="E117" s="1">
        <v>23501</v>
      </c>
      <c r="F117" s="1">
        <v>24770</v>
      </c>
      <c r="G117" s="2" t="s">
        <v>1586</v>
      </c>
      <c r="I117" s="2" t="s">
        <v>1587</v>
      </c>
      <c r="K117" s="1" t="s">
        <v>2004</v>
      </c>
      <c r="L117" s="13" t="s">
        <v>2654</v>
      </c>
      <c r="M117" s="13" t="s">
        <v>2632</v>
      </c>
      <c r="N117" s="13" t="s">
        <v>3052</v>
      </c>
      <c r="O117" s="1" t="s">
        <v>5</v>
      </c>
      <c r="P117" s="1" t="s">
        <v>2568</v>
      </c>
      <c r="Q117" s="8" t="s">
        <v>2564</v>
      </c>
      <c r="R117" s="1">
        <f t="shared" si="2"/>
        <v>1</v>
      </c>
      <c r="S117" s="1">
        <f t="shared" si="3"/>
        <v>0</v>
      </c>
      <c r="AW117" s="1" t="s">
        <v>0</v>
      </c>
    </row>
    <row r="118" spans="1:58" x14ac:dyDescent="0.25">
      <c r="C118" s="1" t="s">
        <v>2335</v>
      </c>
      <c r="D118" s="1" t="s">
        <v>2333</v>
      </c>
      <c r="E118" s="1">
        <v>23504</v>
      </c>
      <c r="F118" s="1">
        <v>24773</v>
      </c>
      <c r="G118" s="2" t="s">
        <v>2070</v>
      </c>
      <c r="I118" s="2" t="s">
        <v>2334</v>
      </c>
      <c r="K118" s="1" t="s">
        <v>2004</v>
      </c>
      <c r="L118" s="13" t="s">
        <v>2654</v>
      </c>
      <c r="M118" s="13" t="s">
        <v>2632</v>
      </c>
      <c r="N118" s="13" t="s">
        <v>3052</v>
      </c>
      <c r="O118" s="1" t="s">
        <v>5</v>
      </c>
      <c r="P118" s="1" t="s">
        <v>2568</v>
      </c>
      <c r="Q118" s="8" t="s">
        <v>2564</v>
      </c>
      <c r="R118" s="1">
        <f t="shared" si="2"/>
        <v>1</v>
      </c>
      <c r="S118" s="1">
        <f t="shared" si="3"/>
        <v>0</v>
      </c>
      <c r="BF118" s="1" t="s">
        <v>0</v>
      </c>
    </row>
    <row r="119" spans="1:58" x14ac:dyDescent="0.25">
      <c r="C119" s="1" t="s">
        <v>1593</v>
      </c>
      <c r="D119" s="1" t="s">
        <v>1589</v>
      </c>
      <c r="E119" s="1">
        <v>23507</v>
      </c>
      <c r="F119" s="1">
        <v>24776</v>
      </c>
      <c r="G119" s="2" t="s">
        <v>1590</v>
      </c>
      <c r="H119" s="1" t="s">
        <v>1591</v>
      </c>
      <c r="I119" s="2" t="s">
        <v>1592</v>
      </c>
      <c r="K119" s="1" t="s">
        <v>2004</v>
      </c>
      <c r="L119" s="13" t="s">
        <v>2654</v>
      </c>
      <c r="M119" s="13" t="s">
        <v>2632</v>
      </c>
      <c r="N119" s="13" t="s">
        <v>3052</v>
      </c>
      <c r="O119" s="1" t="s">
        <v>5</v>
      </c>
      <c r="P119" s="1" t="s">
        <v>2568</v>
      </c>
      <c r="Q119" s="9" t="s">
        <v>2565</v>
      </c>
      <c r="R119" s="1">
        <f t="shared" si="2"/>
        <v>3</v>
      </c>
      <c r="S119" s="1">
        <f t="shared" si="3"/>
        <v>1</v>
      </c>
      <c r="AR119" s="1" t="s">
        <v>2520</v>
      </c>
      <c r="AS119" s="1" t="s">
        <v>0</v>
      </c>
      <c r="AW119" s="1" t="s">
        <v>0</v>
      </c>
      <c r="BE119" s="1" t="s">
        <v>0</v>
      </c>
    </row>
    <row r="120" spans="1:58" x14ac:dyDescent="0.25">
      <c r="C120" s="1" t="s">
        <v>2338</v>
      </c>
      <c r="D120" s="1" t="s">
        <v>2336</v>
      </c>
      <c r="E120" s="1">
        <v>23516</v>
      </c>
      <c r="F120" s="1">
        <v>24787</v>
      </c>
      <c r="G120" s="2" t="s">
        <v>2071</v>
      </c>
      <c r="I120" s="2" t="s">
        <v>2337</v>
      </c>
      <c r="K120" s="1" t="s">
        <v>2004</v>
      </c>
      <c r="L120" s="13" t="s">
        <v>2654</v>
      </c>
      <c r="M120" s="13" t="s">
        <v>2632</v>
      </c>
      <c r="N120" s="13" t="s">
        <v>3052</v>
      </c>
      <c r="O120" s="1" t="s">
        <v>5</v>
      </c>
      <c r="P120" s="3" t="s">
        <v>2569</v>
      </c>
      <c r="Q120" s="8" t="s">
        <v>2564</v>
      </c>
      <c r="R120" s="1">
        <f t="shared" si="2"/>
        <v>1</v>
      </c>
      <c r="S120" s="1">
        <f t="shared" si="3"/>
        <v>0</v>
      </c>
      <c r="BF120" s="1" t="s">
        <v>0</v>
      </c>
    </row>
    <row r="121" spans="1:58" x14ac:dyDescent="0.25">
      <c r="C121" s="1" t="s">
        <v>2341</v>
      </c>
      <c r="D121" s="1" t="s">
        <v>2339</v>
      </c>
      <c r="E121" s="1">
        <v>23519</v>
      </c>
      <c r="F121" s="1">
        <v>24790</v>
      </c>
      <c r="G121" s="2" t="s">
        <v>2072</v>
      </c>
      <c r="I121" s="2" t="s">
        <v>2340</v>
      </c>
      <c r="K121" s="1" t="s">
        <v>2004</v>
      </c>
      <c r="L121" s="13" t="s">
        <v>2654</v>
      </c>
      <c r="M121" s="13" t="s">
        <v>2632</v>
      </c>
      <c r="N121" s="13" t="s">
        <v>3052</v>
      </c>
      <c r="O121" s="1" t="s">
        <v>5</v>
      </c>
      <c r="P121" s="1" t="s">
        <v>2568</v>
      </c>
      <c r="Q121" s="8" t="s">
        <v>2564</v>
      </c>
      <c r="R121" s="1">
        <f t="shared" si="2"/>
        <v>2</v>
      </c>
      <c r="S121" s="1">
        <f t="shared" si="3"/>
        <v>0</v>
      </c>
      <c r="AZ121" s="1" t="s">
        <v>0</v>
      </c>
      <c r="BF121" s="1" t="s">
        <v>0</v>
      </c>
    </row>
    <row r="122" spans="1:58" x14ac:dyDescent="0.25">
      <c r="A122" s="1" t="s">
        <v>3181</v>
      </c>
      <c r="B122" s="1" t="s">
        <v>3644</v>
      </c>
      <c r="C122" s="1" t="s">
        <v>1104</v>
      </c>
      <c r="D122" s="1" t="s">
        <v>1101</v>
      </c>
      <c r="E122" s="1">
        <v>23535</v>
      </c>
      <c r="F122" s="1">
        <v>24807</v>
      </c>
      <c r="G122" s="2" t="s">
        <v>1102</v>
      </c>
      <c r="I122" s="2" t="s">
        <v>1103</v>
      </c>
      <c r="K122" s="1" t="s">
        <v>2004</v>
      </c>
      <c r="L122" s="13" t="s">
        <v>2607</v>
      </c>
      <c r="M122" s="13" t="s">
        <v>2597</v>
      </c>
      <c r="N122" s="13" t="s">
        <v>3052</v>
      </c>
      <c r="O122" s="1" t="s">
        <v>5</v>
      </c>
      <c r="P122" s="1" t="s">
        <v>2568</v>
      </c>
      <c r="Q122" s="8" t="s">
        <v>2564</v>
      </c>
      <c r="R122" s="1">
        <f t="shared" si="2"/>
        <v>1</v>
      </c>
      <c r="S122" s="1">
        <f t="shared" si="3"/>
        <v>0</v>
      </c>
      <c r="AN122" s="1" t="s">
        <v>0</v>
      </c>
    </row>
    <row r="123" spans="1:58" x14ac:dyDescent="0.25">
      <c r="A123" s="1" t="s">
        <v>3182</v>
      </c>
      <c r="B123" s="1" t="s">
        <v>3644</v>
      </c>
      <c r="C123" s="1" t="s">
        <v>2344</v>
      </c>
      <c r="D123" s="1" t="s">
        <v>2342</v>
      </c>
      <c r="E123" s="1">
        <v>23564</v>
      </c>
      <c r="F123" s="1">
        <v>24842</v>
      </c>
      <c r="G123" s="2" t="s">
        <v>2073</v>
      </c>
      <c r="I123" s="2" t="s">
        <v>2343</v>
      </c>
      <c r="K123" s="1" t="s">
        <v>2004</v>
      </c>
      <c r="L123" s="13" t="s">
        <v>3054</v>
      </c>
      <c r="M123" s="13" t="s">
        <v>2597</v>
      </c>
      <c r="N123" s="13" t="s">
        <v>3052</v>
      </c>
      <c r="O123" s="1" t="s">
        <v>5</v>
      </c>
      <c r="P123" s="1" t="s">
        <v>2568</v>
      </c>
      <c r="Q123" s="8" t="s">
        <v>2564</v>
      </c>
      <c r="R123" s="1">
        <f t="shared" si="2"/>
        <v>2</v>
      </c>
      <c r="S123" s="1">
        <f t="shared" si="3"/>
        <v>0</v>
      </c>
      <c r="BB123" s="1" t="s">
        <v>0</v>
      </c>
      <c r="BC123" s="1" t="s">
        <v>0</v>
      </c>
    </row>
    <row r="124" spans="1:58" x14ac:dyDescent="0.25">
      <c r="A124" s="1" t="s">
        <v>3183</v>
      </c>
      <c r="B124" s="1" t="s">
        <v>3644</v>
      </c>
      <c r="C124" s="1" t="s">
        <v>1108</v>
      </c>
      <c r="D124" s="1" t="s">
        <v>1105</v>
      </c>
      <c r="E124" s="1">
        <v>23778</v>
      </c>
      <c r="F124" s="1">
        <v>25088</v>
      </c>
      <c r="G124" s="2" t="s">
        <v>1106</v>
      </c>
      <c r="I124" s="2" t="s">
        <v>1107</v>
      </c>
      <c r="K124" s="1" t="s">
        <v>2004</v>
      </c>
      <c r="L124" s="13" t="s">
        <v>2607</v>
      </c>
      <c r="M124" s="13" t="s">
        <v>2597</v>
      </c>
      <c r="N124" s="13" t="s">
        <v>3052</v>
      </c>
      <c r="O124" s="1" t="s">
        <v>5</v>
      </c>
      <c r="P124" s="1" t="s">
        <v>2568</v>
      </c>
      <c r="Q124" s="8" t="s">
        <v>2564</v>
      </c>
      <c r="R124" s="1">
        <f t="shared" si="2"/>
        <v>1</v>
      </c>
      <c r="S124" s="1">
        <f t="shared" si="3"/>
        <v>0</v>
      </c>
      <c r="AN124" s="1" t="s">
        <v>0</v>
      </c>
    </row>
    <row r="125" spans="1:58" x14ac:dyDescent="0.25">
      <c r="A125" s="1" t="s">
        <v>3184</v>
      </c>
      <c r="B125" s="1" t="s">
        <v>3644</v>
      </c>
      <c r="C125" s="1" t="s">
        <v>1112</v>
      </c>
      <c r="D125" s="1" t="s">
        <v>1109</v>
      </c>
      <c r="E125" s="1">
        <v>23789</v>
      </c>
      <c r="F125" s="1">
        <v>25099</v>
      </c>
      <c r="G125" s="2" t="s">
        <v>1110</v>
      </c>
      <c r="I125" s="2" t="s">
        <v>1111</v>
      </c>
      <c r="K125" s="1" t="s">
        <v>2004</v>
      </c>
      <c r="L125" s="13" t="s">
        <v>2607</v>
      </c>
      <c r="M125" s="13" t="s">
        <v>2597</v>
      </c>
      <c r="N125" s="13" t="s">
        <v>3052</v>
      </c>
      <c r="O125" s="1" t="s">
        <v>5</v>
      </c>
      <c r="P125" s="1" t="s">
        <v>2568</v>
      </c>
      <c r="Q125" s="8" t="s">
        <v>2564</v>
      </c>
      <c r="R125" s="1">
        <f t="shared" si="2"/>
        <v>1</v>
      </c>
      <c r="S125" s="1">
        <f t="shared" si="3"/>
        <v>0</v>
      </c>
      <c r="AN125" s="1" t="s">
        <v>0</v>
      </c>
    </row>
    <row r="126" spans="1:58" x14ac:dyDescent="0.25">
      <c r="A126" s="1" t="s">
        <v>3185</v>
      </c>
      <c r="B126" s="1" t="s">
        <v>3644</v>
      </c>
      <c r="C126" s="1" t="s">
        <v>278</v>
      </c>
      <c r="D126" s="1" t="s">
        <v>274</v>
      </c>
      <c r="E126" s="1">
        <v>23794</v>
      </c>
      <c r="F126" s="1">
        <v>25106</v>
      </c>
      <c r="G126" s="2" t="s">
        <v>275</v>
      </c>
      <c r="H126" s="1" t="s">
        <v>276</v>
      </c>
      <c r="I126" s="2" t="s">
        <v>277</v>
      </c>
      <c r="K126" s="1" t="s">
        <v>2004</v>
      </c>
      <c r="L126" s="13" t="s">
        <v>3068</v>
      </c>
      <c r="M126" s="13" t="s">
        <v>2597</v>
      </c>
      <c r="N126" s="13" t="s">
        <v>3052</v>
      </c>
      <c r="O126" s="1" t="s">
        <v>5</v>
      </c>
      <c r="P126" s="3" t="s">
        <v>2569</v>
      </c>
      <c r="Q126" s="8" t="s">
        <v>2564</v>
      </c>
      <c r="R126" s="1">
        <f t="shared" si="2"/>
        <v>1</v>
      </c>
      <c r="S126" s="1">
        <f t="shared" si="3"/>
        <v>0</v>
      </c>
      <c r="Y126" s="1" t="s">
        <v>0</v>
      </c>
    </row>
    <row r="127" spans="1:58" x14ac:dyDescent="0.25">
      <c r="A127" s="1" t="s">
        <v>3186</v>
      </c>
      <c r="B127" s="1" t="s">
        <v>3644</v>
      </c>
      <c r="C127" s="1" t="s">
        <v>282</v>
      </c>
      <c r="D127" s="1" t="s">
        <v>279</v>
      </c>
      <c r="E127" s="1">
        <v>23795</v>
      </c>
      <c r="F127" s="1">
        <v>25108</v>
      </c>
      <c r="G127" s="2" t="s">
        <v>280</v>
      </c>
      <c r="I127" s="2" t="s">
        <v>281</v>
      </c>
      <c r="K127" s="1" t="s">
        <v>2004</v>
      </c>
      <c r="L127" s="13" t="s">
        <v>3068</v>
      </c>
      <c r="M127" s="13" t="s">
        <v>2597</v>
      </c>
      <c r="N127" s="13" t="s">
        <v>3052</v>
      </c>
      <c r="O127" s="1" t="s">
        <v>5</v>
      </c>
      <c r="P127" s="3" t="s">
        <v>2569</v>
      </c>
      <c r="Q127" s="8" t="s">
        <v>2564</v>
      </c>
      <c r="R127" s="1">
        <f t="shared" si="2"/>
        <v>1</v>
      </c>
      <c r="S127" s="1">
        <f t="shared" si="3"/>
        <v>0</v>
      </c>
      <c r="Y127" s="1" t="s">
        <v>0</v>
      </c>
    </row>
    <row r="128" spans="1:58" x14ac:dyDescent="0.25">
      <c r="A128" s="1" t="s">
        <v>3187</v>
      </c>
      <c r="B128" s="1" t="s">
        <v>3644</v>
      </c>
      <c r="C128" s="1" t="s">
        <v>2347</v>
      </c>
      <c r="D128" s="1" t="s">
        <v>2345</v>
      </c>
      <c r="E128" s="1">
        <v>23835</v>
      </c>
      <c r="F128" s="1">
        <v>25150</v>
      </c>
      <c r="G128" s="2" t="s">
        <v>2074</v>
      </c>
      <c r="I128" s="2" t="s">
        <v>2346</v>
      </c>
      <c r="K128" s="1" t="s">
        <v>2004</v>
      </c>
      <c r="L128" s="13" t="s">
        <v>2631</v>
      </c>
      <c r="M128" s="13" t="s">
        <v>2632</v>
      </c>
      <c r="N128" s="13" t="s">
        <v>3052</v>
      </c>
      <c r="O128" s="1" t="s">
        <v>5</v>
      </c>
      <c r="P128" s="3" t="s">
        <v>2569</v>
      </c>
      <c r="Q128" s="8" t="s">
        <v>2564</v>
      </c>
      <c r="R128" s="1">
        <f t="shared" si="2"/>
        <v>1</v>
      </c>
      <c r="S128" s="1">
        <f t="shared" si="3"/>
        <v>0</v>
      </c>
      <c r="BA128" s="1" t="s">
        <v>0</v>
      </c>
    </row>
    <row r="129" spans="1:58" x14ac:dyDescent="0.25">
      <c r="A129" s="1" t="s">
        <v>3188</v>
      </c>
      <c r="B129" s="1" t="s">
        <v>3644</v>
      </c>
      <c r="C129" s="1" t="s">
        <v>2350</v>
      </c>
      <c r="D129" s="1" t="s">
        <v>2348</v>
      </c>
      <c r="E129" s="1">
        <v>23836</v>
      </c>
      <c r="F129" s="1">
        <v>25151</v>
      </c>
      <c r="G129" s="2" t="s">
        <v>2075</v>
      </c>
      <c r="I129" s="2" t="s">
        <v>2349</v>
      </c>
      <c r="K129" s="1" t="s">
        <v>2004</v>
      </c>
      <c r="L129" s="13" t="s">
        <v>2631</v>
      </c>
      <c r="M129" s="13" t="s">
        <v>2632</v>
      </c>
      <c r="N129" s="13" t="s">
        <v>3052</v>
      </c>
      <c r="O129" s="1" t="s">
        <v>5</v>
      </c>
      <c r="P129" s="3" t="s">
        <v>2569</v>
      </c>
      <c r="Q129" s="8" t="s">
        <v>2564</v>
      </c>
      <c r="R129" s="1">
        <f t="shared" si="2"/>
        <v>1</v>
      </c>
      <c r="S129" s="1">
        <f t="shared" si="3"/>
        <v>0</v>
      </c>
      <c r="BA129" s="1" t="s">
        <v>0</v>
      </c>
    </row>
    <row r="130" spans="1:58" x14ac:dyDescent="0.25">
      <c r="A130" s="1" t="s">
        <v>3189</v>
      </c>
      <c r="B130" s="1" t="s">
        <v>3644</v>
      </c>
      <c r="C130" s="1" t="s">
        <v>2353</v>
      </c>
      <c r="D130" s="1" t="s">
        <v>2351</v>
      </c>
      <c r="E130" s="1">
        <v>23837</v>
      </c>
      <c r="F130" s="1">
        <v>25152</v>
      </c>
      <c r="G130" s="2" t="s">
        <v>2076</v>
      </c>
      <c r="I130" s="2" t="s">
        <v>2352</v>
      </c>
      <c r="K130" s="1" t="s">
        <v>2004</v>
      </c>
      <c r="L130" s="13" t="s">
        <v>2631</v>
      </c>
      <c r="M130" s="13" t="s">
        <v>2632</v>
      </c>
      <c r="N130" s="13" t="s">
        <v>3052</v>
      </c>
      <c r="O130" s="1" t="s">
        <v>5</v>
      </c>
      <c r="P130" s="3" t="s">
        <v>2569</v>
      </c>
      <c r="Q130" s="8" t="s">
        <v>2564</v>
      </c>
      <c r="R130" s="1">
        <f t="shared" si="2"/>
        <v>1</v>
      </c>
      <c r="S130" s="1">
        <f t="shared" si="3"/>
        <v>0</v>
      </c>
      <c r="BA130" s="1" t="s">
        <v>0</v>
      </c>
    </row>
    <row r="131" spans="1:58" x14ac:dyDescent="0.25">
      <c r="A131" s="1" t="s">
        <v>3190</v>
      </c>
      <c r="B131" s="1" t="s">
        <v>3644</v>
      </c>
      <c r="C131" s="1" t="s">
        <v>150</v>
      </c>
      <c r="D131" s="1" t="s">
        <v>146</v>
      </c>
      <c r="E131" s="1">
        <v>23961</v>
      </c>
      <c r="F131" s="1">
        <v>25321</v>
      </c>
      <c r="G131" s="2" t="s">
        <v>147</v>
      </c>
      <c r="H131" s="1" t="s">
        <v>148</v>
      </c>
      <c r="I131" s="2" t="s">
        <v>149</v>
      </c>
      <c r="K131" s="1" t="s">
        <v>2004</v>
      </c>
      <c r="L131" s="13" t="s">
        <v>2682</v>
      </c>
      <c r="M131" s="13" t="s">
        <v>2597</v>
      </c>
      <c r="N131" s="13" t="s">
        <v>3052</v>
      </c>
      <c r="O131" s="1" t="s">
        <v>5</v>
      </c>
      <c r="P131" s="1" t="s">
        <v>2568</v>
      </c>
      <c r="Q131" s="9" t="s">
        <v>2565</v>
      </c>
      <c r="R131" s="1">
        <f t="shared" ref="R131:R194" si="4">COUNTIF(T131:BF131, "I")</f>
        <v>2</v>
      </c>
      <c r="S131" s="1">
        <f t="shared" ref="S131:S194" si="5">COUNTIF(T131:BF131, "C")</f>
        <v>1</v>
      </c>
      <c r="V131" s="1" t="s">
        <v>0</v>
      </c>
      <c r="AB131" s="5" t="s">
        <v>2520</v>
      </c>
      <c r="AC131" s="1" t="s">
        <v>0</v>
      </c>
    </row>
    <row r="132" spans="1:58" x14ac:dyDescent="0.25">
      <c r="A132" s="1" t="s">
        <v>3191</v>
      </c>
      <c r="B132" s="1" t="s">
        <v>3644</v>
      </c>
      <c r="C132" s="1" t="s">
        <v>432</v>
      </c>
      <c r="D132" s="1" t="s">
        <v>429</v>
      </c>
      <c r="E132" s="1">
        <v>23962</v>
      </c>
      <c r="F132" s="1">
        <v>25324</v>
      </c>
      <c r="G132" s="2" t="s">
        <v>430</v>
      </c>
      <c r="I132" s="2" t="s">
        <v>431</v>
      </c>
      <c r="K132" s="1" t="s">
        <v>2004</v>
      </c>
      <c r="L132" s="13" t="s">
        <v>2682</v>
      </c>
      <c r="M132" s="13" t="s">
        <v>2597</v>
      </c>
      <c r="N132" s="13" t="s">
        <v>3052</v>
      </c>
      <c r="O132" s="1" t="s">
        <v>5</v>
      </c>
      <c r="P132" s="1" t="s">
        <v>2568</v>
      </c>
      <c r="Q132" s="8" t="s">
        <v>2564</v>
      </c>
      <c r="R132" s="1">
        <f t="shared" si="4"/>
        <v>1</v>
      </c>
      <c r="S132" s="1">
        <f t="shared" si="5"/>
        <v>0</v>
      </c>
      <c r="AC132" s="1" t="s">
        <v>0</v>
      </c>
    </row>
    <row r="133" spans="1:58" x14ac:dyDescent="0.25">
      <c r="A133" s="9" t="s">
        <v>3192</v>
      </c>
      <c r="B133" s="1" t="s">
        <v>3644</v>
      </c>
      <c r="C133" s="1" t="s">
        <v>437</v>
      </c>
      <c r="D133" s="1" t="s">
        <v>433</v>
      </c>
      <c r="E133" s="1">
        <v>23964</v>
      </c>
      <c r="F133" s="1">
        <v>25326</v>
      </c>
      <c r="G133" s="2" t="s">
        <v>434</v>
      </c>
      <c r="H133" s="1" t="s">
        <v>435</v>
      </c>
      <c r="I133" s="2" t="s">
        <v>436</v>
      </c>
      <c r="K133" s="1" t="s">
        <v>2004</v>
      </c>
      <c r="L133" s="13" t="s">
        <v>2682</v>
      </c>
      <c r="M133" s="13" t="s">
        <v>2597</v>
      </c>
      <c r="N133" s="13" t="s">
        <v>3052</v>
      </c>
      <c r="O133" s="1" t="s">
        <v>5</v>
      </c>
      <c r="P133" s="3" t="s">
        <v>2569</v>
      </c>
      <c r="Q133" s="8" t="s">
        <v>2564</v>
      </c>
      <c r="R133" s="1">
        <f t="shared" si="4"/>
        <v>1</v>
      </c>
      <c r="S133" s="1">
        <f t="shared" si="5"/>
        <v>0</v>
      </c>
      <c r="AC133" s="1" t="s">
        <v>0</v>
      </c>
    </row>
    <row r="134" spans="1:58" x14ac:dyDescent="0.25">
      <c r="A134" s="9" t="s">
        <v>3193</v>
      </c>
      <c r="B134" s="1" t="s">
        <v>3644</v>
      </c>
      <c r="C134" s="1" t="s">
        <v>385</v>
      </c>
      <c r="D134" s="1" t="s">
        <v>382</v>
      </c>
      <c r="E134" s="1">
        <v>23968</v>
      </c>
      <c r="F134" s="1">
        <v>25331</v>
      </c>
      <c r="G134" s="2" t="s">
        <v>383</v>
      </c>
      <c r="I134" s="2" t="s">
        <v>384</v>
      </c>
      <c r="K134" s="1" t="s">
        <v>2004</v>
      </c>
      <c r="L134" s="13" t="s">
        <v>2682</v>
      </c>
      <c r="M134" s="13" t="s">
        <v>2597</v>
      </c>
      <c r="N134" s="13" t="s">
        <v>3052</v>
      </c>
      <c r="O134" s="1" t="s">
        <v>5</v>
      </c>
      <c r="P134" s="1" t="s">
        <v>2568</v>
      </c>
      <c r="Q134" s="9" t="s">
        <v>2565</v>
      </c>
      <c r="R134" s="1">
        <f t="shared" si="4"/>
        <v>2</v>
      </c>
      <c r="S134" s="1">
        <f t="shared" si="5"/>
        <v>1</v>
      </c>
      <c r="AB134" s="5" t="s">
        <v>2520</v>
      </c>
      <c r="AC134" s="1" t="s">
        <v>0</v>
      </c>
      <c r="AM134" s="1" t="s">
        <v>0</v>
      </c>
    </row>
    <row r="135" spans="1:58" x14ac:dyDescent="0.25">
      <c r="A135" s="31"/>
      <c r="C135" s="1" t="s">
        <v>442</v>
      </c>
      <c r="D135" s="1" t="s">
        <v>438</v>
      </c>
      <c r="E135" s="1">
        <v>23969</v>
      </c>
      <c r="F135" s="1">
        <v>25332</v>
      </c>
      <c r="G135" s="2" t="s">
        <v>439</v>
      </c>
      <c r="H135" s="1" t="s">
        <v>440</v>
      </c>
      <c r="I135" s="2" t="s">
        <v>441</v>
      </c>
      <c r="K135" s="1" t="s">
        <v>2004</v>
      </c>
      <c r="L135" s="13" t="s">
        <v>2682</v>
      </c>
      <c r="M135" s="13" t="s">
        <v>2597</v>
      </c>
      <c r="N135" s="13" t="s">
        <v>3052</v>
      </c>
      <c r="O135" s="1" t="s">
        <v>5</v>
      </c>
      <c r="P135" s="3" t="s">
        <v>2569</v>
      </c>
      <c r="Q135" s="8" t="s">
        <v>2564</v>
      </c>
      <c r="R135" s="1">
        <f t="shared" si="4"/>
        <v>1</v>
      </c>
      <c r="S135" s="1">
        <f t="shared" si="5"/>
        <v>0</v>
      </c>
      <c r="AC135" s="1" t="s">
        <v>0</v>
      </c>
    </row>
    <row r="136" spans="1:58" x14ac:dyDescent="0.25">
      <c r="A136" s="1" t="s">
        <v>3194</v>
      </c>
      <c r="B136" s="1" t="s">
        <v>3644</v>
      </c>
      <c r="C136" s="1" t="s">
        <v>2357</v>
      </c>
      <c r="D136" s="1" t="s">
        <v>2354</v>
      </c>
      <c r="E136" s="1">
        <v>24270</v>
      </c>
      <c r="F136" s="1">
        <v>25666</v>
      </c>
      <c r="G136" s="2" t="s">
        <v>2077</v>
      </c>
      <c r="I136" s="2" t="s">
        <v>2355</v>
      </c>
      <c r="J136" s="1" t="s">
        <v>2356</v>
      </c>
      <c r="K136" s="1" t="s">
        <v>2004</v>
      </c>
      <c r="L136" s="13" t="s">
        <v>2711</v>
      </c>
      <c r="M136" s="13" t="s">
        <v>2597</v>
      </c>
      <c r="N136" s="13" t="s">
        <v>3052</v>
      </c>
      <c r="O136" s="1" t="s">
        <v>5</v>
      </c>
      <c r="P136" s="1" t="s">
        <v>2568</v>
      </c>
      <c r="Q136" s="8" t="s">
        <v>2564</v>
      </c>
      <c r="R136" s="1">
        <f t="shared" si="4"/>
        <v>1</v>
      </c>
      <c r="S136" s="1">
        <f t="shared" si="5"/>
        <v>0</v>
      </c>
      <c r="AZ136" s="1" t="s">
        <v>0</v>
      </c>
    </row>
    <row r="137" spans="1:58" x14ac:dyDescent="0.25">
      <c r="A137" s="9" t="s">
        <v>3195</v>
      </c>
      <c r="B137" s="1" t="s">
        <v>3644</v>
      </c>
      <c r="C137" s="1" t="s">
        <v>1514</v>
      </c>
      <c r="D137" s="1" t="s">
        <v>1511</v>
      </c>
      <c r="E137" s="1">
        <v>25115</v>
      </c>
      <c r="F137" s="1">
        <v>26630</v>
      </c>
      <c r="G137" s="2" t="s">
        <v>1512</v>
      </c>
      <c r="I137" s="2" t="s">
        <v>1513</v>
      </c>
      <c r="K137" s="1" t="s">
        <v>2004</v>
      </c>
      <c r="L137" s="13" t="s">
        <v>2610</v>
      </c>
      <c r="M137" s="13" t="s">
        <v>2597</v>
      </c>
      <c r="N137" s="13" t="s">
        <v>3052</v>
      </c>
      <c r="O137" s="1" t="s">
        <v>5</v>
      </c>
      <c r="P137" s="3" t="s">
        <v>2569</v>
      </c>
      <c r="Q137" s="8" t="s">
        <v>2564</v>
      </c>
      <c r="R137" s="1">
        <f t="shared" si="4"/>
        <v>2</v>
      </c>
      <c r="S137" s="1">
        <f t="shared" si="5"/>
        <v>0</v>
      </c>
      <c r="AV137" s="1" t="s">
        <v>0</v>
      </c>
      <c r="BF137" s="1" t="s">
        <v>0</v>
      </c>
    </row>
    <row r="138" spans="1:58" x14ac:dyDescent="0.25">
      <c r="A138" s="1" t="s">
        <v>3196</v>
      </c>
      <c r="B138" s="1" t="s">
        <v>3644</v>
      </c>
      <c r="C138" s="1" t="s">
        <v>1519</v>
      </c>
      <c r="D138" s="1" t="s">
        <v>1515</v>
      </c>
      <c r="E138" s="1">
        <v>25116</v>
      </c>
      <c r="F138" s="1">
        <v>26631</v>
      </c>
      <c r="G138" s="2" t="s">
        <v>1516</v>
      </c>
      <c r="I138" s="2" t="s">
        <v>1517</v>
      </c>
      <c r="J138" s="1" t="s">
        <v>1518</v>
      </c>
      <c r="K138" s="1" t="s">
        <v>2004</v>
      </c>
      <c r="L138" s="13" t="s">
        <v>2610</v>
      </c>
      <c r="M138" s="13" t="s">
        <v>2597</v>
      </c>
      <c r="N138" s="13" t="s">
        <v>3052</v>
      </c>
      <c r="O138" s="1" t="s">
        <v>5</v>
      </c>
      <c r="P138" s="1" t="s">
        <v>2568</v>
      </c>
      <c r="Q138" s="8" t="s">
        <v>2564</v>
      </c>
      <c r="R138" s="1">
        <f t="shared" si="4"/>
        <v>2</v>
      </c>
      <c r="S138" s="1">
        <f t="shared" si="5"/>
        <v>0</v>
      </c>
      <c r="AV138" s="1" t="s">
        <v>0</v>
      </c>
      <c r="BF138" s="1" t="s">
        <v>0</v>
      </c>
    </row>
    <row r="139" spans="1:58" x14ac:dyDescent="0.25">
      <c r="A139" s="1" t="s">
        <v>3197</v>
      </c>
      <c r="B139" s="1" t="s">
        <v>3644</v>
      </c>
      <c r="C139" s="1" t="s">
        <v>1599</v>
      </c>
      <c r="D139" s="1" t="s">
        <v>1594</v>
      </c>
      <c r="E139" s="1">
        <v>25193</v>
      </c>
      <c r="F139" s="1">
        <v>26716</v>
      </c>
      <c r="G139" s="2" t="s">
        <v>1595</v>
      </c>
      <c r="H139" s="1" t="s">
        <v>1596</v>
      </c>
      <c r="I139" s="2" t="s">
        <v>1597</v>
      </c>
      <c r="J139" s="1" t="s">
        <v>1598</v>
      </c>
      <c r="K139" s="1" t="s">
        <v>2004</v>
      </c>
      <c r="L139" s="13" t="s">
        <v>2711</v>
      </c>
      <c r="M139" s="13" t="s">
        <v>2597</v>
      </c>
      <c r="N139" s="13" t="s">
        <v>3052</v>
      </c>
      <c r="O139" s="1" t="s">
        <v>5</v>
      </c>
      <c r="P139" s="3" t="s">
        <v>2569</v>
      </c>
      <c r="Q139" s="11" t="s">
        <v>2566</v>
      </c>
      <c r="R139" s="1">
        <f t="shared" si="4"/>
        <v>0</v>
      </c>
      <c r="S139" s="1">
        <f t="shared" si="5"/>
        <v>2</v>
      </c>
      <c r="AS139" s="1" t="s">
        <v>2520</v>
      </c>
      <c r="AW139" s="1" t="s">
        <v>2520</v>
      </c>
    </row>
    <row r="140" spans="1:58" x14ac:dyDescent="0.25">
      <c r="A140" s="1" t="s">
        <v>3198</v>
      </c>
      <c r="B140" s="1" t="s">
        <v>3644</v>
      </c>
      <c r="C140" s="1" t="s">
        <v>2360</v>
      </c>
      <c r="D140" s="1" t="s">
        <v>2358</v>
      </c>
      <c r="E140" s="1">
        <v>25268</v>
      </c>
      <c r="F140" s="1">
        <v>26795</v>
      </c>
      <c r="G140" s="2" t="s">
        <v>2078</v>
      </c>
      <c r="I140" s="2" t="s">
        <v>2359</v>
      </c>
      <c r="K140" s="1" t="s">
        <v>2004</v>
      </c>
      <c r="L140" s="13" t="s">
        <v>2613</v>
      </c>
      <c r="M140" s="13" t="s">
        <v>2597</v>
      </c>
      <c r="N140" s="13" t="s">
        <v>3052</v>
      </c>
      <c r="O140" s="1" t="s">
        <v>5</v>
      </c>
      <c r="P140" s="1" t="s">
        <v>2568</v>
      </c>
      <c r="Q140" s="8" t="s">
        <v>2564</v>
      </c>
      <c r="R140" s="1">
        <f t="shared" si="4"/>
        <v>1</v>
      </c>
      <c r="S140" s="1">
        <f t="shared" si="5"/>
        <v>0</v>
      </c>
      <c r="AZ140" s="1" t="s">
        <v>0</v>
      </c>
    </row>
    <row r="141" spans="1:58" x14ac:dyDescent="0.25">
      <c r="A141" s="9" t="s">
        <v>3199</v>
      </c>
      <c r="B141" s="1" t="s">
        <v>3644</v>
      </c>
      <c r="C141" s="1" t="s">
        <v>1116</v>
      </c>
      <c r="D141" s="1" t="s">
        <v>1113</v>
      </c>
      <c r="E141" s="1">
        <v>25293</v>
      </c>
      <c r="F141" s="1">
        <v>26828</v>
      </c>
      <c r="G141" s="2" t="s">
        <v>1114</v>
      </c>
      <c r="I141" s="2" t="s">
        <v>1115</v>
      </c>
      <c r="K141" s="1" t="s">
        <v>2004</v>
      </c>
      <c r="L141" s="13" t="s">
        <v>2607</v>
      </c>
      <c r="M141" s="13" t="s">
        <v>2597</v>
      </c>
      <c r="N141" s="13" t="s">
        <v>3052</v>
      </c>
      <c r="O141" s="1" t="s">
        <v>5</v>
      </c>
      <c r="P141" s="1" t="s">
        <v>2568</v>
      </c>
      <c r="Q141" s="8" t="s">
        <v>2564</v>
      </c>
      <c r="R141" s="1">
        <f t="shared" si="4"/>
        <v>1</v>
      </c>
      <c r="S141" s="1">
        <f t="shared" si="5"/>
        <v>0</v>
      </c>
      <c r="AN141" s="1" t="s">
        <v>0</v>
      </c>
    </row>
    <row r="142" spans="1:58" x14ac:dyDescent="0.25">
      <c r="A142" s="1" t="s">
        <v>3200</v>
      </c>
      <c r="B142" s="1" t="s">
        <v>3644</v>
      </c>
      <c r="C142" s="1" t="s">
        <v>2363</v>
      </c>
      <c r="D142" s="1" t="s">
        <v>2361</v>
      </c>
      <c r="E142" s="1">
        <v>25299</v>
      </c>
      <c r="F142" s="1">
        <v>26835</v>
      </c>
      <c r="G142" s="2" t="s">
        <v>2079</v>
      </c>
      <c r="I142" s="2" t="s">
        <v>2362</v>
      </c>
      <c r="K142" s="1" t="s">
        <v>2004</v>
      </c>
      <c r="L142" s="13" t="s">
        <v>2607</v>
      </c>
      <c r="M142" s="13" t="s">
        <v>2597</v>
      </c>
      <c r="N142" s="13" t="s">
        <v>3052</v>
      </c>
      <c r="O142" s="1" t="s">
        <v>5</v>
      </c>
      <c r="P142" s="1" t="s">
        <v>2568</v>
      </c>
      <c r="Q142" s="8" t="s">
        <v>2564</v>
      </c>
      <c r="R142" s="1">
        <f t="shared" si="4"/>
        <v>1</v>
      </c>
      <c r="S142" s="1">
        <f t="shared" si="5"/>
        <v>0</v>
      </c>
      <c r="BF142" s="1" t="s">
        <v>0</v>
      </c>
    </row>
    <row r="143" spans="1:58" x14ac:dyDescent="0.25">
      <c r="A143" s="1" t="s">
        <v>3201</v>
      </c>
      <c r="B143" s="1" t="s">
        <v>3644</v>
      </c>
      <c r="C143" s="1" t="s">
        <v>2366</v>
      </c>
      <c r="D143" s="1" t="s">
        <v>2364</v>
      </c>
      <c r="E143" s="1">
        <v>25300</v>
      </c>
      <c r="F143" s="1">
        <v>26836</v>
      </c>
      <c r="G143" s="2" t="s">
        <v>2080</v>
      </c>
      <c r="I143" s="2" t="s">
        <v>2365</v>
      </c>
      <c r="K143" s="1" t="s">
        <v>2004</v>
      </c>
      <c r="L143" s="13" t="s">
        <v>2607</v>
      </c>
      <c r="M143" s="13" t="s">
        <v>2597</v>
      </c>
      <c r="N143" s="13" t="s">
        <v>3052</v>
      </c>
      <c r="O143" s="1" t="s">
        <v>5</v>
      </c>
      <c r="P143" s="1" t="s">
        <v>2568</v>
      </c>
      <c r="Q143" s="8" t="s">
        <v>2564</v>
      </c>
      <c r="R143" s="1">
        <f t="shared" si="4"/>
        <v>1</v>
      </c>
      <c r="S143" s="1">
        <f t="shared" si="5"/>
        <v>0</v>
      </c>
      <c r="BF143" s="1" t="s">
        <v>0</v>
      </c>
    </row>
    <row r="144" spans="1:58" x14ac:dyDescent="0.25">
      <c r="A144" s="1" t="s">
        <v>3623</v>
      </c>
      <c r="B144" s="1" t="s">
        <v>3644</v>
      </c>
      <c r="C144" s="1" t="s">
        <v>1496</v>
      </c>
      <c r="D144" s="1" t="s">
        <v>1493</v>
      </c>
      <c r="E144" s="1">
        <v>25345</v>
      </c>
      <c r="F144" s="1">
        <v>26889</v>
      </c>
      <c r="G144" s="2" t="s">
        <v>1494</v>
      </c>
      <c r="I144" s="2" t="s">
        <v>1495</v>
      </c>
      <c r="K144" s="1" t="s">
        <v>2004</v>
      </c>
      <c r="L144" s="13" t="s">
        <v>2654</v>
      </c>
      <c r="M144" s="13" t="s">
        <v>2632</v>
      </c>
      <c r="N144" s="13" t="s">
        <v>3052</v>
      </c>
      <c r="O144" s="1" t="s">
        <v>5</v>
      </c>
      <c r="P144" s="3" t="s">
        <v>2569</v>
      </c>
      <c r="Q144" s="8" t="s">
        <v>2564</v>
      </c>
      <c r="R144" s="1">
        <f t="shared" si="4"/>
        <v>1</v>
      </c>
      <c r="S144" s="1">
        <f t="shared" si="5"/>
        <v>0</v>
      </c>
      <c r="AU144" s="1" t="s">
        <v>0</v>
      </c>
    </row>
    <row r="145" spans="1:57" x14ac:dyDescent="0.25">
      <c r="A145" s="9" t="s">
        <v>3202</v>
      </c>
      <c r="B145" s="1" t="s">
        <v>3644</v>
      </c>
      <c r="C145" s="1" t="s">
        <v>955</v>
      </c>
      <c r="D145" s="1" t="s">
        <v>950</v>
      </c>
      <c r="E145" s="1">
        <v>25571</v>
      </c>
      <c r="F145" s="1">
        <v>27184</v>
      </c>
      <c r="G145" s="2" t="s">
        <v>951</v>
      </c>
      <c r="H145" s="1" t="s">
        <v>952</v>
      </c>
      <c r="I145" s="2" t="s">
        <v>953</v>
      </c>
      <c r="J145" s="1" t="s">
        <v>954</v>
      </c>
      <c r="K145" s="1" t="s">
        <v>2004</v>
      </c>
      <c r="L145" s="13" t="s">
        <v>2624</v>
      </c>
      <c r="M145" s="13" t="s">
        <v>2597</v>
      </c>
      <c r="N145" s="13" t="s">
        <v>3052</v>
      </c>
      <c r="O145" s="1" t="s">
        <v>5</v>
      </c>
      <c r="P145" s="1" t="s">
        <v>2568</v>
      </c>
      <c r="Q145" s="11" t="s">
        <v>2566</v>
      </c>
      <c r="R145" s="1">
        <f t="shared" si="4"/>
        <v>0</v>
      </c>
      <c r="S145" s="1">
        <f t="shared" si="5"/>
        <v>1</v>
      </c>
      <c r="AM145" s="1" t="s">
        <v>2520</v>
      </c>
    </row>
    <row r="146" spans="1:57" x14ac:dyDescent="0.25">
      <c r="A146" s="9" t="s">
        <v>3203</v>
      </c>
      <c r="B146" s="1" t="s">
        <v>3644</v>
      </c>
      <c r="C146" s="1" t="s">
        <v>200</v>
      </c>
      <c r="D146" s="1" t="s">
        <v>197</v>
      </c>
      <c r="E146" s="1">
        <v>25770</v>
      </c>
      <c r="F146" s="1">
        <v>27436</v>
      </c>
      <c r="G146" s="2" t="s">
        <v>198</v>
      </c>
      <c r="I146" s="2" t="s">
        <v>199</v>
      </c>
      <c r="K146" s="1" t="s">
        <v>2004</v>
      </c>
      <c r="L146" s="13" t="s">
        <v>2714</v>
      </c>
      <c r="M146" s="13" t="s">
        <v>2597</v>
      </c>
      <c r="N146" s="13" t="s">
        <v>3052</v>
      </c>
      <c r="O146" s="1" t="s">
        <v>5</v>
      </c>
      <c r="P146" s="1" t="s">
        <v>2568</v>
      </c>
      <c r="Q146" s="8" t="s">
        <v>2564</v>
      </c>
      <c r="R146" s="1">
        <f t="shared" si="4"/>
        <v>1</v>
      </c>
      <c r="S146" s="1">
        <f t="shared" si="5"/>
        <v>0</v>
      </c>
      <c r="W146" s="1" t="s">
        <v>0</v>
      </c>
    </row>
    <row r="147" spans="1:57" x14ac:dyDescent="0.25">
      <c r="C147" s="1" t="s">
        <v>154</v>
      </c>
      <c r="D147" s="1" t="s">
        <v>151</v>
      </c>
      <c r="E147" s="1">
        <v>25772</v>
      </c>
      <c r="F147" s="1">
        <v>27439</v>
      </c>
      <c r="G147" s="2" t="s">
        <v>152</v>
      </c>
      <c r="I147" s="2" t="s">
        <v>153</v>
      </c>
      <c r="K147" s="1" t="s">
        <v>2004</v>
      </c>
      <c r="L147" s="13" t="s">
        <v>2714</v>
      </c>
      <c r="M147" s="13" t="s">
        <v>2597</v>
      </c>
      <c r="N147" s="13" t="s">
        <v>3052</v>
      </c>
      <c r="O147" s="1" t="s">
        <v>5</v>
      </c>
      <c r="P147" s="1" t="s">
        <v>2568</v>
      </c>
      <c r="Q147" s="9" t="s">
        <v>2565</v>
      </c>
      <c r="R147" s="1">
        <f t="shared" si="4"/>
        <v>1</v>
      </c>
      <c r="S147" s="1">
        <f t="shared" si="5"/>
        <v>1</v>
      </c>
      <c r="V147" s="1" t="s">
        <v>0</v>
      </c>
      <c r="Y147" s="5" t="s">
        <v>2520</v>
      </c>
      <c r="Z147" s="3"/>
    </row>
    <row r="148" spans="1:57" x14ac:dyDescent="0.25">
      <c r="A148" s="31"/>
      <c r="C148" s="1" t="s">
        <v>287</v>
      </c>
      <c r="D148" s="1" t="s">
        <v>283</v>
      </c>
      <c r="E148" s="1">
        <v>56385</v>
      </c>
      <c r="F148" s="1">
        <v>64256</v>
      </c>
      <c r="G148" s="2" t="s">
        <v>284</v>
      </c>
      <c r="H148" s="1" t="s">
        <v>285</v>
      </c>
      <c r="I148" s="2" t="s">
        <v>286</v>
      </c>
      <c r="K148" s="1" t="s">
        <v>2005</v>
      </c>
      <c r="L148" s="13" t="s">
        <v>2714</v>
      </c>
      <c r="M148" s="13" t="s">
        <v>2597</v>
      </c>
      <c r="N148" s="13" t="s">
        <v>3052</v>
      </c>
      <c r="O148" s="1" t="s">
        <v>5</v>
      </c>
      <c r="P148" s="6" t="s">
        <v>2570</v>
      </c>
      <c r="Q148" s="11" t="s">
        <v>2566</v>
      </c>
      <c r="R148" s="1">
        <f t="shared" si="4"/>
        <v>0</v>
      </c>
      <c r="S148" s="1">
        <f t="shared" si="5"/>
        <v>1</v>
      </c>
      <c r="Y148" s="5" t="s">
        <v>2520</v>
      </c>
      <c r="Z148" s="3"/>
    </row>
    <row r="149" spans="1:57" x14ac:dyDescent="0.25">
      <c r="C149" s="1" t="s">
        <v>290</v>
      </c>
      <c r="D149" s="1" t="s">
        <v>288</v>
      </c>
      <c r="E149" s="1">
        <v>56386</v>
      </c>
      <c r="F149" s="1">
        <v>64257</v>
      </c>
      <c r="G149" s="2" t="s">
        <v>289</v>
      </c>
      <c r="I149" s="2" t="s">
        <v>2531</v>
      </c>
      <c r="K149" s="1" t="s">
        <v>2005</v>
      </c>
      <c r="L149" s="13" t="s">
        <v>2714</v>
      </c>
      <c r="M149" s="13" t="s">
        <v>2597</v>
      </c>
      <c r="N149" s="13" t="s">
        <v>3052</v>
      </c>
      <c r="O149" s="1" t="s">
        <v>5</v>
      </c>
      <c r="P149" s="6" t="s">
        <v>2570</v>
      </c>
      <c r="Q149" s="11" t="s">
        <v>2566</v>
      </c>
      <c r="R149" s="1">
        <f t="shared" si="4"/>
        <v>0</v>
      </c>
      <c r="S149" s="1">
        <f t="shared" si="5"/>
        <v>1</v>
      </c>
      <c r="Y149" s="5" t="s">
        <v>2520</v>
      </c>
      <c r="Z149" s="3"/>
    </row>
    <row r="150" spans="1:57" x14ac:dyDescent="0.25">
      <c r="A150" s="1" t="s">
        <v>3204</v>
      </c>
      <c r="B150" s="1" t="s">
        <v>3644</v>
      </c>
      <c r="C150" s="1" t="s">
        <v>1604</v>
      </c>
      <c r="D150" s="1" t="s">
        <v>1600</v>
      </c>
      <c r="E150" s="1">
        <v>26172</v>
      </c>
      <c r="F150" s="1">
        <v>27948</v>
      </c>
      <c r="G150" s="2" t="s">
        <v>1601</v>
      </c>
      <c r="H150" s="1" t="s">
        <v>1602</v>
      </c>
      <c r="I150" s="2" t="s">
        <v>1603</v>
      </c>
      <c r="K150" s="1" t="s">
        <v>2004</v>
      </c>
      <c r="L150" s="13" t="s">
        <v>2635</v>
      </c>
      <c r="M150" s="13" t="s">
        <v>2597</v>
      </c>
      <c r="N150" s="13" t="s">
        <v>3052</v>
      </c>
      <c r="O150" s="1" t="s">
        <v>5</v>
      </c>
      <c r="P150" s="1" t="s">
        <v>2568</v>
      </c>
      <c r="Q150" s="11" t="s">
        <v>2566</v>
      </c>
      <c r="R150" s="1">
        <f t="shared" si="4"/>
        <v>0</v>
      </c>
      <c r="S150" s="1">
        <f t="shared" si="5"/>
        <v>3</v>
      </c>
      <c r="AS150" s="1" t="s">
        <v>2520</v>
      </c>
      <c r="AW150" s="1" t="s">
        <v>2520</v>
      </c>
      <c r="BE150" s="1" t="s">
        <v>2520</v>
      </c>
    </row>
    <row r="151" spans="1:57" x14ac:dyDescent="0.25">
      <c r="A151" s="1" t="s">
        <v>3205</v>
      </c>
      <c r="B151" s="1" t="s">
        <v>3644</v>
      </c>
      <c r="C151" s="1" t="s">
        <v>2369</v>
      </c>
      <c r="D151" s="1" t="s">
        <v>2367</v>
      </c>
      <c r="E151" s="1">
        <v>26381</v>
      </c>
      <c r="F151" s="1">
        <v>28201</v>
      </c>
      <c r="G151" s="2" t="s">
        <v>2081</v>
      </c>
      <c r="I151" s="2" t="s">
        <v>2368</v>
      </c>
      <c r="K151" s="1" t="s">
        <v>2004</v>
      </c>
      <c r="L151" s="13" t="s">
        <v>3069</v>
      </c>
      <c r="M151" s="13" t="s">
        <v>2632</v>
      </c>
      <c r="N151" s="13" t="s">
        <v>3052</v>
      </c>
      <c r="O151" s="1" t="s">
        <v>5</v>
      </c>
      <c r="P151" s="3" t="s">
        <v>2569</v>
      </c>
      <c r="Q151" s="9" t="s">
        <v>2565</v>
      </c>
      <c r="R151" s="1">
        <f t="shared" si="4"/>
        <v>2</v>
      </c>
      <c r="S151" s="1">
        <f t="shared" si="5"/>
        <v>1</v>
      </c>
      <c r="BB151" s="1" t="s">
        <v>0</v>
      </c>
      <c r="BC151" s="1" t="s">
        <v>0</v>
      </c>
      <c r="BD151" s="1" t="s">
        <v>2520</v>
      </c>
    </row>
    <row r="152" spans="1:57" x14ac:dyDescent="0.25">
      <c r="A152" s="1" t="s">
        <v>3206</v>
      </c>
      <c r="B152" s="1" t="s">
        <v>3644</v>
      </c>
      <c r="C152" s="1" t="s">
        <v>2372</v>
      </c>
      <c r="D152" s="1" t="s">
        <v>2370</v>
      </c>
      <c r="E152" s="1">
        <v>26886</v>
      </c>
      <c r="F152" s="1">
        <v>28877</v>
      </c>
      <c r="G152" s="2" t="s">
        <v>2082</v>
      </c>
      <c r="I152" s="2" t="s">
        <v>2371</v>
      </c>
      <c r="K152" s="1" t="s">
        <v>2004</v>
      </c>
      <c r="L152" s="13" t="s">
        <v>3070</v>
      </c>
      <c r="M152" s="13" t="s">
        <v>2597</v>
      </c>
      <c r="N152" s="13" t="s">
        <v>3052</v>
      </c>
      <c r="O152" s="1" t="s">
        <v>5</v>
      </c>
      <c r="P152" s="3" t="s">
        <v>2569</v>
      </c>
      <c r="Q152" s="8" t="s">
        <v>2564</v>
      </c>
      <c r="R152" s="1">
        <f t="shared" si="4"/>
        <v>1</v>
      </c>
      <c r="S152" s="1">
        <f t="shared" si="5"/>
        <v>0</v>
      </c>
      <c r="AZ152" s="1" t="s">
        <v>0</v>
      </c>
    </row>
    <row r="153" spans="1:57" x14ac:dyDescent="0.25">
      <c r="A153" s="1" t="s">
        <v>3207</v>
      </c>
      <c r="B153" s="1" t="s">
        <v>3644</v>
      </c>
      <c r="C153" s="1" t="s">
        <v>2376</v>
      </c>
      <c r="D153" s="1" t="s">
        <v>2373</v>
      </c>
      <c r="E153" s="1">
        <v>26895</v>
      </c>
      <c r="F153" s="1">
        <v>28888</v>
      </c>
      <c r="G153" s="2" t="s">
        <v>2083</v>
      </c>
      <c r="I153" s="2" t="s">
        <v>2374</v>
      </c>
      <c r="J153" s="1" t="s">
        <v>2375</v>
      </c>
      <c r="K153" s="1" t="s">
        <v>2004</v>
      </c>
      <c r="L153" s="13" t="s">
        <v>3054</v>
      </c>
      <c r="M153" s="13" t="s">
        <v>2597</v>
      </c>
      <c r="N153" s="13" t="s">
        <v>3052</v>
      </c>
      <c r="O153" s="1" t="s">
        <v>5</v>
      </c>
      <c r="P153" s="1" t="s">
        <v>2568</v>
      </c>
      <c r="Q153" s="8" t="s">
        <v>2564</v>
      </c>
      <c r="R153" s="1">
        <f t="shared" si="4"/>
        <v>2</v>
      </c>
      <c r="S153" s="1">
        <f t="shared" si="5"/>
        <v>0</v>
      </c>
      <c r="AZ153" s="1" t="s">
        <v>0</v>
      </c>
      <c r="BB153" s="1" t="s">
        <v>0</v>
      </c>
    </row>
    <row r="154" spans="1:57" x14ac:dyDescent="0.25">
      <c r="A154" s="1" t="s">
        <v>3208</v>
      </c>
      <c r="B154" s="1" t="s">
        <v>3644</v>
      </c>
      <c r="C154" s="1" t="s">
        <v>447</v>
      </c>
      <c r="D154" s="1" t="s">
        <v>443</v>
      </c>
      <c r="E154" s="1">
        <v>26900</v>
      </c>
      <c r="F154" s="1">
        <v>28894</v>
      </c>
      <c r="G154" s="2" t="s">
        <v>444</v>
      </c>
      <c r="I154" s="2" t="s">
        <v>445</v>
      </c>
      <c r="J154" s="1" t="s">
        <v>446</v>
      </c>
      <c r="K154" s="1" t="s">
        <v>2004</v>
      </c>
      <c r="L154" s="13" t="s">
        <v>2659</v>
      </c>
      <c r="M154" s="13" t="s">
        <v>2632</v>
      </c>
      <c r="N154" s="13" t="s">
        <v>3052</v>
      </c>
      <c r="O154" s="1" t="s">
        <v>5</v>
      </c>
      <c r="P154" s="1" t="s">
        <v>2568</v>
      </c>
      <c r="Q154" s="8" t="s">
        <v>2564</v>
      </c>
      <c r="R154" s="1">
        <f t="shared" si="4"/>
        <v>2</v>
      </c>
      <c r="S154" s="1">
        <f t="shared" si="5"/>
        <v>0</v>
      </c>
      <c r="AC154" s="1" t="s">
        <v>0</v>
      </c>
      <c r="AJ154" s="1" t="s">
        <v>0</v>
      </c>
    </row>
    <row r="155" spans="1:57" x14ac:dyDescent="0.25">
      <c r="A155" s="1" t="s">
        <v>3209</v>
      </c>
      <c r="B155" s="1" t="s">
        <v>3644</v>
      </c>
      <c r="C155" s="1" t="s">
        <v>82</v>
      </c>
      <c r="D155" s="1" t="s">
        <v>79</v>
      </c>
      <c r="E155" s="1">
        <v>27064</v>
      </c>
      <c r="F155" s="1">
        <v>29075</v>
      </c>
      <c r="G155" s="2" t="s">
        <v>80</v>
      </c>
      <c r="I155" s="2" t="s">
        <v>81</v>
      </c>
      <c r="K155" s="1" t="s">
        <v>2004</v>
      </c>
      <c r="L155" s="13" t="s">
        <v>2714</v>
      </c>
      <c r="M155" s="13" t="s">
        <v>2597</v>
      </c>
      <c r="N155" s="13" t="s">
        <v>3052</v>
      </c>
      <c r="O155" s="1" t="s">
        <v>5</v>
      </c>
      <c r="P155" s="1" t="s">
        <v>2568</v>
      </c>
      <c r="Q155" s="8" t="s">
        <v>2564</v>
      </c>
      <c r="R155" s="1">
        <f t="shared" si="4"/>
        <v>1</v>
      </c>
      <c r="S155" s="1">
        <f t="shared" si="5"/>
        <v>0</v>
      </c>
      <c r="U155" s="1" t="s">
        <v>0</v>
      </c>
    </row>
    <row r="156" spans="1:57" x14ac:dyDescent="0.25">
      <c r="A156" s="9" t="s">
        <v>3210</v>
      </c>
      <c r="B156" s="1" t="s">
        <v>3644</v>
      </c>
      <c r="C156" s="1" t="s">
        <v>668</v>
      </c>
      <c r="D156" s="1" t="s">
        <v>665</v>
      </c>
      <c r="E156" s="1">
        <v>27102</v>
      </c>
      <c r="F156" s="1">
        <v>29124</v>
      </c>
      <c r="G156" s="2" t="s">
        <v>666</v>
      </c>
      <c r="I156" s="2" t="s">
        <v>667</v>
      </c>
      <c r="K156" s="1" t="s">
        <v>2004</v>
      </c>
      <c r="L156" s="13" t="s">
        <v>2635</v>
      </c>
      <c r="M156" s="13" t="s">
        <v>2597</v>
      </c>
      <c r="N156" s="13" t="s">
        <v>3052</v>
      </c>
      <c r="O156" s="1" t="s">
        <v>5</v>
      </c>
      <c r="P156" s="1" t="s">
        <v>2568</v>
      </c>
      <c r="Q156" s="11" t="s">
        <v>2566</v>
      </c>
      <c r="R156" s="1">
        <f t="shared" si="4"/>
        <v>0</v>
      </c>
      <c r="S156" s="1">
        <f t="shared" si="5"/>
        <v>2</v>
      </c>
      <c r="AE156" s="5" t="s">
        <v>2520</v>
      </c>
      <c r="AF156" s="3"/>
      <c r="AG156" s="3"/>
      <c r="AH156" s="3"/>
      <c r="AI156" s="3"/>
      <c r="AJ156" s="3"/>
      <c r="AK156" s="3"/>
      <c r="AL156" s="3"/>
      <c r="AN156" s="1" t="s">
        <v>2520</v>
      </c>
    </row>
    <row r="157" spans="1:57" x14ac:dyDescent="0.25">
      <c r="A157" s="9" t="s">
        <v>3211</v>
      </c>
      <c r="B157" s="1" t="s">
        <v>3644</v>
      </c>
      <c r="C157" s="1" t="s">
        <v>672</v>
      </c>
      <c r="D157" s="1" t="s">
        <v>669</v>
      </c>
      <c r="E157" s="1">
        <v>27103</v>
      </c>
      <c r="F157" s="1">
        <v>29126</v>
      </c>
      <c r="G157" s="2" t="s">
        <v>670</v>
      </c>
      <c r="I157" s="2" t="s">
        <v>671</v>
      </c>
      <c r="K157" s="1" t="s">
        <v>2004</v>
      </c>
      <c r="L157" s="13" t="s">
        <v>2635</v>
      </c>
      <c r="M157" s="13" t="s">
        <v>2597</v>
      </c>
      <c r="N157" s="13" t="s">
        <v>3052</v>
      </c>
      <c r="O157" s="1" t="s">
        <v>5</v>
      </c>
      <c r="P157" s="1" t="s">
        <v>2568</v>
      </c>
      <c r="Q157" s="11" t="s">
        <v>2566</v>
      </c>
      <c r="R157" s="1">
        <f t="shared" si="4"/>
        <v>0</v>
      </c>
      <c r="S157" s="1">
        <f t="shared" si="5"/>
        <v>2</v>
      </c>
      <c r="AE157" s="5" t="s">
        <v>2520</v>
      </c>
      <c r="AF157" s="3"/>
      <c r="AG157" s="3"/>
      <c r="AH157" s="3"/>
      <c r="AI157" s="3"/>
      <c r="AJ157" s="3"/>
      <c r="AK157" s="3"/>
      <c r="AL157" s="3"/>
      <c r="AN157" s="1" t="s">
        <v>2520</v>
      </c>
    </row>
    <row r="158" spans="1:57" x14ac:dyDescent="0.25">
      <c r="A158" s="1" t="s">
        <v>3212</v>
      </c>
      <c r="B158" s="1" t="s">
        <v>3644</v>
      </c>
      <c r="C158" s="1" t="s">
        <v>2553</v>
      </c>
      <c r="D158" s="1" t="s">
        <v>2552</v>
      </c>
      <c r="E158" s="1">
        <v>27187</v>
      </c>
      <c r="F158" s="1">
        <v>29231</v>
      </c>
      <c r="G158" s="2" t="s">
        <v>2550</v>
      </c>
      <c r="I158" s="2" t="s">
        <v>2551</v>
      </c>
      <c r="K158" s="1" t="s">
        <v>2004</v>
      </c>
      <c r="L158" s="13" t="s">
        <v>2607</v>
      </c>
      <c r="M158" s="13" t="s">
        <v>2597</v>
      </c>
      <c r="N158" s="13" t="s">
        <v>3052</v>
      </c>
      <c r="O158" s="1" t="s">
        <v>5</v>
      </c>
      <c r="P158" s="1" t="s">
        <v>2568</v>
      </c>
      <c r="Q158" s="8" t="s">
        <v>2564</v>
      </c>
      <c r="R158" s="1">
        <f t="shared" si="4"/>
        <v>1</v>
      </c>
      <c r="S158" s="1">
        <f t="shared" si="5"/>
        <v>0</v>
      </c>
      <c r="AE158" s="5"/>
      <c r="AF158" s="3"/>
      <c r="AG158" s="3"/>
      <c r="AH158" s="3"/>
      <c r="AI158" s="3"/>
      <c r="AJ158" s="3"/>
      <c r="AK158" s="3"/>
      <c r="AL158" s="3"/>
      <c r="AP158" s="1" t="s">
        <v>0</v>
      </c>
    </row>
    <row r="159" spans="1:57" x14ac:dyDescent="0.25">
      <c r="A159" s="1" t="s">
        <v>3624</v>
      </c>
      <c r="B159" s="1" t="s">
        <v>3644</v>
      </c>
      <c r="C159" s="1" t="s">
        <v>2380</v>
      </c>
      <c r="D159" s="1" t="s">
        <v>2377</v>
      </c>
      <c r="E159" s="1">
        <v>27910</v>
      </c>
      <c r="F159" s="1">
        <v>30068</v>
      </c>
      <c r="G159" s="2" t="s">
        <v>2084</v>
      </c>
      <c r="I159" s="2" t="s">
        <v>2378</v>
      </c>
      <c r="J159" s="1" t="s">
        <v>2379</v>
      </c>
      <c r="K159" s="1" t="s">
        <v>2004</v>
      </c>
      <c r="L159" s="13" t="s">
        <v>2631</v>
      </c>
      <c r="M159" s="13" t="s">
        <v>2632</v>
      </c>
      <c r="N159" s="13" t="s">
        <v>3052</v>
      </c>
      <c r="O159" s="1" t="s">
        <v>5</v>
      </c>
      <c r="P159" s="3" t="s">
        <v>2569</v>
      </c>
      <c r="Q159" s="8" t="s">
        <v>2564</v>
      </c>
      <c r="R159" s="1">
        <f t="shared" si="4"/>
        <v>1</v>
      </c>
      <c r="S159" s="1">
        <f t="shared" si="5"/>
        <v>0</v>
      </c>
      <c r="BA159" s="1" t="s">
        <v>0</v>
      </c>
    </row>
    <row r="160" spans="1:57" x14ac:dyDescent="0.25">
      <c r="A160" s="1" t="s">
        <v>3213</v>
      </c>
      <c r="B160" s="1" t="s">
        <v>3644</v>
      </c>
      <c r="C160" s="1" t="s">
        <v>628</v>
      </c>
      <c r="D160" s="1" t="s">
        <v>624</v>
      </c>
      <c r="E160" s="1">
        <v>27971</v>
      </c>
      <c r="F160" s="1">
        <v>30148</v>
      </c>
      <c r="G160" s="2" t="s">
        <v>625</v>
      </c>
      <c r="H160" s="1" t="s">
        <v>626</v>
      </c>
      <c r="I160" s="2" t="s">
        <v>627</v>
      </c>
      <c r="K160" s="1" t="s">
        <v>2004</v>
      </c>
      <c r="L160" s="13" t="s">
        <v>2617</v>
      </c>
      <c r="M160" s="13" t="s">
        <v>2597</v>
      </c>
      <c r="N160" s="13" t="s">
        <v>3052</v>
      </c>
      <c r="O160" s="1" t="s">
        <v>5</v>
      </c>
      <c r="P160" s="1" t="s">
        <v>2568</v>
      </c>
      <c r="Q160" s="9" t="s">
        <v>2565</v>
      </c>
      <c r="R160" s="1">
        <f t="shared" si="4"/>
        <v>4</v>
      </c>
      <c r="S160" s="1">
        <f t="shared" si="5"/>
        <v>2</v>
      </c>
      <c r="AD160" s="1" t="s">
        <v>0</v>
      </c>
      <c r="AE160" s="5" t="s">
        <v>2520</v>
      </c>
      <c r="AF160" s="3"/>
      <c r="AG160" s="3"/>
      <c r="AH160" s="1" t="s">
        <v>0</v>
      </c>
      <c r="AI160" s="1" t="s">
        <v>0</v>
      </c>
      <c r="AJ160" s="5"/>
      <c r="AK160" s="5"/>
      <c r="AL160" s="1" t="s">
        <v>0</v>
      </c>
      <c r="BD160" s="1" t="s">
        <v>2520</v>
      </c>
    </row>
    <row r="161" spans="1:54" x14ac:dyDescent="0.25">
      <c r="A161" s="1" t="s">
        <v>3214</v>
      </c>
      <c r="B161" s="1" t="s">
        <v>3644</v>
      </c>
      <c r="C161" s="1" t="s">
        <v>1120</v>
      </c>
      <c r="D161" s="1" t="s">
        <v>1117</v>
      </c>
      <c r="E161" s="1">
        <v>28021</v>
      </c>
      <c r="F161" s="1">
        <v>30204</v>
      </c>
      <c r="G161" s="2" t="s">
        <v>1118</v>
      </c>
      <c r="I161" s="2" t="s">
        <v>1119</v>
      </c>
      <c r="K161" s="1" t="s">
        <v>2004</v>
      </c>
      <c r="L161" s="13" t="s">
        <v>2659</v>
      </c>
      <c r="M161" s="13" t="s">
        <v>2632</v>
      </c>
      <c r="N161" s="13" t="s">
        <v>3052</v>
      </c>
      <c r="O161" s="1" t="s">
        <v>5</v>
      </c>
      <c r="P161" s="1" t="s">
        <v>2568</v>
      </c>
      <c r="Q161" s="8" t="s">
        <v>2564</v>
      </c>
      <c r="R161" s="1">
        <f t="shared" si="4"/>
        <v>1</v>
      </c>
      <c r="S161" s="1">
        <f t="shared" si="5"/>
        <v>0</v>
      </c>
      <c r="AN161" s="1" t="s">
        <v>0</v>
      </c>
    </row>
    <row r="162" spans="1:54" x14ac:dyDescent="0.25">
      <c r="A162" s="3"/>
      <c r="B162" s="3"/>
      <c r="C162" s="1" t="s">
        <v>1123</v>
      </c>
      <c r="D162" s="1" t="s">
        <v>1121</v>
      </c>
      <c r="E162" s="1">
        <v>56405</v>
      </c>
      <c r="F162" s="1">
        <v>64280</v>
      </c>
      <c r="G162" s="2" t="s">
        <v>1122</v>
      </c>
      <c r="I162" s="2"/>
      <c r="K162" s="10" t="s">
        <v>2005</v>
      </c>
      <c r="L162" s="13" t="s">
        <v>2659</v>
      </c>
      <c r="M162" s="13" t="s">
        <v>2632</v>
      </c>
      <c r="N162" s="13" t="s">
        <v>3052</v>
      </c>
      <c r="O162" s="1" t="s">
        <v>5</v>
      </c>
      <c r="P162" s="6" t="s">
        <v>2570</v>
      </c>
      <c r="Q162" s="8" t="s">
        <v>2564</v>
      </c>
      <c r="R162" s="1">
        <f t="shared" si="4"/>
        <v>1</v>
      </c>
      <c r="S162" s="1">
        <f t="shared" si="5"/>
        <v>0</v>
      </c>
      <c r="AN162" s="1" t="s">
        <v>0</v>
      </c>
    </row>
    <row r="163" spans="1:54" x14ac:dyDescent="0.25">
      <c r="A163" s="1" t="s">
        <v>3215</v>
      </c>
      <c r="B163" s="1" t="s">
        <v>3644</v>
      </c>
      <c r="C163" s="1" t="s">
        <v>2384</v>
      </c>
      <c r="D163" s="1" t="s">
        <v>2381</v>
      </c>
      <c r="E163" s="1">
        <v>28023</v>
      </c>
      <c r="F163" s="1">
        <v>30207</v>
      </c>
      <c r="G163" s="2" t="s">
        <v>2085</v>
      </c>
      <c r="H163" s="1" t="s">
        <v>2382</v>
      </c>
      <c r="I163" s="2" t="s">
        <v>2383</v>
      </c>
      <c r="K163" s="1" t="s">
        <v>2004</v>
      </c>
      <c r="L163" s="13" t="s">
        <v>2659</v>
      </c>
      <c r="M163" s="13" t="s">
        <v>2632</v>
      </c>
      <c r="N163" s="13" t="s">
        <v>3052</v>
      </c>
      <c r="O163" s="1" t="s">
        <v>5</v>
      </c>
      <c r="P163" s="3" t="s">
        <v>2569</v>
      </c>
      <c r="Q163" s="8" t="s">
        <v>2564</v>
      </c>
      <c r="R163" s="1">
        <f t="shared" si="4"/>
        <v>2</v>
      </c>
      <c r="S163" s="1">
        <f t="shared" si="5"/>
        <v>0</v>
      </c>
      <c r="AZ163" s="1" t="s">
        <v>0</v>
      </c>
      <c r="BB163" s="1" t="s">
        <v>0</v>
      </c>
    </row>
    <row r="164" spans="1:54" x14ac:dyDescent="0.25">
      <c r="A164" s="1" t="s">
        <v>3716</v>
      </c>
      <c r="B164" s="1" t="s">
        <v>3644</v>
      </c>
      <c r="C164" s="1" t="s">
        <v>1608</v>
      </c>
      <c r="D164" s="1" t="s">
        <v>1605</v>
      </c>
      <c r="E164" s="1">
        <v>28027</v>
      </c>
      <c r="F164" s="1">
        <v>30214</v>
      </c>
      <c r="G164" s="17" t="s">
        <v>1606</v>
      </c>
      <c r="I164" s="2" t="s">
        <v>1607</v>
      </c>
      <c r="K164" s="5" t="s">
        <v>2004</v>
      </c>
      <c r="L164" s="13" t="s">
        <v>2631</v>
      </c>
      <c r="M164" s="13" t="s">
        <v>2632</v>
      </c>
      <c r="N164" s="13" t="s">
        <v>3052</v>
      </c>
      <c r="O164" s="1" t="s">
        <v>5</v>
      </c>
      <c r="P164" s="3" t="s">
        <v>2569</v>
      </c>
      <c r="Q164" s="8" t="s">
        <v>2564</v>
      </c>
      <c r="R164" s="1">
        <f t="shared" si="4"/>
        <v>1</v>
      </c>
      <c r="S164" s="1">
        <f t="shared" si="5"/>
        <v>0</v>
      </c>
      <c r="AW164" s="1" t="s">
        <v>0</v>
      </c>
    </row>
    <row r="165" spans="1:54" x14ac:dyDescent="0.25">
      <c r="A165" s="1" t="s">
        <v>3717</v>
      </c>
      <c r="B165" s="1" t="s">
        <v>3644</v>
      </c>
      <c r="C165" s="1" t="s">
        <v>786</v>
      </c>
      <c r="D165" s="1" t="s">
        <v>784</v>
      </c>
      <c r="E165" s="1">
        <v>28028</v>
      </c>
      <c r="F165" s="1">
        <v>30215</v>
      </c>
      <c r="G165" s="17" t="s">
        <v>3220</v>
      </c>
      <c r="I165" s="2" t="s">
        <v>785</v>
      </c>
      <c r="K165" s="10" t="s">
        <v>2005</v>
      </c>
      <c r="L165" s="13" t="s">
        <v>2631</v>
      </c>
      <c r="M165" s="13" t="s">
        <v>2632</v>
      </c>
      <c r="N165" s="13" t="s">
        <v>3052</v>
      </c>
      <c r="O165" s="1" t="s">
        <v>5</v>
      </c>
      <c r="P165" s="3" t="s">
        <v>2569</v>
      </c>
      <c r="Q165" s="9" t="s">
        <v>2565</v>
      </c>
      <c r="R165" s="1">
        <f t="shared" si="4"/>
        <v>1</v>
      </c>
      <c r="S165" s="1">
        <f t="shared" si="5"/>
        <v>2</v>
      </c>
      <c r="AK165" s="5" t="s">
        <v>2520</v>
      </c>
      <c r="AL165" s="5" t="s">
        <v>2520</v>
      </c>
      <c r="AP165" s="1" t="s">
        <v>0</v>
      </c>
    </row>
    <row r="166" spans="1:54" x14ac:dyDescent="0.25">
      <c r="C166" s="1" t="s">
        <v>1613</v>
      </c>
      <c r="D166" s="1" t="s">
        <v>1609</v>
      </c>
      <c r="E166" s="1">
        <v>58039</v>
      </c>
      <c r="F166" s="1">
        <v>71453</v>
      </c>
      <c r="G166" s="2" t="s">
        <v>1610</v>
      </c>
      <c r="H166" s="1" t="s">
        <v>1611</v>
      </c>
      <c r="I166" s="2" t="s">
        <v>1612</v>
      </c>
      <c r="K166" s="10" t="s">
        <v>2005</v>
      </c>
      <c r="L166" s="13" t="s">
        <v>2631</v>
      </c>
      <c r="M166" s="13" t="s">
        <v>2632</v>
      </c>
      <c r="N166" s="13" t="s">
        <v>3052</v>
      </c>
      <c r="O166" s="1" t="s">
        <v>5</v>
      </c>
      <c r="P166" s="3" t="s">
        <v>2569</v>
      </c>
      <c r="Q166" s="8" t="s">
        <v>2564</v>
      </c>
      <c r="R166" s="1">
        <f t="shared" si="4"/>
        <v>1</v>
      </c>
      <c r="S166" s="1">
        <f t="shared" si="5"/>
        <v>0</v>
      </c>
      <c r="AW166" s="1" t="s">
        <v>0</v>
      </c>
    </row>
    <row r="167" spans="1:54" x14ac:dyDescent="0.25">
      <c r="A167" s="1" t="s">
        <v>3216</v>
      </c>
      <c r="B167" s="1" t="s">
        <v>3644</v>
      </c>
      <c r="C167" s="1" t="s">
        <v>880</v>
      </c>
      <c r="D167" s="1" t="s">
        <v>875</v>
      </c>
      <c r="E167" s="1">
        <v>28062</v>
      </c>
      <c r="F167" s="1">
        <v>30254</v>
      </c>
      <c r="G167" s="2" t="s">
        <v>876</v>
      </c>
      <c r="H167" s="1" t="s">
        <v>877</v>
      </c>
      <c r="I167" s="2" t="s">
        <v>878</v>
      </c>
      <c r="J167" s="1" t="s">
        <v>879</v>
      </c>
      <c r="K167" s="1" t="s">
        <v>2004</v>
      </c>
      <c r="L167" s="13" t="s">
        <v>2659</v>
      </c>
      <c r="M167" s="13" t="s">
        <v>2632</v>
      </c>
      <c r="N167" s="13" t="s">
        <v>3052</v>
      </c>
      <c r="O167" s="1" t="s">
        <v>5</v>
      </c>
      <c r="P167" s="1" t="s">
        <v>2568</v>
      </c>
      <c r="Q167" s="8" t="s">
        <v>2564</v>
      </c>
      <c r="R167" s="1">
        <f t="shared" si="4"/>
        <v>2</v>
      </c>
      <c r="S167" s="1">
        <f t="shared" si="5"/>
        <v>0</v>
      </c>
      <c r="AL167" s="1" t="s">
        <v>0</v>
      </c>
      <c r="AO167" s="1" t="s">
        <v>0</v>
      </c>
    </row>
    <row r="168" spans="1:54" x14ac:dyDescent="0.25">
      <c r="A168" s="1" t="s">
        <v>3217</v>
      </c>
      <c r="B168" s="1" t="s">
        <v>3644</v>
      </c>
      <c r="C168" s="1" t="s">
        <v>158</v>
      </c>
      <c r="D168" s="1" t="s">
        <v>155</v>
      </c>
      <c r="E168" s="1">
        <v>28203</v>
      </c>
      <c r="F168" s="1">
        <v>30412</v>
      </c>
      <c r="G168" s="2" t="s">
        <v>156</v>
      </c>
      <c r="I168" s="2" t="s">
        <v>157</v>
      </c>
      <c r="K168" s="1" t="s">
        <v>2004</v>
      </c>
      <c r="L168" s="13" t="s">
        <v>2711</v>
      </c>
      <c r="M168" s="13" t="s">
        <v>2597</v>
      </c>
      <c r="N168" s="13" t="s">
        <v>3052</v>
      </c>
      <c r="O168" s="1" t="s">
        <v>5</v>
      </c>
      <c r="P168" s="1" t="s">
        <v>2568</v>
      </c>
      <c r="Q168" s="8" t="s">
        <v>2564</v>
      </c>
      <c r="R168" s="1">
        <f t="shared" si="4"/>
        <v>1</v>
      </c>
      <c r="S168" s="1">
        <f t="shared" si="5"/>
        <v>0</v>
      </c>
      <c r="V168" s="1" t="s">
        <v>0</v>
      </c>
    </row>
    <row r="169" spans="1:54" x14ac:dyDescent="0.25">
      <c r="A169" s="1" t="s">
        <v>3218</v>
      </c>
      <c r="B169" s="1" t="s">
        <v>3644</v>
      </c>
      <c r="C169" s="1" t="s">
        <v>2387</v>
      </c>
      <c r="D169" s="1" t="s">
        <v>2385</v>
      </c>
      <c r="E169" s="1">
        <v>28434</v>
      </c>
      <c r="F169" s="1">
        <v>30699</v>
      </c>
      <c r="G169" s="2" t="s">
        <v>2086</v>
      </c>
      <c r="I169" s="2" t="s">
        <v>2386</v>
      </c>
      <c r="K169" s="1" t="s">
        <v>2004</v>
      </c>
      <c r="L169" s="13" t="s">
        <v>2659</v>
      </c>
      <c r="M169" s="13" t="s">
        <v>2632</v>
      </c>
      <c r="N169" s="13" t="s">
        <v>3052</v>
      </c>
      <c r="O169" s="1" t="s">
        <v>5</v>
      </c>
      <c r="P169" s="1" t="s">
        <v>2568</v>
      </c>
      <c r="Q169" s="8" t="s">
        <v>2564</v>
      </c>
      <c r="R169" s="1">
        <f t="shared" si="4"/>
        <v>1</v>
      </c>
      <c r="S169" s="1">
        <f t="shared" si="5"/>
        <v>0</v>
      </c>
      <c r="AP169" s="1" t="s">
        <v>0</v>
      </c>
    </row>
    <row r="170" spans="1:54" x14ac:dyDescent="0.25">
      <c r="A170" s="9" t="s">
        <v>3219</v>
      </c>
      <c r="B170" s="1" t="s">
        <v>3644</v>
      </c>
      <c r="C170" s="1" t="s">
        <v>959</v>
      </c>
      <c r="D170" s="1" t="s">
        <v>956</v>
      </c>
      <c r="E170" s="1">
        <v>28563</v>
      </c>
      <c r="F170" s="1">
        <v>30842</v>
      </c>
      <c r="G170" s="2" t="s">
        <v>957</v>
      </c>
      <c r="I170" s="2" t="s">
        <v>958</v>
      </c>
      <c r="K170" s="1" t="s">
        <v>2004</v>
      </c>
      <c r="L170" s="13" t="s">
        <v>2682</v>
      </c>
      <c r="M170" s="13" t="s">
        <v>2597</v>
      </c>
      <c r="N170" s="13" t="s">
        <v>3052</v>
      </c>
      <c r="O170" s="1" t="s">
        <v>5</v>
      </c>
      <c r="P170" s="1" t="s">
        <v>2568</v>
      </c>
      <c r="Q170" s="8" t="s">
        <v>2564</v>
      </c>
      <c r="R170" s="1">
        <f t="shared" si="4"/>
        <v>3</v>
      </c>
      <c r="S170" s="1">
        <f t="shared" si="5"/>
        <v>0</v>
      </c>
      <c r="AM170" s="1" t="s">
        <v>0</v>
      </c>
      <c r="AO170" s="1" t="s">
        <v>0</v>
      </c>
      <c r="AP170" s="1" t="s">
        <v>0</v>
      </c>
    </row>
    <row r="171" spans="1:54" x14ac:dyDescent="0.25">
      <c r="A171" s="1" t="s">
        <v>3223</v>
      </c>
      <c r="B171" s="1" t="s">
        <v>3644</v>
      </c>
      <c r="C171" s="1" t="s">
        <v>2390</v>
      </c>
      <c r="D171" s="1" t="s">
        <v>2388</v>
      </c>
      <c r="E171" s="1">
        <v>28565</v>
      </c>
      <c r="F171" s="1">
        <v>30844</v>
      </c>
      <c r="G171" s="2" t="s">
        <v>2087</v>
      </c>
      <c r="I171" s="2" t="s">
        <v>2389</v>
      </c>
      <c r="K171" s="1" t="s">
        <v>2004</v>
      </c>
      <c r="L171" s="13" t="s">
        <v>2682</v>
      </c>
      <c r="M171" s="13" t="s">
        <v>2597</v>
      </c>
      <c r="N171" s="13" t="s">
        <v>3052</v>
      </c>
      <c r="O171" s="1" t="s">
        <v>5</v>
      </c>
      <c r="P171" s="3" t="s">
        <v>2569</v>
      </c>
      <c r="Q171" s="8" t="s">
        <v>2564</v>
      </c>
      <c r="R171" s="1">
        <f t="shared" si="4"/>
        <v>1</v>
      </c>
      <c r="S171" s="1">
        <f t="shared" si="5"/>
        <v>0</v>
      </c>
      <c r="AP171" s="1" t="s">
        <v>0</v>
      </c>
    </row>
    <row r="172" spans="1:54" x14ac:dyDescent="0.25">
      <c r="A172" s="1" t="s">
        <v>3221</v>
      </c>
      <c r="B172" s="1" t="s">
        <v>3644</v>
      </c>
      <c r="C172" s="1" t="s">
        <v>964</v>
      </c>
      <c r="D172" s="1" t="s">
        <v>960</v>
      </c>
      <c r="E172" s="1">
        <v>29566</v>
      </c>
      <c r="F172" s="1">
        <v>31986</v>
      </c>
      <c r="G172" s="2" t="s">
        <v>961</v>
      </c>
      <c r="H172" s="1" t="s">
        <v>962</v>
      </c>
      <c r="I172" s="2" t="s">
        <v>963</v>
      </c>
      <c r="K172" s="1" t="s">
        <v>2004</v>
      </c>
      <c r="L172" s="13" t="s">
        <v>2714</v>
      </c>
      <c r="M172" s="13" t="s">
        <v>2597</v>
      </c>
      <c r="N172" s="13" t="s">
        <v>3052</v>
      </c>
      <c r="O172" s="1" t="s">
        <v>5</v>
      </c>
      <c r="P172" s="1" t="s">
        <v>2568</v>
      </c>
      <c r="Q172" s="8" t="s">
        <v>2564</v>
      </c>
      <c r="R172" s="1">
        <f t="shared" si="4"/>
        <v>1</v>
      </c>
      <c r="S172" s="1">
        <f t="shared" si="5"/>
        <v>0</v>
      </c>
      <c r="AM172" s="1" t="s">
        <v>0</v>
      </c>
    </row>
    <row r="173" spans="1:54" x14ac:dyDescent="0.25">
      <c r="A173" s="1" t="s">
        <v>3224</v>
      </c>
      <c r="B173" s="1" t="s">
        <v>3644</v>
      </c>
      <c r="C173" s="1" t="s">
        <v>2393</v>
      </c>
      <c r="D173" s="1" t="s">
        <v>2391</v>
      </c>
      <c r="E173" s="1">
        <v>29624</v>
      </c>
      <c r="F173" s="1">
        <v>32050</v>
      </c>
      <c r="G173" s="2" t="s">
        <v>2088</v>
      </c>
      <c r="I173" s="2" t="s">
        <v>2392</v>
      </c>
      <c r="K173" s="1" t="s">
        <v>2004</v>
      </c>
      <c r="L173" s="13" t="s">
        <v>3071</v>
      </c>
      <c r="M173" s="13" t="s">
        <v>2597</v>
      </c>
      <c r="N173" s="13" t="s">
        <v>3052</v>
      </c>
      <c r="O173" s="1" t="s">
        <v>5</v>
      </c>
      <c r="P173" s="3" t="s">
        <v>2569</v>
      </c>
      <c r="Q173" s="8" t="s">
        <v>2564</v>
      </c>
      <c r="R173" s="1">
        <f t="shared" si="4"/>
        <v>1</v>
      </c>
      <c r="S173" s="1">
        <f t="shared" si="5"/>
        <v>0</v>
      </c>
      <c r="AQ173" s="1" t="s">
        <v>0</v>
      </c>
    </row>
    <row r="174" spans="1:54" x14ac:dyDescent="0.25">
      <c r="A174" s="1" t="s">
        <v>3225</v>
      </c>
      <c r="B174" s="1" t="s">
        <v>3644</v>
      </c>
      <c r="C174" s="1" t="s">
        <v>2396</v>
      </c>
      <c r="D174" s="1" t="s">
        <v>2394</v>
      </c>
      <c r="E174" s="1">
        <v>29625</v>
      </c>
      <c r="F174" s="1">
        <v>32051</v>
      </c>
      <c r="G174" s="2" t="s">
        <v>2089</v>
      </c>
      <c r="I174" s="2" t="s">
        <v>2395</v>
      </c>
      <c r="K174" s="1" t="s">
        <v>2004</v>
      </c>
      <c r="L174" s="13" t="s">
        <v>3071</v>
      </c>
      <c r="M174" s="13" t="s">
        <v>2597</v>
      </c>
      <c r="N174" s="13" t="s">
        <v>3052</v>
      </c>
      <c r="O174" s="1" t="s">
        <v>5</v>
      </c>
      <c r="P174" s="1" t="s">
        <v>2568</v>
      </c>
      <c r="Q174" s="8" t="s">
        <v>2564</v>
      </c>
      <c r="R174" s="1">
        <f t="shared" si="4"/>
        <v>2</v>
      </c>
      <c r="S174" s="1">
        <f t="shared" si="5"/>
        <v>0</v>
      </c>
      <c r="AQ174" s="1" t="s">
        <v>0</v>
      </c>
      <c r="AT174" s="1" t="s">
        <v>0</v>
      </c>
    </row>
    <row r="175" spans="1:54" x14ac:dyDescent="0.25">
      <c r="A175" s="1" t="s">
        <v>3226</v>
      </c>
      <c r="B175" s="1" t="s">
        <v>3644</v>
      </c>
      <c r="C175" s="1" t="s">
        <v>2399</v>
      </c>
      <c r="D175" s="1" t="s">
        <v>2397</v>
      </c>
      <c r="E175" s="1">
        <v>29626</v>
      </c>
      <c r="F175" s="1">
        <v>32052</v>
      </c>
      <c r="G175" s="2" t="s">
        <v>2090</v>
      </c>
      <c r="I175" s="2" t="s">
        <v>2398</v>
      </c>
      <c r="K175" s="1" t="s">
        <v>2004</v>
      </c>
      <c r="L175" s="13" t="s">
        <v>3071</v>
      </c>
      <c r="M175" s="13" t="s">
        <v>2597</v>
      </c>
      <c r="N175" s="13" t="s">
        <v>3052</v>
      </c>
      <c r="O175" s="1" t="s">
        <v>5</v>
      </c>
      <c r="P175" s="1" t="s">
        <v>2568</v>
      </c>
      <c r="Q175" s="9" t="s">
        <v>2565</v>
      </c>
      <c r="R175" s="1">
        <f t="shared" si="4"/>
        <v>2</v>
      </c>
      <c r="S175" s="1">
        <f t="shared" si="5"/>
        <v>1</v>
      </c>
      <c r="AQ175" s="1" t="s">
        <v>0</v>
      </c>
      <c r="AS175" s="1" t="s">
        <v>2520</v>
      </c>
      <c r="AT175" s="1" t="s">
        <v>0</v>
      </c>
    </row>
    <row r="176" spans="1:54" x14ac:dyDescent="0.25">
      <c r="A176" s="1" t="s">
        <v>3222</v>
      </c>
      <c r="B176" s="1" t="s">
        <v>3644</v>
      </c>
      <c r="C176" s="1" t="s">
        <v>2403</v>
      </c>
      <c r="D176" s="1" t="s">
        <v>2400</v>
      </c>
      <c r="E176" s="1">
        <v>29657</v>
      </c>
      <c r="F176" s="1">
        <v>32084</v>
      </c>
      <c r="G176" s="2" t="s">
        <v>2091</v>
      </c>
      <c r="H176" s="1" t="s">
        <v>2401</v>
      </c>
      <c r="I176" s="2" t="s">
        <v>2402</v>
      </c>
      <c r="K176" s="1" t="s">
        <v>2004</v>
      </c>
      <c r="L176" s="13" t="s">
        <v>2659</v>
      </c>
      <c r="M176" s="13" t="s">
        <v>2632</v>
      </c>
      <c r="N176" s="13" t="s">
        <v>3052</v>
      </c>
      <c r="O176" s="1" t="s">
        <v>5</v>
      </c>
      <c r="P176" s="3" t="s">
        <v>2569</v>
      </c>
      <c r="Q176" s="8" t="s">
        <v>2564</v>
      </c>
      <c r="R176" s="1">
        <f t="shared" si="4"/>
        <v>1</v>
      </c>
      <c r="S176" s="1">
        <f t="shared" si="5"/>
        <v>0</v>
      </c>
      <c r="AZ176" s="1" t="s">
        <v>0</v>
      </c>
    </row>
    <row r="177" spans="1:57" x14ac:dyDescent="0.25">
      <c r="A177" s="1" t="s">
        <v>3227</v>
      </c>
      <c r="B177" s="1" t="s">
        <v>3644</v>
      </c>
      <c r="C177" s="1" t="s">
        <v>2407</v>
      </c>
      <c r="D177" s="1" t="s">
        <v>2404</v>
      </c>
      <c r="E177" s="1">
        <v>29685</v>
      </c>
      <c r="F177" s="1">
        <v>32121</v>
      </c>
      <c r="G177" s="2" t="s">
        <v>2524</v>
      </c>
      <c r="H177" s="1" t="s">
        <v>2405</v>
      </c>
      <c r="I177" s="2" t="s">
        <v>2406</v>
      </c>
      <c r="K177" s="1" t="s">
        <v>2004</v>
      </c>
      <c r="L177" s="13" t="s">
        <v>2730</v>
      </c>
      <c r="M177" s="13" t="s">
        <v>2731</v>
      </c>
      <c r="N177" s="13" t="s">
        <v>3058</v>
      </c>
      <c r="O177" s="1" t="s">
        <v>5</v>
      </c>
      <c r="P177" s="1" t="s">
        <v>2568</v>
      </c>
      <c r="Q177" s="11" t="s">
        <v>2566</v>
      </c>
      <c r="R177" s="1">
        <f t="shared" si="4"/>
        <v>0</v>
      </c>
      <c r="S177" s="1">
        <f t="shared" si="5"/>
        <v>4</v>
      </c>
      <c r="AX177" s="5" t="s">
        <v>2520</v>
      </c>
      <c r="AY177" s="1" t="s">
        <v>2520</v>
      </c>
      <c r="BD177" s="1" t="s">
        <v>2520</v>
      </c>
      <c r="BE177" s="1" t="s">
        <v>2520</v>
      </c>
    </row>
    <row r="178" spans="1:57" x14ac:dyDescent="0.25">
      <c r="A178" s="1" t="s">
        <v>3595</v>
      </c>
      <c r="B178" s="1" t="s">
        <v>3644</v>
      </c>
      <c r="C178" s="1" t="s">
        <v>2410</v>
      </c>
      <c r="D178" s="1" t="s">
        <v>2408</v>
      </c>
      <c r="E178" s="1">
        <v>29689</v>
      </c>
      <c r="F178" s="1">
        <v>32127</v>
      </c>
      <c r="G178" s="2" t="s">
        <v>2092</v>
      </c>
      <c r="I178" s="2" t="s">
        <v>2409</v>
      </c>
      <c r="K178" s="1" t="s">
        <v>2004</v>
      </c>
      <c r="L178" s="13" t="s">
        <v>2730</v>
      </c>
      <c r="M178" s="13" t="s">
        <v>2731</v>
      </c>
      <c r="N178" s="13" t="s">
        <v>3058</v>
      </c>
      <c r="O178" s="1" t="s">
        <v>5</v>
      </c>
      <c r="P178" s="1" t="s">
        <v>2568</v>
      </c>
      <c r="Q178" s="11" t="s">
        <v>2566</v>
      </c>
      <c r="R178" s="1">
        <f t="shared" si="4"/>
        <v>0</v>
      </c>
      <c r="S178" s="1">
        <f t="shared" si="5"/>
        <v>1</v>
      </c>
      <c r="BE178" s="1" t="s">
        <v>2520</v>
      </c>
    </row>
    <row r="179" spans="1:57" x14ac:dyDescent="0.25">
      <c r="A179" s="1" t="s">
        <v>3618</v>
      </c>
      <c r="B179" s="1" t="s">
        <v>3644</v>
      </c>
      <c r="C179" s="1" t="s">
        <v>1618</v>
      </c>
      <c r="D179" s="1" t="s">
        <v>1614</v>
      </c>
      <c r="E179" s="1">
        <v>30135</v>
      </c>
      <c r="F179" s="1">
        <v>32672</v>
      </c>
      <c r="G179" s="2" t="s">
        <v>1615</v>
      </c>
      <c r="H179" s="1" t="s">
        <v>1616</v>
      </c>
      <c r="I179" s="2" t="s">
        <v>1617</v>
      </c>
      <c r="K179" s="1" t="s">
        <v>2004</v>
      </c>
      <c r="L179" s="13" t="s">
        <v>2654</v>
      </c>
      <c r="M179" s="13" t="s">
        <v>2632</v>
      </c>
      <c r="N179" s="13" t="s">
        <v>3052</v>
      </c>
      <c r="O179" s="1" t="s">
        <v>5</v>
      </c>
      <c r="P179" s="1" t="s">
        <v>2568</v>
      </c>
      <c r="Q179" s="11" t="s">
        <v>2566</v>
      </c>
      <c r="R179" s="1">
        <f t="shared" si="4"/>
        <v>0</v>
      </c>
      <c r="S179" s="1">
        <f t="shared" si="5"/>
        <v>1</v>
      </c>
      <c r="AW179" s="1" t="s">
        <v>2520</v>
      </c>
    </row>
    <row r="180" spans="1:57" x14ac:dyDescent="0.25">
      <c r="A180" s="1" t="s">
        <v>3619</v>
      </c>
      <c r="B180" s="1" t="s">
        <v>3644</v>
      </c>
      <c r="C180" s="1" t="s">
        <v>1623</v>
      </c>
      <c r="D180" s="1" t="s">
        <v>1619</v>
      </c>
      <c r="E180" s="1">
        <v>30137</v>
      </c>
      <c r="F180" s="1">
        <v>32676</v>
      </c>
      <c r="G180" s="2" t="s">
        <v>1620</v>
      </c>
      <c r="H180" s="1" t="s">
        <v>2528</v>
      </c>
      <c r="I180" s="2" t="s">
        <v>1621</v>
      </c>
      <c r="J180" s="1" t="s">
        <v>1622</v>
      </c>
      <c r="K180" s="1" t="s">
        <v>2004</v>
      </c>
      <c r="L180" s="13" t="s">
        <v>2654</v>
      </c>
      <c r="M180" s="13" t="s">
        <v>2632</v>
      </c>
      <c r="N180" s="13" t="s">
        <v>3052</v>
      </c>
      <c r="O180" s="1" t="s">
        <v>5</v>
      </c>
      <c r="P180" s="1" t="s">
        <v>2568</v>
      </c>
      <c r="Q180" s="8" t="s">
        <v>2564</v>
      </c>
      <c r="R180" s="1">
        <f t="shared" si="4"/>
        <v>1</v>
      </c>
      <c r="S180" s="1">
        <f t="shared" si="5"/>
        <v>0</v>
      </c>
      <c r="AW180" s="1" t="s">
        <v>0</v>
      </c>
    </row>
    <row r="181" spans="1:57" x14ac:dyDescent="0.25">
      <c r="A181" s="1" t="s">
        <v>3617</v>
      </c>
      <c r="B181" s="1" t="s">
        <v>3644</v>
      </c>
      <c r="C181" s="1" t="s">
        <v>1628</v>
      </c>
      <c r="D181" s="1" t="s">
        <v>1624</v>
      </c>
      <c r="E181" s="1">
        <v>30138</v>
      </c>
      <c r="F181" s="1">
        <v>32679</v>
      </c>
      <c r="G181" s="2" t="s">
        <v>1625</v>
      </c>
      <c r="H181" s="1" t="s">
        <v>1626</v>
      </c>
      <c r="I181" s="2" t="s">
        <v>1627</v>
      </c>
      <c r="K181" s="1" t="s">
        <v>2004</v>
      </c>
      <c r="L181" s="13" t="s">
        <v>2654</v>
      </c>
      <c r="M181" s="13" t="s">
        <v>2632</v>
      </c>
      <c r="N181" s="13" t="s">
        <v>3052</v>
      </c>
      <c r="O181" s="1" t="s">
        <v>5</v>
      </c>
      <c r="P181" s="1" t="s">
        <v>2568</v>
      </c>
      <c r="Q181" s="11" t="s">
        <v>2566</v>
      </c>
      <c r="R181" s="1">
        <f t="shared" si="4"/>
        <v>0</v>
      </c>
      <c r="S181" s="1">
        <f t="shared" si="5"/>
        <v>1</v>
      </c>
      <c r="AW181" s="1" t="s">
        <v>2520</v>
      </c>
    </row>
    <row r="182" spans="1:57" x14ac:dyDescent="0.25">
      <c r="A182" s="1" t="s">
        <v>3228</v>
      </c>
      <c r="B182" s="1" t="s">
        <v>3644</v>
      </c>
      <c r="C182" s="1" t="s">
        <v>2415</v>
      </c>
      <c r="D182" s="1" t="s">
        <v>2411</v>
      </c>
      <c r="E182" s="1">
        <v>30180</v>
      </c>
      <c r="F182" s="1">
        <v>32726</v>
      </c>
      <c r="G182" s="2" t="s">
        <v>2093</v>
      </c>
      <c r="H182" s="1" t="s">
        <v>2412</v>
      </c>
      <c r="I182" s="2" t="s">
        <v>2413</v>
      </c>
      <c r="J182" s="1" t="s">
        <v>2414</v>
      </c>
      <c r="K182" s="1" t="s">
        <v>2004</v>
      </c>
      <c r="L182" s="13" t="s">
        <v>2659</v>
      </c>
      <c r="M182" s="13" t="s">
        <v>2632</v>
      </c>
      <c r="N182" s="13" t="s">
        <v>3052</v>
      </c>
      <c r="O182" s="1" t="s">
        <v>5</v>
      </c>
      <c r="P182" s="1" t="s">
        <v>2568</v>
      </c>
      <c r="Q182" s="8" t="s">
        <v>2564</v>
      </c>
      <c r="R182" s="1">
        <f t="shared" si="4"/>
        <v>1</v>
      </c>
      <c r="S182" s="1">
        <f t="shared" si="5"/>
        <v>0</v>
      </c>
      <c r="AZ182" s="1" t="s">
        <v>0</v>
      </c>
    </row>
    <row r="183" spans="1:57" x14ac:dyDescent="0.25">
      <c r="A183" s="9" t="s">
        <v>3620</v>
      </c>
      <c r="B183" s="1" t="s">
        <v>3644</v>
      </c>
      <c r="C183" s="1" t="s">
        <v>295</v>
      </c>
      <c r="D183" s="1" t="s">
        <v>291</v>
      </c>
      <c r="E183" s="1">
        <v>30190</v>
      </c>
      <c r="F183" s="1">
        <v>32741</v>
      </c>
      <c r="G183" s="2" t="s">
        <v>292</v>
      </c>
      <c r="H183" s="1" t="s">
        <v>293</v>
      </c>
      <c r="I183" s="2" t="s">
        <v>294</v>
      </c>
      <c r="K183" s="1" t="s">
        <v>2004</v>
      </c>
      <c r="L183" s="13" t="s">
        <v>2659</v>
      </c>
      <c r="M183" s="13" t="s">
        <v>2632</v>
      </c>
      <c r="N183" s="13" t="s">
        <v>3052</v>
      </c>
      <c r="O183" s="1" t="s">
        <v>5</v>
      </c>
      <c r="P183" s="3" t="s">
        <v>2569</v>
      </c>
      <c r="Q183" s="8" t="s">
        <v>2564</v>
      </c>
      <c r="R183" s="1">
        <f t="shared" si="4"/>
        <v>2</v>
      </c>
      <c r="S183" s="1">
        <f t="shared" si="5"/>
        <v>0</v>
      </c>
      <c r="Y183" s="1" t="s">
        <v>0</v>
      </c>
      <c r="Z183" s="1" t="s">
        <v>0</v>
      </c>
    </row>
    <row r="184" spans="1:57" x14ac:dyDescent="0.25">
      <c r="A184" s="31"/>
      <c r="C184" s="1" t="s">
        <v>377</v>
      </c>
      <c r="D184" s="1" t="s">
        <v>372</v>
      </c>
      <c r="E184" s="1">
        <v>30192</v>
      </c>
      <c r="F184" s="1">
        <v>32746</v>
      </c>
      <c r="G184" s="2" t="s">
        <v>373</v>
      </c>
      <c r="H184" s="1" t="s">
        <v>374</v>
      </c>
      <c r="I184" s="2" t="s">
        <v>375</v>
      </c>
      <c r="J184" s="1" t="s">
        <v>376</v>
      </c>
      <c r="K184" s="1" t="s">
        <v>2004</v>
      </c>
      <c r="L184" s="13" t="s">
        <v>2659</v>
      </c>
      <c r="M184" s="13" t="s">
        <v>2632</v>
      </c>
      <c r="N184" s="13" t="s">
        <v>3052</v>
      </c>
      <c r="O184" s="1" t="s">
        <v>5</v>
      </c>
      <c r="P184" s="3" t="s">
        <v>2571</v>
      </c>
      <c r="Q184" s="8" t="s">
        <v>2564</v>
      </c>
      <c r="R184" s="1">
        <f t="shared" si="4"/>
        <v>1</v>
      </c>
      <c r="S184" s="1">
        <f t="shared" si="5"/>
        <v>0</v>
      </c>
      <c r="AA184" s="1" t="s">
        <v>0</v>
      </c>
    </row>
    <row r="185" spans="1:57" x14ac:dyDescent="0.25">
      <c r="A185" s="9" t="s">
        <v>3229</v>
      </c>
      <c r="B185" s="1" t="s">
        <v>3644</v>
      </c>
      <c r="C185" s="1" t="s">
        <v>30</v>
      </c>
      <c r="D185" s="1" t="s">
        <v>26</v>
      </c>
      <c r="E185" s="1">
        <v>30193</v>
      </c>
      <c r="F185" s="1">
        <v>32747</v>
      </c>
      <c r="G185" s="2" t="s">
        <v>27</v>
      </c>
      <c r="H185" s="1" t="s">
        <v>28</v>
      </c>
      <c r="I185" s="2" t="s">
        <v>29</v>
      </c>
      <c r="K185" s="1" t="s">
        <v>2004</v>
      </c>
      <c r="L185" s="13" t="s">
        <v>2659</v>
      </c>
      <c r="M185" s="13" t="s">
        <v>2632</v>
      </c>
      <c r="N185" s="13" t="s">
        <v>3052</v>
      </c>
      <c r="O185" s="1" t="s">
        <v>5</v>
      </c>
      <c r="P185" s="1" t="s">
        <v>2568</v>
      </c>
      <c r="Q185" s="8" t="s">
        <v>2564</v>
      </c>
      <c r="R185" s="1">
        <f t="shared" si="4"/>
        <v>3</v>
      </c>
      <c r="S185" s="1">
        <f t="shared" si="5"/>
        <v>0</v>
      </c>
      <c r="T185" s="1" t="s">
        <v>0</v>
      </c>
      <c r="U185" s="1" t="s">
        <v>0</v>
      </c>
      <c r="Y185" s="1" t="s">
        <v>0</v>
      </c>
    </row>
    <row r="186" spans="1:57" x14ac:dyDescent="0.25">
      <c r="A186" s="3"/>
      <c r="B186" s="3"/>
      <c r="C186" s="1" t="s">
        <v>33</v>
      </c>
      <c r="D186" s="1" t="s">
        <v>31</v>
      </c>
      <c r="E186" s="1">
        <v>58066</v>
      </c>
      <c r="F186" s="1">
        <v>66404</v>
      </c>
      <c r="G186" s="2" t="s">
        <v>32</v>
      </c>
      <c r="I186" s="2" t="s">
        <v>2535</v>
      </c>
      <c r="K186" s="10" t="s">
        <v>2006</v>
      </c>
      <c r="L186" s="13" t="s">
        <v>2659</v>
      </c>
      <c r="M186" s="13" t="s">
        <v>2632</v>
      </c>
      <c r="N186" s="13" t="s">
        <v>3052</v>
      </c>
      <c r="O186" s="1" t="s">
        <v>5</v>
      </c>
      <c r="P186" s="6" t="s">
        <v>2570</v>
      </c>
      <c r="Q186" s="8" t="s">
        <v>2564</v>
      </c>
      <c r="R186" s="1">
        <f t="shared" si="4"/>
        <v>1</v>
      </c>
      <c r="S186" s="1">
        <f t="shared" si="5"/>
        <v>0</v>
      </c>
      <c r="T186" s="1" t="s">
        <v>0</v>
      </c>
    </row>
    <row r="187" spans="1:57" x14ac:dyDescent="0.25">
      <c r="A187" s="1" t="s">
        <v>3230</v>
      </c>
      <c r="B187" s="1" t="s">
        <v>3644</v>
      </c>
      <c r="C187" s="1" t="s">
        <v>633</v>
      </c>
      <c r="D187" s="1" t="s">
        <v>629</v>
      </c>
      <c r="E187" s="1">
        <v>30221</v>
      </c>
      <c r="F187" s="1">
        <v>32783</v>
      </c>
      <c r="G187" s="2" t="s">
        <v>630</v>
      </c>
      <c r="I187" s="2" t="s">
        <v>631</v>
      </c>
      <c r="J187" s="1" t="s">
        <v>632</v>
      </c>
      <c r="K187" s="1" t="s">
        <v>2004</v>
      </c>
      <c r="L187" s="13" t="s">
        <v>3055</v>
      </c>
      <c r="M187" s="13" t="s">
        <v>2597</v>
      </c>
      <c r="N187" s="13" t="s">
        <v>3052</v>
      </c>
      <c r="O187" s="1" t="s">
        <v>5</v>
      </c>
      <c r="P187" s="1" t="s">
        <v>2568</v>
      </c>
      <c r="Q187" s="9" t="s">
        <v>2565</v>
      </c>
      <c r="R187" s="1">
        <f t="shared" si="4"/>
        <v>3</v>
      </c>
      <c r="S187" s="1">
        <f t="shared" si="5"/>
        <v>4</v>
      </c>
      <c r="AD187" s="1" t="s">
        <v>0</v>
      </c>
      <c r="AI187" s="1" t="s">
        <v>0</v>
      </c>
      <c r="AK187" s="5" t="s">
        <v>2520</v>
      </c>
      <c r="AL187" s="1" t="s">
        <v>0</v>
      </c>
      <c r="AQ187" s="1" t="s">
        <v>2520</v>
      </c>
      <c r="AR187" s="1" t="s">
        <v>2520</v>
      </c>
      <c r="BE187" s="1" t="s">
        <v>2520</v>
      </c>
    </row>
    <row r="188" spans="1:57" x14ac:dyDescent="0.25">
      <c r="A188" s="1" t="s">
        <v>3231</v>
      </c>
      <c r="B188" s="1" t="s">
        <v>3644</v>
      </c>
      <c r="C188" s="1" t="s">
        <v>2418</v>
      </c>
      <c r="D188" s="1" t="s">
        <v>2416</v>
      </c>
      <c r="E188" s="1">
        <v>30762</v>
      </c>
      <c r="F188" s="1">
        <v>33424</v>
      </c>
      <c r="G188" s="2" t="s">
        <v>2094</v>
      </c>
      <c r="I188" s="2" t="s">
        <v>2417</v>
      </c>
      <c r="K188" s="1" t="s">
        <v>2004</v>
      </c>
      <c r="L188" s="13" t="s">
        <v>2613</v>
      </c>
      <c r="M188" s="13" t="s">
        <v>2597</v>
      </c>
      <c r="N188" s="13" t="s">
        <v>3052</v>
      </c>
      <c r="O188" s="1" t="s">
        <v>5</v>
      </c>
      <c r="P188" s="1" t="s">
        <v>2568</v>
      </c>
      <c r="Q188" s="9" t="s">
        <v>2565</v>
      </c>
      <c r="R188" s="1">
        <f t="shared" si="4"/>
        <v>1</v>
      </c>
      <c r="S188" s="1">
        <f t="shared" si="5"/>
        <v>1</v>
      </c>
      <c r="AS188" s="1" t="s">
        <v>0</v>
      </c>
      <c r="BE188" s="1" t="s">
        <v>2520</v>
      </c>
    </row>
    <row r="189" spans="1:57" x14ac:dyDescent="0.25">
      <c r="A189" s="9" t="s">
        <v>3234</v>
      </c>
      <c r="B189" s="1" t="s">
        <v>3644</v>
      </c>
      <c r="C189" s="1" t="s">
        <v>1632</v>
      </c>
      <c r="D189" s="1" t="s">
        <v>1629</v>
      </c>
      <c r="E189" s="1">
        <v>30763</v>
      </c>
      <c r="F189" s="1">
        <v>33425</v>
      </c>
      <c r="G189" s="2" t="s">
        <v>1630</v>
      </c>
      <c r="I189" s="2" t="s">
        <v>1631</v>
      </c>
      <c r="K189" s="1" t="s">
        <v>2004</v>
      </c>
      <c r="L189" s="13" t="s">
        <v>2613</v>
      </c>
      <c r="M189" s="13" t="s">
        <v>2597</v>
      </c>
      <c r="N189" s="13" t="s">
        <v>3052</v>
      </c>
      <c r="O189" s="1" t="s">
        <v>5</v>
      </c>
      <c r="P189" s="1" t="s">
        <v>2568</v>
      </c>
      <c r="Q189" s="11" t="s">
        <v>2566</v>
      </c>
      <c r="R189" s="1">
        <f t="shared" si="4"/>
        <v>0</v>
      </c>
      <c r="S189" s="1">
        <f t="shared" si="5"/>
        <v>1</v>
      </c>
      <c r="AW189" s="1" t="s">
        <v>2520</v>
      </c>
    </row>
    <row r="190" spans="1:57" x14ac:dyDescent="0.25">
      <c r="A190" s="1" t="s">
        <v>3232</v>
      </c>
      <c r="B190" s="1" t="s">
        <v>3644</v>
      </c>
      <c r="C190" s="1" t="s">
        <v>2421</v>
      </c>
      <c r="D190" s="1" t="s">
        <v>2419</v>
      </c>
      <c r="E190" s="1">
        <v>30804</v>
      </c>
      <c r="F190" s="1">
        <v>33475</v>
      </c>
      <c r="G190" s="2" t="s">
        <v>2095</v>
      </c>
      <c r="I190" s="2" t="s">
        <v>2420</v>
      </c>
      <c r="K190" s="1" t="s">
        <v>2004</v>
      </c>
      <c r="L190" s="13" t="s">
        <v>2631</v>
      </c>
      <c r="M190" s="13" t="s">
        <v>2632</v>
      </c>
      <c r="N190" s="13" t="s">
        <v>3052</v>
      </c>
      <c r="O190" s="1" t="s">
        <v>5</v>
      </c>
      <c r="P190" s="1" t="s">
        <v>2568</v>
      </c>
      <c r="Q190" s="9" t="s">
        <v>2565</v>
      </c>
      <c r="R190" s="1">
        <f t="shared" si="4"/>
        <v>1</v>
      </c>
      <c r="S190" s="1">
        <f t="shared" si="5"/>
        <v>1</v>
      </c>
      <c r="AZ190" s="1" t="s">
        <v>0</v>
      </c>
      <c r="BA190" s="1" t="s">
        <v>2520</v>
      </c>
    </row>
    <row r="191" spans="1:57" x14ac:dyDescent="0.25">
      <c r="A191" s="1" t="s">
        <v>3621</v>
      </c>
      <c r="B191" s="1" t="s">
        <v>3644</v>
      </c>
      <c r="C191" s="1" t="s">
        <v>2425</v>
      </c>
      <c r="D191" s="1" t="s">
        <v>2422</v>
      </c>
      <c r="E191" s="1">
        <v>30805</v>
      </c>
      <c r="F191" s="1">
        <v>33476</v>
      </c>
      <c r="G191" s="2" t="s">
        <v>2096</v>
      </c>
      <c r="I191" s="2" t="s">
        <v>2423</v>
      </c>
      <c r="J191" s="1" t="s">
        <v>2424</v>
      </c>
      <c r="K191" s="1" t="s">
        <v>2004</v>
      </c>
      <c r="L191" s="13" t="s">
        <v>2631</v>
      </c>
      <c r="M191" s="13" t="s">
        <v>2632</v>
      </c>
      <c r="N191" s="13" t="s">
        <v>3052</v>
      </c>
      <c r="O191" s="1" t="s">
        <v>5</v>
      </c>
      <c r="P191" s="3" t="s">
        <v>2569</v>
      </c>
      <c r="Q191" s="8" t="s">
        <v>2564</v>
      </c>
      <c r="R191" s="1">
        <f t="shared" si="4"/>
        <v>1</v>
      </c>
      <c r="S191" s="1">
        <f t="shared" si="5"/>
        <v>0</v>
      </c>
      <c r="BA191" s="1" t="s">
        <v>0</v>
      </c>
    </row>
    <row r="192" spans="1:57" x14ac:dyDescent="0.25">
      <c r="A192" s="1" t="s">
        <v>3235</v>
      </c>
      <c r="B192" s="1" t="s">
        <v>3644</v>
      </c>
      <c r="C192" s="1" t="s">
        <v>1636</v>
      </c>
      <c r="D192" s="1" t="s">
        <v>1633</v>
      </c>
      <c r="E192" s="1">
        <v>30806</v>
      </c>
      <c r="F192" s="1">
        <v>33477</v>
      </c>
      <c r="G192" s="2" t="s">
        <v>1634</v>
      </c>
      <c r="I192" s="2" t="s">
        <v>1635</v>
      </c>
      <c r="K192" s="1" t="s">
        <v>2004</v>
      </c>
      <c r="L192" s="13" t="s">
        <v>2631</v>
      </c>
      <c r="M192" s="13" t="s">
        <v>2632</v>
      </c>
      <c r="N192" s="13" t="s">
        <v>3052</v>
      </c>
      <c r="O192" s="1" t="s">
        <v>5</v>
      </c>
      <c r="P192" s="3" t="s">
        <v>2569</v>
      </c>
      <c r="Q192" s="8" t="s">
        <v>2564</v>
      </c>
      <c r="R192" s="1">
        <f t="shared" si="4"/>
        <v>1</v>
      </c>
      <c r="S192" s="1">
        <f t="shared" si="5"/>
        <v>0</v>
      </c>
      <c r="AW192" s="1" t="s">
        <v>0</v>
      </c>
    </row>
    <row r="193" spans="1:58" x14ac:dyDescent="0.25">
      <c r="A193" s="1" t="s">
        <v>3233</v>
      </c>
      <c r="B193" s="1" t="s">
        <v>3644</v>
      </c>
      <c r="C193" s="1" t="s">
        <v>2428</v>
      </c>
      <c r="D193" s="1" t="s">
        <v>2426</v>
      </c>
      <c r="E193" s="1">
        <v>30808</v>
      </c>
      <c r="F193" s="1">
        <v>33481</v>
      </c>
      <c r="G193" s="2" t="s">
        <v>2097</v>
      </c>
      <c r="I193" s="2" t="s">
        <v>2427</v>
      </c>
      <c r="K193" s="1" t="s">
        <v>2004</v>
      </c>
      <c r="L193" s="13" t="s">
        <v>2631</v>
      </c>
      <c r="M193" s="13" t="s">
        <v>2632</v>
      </c>
      <c r="N193" s="13" t="s">
        <v>3052</v>
      </c>
      <c r="O193" s="1" t="s">
        <v>5</v>
      </c>
      <c r="P193" s="3" t="s">
        <v>2569</v>
      </c>
      <c r="Q193" s="8" t="s">
        <v>2564</v>
      </c>
      <c r="R193" s="1">
        <f t="shared" si="4"/>
        <v>1</v>
      </c>
      <c r="S193" s="1">
        <f t="shared" si="5"/>
        <v>0</v>
      </c>
      <c r="BA193" s="1" t="s">
        <v>0</v>
      </c>
    </row>
    <row r="194" spans="1:58" x14ac:dyDescent="0.25">
      <c r="A194" s="1" t="s">
        <v>3238</v>
      </c>
      <c r="B194" s="1" t="s">
        <v>3644</v>
      </c>
      <c r="C194" s="1" t="s">
        <v>1640</v>
      </c>
      <c r="D194" s="1" t="s">
        <v>1637</v>
      </c>
      <c r="E194" s="1">
        <v>30894</v>
      </c>
      <c r="F194" s="1">
        <v>33586</v>
      </c>
      <c r="G194" s="2" t="s">
        <v>1638</v>
      </c>
      <c r="I194" s="2" t="s">
        <v>1639</v>
      </c>
      <c r="K194" s="1" t="s">
        <v>2004</v>
      </c>
      <c r="L194" s="13" t="s">
        <v>2641</v>
      </c>
      <c r="M194" s="13" t="s">
        <v>2642</v>
      </c>
      <c r="N194" s="13" t="s">
        <v>3058</v>
      </c>
      <c r="O194" s="1" t="s">
        <v>5</v>
      </c>
      <c r="P194" s="1" t="s">
        <v>2568</v>
      </c>
      <c r="Q194" s="9" t="s">
        <v>2565</v>
      </c>
      <c r="R194" s="1">
        <f t="shared" si="4"/>
        <v>1</v>
      </c>
      <c r="S194" s="1">
        <f t="shared" si="5"/>
        <v>2</v>
      </c>
      <c r="AS194" s="1" t="s">
        <v>2520</v>
      </c>
      <c r="AW194" s="1" t="s">
        <v>2520</v>
      </c>
      <c r="BF194" s="2" t="s">
        <v>0</v>
      </c>
    </row>
    <row r="195" spans="1:58" x14ac:dyDescent="0.25">
      <c r="A195" s="1" t="s">
        <v>3239</v>
      </c>
      <c r="B195" s="1" t="s">
        <v>3644</v>
      </c>
      <c r="C195" s="1" t="s">
        <v>2431</v>
      </c>
      <c r="D195" s="1" t="s">
        <v>2429</v>
      </c>
      <c r="E195" s="1">
        <v>30895</v>
      </c>
      <c r="F195" s="1">
        <v>33587</v>
      </c>
      <c r="G195" s="2" t="s">
        <v>2098</v>
      </c>
      <c r="I195" s="2" t="s">
        <v>2430</v>
      </c>
      <c r="K195" s="1" t="s">
        <v>2004</v>
      </c>
      <c r="L195" s="13" t="s">
        <v>2641</v>
      </c>
      <c r="M195" s="13" t="s">
        <v>2642</v>
      </c>
      <c r="N195" s="13" t="s">
        <v>3058</v>
      </c>
      <c r="O195" s="1" t="s">
        <v>5</v>
      </c>
      <c r="P195" s="1" t="s">
        <v>2568</v>
      </c>
      <c r="Q195" s="8" t="s">
        <v>2564</v>
      </c>
      <c r="R195" s="1">
        <f t="shared" ref="R195:R257" si="6">COUNTIF(T195:BF195, "I")</f>
        <v>1</v>
      </c>
      <c r="S195" s="1">
        <f t="shared" ref="S195:S257" si="7">COUNTIF(T195:BF195, "C")</f>
        <v>0</v>
      </c>
      <c r="BF195" s="2" t="s">
        <v>0</v>
      </c>
    </row>
    <row r="196" spans="1:58" x14ac:dyDescent="0.25">
      <c r="A196" s="1" t="s">
        <v>3240</v>
      </c>
      <c r="B196" s="1" t="s">
        <v>3644</v>
      </c>
      <c r="C196" s="1" t="s">
        <v>2434</v>
      </c>
      <c r="D196" s="1" t="s">
        <v>2432</v>
      </c>
      <c r="E196" s="1">
        <v>30896</v>
      </c>
      <c r="F196" s="1">
        <v>33588</v>
      </c>
      <c r="G196" s="2" t="s">
        <v>2099</v>
      </c>
      <c r="I196" s="2" t="s">
        <v>2433</v>
      </c>
      <c r="K196" s="1" t="s">
        <v>2004</v>
      </c>
      <c r="L196" s="13" t="s">
        <v>2641</v>
      </c>
      <c r="M196" s="13" t="s">
        <v>2642</v>
      </c>
      <c r="N196" s="13" t="s">
        <v>3058</v>
      </c>
      <c r="O196" s="1" t="s">
        <v>5</v>
      </c>
      <c r="P196" s="1" t="s">
        <v>2568</v>
      </c>
      <c r="Q196" s="8" t="s">
        <v>2564</v>
      </c>
      <c r="R196" s="1">
        <f t="shared" si="6"/>
        <v>1</v>
      </c>
      <c r="S196" s="1">
        <f t="shared" si="7"/>
        <v>0</v>
      </c>
      <c r="BF196" s="2" t="s">
        <v>0</v>
      </c>
    </row>
    <row r="197" spans="1:58" x14ac:dyDescent="0.25">
      <c r="A197" s="1" t="s">
        <v>3241</v>
      </c>
      <c r="B197" s="1" t="s">
        <v>3644</v>
      </c>
      <c r="C197" s="1" t="s">
        <v>2437</v>
      </c>
      <c r="D197" s="1" t="s">
        <v>2435</v>
      </c>
      <c r="E197" s="1">
        <v>30897</v>
      </c>
      <c r="F197" s="1">
        <v>33589</v>
      </c>
      <c r="G197" s="2" t="s">
        <v>2100</v>
      </c>
      <c r="I197" s="2" t="s">
        <v>2436</v>
      </c>
      <c r="K197" s="1" t="s">
        <v>2004</v>
      </c>
      <c r="L197" s="13" t="s">
        <v>2641</v>
      </c>
      <c r="M197" s="13" t="s">
        <v>2642</v>
      </c>
      <c r="N197" s="13" t="s">
        <v>3058</v>
      </c>
      <c r="O197" s="1" t="s">
        <v>5</v>
      </c>
      <c r="P197" s="3" t="s">
        <v>2569</v>
      </c>
      <c r="Q197" s="8" t="s">
        <v>2564</v>
      </c>
      <c r="R197" s="1">
        <f t="shared" si="6"/>
        <v>1</v>
      </c>
      <c r="S197" s="1">
        <f t="shared" si="7"/>
        <v>0</v>
      </c>
      <c r="BF197" s="2" t="s">
        <v>0</v>
      </c>
    </row>
    <row r="198" spans="1:58" x14ac:dyDescent="0.25">
      <c r="A198" s="1" t="s">
        <v>3242</v>
      </c>
      <c r="B198" s="1" t="s">
        <v>3644</v>
      </c>
      <c r="C198" s="1" t="s">
        <v>2440</v>
      </c>
      <c r="D198" s="1" t="s">
        <v>2438</v>
      </c>
      <c r="E198" s="1">
        <v>30899</v>
      </c>
      <c r="F198" s="1">
        <v>33591</v>
      </c>
      <c r="G198" s="2" t="s">
        <v>2101</v>
      </c>
      <c r="I198" s="2" t="s">
        <v>2439</v>
      </c>
      <c r="K198" s="1" t="s">
        <v>2004</v>
      </c>
      <c r="L198" s="13" t="s">
        <v>2641</v>
      </c>
      <c r="M198" s="13" t="s">
        <v>2642</v>
      </c>
      <c r="N198" s="13" t="s">
        <v>3058</v>
      </c>
      <c r="O198" s="1" t="s">
        <v>5</v>
      </c>
      <c r="P198" s="3" t="s">
        <v>2569</v>
      </c>
      <c r="Q198" s="8" t="s">
        <v>2564</v>
      </c>
      <c r="R198" s="1">
        <f t="shared" si="6"/>
        <v>2</v>
      </c>
      <c r="S198" s="1">
        <f t="shared" si="7"/>
        <v>0</v>
      </c>
      <c r="AZ198" s="1" t="s">
        <v>0</v>
      </c>
      <c r="BF198" s="2" t="s">
        <v>0</v>
      </c>
    </row>
    <row r="199" spans="1:58" x14ac:dyDescent="0.25">
      <c r="A199" s="1" t="s">
        <v>3243</v>
      </c>
      <c r="B199" s="1" t="s">
        <v>3644</v>
      </c>
      <c r="C199" s="1" t="s">
        <v>1523</v>
      </c>
      <c r="D199" s="1" t="s">
        <v>1520</v>
      </c>
      <c r="E199" s="1">
        <v>30900</v>
      </c>
      <c r="F199" s="1">
        <v>33592</v>
      </c>
      <c r="G199" s="2" t="s">
        <v>1521</v>
      </c>
      <c r="I199" s="2" t="s">
        <v>1522</v>
      </c>
      <c r="K199" s="1" t="s">
        <v>2004</v>
      </c>
      <c r="L199" s="13" t="s">
        <v>2641</v>
      </c>
      <c r="M199" s="13" t="s">
        <v>2642</v>
      </c>
      <c r="N199" s="13" t="s">
        <v>3058</v>
      </c>
      <c r="O199" s="1" t="s">
        <v>5</v>
      </c>
      <c r="P199" s="3" t="s">
        <v>2569</v>
      </c>
      <c r="Q199" s="8" t="s">
        <v>2564</v>
      </c>
      <c r="R199" s="1">
        <f t="shared" si="6"/>
        <v>2</v>
      </c>
      <c r="S199" s="1">
        <f t="shared" si="7"/>
        <v>0</v>
      </c>
      <c r="AV199" s="1" t="s">
        <v>0</v>
      </c>
      <c r="BF199" s="1" t="s">
        <v>0</v>
      </c>
    </row>
    <row r="200" spans="1:58" x14ac:dyDescent="0.25">
      <c r="A200" s="1" t="s">
        <v>3244</v>
      </c>
      <c r="B200" s="1" t="s">
        <v>3644</v>
      </c>
      <c r="C200" s="1" t="s">
        <v>637</v>
      </c>
      <c r="D200" s="1" t="s">
        <v>634</v>
      </c>
      <c r="E200" s="1">
        <v>30942</v>
      </c>
      <c r="F200" s="1">
        <v>33638</v>
      </c>
      <c r="G200" s="2" t="s">
        <v>635</v>
      </c>
      <c r="I200" s="2" t="s">
        <v>636</v>
      </c>
      <c r="K200" s="1" t="s">
        <v>2004</v>
      </c>
      <c r="L200" s="13" t="s">
        <v>3055</v>
      </c>
      <c r="M200" s="13" t="s">
        <v>2597</v>
      </c>
      <c r="N200" s="13" t="s">
        <v>3052</v>
      </c>
      <c r="O200" s="1" t="s">
        <v>5</v>
      </c>
      <c r="P200" s="1" t="s">
        <v>2568</v>
      </c>
      <c r="Q200" s="9" t="s">
        <v>2565</v>
      </c>
      <c r="R200" s="1">
        <f t="shared" si="6"/>
        <v>2</v>
      </c>
      <c r="S200" s="1">
        <f t="shared" si="7"/>
        <v>5</v>
      </c>
      <c r="AD200" s="1" t="s">
        <v>0</v>
      </c>
      <c r="AK200" s="1" t="s">
        <v>0</v>
      </c>
      <c r="AL200" s="5" t="s">
        <v>2520</v>
      </c>
      <c r="AQ200" s="1" t="s">
        <v>2520</v>
      </c>
      <c r="AR200" s="1" t="s">
        <v>2520</v>
      </c>
      <c r="AS200" s="1" t="s">
        <v>2520</v>
      </c>
      <c r="BE200" s="1" t="s">
        <v>2520</v>
      </c>
    </row>
    <row r="201" spans="1:58" x14ac:dyDescent="0.25">
      <c r="C201" s="1" t="s">
        <v>790</v>
      </c>
      <c r="D201" s="1" t="s">
        <v>787</v>
      </c>
      <c r="E201" s="1">
        <v>31008</v>
      </c>
      <c r="F201" s="1">
        <v>33715</v>
      </c>
      <c r="G201" s="2" t="s">
        <v>788</v>
      </c>
      <c r="I201" s="2" t="s">
        <v>789</v>
      </c>
      <c r="K201" s="1" t="s">
        <v>2004</v>
      </c>
      <c r="L201" s="13" t="s">
        <v>2654</v>
      </c>
      <c r="M201" s="13" t="s">
        <v>2632</v>
      </c>
      <c r="N201" s="13" t="s">
        <v>3052</v>
      </c>
      <c r="O201" s="1" t="s">
        <v>5</v>
      </c>
      <c r="P201" s="1" t="s">
        <v>2568</v>
      </c>
      <c r="Q201" s="9" t="s">
        <v>2565</v>
      </c>
      <c r="R201" s="1">
        <f t="shared" si="6"/>
        <v>1</v>
      </c>
      <c r="S201" s="1">
        <f t="shared" si="7"/>
        <v>4</v>
      </c>
      <c r="AK201" s="1" t="s">
        <v>0</v>
      </c>
      <c r="AQ201" s="1" t="s">
        <v>2520</v>
      </c>
      <c r="AR201" s="1" t="s">
        <v>2520</v>
      </c>
      <c r="AS201" s="1" t="s">
        <v>2520</v>
      </c>
      <c r="AW201" s="1" t="s">
        <v>2520</v>
      </c>
    </row>
    <row r="202" spans="1:58" x14ac:dyDescent="0.25">
      <c r="C202" s="1" t="s">
        <v>2443</v>
      </c>
      <c r="D202" s="1" t="s">
        <v>2441</v>
      </c>
      <c r="E202" s="1">
        <v>31010</v>
      </c>
      <c r="F202" s="1">
        <v>33717</v>
      </c>
      <c r="G202" s="2" t="s">
        <v>2102</v>
      </c>
      <c r="I202" s="2" t="s">
        <v>2442</v>
      </c>
      <c r="K202" s="1" t="s">
        <v>2004</v>
      </c>
      <c r="L202" s="13" t="s">
        <v>2654</v>
      </c>
      <c r="M202" s="13" t="s">
        <v>2632</v>
      </c>
      <c r="N202" s="13" t="s">
        <v>3052</v>
      </c>
      <c r="O202" s="1" t="s">
        <v>5</v>
      </c>
      <c r="P202" s="3" t="s">
        <v>2569</v>
      </c>
      <c r="Q202" s="8" t="s">
        <v>2564</v>
      </c>
      <c r="R202" s="1">
        <f t="shared" si="6"/>
        <v>2</v>
      </c>
      <c r="S202" s="1">
        <f t="shared" si="7"/>
        <v>0</v>
      </c>
      <c r="AQ202" s="1" t="s">
        <v>0</v>
      </c>
      <c r="AS202" s="1" t="s">
        <v>0</v>
      </c>
    </row>
    <row r="203" spans="1:58" x14ac:dyDescent="0.25">
      <c r="C203" s="1" t="s">
        <v>1644</v>
      </c>
      <c r="D203" s="1" t="s">
        <v>1641</v>
      </c>
      <c r="E203" s="1">
        <v>31011</v>
      </c>
      <c r="F203" s="1">
        <v>33718</v>
      </c>
      <c r="G203" s="2" t="s">
        <v>1642</v>
      </c>
      <c r="I203" s="2" t="s">
        <v>1643</v>
      </c>
      <c r="K203" s="1" t="s">
        <v>2004</v>
      </c>
      <c r="L203" s="13" t="s">
        <v>2654</v>
      </c>
      <c r="M203" s="13" t="s">
        <v>2632</v>
      </c>
      <c r="N203" s="13" t="s">
        <v>3052</v>
      </c>
      <c r="O203" s="1" t="s">
        <v>5</v>
      </c>
      <c r="P203" s="3" t="s">
        <v>2569</v>
      </c>
      <c r="Q203" s="8" t="s">
        <v>2564</v>
      </c>
      <c r="R203" s="1">
        <f t="shared" si="6"/>
        <v>1</v>
      </c>
      <c r="S203" s="1">
        <f t="shared" si="7"/>
        <v>0</v>
      </c>
      <c r="AW203" s="1" t="s">
        <v>0</v>
      </c>
    </row>
    <row r="204" spans="1:58" x14ac:dyDescent="0.25">
      <c r="C204" s="1" t="s">
        <v>794</v>
      </c>
      <c r="D204" s="1" t="s">
        <v>791</v>
      </c>
      <c r="E204" s="1">
        <v>31014</v>
      </c>
      <c r="F204" s="1">
        <v>33721</v>
      </c>
      <c r="G204" s="2" t="s">
        <v>792</v>
      </c>
      <c r="I204" s="2" t="s">
        <v>793</v>
      </c>
      <c r="K204" s="1" t="s">
        <v>2004</v>
      </c>
      <c r="L204" s="13" t="s">
        <v>2654</v>
      </c>
      <c r="M204" s="13" t="s">
        <v>2632</v>
      </c>
      <c r="N204" s="13" t="s">
        <v>3052</v>
      </c>
      <c r="O204" s="1" t="s">
        <v>5</v>
      </c>
      <c r="P204" s="1" t="s">
        <v>2568</v>
      </c>
      <c r="Q204" s="9" t="s">
        <v>2565</v>
      </c>
      <c r="R204" s="1">
        <f t="shared" si="6"/>
        <v>2</v>
      </c>
      <c r="S204" s="1">
        <f t="shared" si="7"/>
        <v>2</v>
      </c>
      <c r="AK204" s="1" t="s">
        <v>0</v>
      </c>
      <c r="AQ204" s="1" t="s">
        <v>0</v>
      </c>
      <c r="AR204" s="1" t="s">
        <v>2520</v>
      </c>
      <c r="BE204" s="1" t="s">
        <v>2520</v>
      </c>
    </row>
    <row r="205" spans="1:58" x14ac:dyDescent="0.25">
      <c r="A205" s="1" t="s">
        <v>3245</v>
      </c>
      <c r="B205" s="1" t="s">
        <v>3644</v>
      </c>
      <c r="C205" s="1" t="s">
        <v>453</v>
      </c>
      <c r="D205" s="1" t="s">
        <v>448</v>
      </c>
      <c r="E205" s="1">
        <v>31125</v>
      </c>
      <c r="F205" s="1">
        <v>33837</v>
      </c>
      <c r="G205" s="2" t="s">
        <v>449</v>
      </c>
      <c r="H205" s="1" t="s">
        <v>450</v>
      </c>
      <c r="I205" s="2" t="s">
        <v>451</v>
      </c>
      <c r="J205" s="1" t="s">
        <v>452</v>
      </c>
      <c r="K205" s="1" t="s">
        <v>2004</v>
      </c>
      <c r="L205" s="13" t="s">
        <v>2744</v>
      </c>
      <c r="M205" s="13" t="s">
        <v>2597</v>
      </c>
      <c r="N205" s="13" t="s">
        <v>3052</v>
      </c>
      <c r="O205" s="1" t="s">
        <v>5</v>
      </c>
      <c r="P205" s="1" t="s">
        <v>2568</v>
      </c>
      <c r="Q205" s="8" t="s">
        <v>2564</v>
      </c>
      <c r="R205" s="1">
        <f t="shared" si="6"/>
        <v>1</v>
      </c>
      <c r="S205" s="1">
        <f t="shared" si="7"/>
        <v>0</v>
      </c>
      <c r="AC205" s="1" t="s">
        <v>0</v>
      </c>
    </row>
    <row r="206" spans="1:58" x14ac:dyDescent="0.25">
      <c r="A206" s="1" t="s">
        <v>3246</v>
      </c>
      <c r="B206" s="1" t="s">
        <v>3644</v>
      </c>
      <c r="C206" s="1" t="s">
        <v>37</v>
      </c>
      <c r="D206" s="1" t="s">
        <v>34</v>
      </c>
      <c r="E206" s="1">
        <v>31150</v>
      </c>
      <c r="F206" s="1">
        <v>33865</v>
      </c>
      <c r="G206" s="2" t="s">
        <v>35</v>
      </c>
      <c r="I206" s="2" t="s">
        <v>36</v>
      </c>
      <c r="K206" s="1" t="s">
        <v>2004</v>
      </c>
      <c r="L206" s="13" t="s">
        <v>2711</v>
      </c>
      <c r="M206" s="13" t="s">
        <v>2597</v>
      </c>
      <c r="N206" s="13" t="s">
        <v>3052</v>
      </c>
      <c r="O206" s="1" t="s">
        <v>5</v>
      </c>
      <c r="P206" s="1" t="s">
        <v>2568</v>
      </c>
      <c r="Q206" s="8" t="s">
        <v>2564</v>
      </c>
      <c r="R206" s="1">
        <f t="shared" si="6"/>
        <v>3</v>
      </c>
      <c r="S206" s="1">
        <f t="shared" si="7"/>
        <v>0</v>
      </c>
      <c r="T206" s="1" t="s">
        <v>0</v>
      </c>
      <c r="AA206" s="1" t="s">
        <v>0</v>
      </c>
      <c r="AB206" s="1" t="s">
        <v>0</v>
      </c>
    </row>
    <row r="207" spans="1:58" x14ac:dyDescent="0.25">
      <c r="A207" s="1" t="s">
        <v>3247</v>
      </c>
      <c r="B207" s="1" t="s">
        <v>3644</v>
      </c>
      <c r="C207" s="1" t="s">
        <v>1501</v>
      </c>
      <c r="D207" s="1" t="s">
        <v>1497</v>
      </c>
      <c r="E207" s="1">
        <v>31511</v>
      </c>
      <c r="F207" s="1">
        <v>34307</v>
      </c>
      <c r="G207" s="2" t="s">
        <v>1498</v>
      </c>
      <c r="I207" s="2" t="s">
        <v>1499</v>
      </c>
      <c r="J207" s="1" t="s">
        <v>1500</v>
      </c>
      <c r="K207" s="1" t="s">
        <v>2004</v>
      </c>
      <c r="L207" s="13" t="s">
        <v>2607</v>
      </c>
      <c r="M207" s="13" t="s">
        <v>2597</v>
      </c>
      <c r="N207" s="13" t="s">
        <v>3052</v>
      </c>
      <c r="O207" s="1" t="s">
        <v>5</v>
      </c>
      <c r="P207" s="1" t="s">
        <v>2568</v>
      </c>
      <c r="Q207" s="9" t="s">
        <v>2565</v>
      </c>
      <c r="R207" s="1">
        <f t="shared" si="6"/>
        <v>1</v>
      </c>
      <c r="S207" s="1">
        <f t="shared" si="7"/>
        <v>2</v>
      </c>
      <c r="AU207" s="1" t="s">
        <v>2520</v>
      </c>
      <c r="AW207" s="1" t="s">
        <v>2520</v>
      </c>
      <c r="BF207" s="1" t="s">
        <v>0</v>
      </c>
    </row>
    <row r="208" spans="1:58" x14ac:dyDescent="0.25">
      <c r="A208" s="9" t="s">
        <v>3248</v>
      </c>
      <c r="B208" s="1" t="s">
        <v>3644</v>
      </c>
      <c r="C208" s="1" t="s">
        <v>2447</v>
      </c>
      <c r="D208" s="1" t="s">
        <v>2444</v>
      </c>
      <c r="E208" s="1">
        <v>32155</v>
      </c>
      <c r="F208" s="1">
        <v>35172</v>
      </c>
      <c r="G208" s="2" t="s">
        <v>2103</v>
      </c>
      <c r="I208" s="2" t="s">
        <v>2445</v>
      </c>
      <c r="J208" s="1" t="s">
        <v>2446</v>
      </c>
      <c r="K208" s="1" t="s">
        <v>2004</v>
      </c>
      <c r="L208" s="13" t="s">
        <v>3072</v>
      </c>
      <c r="M208" s="13" t="s">
        <v>2597</v>
      </c>
      <c r="N208" s="13" t="s">
        <v>3052</v>
      </c>
      <c r="O208" s="1" t="s">
        <v>5</v>
      </c>
      <c r="P208" s="1" t="s">
        <v>2568</v>
      </c>
      <c r="Q208" s="8" t="s">
        <v>2564</v>
      </c>
      <c r="R208" s="1">
        <f t="shared" si="6"/>
        <v>4</v>
      </c>
      <c r="S208" s="1">
        <f t="shared" si="7"/>
        <v>0</v>
      </c>
      <c r="AX208" s="1" t="s">
        <v>0</v>
      </c>
      <c r="AY208" s="1" t="s">
        <v>0</v>
      </c>
      <c r="AZ208" s="1" t="s">
        <v>0</v>
      </c>
      <c r="BA208" s="1" t="s">
        <v>0</v>
      </c>
    </row>
    <row r="209" spans="1:58" x14ac:dyDescent="0.25">
      <c r="A209" s="31"/>
      <c r="C209" s="1" t="s">
        <v>457</v>
      </c>
      <c r="D209" s="1" t="s">
        <v>454</v>
      </c>
      <c r="E209" s="1">
        <v>32274</v>
      </c>
      <c r="F209" s="1">
        <v>35322</v>
      </c>
      <c r="G209" s="2" t="s">
        <v>455</v>
      </c>
      <c r="I209" s="2" t="s">
        <v>456</v>
      </c>
      <c r="K209" s="1" t="s">
        <v>2004</v>
      </c>
      <c r="L209" s="13" t="s">
        <v>2659</v>
      </c>
      <c r="M209" s="13" t="s">
        <v>2632</v>
      </c>
      <c r="N209" s="13" t="s">
        <v>3052</v>
      </c>
      <c r="O209" s="1" t="s">
        <v>5</v>
      </c>
      <c r="P209" s="1" t="s">
        <v>2568</v>
      </c>
      <c r="Q209" s="9" t="s">
        <v>2565</v>
      </c>
      <c r="R209" s="1">
        <f t="shared" si="6"/>
        <v>2</v>
      </c>
      <c r="S209" s="1">
        <f t="shared" si="7"/>
        <v>1</v>
      </c>
      <c r="AC209" s="5" t="s">
        <v>2520</v>
      </c>
      <c r="AD209" s="3"/>
      <c r="AE209" s="3"/>
      <c r="AF209" s="3"/>
      <c r="AG209" s="3"/>
      <c r="AH209" s="3"/>
      <c r="AI209" s="3"/>
      <c r="AJ209" s="3"/>
      <c r="AK209" s="3"/>
      <c r="AL209" s="1" t="s">
        <v>0</v>
      </c>
      <c r="AO209" s="1" t="s">
        <v>0</v>
      </c>
    </row>
    <row r="210" spans="1:58" x14ac:dyDescent="0.25">
      <c r="A210" s="31"/>
      <c r="C210" s="1" t="s">
        <v>969</v>
      </c>
      <c r="D210" s="1" t="s">
        <v>965</v>
      </c>
      <c r="E210" s="1">
        <v>32275</v>
      </c>
      <c r="F210" s="1">
        <v>35323</v>
      </c>
      <c r="G210" s="2" t="s">
        <v>966</v>
      </c>
      <c r="H210" s="1" t="s">
        <v>967</v>
      </c>
      <c r="I210" s="2" t="s">
        <v>968</v>
      </c>
      <c r="K210" s="1" t="s">
        <v>2004</v>
      </c>
      <c r="L210" s="13" t="s">
        <v>2659</v>
      </c>
      <c r="M210" s="13" t="s">
        <v>2632</v>
      </c>
      <c r="N210" s="13" t="s">
        <v>3052</v>
      </c>
      <c r="O210" s="1" t="s">
        <v>5</v>
      </c>
      <c r="P210" s="3" t="s">
        <v>2569</v>
      </c>
      <c r="Q210" s="8" t="s">
        <v>2564</v>
      </c>
      <c r="R210" s="1">
        <f t="shared" si="6"/>
        <v>1</v>
      </c>
      <c r="S210" s="1">
        <f t="shared" si="7"/>
        <v>0</v>
      </c>
      <c r="AM210" s="1" t="s">
        <v>0</v>
      </c>
    </row>
    <row r="211" spans="1:58" x14ac:dyDescent="0.25">
      <c r="A211" s="31"/>
      <c r="C211" s="1" t="s">
        <v>165</v>
      </c>
      <c r="D211" s="1" t="s">
        <v>296</v>
      </c>
      <c r="E211" s="1">
        <v>32276</v>
      </c>
      <c r="F211" s="1">
        <v>35325</v>
      </c>
      <c r="G211" s="2" t="s">
        <v>162</v>
      </c>
      <c r="I211" s="2" t="s">
        <v>163</v>
      </c>
      <c r="K211" s="1" t="s">
        <v>2004</v>
      </c>
      <c r="L211" s="13" t="s">
        <v>2659</v>
      </c>
      <c r="M211" s="13" t="s">
        <v>2632</v>
      </c>
      <c r="N211" s="13" t="s">
        <v>3052</v>
      </c>
      <c r="O211" s="1" t="s">
        <v>5</v>
      </c>
      <c r="P211" s="1" t="s">
        <v>2568</v>
      </c>
      <c r="Q211" s="9" t="s">
        <v>2565</v>
      </c>
      <c r="R211" s="1">
        <f t="shared" si="6"/>
        <v>2</v>
      </c>
      <c r="S211" s="1">
        <f t="shared" si="7"/>
        <v>2</v>
      </c>
      <c r="Y211" s="1" t="s">
        <v>0</v>
      </c>
      <c r="AA211" s="1" t="s">
        <v>0</v>
      </c>
      <c r="AC211" s="5" t="s">
        <v>2520</v>
      </c>
      <c r="AD211" s="3"/>
      <c r="AE211" s="3"/>
      <c r="AF211" s="3"/>
      <c r="AG211" s="3"/>
      <c r="AH211" s="3"/>
      <c r="AI211" s="3"/>
      <c r="AJ211" s="3"/>
      <c r="AK211" s="3"/>
      <c r="AL211" s="3"/>
      <c r="AO211" s="5" t="s">
        <v>2520</v>
      </c>
    </row>
    <row r="212" spans="1:58" x14ac:dyDescent="0.25">
      <c r="C212" s="1" t="s">
        <v>164</v>
      </c>
      <c r="D212" s="1" t="s">
        <v>159</v>
      </c>
      <c r="E212" s="1">
        <v>56480</v>
      </c>
      <c r="F212" s="1">
        <v>64389</v>
      </c>
      <c r="G212" s="2" t="s">
        <v>160</v>
      </c>
      <c r="I212" s="2" t="s">
        <v>161</v>
      </c>
      <c r="K212" s="1" t="s">
        <v>2005</v>
      </c>
      <c r="L212" s="13" t="s">
        <v>2659</v>
      </c>
      <c r="M212" s="13" t="s">
        <v>2632</v>
      </c>
      <c r="N212" s="13" t="s">
        <v>3052</v>
      </c>
      <c r="O212" s="1" t="s">
        <v>5</v>
      </c>
      <c r="P212" s="3" t="s">
        <v>2569</v>
      </c>
      <c r="Q212" s="8" t="s">
        <v>2564</v>
      </c>
      <c r="R212" s="1">
        <f t="shared" si="6"/>
        <v>1</v>
      </c>
      <c r="S212" s="1">
        <f t="shared" si="7"/>
        <v>0</v>
      </c>
      <c r="V212" s="1" t="s">
        <v>0</v>
      </c>
    </row>
    <row r="213" spans="1:58" x14ac:dyDescent="0.25">
      <c r="A213" s="1" t="s">
        <v>3249</v>
      </c>
      <c r="B213" s="1" t="s">
        <v>3644</v>
      </c>
      <c r="C213" s="1" t="s">
        <v>2451</v>
      </c>
      <c r="D213" s="1" t="s">
        <v>2448</v>
      </c>
      <c r="E213" s="1">
        <v>32279</v>
      </c>
      <c r="F213" s="1">
        <v>35328</v>
      </c>
      <c r="G213" s="2" t="s">
        <v>2104</v>
      </c>
      <c r="H213" s="1" t="s">
        <v>2449</v>
      </c>
      <c r="I213" s="2" t="s">
        <v>2450</v>
      </c>
      <c r="K213" s="1" t="s">
        <v>2004</v>
      </c>
      <c r="L213" s="13" t="s">
        <v>2596</v>
      </c>
      <c r="M213" s="13" t="s">
        <v>2597</v>
      </c>
      <c r="N213" s="13" t="s">
        <v>3052</v>
      </c>
      <c r="O213" s="1" t="s">
        <v>5</v>
      </c>
      <c r="P213" s="1" t="s">
        <v>2568</v>
      </c>
      <c r="Q213" s="8" t="s">
        <v>2564</v>
      </c>
      <c r="R213" s="1">
        <f t="shared" si="6"/>
        <v>2</v>
      </c>
      <c r="S213" s="1">
        <f t="shared" si="7"/>
        <v>0</v>
      </c>
      <c r="AZ213" s="1" t="s">
        <v>0</v>
      </c>
      <c r="BF213" s="1" t="s">
        <v>0</v>
      </c>
    </row>
    <row r="214" spans="1:58" x14ac:dyDescent="0.25">
      <c r="A214" s="1" t="s">
        <v>3250</v>
      </c>
      <c r="B214" s="1" t="s">
        <v>3644</v>
      </c>
      <c r="C214" s="1" t="s">
        <v>2454</v>
      </c>
      <c r="D214" s="1" t="s">
        <v>2452</v>
      </c>
      <c r="E214" s="1">
        <v>32305</v>
      </c>
      <c r="F214" s="1">
        <v>35366</v>
      </c>
      <c r="G214" s="2" t="s">
        <v>2105</v>
      </c>
      <c r="I214" s="2" t="s">
        <v>2453</v>
      </c>
      <c r="K214" s="1" t="s">
        <v>2004</v>
      </c>
      <c r="L214" s="13" t="s">
        <v>2635</v>
      </c>
      <c r="M214" s="13" t="s">
        <v>2597</v>
      </c>
      <c r="N214" s="13" t="s">
        <v>3052</v>
      </c>
      <c r="O214" s="1" t="s">
        <v>5</v>
      </c>
      <c r="P214" s="1" t="s">
        <v>2568</v>
      </c>
      <c r="Q214" s="8" t="s">
        <v>2564</v>
      </c>
      <c r="R214" s="1">
        <f t="shared" si="6"/>
        <v>1</v>
      </c>
      <c r="S214" s="1">
        <f t="shared" si="7"/>
        <v>0</v>
      </c>
      <c r="BF214" s="1" t="s">
        <v>0</v>
      </c>
    </row>
    <row r="215" spans="1:58" x14ac:dyDescent="0.25">
      <c r="A215" s="1" t="s">
        <v>3251</v>
      </c>
      <c r="B215" s="1" t="s">
        <v>3644</v>
      </c>
      <c r="C215" s="1" t="s">
        <v>1127</v>
      </c>
      <c r="D215" s="1" t="s">
        <v>1124</v>
      </c>
      <c r="E215" s="1">
        <v>32306</v>
      </c>
      <c r="F215" s="1">
        <v>35367</v>
      </c>
      <c r="G215" s="2" t="s">
        <v>1125</v>
      </c>
      <c r="I215" s="2" t="s">
        <v>1126</v>
      </c>
      <c r="K215" s="1" t="s">
        <v>2004</v>
      </c>
      <c r="L215" s="13" t="s">
        <v>2635</v>
      </c>
      <c r="M215" s="13" t="s">
        <v>2597</v>
      </c>
      <c r="N215" s="13" t="s">
        <v>3052</v>
      </c>
      <c r="O215" s="1" t="s">
        <v>5</v>
      </c>
      <c r="P215" s="1" t="s">
        <v>2568</v>
      </c>
      <c r="Q215" s="8" t="s">
        <v>2564</v>
      </c>
      <c r="R215" s="1">
        <f t="shared" si="6"/>
        <v>1</v>
      </c>
      <c r="S215" s="1">
        <f t="shared" si="7"/>
        <v>0</v>
      </c>
      <c r="AN215" s="1" t="s">
        <v>0</v>
      </c>
    </row>
    <row r="216" spans="1:58" x14ac:dyDescent="0.25">
      <c r="A216" s="1" t="s">
        <v>3252</v>
      </c>
      <c r="B216" s="1" t="s">
        <v>3644</v>
      </c>
      <c r="C216" s="1" t="s">
        <v>1131</v>
      </c>
      <c r="D216" s="1" t="s">
        <v>1128</v>
      </c>
      <c r="E216" s="1">
        <v>32451</v>
      </c>
      <c r="F216" s="1">
        <v>35548</v>
      </c>
      <c r="G216" s="2" t="s">
        <v>1129</v>
      </c>
      <c r="I216" s="2" t="s">
        <v>1130</v>
      </c>
      <c r="K216" s="1" t="s">
        <v>2004</v>
      </c>
      <c r="L216" s="13" t="s">
        <v>2635</v>
      </c>
      <c r="M216" s="13" t="s">
        <v>2597</v>
      </c>
      <c r="N216" s="13" t="s">
        <v>3052</v>
      </c>
      <c r="O216" s="1" t="s">
        <v>5</v>
      </c>
      <c r="P216" s="3" t="s">
        <v>2569</v>
      </c>
      <c r="Q216" s="9" t="s">
        <v>2565</v>
      </c>
      <c r="R216" s="1">
        <f t="shared" si="6"/>
        <v>1</v>
      </c>
      <c r="S216" s="1">
        <f t="shared" si="7"/>
        <v>1</v>
      </c>
      <c r="AN216" s="1" t="s">
        <v>0</v>
      </c>
      <c r="BA216" s="1" t="s">
        <v>2520</v>
      </c>
    </row>
    <row r="217" spans="1:58" x14ac:dyDescent="0.25">
      <c r="A217" s="1" t="s">
        <v>3253</v>
      </c>
      <c r="B217" s="1" t="s">
        <v>3644</v>
      </c>
      <c r="C217" s="1" t="s">
        <v>2458</v>
      </c>
      <c r="D217" s="1" t="s">
        <v>2455</v>
      </c>
      <c r="E217" s="1">
        <v>32465</v>
      </c>
      <c r="F217" s="1">
        <v>35563</v>
      </c>
      <c r="G217" s="2" t="s">
        <v>2106</v>
      </c>
      <c r="I217" s="2" t="s">
        <v>2456</v>
      </c>
      <c r="J217" s="1" t="s">
        <v>2457</v>
      </c>
      <c r="K217" s="1" t="s">
        <v>2004</v>
      </c>
      <c r="L217" s="13" t="s">
        <v>3073</v>
      </c>
      <c r="M217" s="13" t="s">
        <v>2597</v>
      </c>
      <c r="N217" s="13" t="s">
        <v>3052</v>
      </c>
      <c r="O217" s="1" t="s">
        <v>5</v>
      </c>
      <c r="P217" s="1" t="s">
        <v>2568</v>
      </c>
      <c r="Q217" s="8" t="s">
        <v>2564</v>
      </c>
      <c r="R217" s="1">
        <f t="shared" si="6"/>
        <v>2</v>
      </c>
      <c r="S217" s="1">
        <f t="shared" si="7"/>
        <v>0</v>
      </c>
      <c r="BD217" s="1" t="s">
        <v>0</v>
      </c>
      <c r="BE217" s="1" t="s">
        <v>0</v>
      </c>
    </row>
    <row r="218" spans="1:58" x14ac:dyDescent="0.25">
      <c r="A218" s="13" t="s">
        <v>3728</v>
      </c>
      <c r="B218" s="1" t="s">
        <v>3644</v>
      </c>
      <c r="C218" s="1" t="s">
        <v>2462</v>
      </c>
      <c r="D218" s="1" t="s">
        <v>2459</v>
      </c>
      <c r="E218" s="1">
        <v>32474</v>
      </c>
      <c r="F218" s="1">
        <v>35572</v>
      </c>
      <c r="G218" s="2" t="s">
        <v>2107</v>
      </c>
      <c r="I218" s="2" t="s">
        <v>2460</v>
      </c>
      <c r="J218" s="1" t="s">
        <v>2461</v>
      </c>
      <c r="K218" s="1" t="s">
        <v>2004</v>
      </c>
      <c r="L218" s="13" t="s">
        <v>3074</v>
      </c>
      <c r="M218" s="13" t="s">
        <v>2597</v>
      </c>
      <c r="N218" s="13" t="s">
        <v>3052</v>
      </c>
      <c r="O218" s="1" t="s">
        <v>5</v>
      </c>
      <c r="P218" s="1" t="s">
        <v>2568</v>
      </c>
      <c r="Q218" s="8" t="s">
        <v>2564</v>
      </c>
      <c r="R218" s="1">
        <f t="shared" si="6"/>
        <v>1</v>
      </c>
      <c r="S218" s="1">
        <f t="shared" si="7"/>
        <v>0</v>
      </c>
      <c r="BF218" s="1" t="s">
        <v>0</v>
      </c>
    </row>
    <row r="219" spans="1:58" x14ac:dyDescent="0.25">
      <c r="A219" s="1" t="s">
        <v>3254</v>
      </c>
      <c r="B219" s="1" t="s">
        <v>3644</v>
      </c>
      <c r="C219" s="1" t="s">
        <v>2465</v>
      </c>
      <c r="D219" s="1" t="s">
        <v>2463</v>
      </c>
      <c r="E219" s="1">
        <v>32685</v>
      </c>
      <c r="F219" s="1">
        <v>35823</v>
      </c>
      <c r="G219" s="2" t="s">
        <v>2108</v>
      </c>
      <c r="I219" s="2" t="s">
        <v>2464</v>
      </c>
      <c r="K219" s="1" t="s">
        <v>2004</v>
      </c>
      <c r="L219" s="13" t="s">
        <v>2741</v>
      </c>
      <c r="M219" s="13" t="s">
        <v>2597</v>
      </c>
      <c r="N219" s="13" t="s">
        <v>3052</v>
      </c>
      <c r="O219" s="1" t="s">
        <v>5</v>
      </c>
      <c r="P219" s="1" t="s">
        <v>2568</v>
      </c>
      <c r="Q219" s="8" t="s">
        <v>2564</v>
      </c>
      <c r="R219" s="1">
        <f t="shared" si="6"/>
        <v>1</v>
      </c>
      <c r="S219" s="1">
        <f t="shared" si="7"/>
        <v>0</v>
      </c>
      <c r="AP219" s="1" t="s">
        <v>0</v>
      </c>
    </row>
    <row r="220" spans="1:58" x14ac:dyDescent="0.25">
      <c r="A220" s="1" t="s">
        <v>3255</v>
      </c>
      <c r="B220" s="1" t="s">
        <v>3644</v>
      </c>
      <c r="C220" s="1" t="s">
        <v>2469</v>
      </c>
      <c r="D220" s="1" t="s">
        <v>2466</v>
      </c>
      <c r="E220" s="1">
        <v>32690</v>
      </c>
      <c r="F220" s="1">
        <v>35828</v>
      </c>
      <c r="G220" s="2" t="s">
        <v>2109</v>
      </c>
      <c r="H220" s="1" t="s">
        <v>2467</v>
      </c>
      <c r="I220" s="2" t="s">
        <v>2468</v>
      </c>
      <c r="K220" s="1" t="s">
        <v>2004</v>
      </c>
      <c r="L220" s="13" t="s">
        <v>2741</v>
      </c>
      <c r="M220" s="13" t="s">
        <v>2597</v>
      </c>
      <c r="N220" s="13" t="s">
        <v>3052</v>
      </c>
      <c r="O220" s="1" t="s">
        <v>5</v>
      </c>
      <c r="P220" s="1" t="s">
        <v>2568</v>
      </c>
      <c r="Q220" s="8" t="s">
        <v>2564</v>
      </c>
      <c r="R220" s="1">
        <f t="shared" si="6"/>
        <v>1</v>
      </c>
      <c r="S220" s="1">
        <f t="shared" si="7"/>
        <v>0</v>
      </c>
      <c r="AZ220" s="1" t="s">
        <v>0</v>
      </c>
    </row>
    <row r="221" spans="1:58" x14ac:dyDescent="0.25">
      <c r="A221" s="1" t="s">
        <v>3256</v>
      </c>
      <c r="B221" s="1" t="s">
        <v>3644</v>
      </c>
      <c r="C221" s="1" t="s">
        <v>1648</v>
      </c>
      <c r="D221" s="1" t="s">
        <v>1645</v>
      </c>
      <c r="E221" s="1">
        <v>32692</v>
      </c>
      <c r="F221" s="1">
        <v>35831</v>
      </c>
      <c r="G221" s="2" t="s">
        <v>1646</v>
      </c>
      <c r="I221" s="2" t="s">
        <v>1647</v>
      </c>
      <c r="K221" s="1" t="s">
        <v>2004</v>
      </c>
      <c r="L221" s="13" t="s">
        <v>2741</v>
      </c>
      <c r="M221" s="13" t="s">
        <v>2597</v>
      </c>
      <c r="N221" s="13" t="s">
        <v>3052</v>
      </c>
      <c r="O221" s="1" t="s">
        <v>5</v>
      </c>
      <c r="P221" s="1" t="s">
        <v>2568</v>
      </c>
      <c r="Q221" s="11" t="s">
        <v>2566</v>
      </c>
      <c r="R221" s="1">
        <f t="shared" si="6"/>
        <v>0</v>
      </c>
      <c r="S221" s="1">
        <f t="shared" si="7"/>
        <v>1</v>
      </c>
      <c r="AW221" s="1" t="s">
        <v>2520</v>
      </c>
    </row>
    <row r="222" spans="1:58" x14ac:dyDescent="0.25">
      <c r="A222" s="1" t="s">
        <v>3257</v>
      </c>
      <c r="B222" s="1" t="s">
        <v>3644</v>
      </c>
      <c r="C222" s="1" t="s">
        <v>884</v>
      </c>
      <c r="D222" s="1" t="s">
        <v>881</v>
      </c>
      <c r="E222" s="1">
        <v>32696</v>
      </c>
      <c r="F222" s="1">
        <v>35837</v>
      </c>
      <c r="G222" s="2" t="s">
        <v>882</v>
      </c>
      <c r="I222" s="2" t="s">
        <v>883</v>
      </c>
      <c r="K222" s="1" t="s">
        <v>2004</v>
      </c>
      <c r="L222" s="13" t="s">
        <v>2741</v>
      </c>
      <c r="M222" s="13" t="s">
        <v>2597</v>
      </c>
      <c r="N222" s="13" t="s">
        <v>3052</v>
      </c>
      <c r="O222" s="1" t="s">
        <v>5</v>
      </c>
      <c r="P222" s="1" t="s">
        <v>2568</v>
      </c>
      <c r="Q222" s="9" t="s">
        <v>2565</v>
      </c>
      <c r="R222" s="1">
        <f t="shared" si="6"/>
        <v>2</v>
      </c>
      <c r="S222" s="1">
        <f t="shared" si="7"/>
        <v>1</v>
      </c>
      <c r="AL222" s="1" t="s">
        <v>0</v>
      </c>
      <c r="AO222" s="1" t="s">
        <v>0</v>
      </c>
      <c r="BD222" s="1" t="s">
        <v>2520</v>
      </c>
    </row>
    <row r="223" spans="1:58" x14ac:dyDescent="0.25">
      <c r="A223" s="1" t="s">
        <v>3258</v>
      </c>
      <c r="B223" s="1" t="s">
        <v>3644</v>
      </c>
      <c r="C223" s="1" t="s">
        <v>2472</v>
      </c>
      <c r="D223" s="1" t="s">
        <v>2470</v>
      </c>
      <c r="E223" s="1">
        <v>32704</v>
      </c>
      <c r="F223" s="1">
        <v>35847</v>
      </c>
      <c r="G223" s="2" t="s">
        <v>2110</v>
      </c>
      <c r="I223" s="2" t="s">
        <v>2471</v>
      </c>
      <c r="K223" s="1" t="s">
        <v>2004</v>
      </c>
      <c r="L223" s="13" t="s">
        <v>2741</v>
      </c>
      <c r="M223" s="13" t="s">
        <v>2597</v>
      </c>
      <c r="N223" s="13" t="s">
        <v>3052</v>
      </c>
      <c r="O223" s="1" t="s">
        <v>5</v>
      </c>
      <c r="P223" s="1" t="s">
        <v>2568</v>
      </c>
      <c r="Q223" s="8" t="s">
        <v>2564</v>
      </c>
      <c r="R223" s="1">
        <f t="shared" si="6"/>
        <v>1</v>
      </c>
      <c r="S223" s="1">
        <f t="shared" si="7"/>
        <v>0</v>
      </c>
      <c r="AP223" s="1" t="s">
        <v>0</v>
      </c>
    </row>
    <row r="224" spans="1:58" x14ac:dyDescent="0.25">
      <c r="A224" s="1" t="s">
        <v>3259</v>
      </c>
      <c r="B224" s="1" t="s">
        <v>3644</v>
      </c>
      <c r="C224" s="1" t="s">
        <v>461</v>
      </c>
      <c r="D224" s="1" t="s">
        <v>458</v>
      </c>
      <c r="E224" s="1">
        <v>32706</v>
      </c>
      <c r="F224" s="1">
        <v>35849</v>
      </c>
      <c r="G224" s="2" t="s">
        <v>459</v>
      </c>
      <c r="I224" s="2" t="s">
        <v>460</v>
      </c>
      <c r="K224" s="1" t="s">
        <v>2004</v>
      </c>
      <c r="L224" s="13" t="s">
        <v>2741</v>
      </c>
      <c r="M224" s="13" t="s">
        <v>2597</v>
      </c>
      <c r="N224" s="13" t="s">
        <v>3052</v>
      </c>
      <c r="O224" s="1" t="s">
        <v>5</v>
      </c>
      <c r="P224" s="1" t="s">
        <v>2568</v>
      </c>
      <c r="Q224" s="8" t="s">
        <v>2564</v>
      </c>
      <c r="R224" s="1">
        <f t="shared" si="6"/>
        <v>1</v>
      </c>
      <c r="S224" s="1">
        <f t="shared" si="7"/>
        <v>0</v>
      </c>
      <c r="AC224" s="1" t="s">
        <v>0</v>
      </c>
    </row>
    <row r="225" spans="1:58" x14ac:dyDescent="0.25">
      <c r="A225" s="1" t="s">
        <v>3260</v>
      </c>
      <c r="B225" s="1" t="s">
        <v>3644</v>
      </c>
      <c r="C225" s="1" t="s">
        <v>738</v>
      </c>
      <c r="D225" s="1" t="s">
        <v>735</v>
      </c>
      <c r="E225" s="1">
        <v>32868</v>
      </c>
      <c r="F225" s="1">
        <v>36057</v>
      </c>
      <c r="G225" s="2" t="s">
        <v>736</v>
      </c>
      <c r="I225" s="2" t="s">
        <v>737</v>
      </c>
      <c r="K225" s="1" t="s">
        <v>2004</v>
      </c>
      <c r="L225" s="13" t="s">
        <v>2617</v>
      </c>
      <c r="M225" s="13" t="s">
        <v>2597</v>
      </c>
      <c r="N225" s="13" t="s">
        <v>3052</v>
      </c>
      <c r="O225" s="1" t="s">
        <v>5</v>
      </c>
      <c r="P225" s="1" t="s">
        <v>2568</v>
      </c>
      <c r="Q225" s="8" t="s">
        <v>2564</v>
      </c>
      <c r="R225" s="1">
        <f t="shared" si="6"/>
        <v>2</v>
      </c>
      <c r="S225" s="1">
        <f t="shared" si="7"/>
        <v>0</v>
      </c>
      <c r="AH225" s="1" t="s">
        <v>0</v>
      </c>
      <c r="AL225" s="1" t="s">
        <v>0</v>
      </c>
    </row>
    <row r="226" spans="1:58" x14ac:dyDescent="0.25">
      <c r="A226" s="1" t="s">
        <v>3261</v>
      </c>
      <c r="B226" s="1" t="s">
        <v>3644</v>
      </c>
      <c r="C226" s="1" t="s">
        <v>888</v>
      </c>
      <c r="D226" s="1" t="s">
        <v>885</v>
      </c>
      <c r="E226" s="1">
        <v>32869</v>
      </c>
      <c r="F226" s="1">
        <v>36058</v>
      </c>
      <c r="G226" s="2" t="s">
        <v>886</v>
      </c>
      <c r="I226" s="2" t="s">
        <v>887</v>
      </c>
      <c r="K226" s="1" t="s">
        <v>2004</v>
      </c>
      <c r="L226" s="13" t="s">
        <v>2617</v>
      </c>
      <c r="M226" s="13" t="s">
        <v>2597</v>
      </c>
      <c r="N226" s="13" t="s">
        <v>3052</v>
      </c>
      <c r="O226" s="1" t="s">
        <v>5</v>
      </c>
      <c r="P226" s="3" t="s">
        <v>2569</v>
      </c>
      <c r="Q226" s="8" t="s">
        <v>2564</v>
      </c>
      <c r="R226" s="1">
        <f t="shared" si="6"/>
        <v>1</v>
      </c>
      <c r="S226" s="1">
        <f t="shared" si="7"/>
        <v>0</v>
      </c>
      <c r="AL226" s="1" t="s">
        <v>0</v>
      </c>
    </row>
    <row r="227" spans="1:58" x14ac:dyDescent="0.25">
      <c r="A227" s="1" t="s">
        <v>3262</v>
      </c>
      <c r="B227" s="1" t="s">
        <v>3644</v>
      </c>
      <c r="C227" s="1" t="s">
        <v>742</v>
      </c>
      <c r="D227" s="1" t="s">
        <v>739</v>
      </c>
      <c r="E227" s="1">
        <v>32870</v>
      </c>
      <c r="F227" s="1">
        <v>36059</v>
      </c>
      <c r="G227" s="2" t="s">
        <v>740</v>
      </c>
      <c r="I227" s="2" t="s">
        <v>741</v>
      </c>
      <c r="K227" s="1" t="s">
        <v>2004</v>
      </c>
      <c r="L227" s="13" t="s">
        <v>2617</v>
      </c>
      <c r="M227" s="13" t="s">
        <v>2597</v>
      </c>
      <c r="N227" s="13" t="s">
        <v>3052</v>
      </c>
      <c r="O227" s="1" t="s">
        <v>5</v>
      </c>
      <c r="P227" s="3" t="s">
        <v>2569</v>
      </c>
      <c r="Q227" s="8" t="s">
        <v>2564</v>
      </c>
      <c r="R227" s="1">
        <f t="shared" si="6"/>
        <v>2</v>
      </c>
      <c r="S227" s="1">
        <f t="shared" si="7"/>
        <v>0</v>
      </c>
      <c r="AH227" s="1" t="s">
        <v>0</v>
      </c>
      <c r="AL227" s="1" t="s">
        <v>0</v>
      </c>
    </row>
    <row r="228" spans="1:58" x14ac:dyDescent="0.25">
      <c r="A228" s="1" t="s">
        <v>3263</v>
      </c>
      <c r="B228" s="1" t="s">
        <v>3644</v>
      </c>
      <c r="C228" s="1" t="s">
        <v>641</v>
      </c>
      <c r="D228" s="1" t="s">
        <v>638</v>
      </c>
      <c r="E228" s="1">
        <v>32871</v>
      </c>
      <c r="F228" s="1">
        <v>36060</v>
      </c>
      <c r="G228" s="2" t="s">
        <v>639</v>
      </c>
      <c r="I228" s="2" t="s">
        <v>640</v>
      </c>
      <c r="K228" s="1" t="s">
        <v>2004</v>
      </c>
      <c r="L228" s="13" t="s">
        <v>2617</v>
      </c>
      <c r="M228" s="13" t="s">
        <v>2597</v>
      </c>
      <c r="N228" s="13" t="s">
        <v>3052</v>
      </c>
      <c r="O228" s="1" t="s">
        <v>5</v>
      </c>
      <c r="P228" s="3" t="s">
        <v>2569</v>
      </c>
      <c r="Q228" s="8" t="s">
        <v>2564</v>
      </c>
      <c r="R228" s="1">
        <f t="shared" si="6"/>
        <v>2</v>
      </c>
      <c r="S228" s="1">
        <f t="shared" si="7"/>
        <v>0</v>
      </c>
      <c r="AD228" s="1" t="s">
        <v>0</v>
      </c>
      <c r="AL228" s="1" t="s">
        <v>0</v>
      </c>
    </row>
    <row r="229" spans="1:58" x14ac:dyDescent="0.25">
      <c r="A229" s="1" t="s">
        <v>3264</v>
      </c>
      <c r="B229" s="1" t="s">
        <v>3644</v>
      </c>
      <c r="C229" s="1" t="s">
        <v>798</v>
      </c>
      <c r="D229" s="1" t="s">
        <v>795</v>
      </c>
      <c r="E229" s="1">
        <v>32873</v>
      </c>
      <c r="F229" s="1">
        <v>36062</v>
      </c>
      <c r="G229" s="2" t="s">
        <v>796</v>
      </c>
      <c r="I229" s="2" t="s">
        <v>797</v>
      </c>
      <c r="K229" s="1" t="s">
        <v>2004</v>
      </c>
      <c r="L229" s="13" t="s">
        <v>3068</v>
      </c>
      <c r="M229" s="13" t="s">
        <v>2597</v>
      </c>
      <c r="N229" s="13" t="s">
        <v>3052</v>
      </c>
      <c r="O229" s="1" t="s">
        <v>5</v>
      </c>
      <c r="P229" s="3" t="s">
        <v>2569</v>
      </c>
      <c r="Q229" s="8" t="s">
        <v>2564</v>
      </c>
      <c r="R229" s="1">
        <f t="shared" si="6"/>
        <v>3</v>
      </c>
      <c r="S229" s="1">
        <f t="shared" si="7"/>
        <v>0</v>
      </c>
      <c r="AK229" s="1" t="s">
        <v>0</v>
      </c>
      <c r="AO229" s="1" t="s">
        <v>0</v>
      </c>
      <c r="AP229" s="1" t="s">
        <v>0</v>
      </c>
    </row>
    <row r="230" spans="1:58" x14ac:dyDescent="0.25">
      <c r="A230" s="1" t="s">
        <v>3265</v>
      </c>
      <c r="B230" s="1" t="s">
        <v>3644</v>
      </c>
      <c r="C230" s="1" t="s">
        <v>465</v>
      </c>
      <c r="D230" s="1" t="s">
        <v>462</v>
      </c>
      <c r="E230" s="1">
        <v>32878</v>
      </c>
      <c r="F230" s="1">
        <v>36067</v>
      </c>
      <c r="G230" s="2" t="s">
        <v>463</v>
      </c>
      <c r="I230" s="2" t="s">
        <v>464</v>
      </c>
      <c r="K230" s="1" t="s">
        <v>2004</v>
      </c>
      <c r="L230" s="13" t="s">
        <v>3068</v>
      </c>
      <c r="M230" s="13" t="s">
        <v>2597</v>
      </c>
      <c r="N230" s="13" t="s">
        <v>3052</v>
      </c>
      <c r="O230" s="1" t="s">
        <v>5</v>
      </c>
      <c r="P230" s="3" t="s">
        <v>2569</v>
      </c>
      <c r="Q230" s="8" t="s">
        <v>2564</v>
      </c>
      <c r="R230" s="1">
        <f t="shared" si="6"/>
        <v>1</v>
      </c>
      <c r="S230" s="1">
        <f t="shared" si="7"/>
        <v>0</v>
      </c>
      <c r="AC230" s="1" t="s">
        <v>0</v>
      </c>
    </row>
    <row r="231" spans="1:58" x14ac:dyDescent="0.25">
      <c r="A231" s="1" t="s">
        <v>3266</v>
      </c>
      <c r="B231" s="1" t="s">
        <v>3644</v>
      </c>
      <c r="C231" s="1" t="s">
        <v>973</v>
      </c>
      <c r="D231" s="1" t="s">
        <v>970</v>
      </c>
      <c r="E231" s="1">
        <v>32936</v>
      </c>
      <c r="F231" s="1">
        <v>36127</v>
      </c>
      <c r="G231" s="2" t="s">
        <v>971</v>
      </c>
      <c r="I231" s="2" t="s">
        <v>972</v>
      </c>
      <c r="K231" s="1" t="s">
        <v>2004</v>
      </c>
      <c r="L231" s="13" t="s">
        <v>2744</v>
      </c>
      <c r="M231" s="13" t="s">
        <v>2597</v>
      </c>
      <c r="N231" s="13" t="s">
        <v>3052</v>
      </c>
      <c r="O231" s="1" t="s">
        <v>5</v>
      </c>
      <c r="P231" s="1" t="s">
        <v>2568</v>
      </c>
      <c r="Q231" s="11" t="s">
        <v>2566</v>
      </c>
      <c r="R231" s="1">
        <f t="shared" si="6"/>
        <v>0</v>
      </c>
      <c r="S231" s="1">
        <f t="shared" si="7"/>
        <v>1</v>
      </c>
      <c r="AM231" s="1" t="s">
        <v>2520</v>
      </c>
    </row>
    <row r="232" spans="1:58" x14ac:dyDescent="0.25">
      <c r="C232" s="1" t="s">
        <v>88</v>
      </c>
      <c r="D232" s="1" t="s">
        <v>84</v>
      </c>
      <c r="E232" s="1">
        <v>58109</v>
      </c>
      <c r="F232" s="1">
        <v>66458</v>
      </c>
      <c r="G232" s="2" t="s">
        <v>85</v>
      </c>
      <c r="H232" s="1" t="s">
        <v>86</v>
      </c>
      <c r="I232" s="2" t="s">
        <v>87</v>
      </c>
      <c r="K232" s="1" t="s">
        <v>2006</v>
      </c>
      <c r="L232" s="13" t="s">
        <v>2744</v>
      </c>
      <c r="M232" s="13" t="s">
        <v>2597</v>
      </c>
      <c r="N232" s="13" t="s">
        <v>3052</v>
      </c>
      <c r="O232" s="1" t="s">
        <v>5</v>
      </c>
      <c r="P232" s="3" t="s">
        <v>2569</v>
      </c>
      <c r="Q232" s="8" t="s">
        <v>2564</v>
      </c>
      <c r="R232" s="1">
        <f t="shared" si="6"/>
        <v>1</v>
      </c>
      <c r="S232" s="1">
        <f t="shared" si="7"/>
        <v>0</v>
      </c>
      <c r="U232" s="1" t="s">
        <v>0</v>
      </c>
    </row>
    <row r="233" spans="1:58" x14ac:dyDescent="0.25">
      <c r="A233" s="1" t="s">
        <v>3267</v>
      </c>
      <c r="B233" s="1" t="s">
        <v>3644</v>
      </c>
      <c r="C233" s="1" t="s">
        <v>469</v>
      </c>
      <c r="D233" s="1" t="s">
        <v>466</v>
      </c>
      <c r="E233" s="1">
        <v>32948</v>
      </c>
      <c r="F233" s="1">
        <v>36141</v>
      </c>
      <c r="G233" s="2" t="s">
        <v>467</v>
      </c>
      <c r="I233" s="2" t="s">
        <v>468</v>
      </c>
      <c r="K233" s="1" t="s">
        <v>2004</v>
      </c>
      <c r="L233" s="13" t="s">
        <v>2744</v>
      </c>
      <c r="M233" s="13" t="s">
        <v>2597</v>
      </c>
      <c r="N233" s="13" t="s">
        <v>3052</v>
      </c>
      <c r="O233" s="1" t="s">
        <v>5</v>
      </c>
      <c r="P233" s="3" t="s">
        <v>2571</v>
      </c>
      <c r="Q233" s="8" t="s">
        <v>2564</v>
      </c>
      <c r="R233" s="1">
        <f t="shared" si="6"/>
        <v>2</v>
      </c>
      <c r="S233" s="1">
        <f t="shared" si="7"/>
        <v>0</v>
      </c>
      <c r="AC233" s="1" t="s">
        <v>0</v>
      </c>
      <c r="AN233" s="1" t="s">
        <v>0</v>
      </c>
    </row>
    <row r="234" spans="1:58" x14ac:dyDescent="0.25">
      <c r="A234" s="1" t="s">
        <v>3268</v>
      </c>
      <c r="B234" s="1" t="s">
        <v>3644</v>
      </c>
      <c r="C234" s="1" t="s">
        <v>2475</v>
      </c>
      <c r="D234" s="1" t="s">
        <v>2473</v>
      </c>
      <c r="E234" s="1">
        <v>32950</v>
      </c>
      <c r="F234" s="1">
        <v>36143</v>
      </c>
      <c r="G234" s="2" t="s">
        <v>2111</v>
      </c>
      <c r="I234" s="2" t="s">
        <v>2474</v>
      </c>
      <c r="K234" s="1" t="s">
        <v>2004</v>
      </c>
      <c r="L234" s="13" t="s">
        <v>2744</v>
      </c>
      <c r="M234" s="13" t="s">
        <v>2597</v>
      </c>
      <c r="N234" s="13" t="s">
        <v>3052</v>
      </c>
      <c r="O234" s="1" t="s">
        <v>5</v>
      </c>
      <c r="P234" s="3" t="s">
        <v>2569</v>
      </c>
      <c r="Q234" s="8" t="s">
        <v>2564</v>
      </c>
      <c r="R234" s="1">
        <f t="shared" si="6"/>
        <v>1</v>
      </c>
      <c r="S234" s="1">
        <f t="shared" si="7"/>
        <v>0</v>
      </c>
      <c r="BF234" s="1" t="s">
        <v>0</v>
      </c>
    </row>
    <row r="235" spans="1:58" x14ac:dyDescent="0.25">
      <c r="A235" s="1" t="s">
        <v>3269</v>
      </c>
      <c r="B235" s="1" t="s">
        <v>3644</v>
      </c>
      <c r="C235" s="1" t="s">
        <v>2478</v>
      </c>
      <c r="D235" s="1" t="s">
        <v>2476</v>
      </c>
      <c r="E235" s="1">
        <v>32966</v>
      </c>
      <c r="F235" s="1">
        <v>36162</v>
      </c>
      <c r="G235" s="2" t="s">
        <v>2112</v>
      </c>
      <c r="I235" s="2" t="s">
        <v>2477</v>
      </c>
      <c r="K235" s="1" t="s">
        <v>2004</v>
      </c>
      <c r="L235" s="13" t="s">
        <v>2635</v>
      </c>
      <c r="M235" s="13" t="s">
        <v>2597</v>
      </c>
      <c r="N235" s="13" t="s">
        <v>3052</v>
      </c>
      <c r="O235" s="1" t="s">
        <v>5</v>
      </c>
      <c r="P235" s="1" t="s">
        <v>2568</v>
      </c>
      <c r="Q235" s="8" t="s">
        <v>2564</v>
      </c>
      <c r="R235" s="1">
        <f t="shared" si="6"/>
        <v>1</v>
      </c>
      <c r="S235" s="1">
        <f t="shared" si="7"/>
        <v>0</v>
      </c>
      <c r="BF235" s="1" t="s">
        <v>0</v>
      </c>
    </row>
    <row r="236" spans="1:58" x14ac:dyDescent="0.25">
      <c r="A236" s="1" t="s">
        <v>3270</v>
      </c>
      <c r="B236" s="1" t="s">
        <v>3644</v>
      </c>
      <c r="C236" s="1" t="s">
        <v>42</v>
      </c>
      <c r="D236" s="1" t="s">
        <v>38</v>
      </c>
      <c r="E236" s="1">
        <v>33020</v>
      </c>
      <c r="F236" s="1">
        <v>36227</v>
      </c>
      <c r="G236" s="2" t="s">
        <v>39</v>
      </c>
      <c r="I236" s="2" t="s">
        <v>40</v>
      </c>
      <c r="J236" s="1" t="s">
        <v>41</v>
      </c>
      <c r="K236" s="1" t="s">
        <v>2004</v>
      </c>
      <c r="L236" s="13" t="s">
        <v>3070</v>
      </c>
      <c r="M236" s="13" t="s">
        <v>2597</v>
      </c>
      <c r="N236" s="13" t="s">
        <v>3052</v>
      </c>
      <c r="O236" s="1" t="s">
        <v>5</v>
      </c>
      <c r="P236" s="3" t="s">
        <v>2569</v>
      </c>
      <c r="Q236" s="8" t="s">
        <v>2564</v>
      </c>
      <c r="R236" s="1">
        <f t="shared" si="6"/>
        <v>1</v>
      </c>
      <c r="S236" s="1">
        <f t="shared" si="7"/>
        <v>0</v>
      </c>
      <c r="T236" s="1" t="s">
        <v>0</v>
      </c>
    </row>
    <row r="237" spans="1:58" x14ac:dyDescent="0.25">
      <c r="A237" s="1" t="s">
        <v>3271</v>
      </c>
      <c r="B237" s="1" t="s">
        <v>3644</v>
      </c>
      <c r="C237" s="1" t="s">
        <v>1652</v>
      </c>
      <c r="D237" s="1" t="s">
        <v>1649</v>
      </c>
      <c r="E237" s="1">
        <v>33109</v>
      </c>
      <c r="F237" s="1">
        <v>36357</v>
      </c>
      <c r="G237" s="2" t="s">
        <v>1650</v>
      </c>
      <c r="I237" s="2" t="s">
        <v>1651</v>
      </c>
      <c r="K237" s="1" t="s">
        <v>2004</v>
      </c>
      <c r="L237" s="13" t="s">
        <v>2659</v>
      </c>
      <c r="M237" s="13" t="s">
        <v>2632</v>
      </c>
      <c r="N237" s="13" t="s">
        <v>3052</v>
      </c>
      <c r="O237" s="1" t="s">
        <v>5</v>
      </c>
      <c r="P237" s="1" t="s">
        <v>2568</v>
      </c>
      <c r="Q237" s="11" t="s">
        <v>2566</v>
      </c>
      <c r="R237" s="1">
        <f t="shared" si="6"/>
        <v>0</v>
      </c>
      <c r="S237" s="1">
        <f t="shared" si="7"/>
        <v>1</v>
      </c>
      <c r="AW237" s="1" t="s">
        <v>2520</v>
      </c>
    </row>
    <row r="238" spans="1:58" x14ac:dyDescent="0.25">
      <c r="A238" s="1" t="s">
        <v>3272</v>
      </c>
      <c r="B238" s="1" t="s">
        <v>3644</v>
      </c>
      <c r="C238" s="1" t="s">
        <v>1656</v>
      </c>
      <c r="D238" s="1" t="s">
        <v>1653</v>
      </c>
      <c r="E238" s="1">
        <v>33112</v>
      </c>
      <c r="F238" s="1">
        <v>36360</v>
      </c>
      <c r="G238" s="2" t="s">
        <v>1654</v>
      </c>
      <c r="I238" s="2" t="s">
        <v>1655</v>
      </c>
      <c r="K238" s="1" t="s">
        <v>2004</v>
      </c>
      <c r="L238" s="13" t="s">
        <v>2659</v>
      </c>
      <c r="M238" s="13" t="s">
        <v>2632</v>
      </c>
      <c r="N238" s="13" t="s">
        <v>3052</v>
      </c>
      <c r="O238" s="1" t="s">
        <v>5</v>
      </c>
      <c r="P238" s="1" t="s">
        <v>2568</v>
      </c>
      <c r="Q238" s="11" t="s">
        <v>2566</v>
      </c>
      <c r="R238" s="1">
        <f t="shared" si="6"/>
        <v>0</v>
      </c>
      <c r="S238" s="1">
        <f t="shared" si="7"/>
        <v>1</v>
      </c>
      <c r="AW238" s="1" t="s">
        <v>2520</v>
      </c>
    </row>
    <row r="239" spans="1:58" x14ac:dyDescent="0.25">
      <c r="A239" s="1" t="s">
        <v>3273</v>
      </c>
      <c r="B239" s="1" t="s">
        <v>3644</v>
      </c>
      <c r="C239" s="1" t="s">
        <v>2481</v>
      </c>
      <c r="D239" s="1" t="s">
        <v>2479</v>
      </c>
      <c r="E239" s="1">
        <v>33818</v>
      </c>
      <c r="F239" s="1">
        <v>37219</v>
      </c>
      <c r="G239" s="2" t="s">
        <v>2113</v>
      </c>
      <c r="I239" s="2" t="s">
        <v>2480</v>
      </c>
      <c r="K239" s="1" t="s">
        <v>2004</v>
      </c>
      <c r="L239" s="13" t="s">
        <v>2631</v>
      </c>
      <c r="M239" s="13" t="s">
        <v>2632</v>
      </c>
      <c r="N239" s="13" t="s">
        <v>3052</v>
      </c>
      <c r="O239" s="1" t="s">
        <v>5</v>
      </c>
      <c r="P239" s="3" t="s">
        <v>2569</v>
      </c>
      <c r="Q239" s="8" t="s">
        <v>2564</v>
      </c>
      <c r="R239" s="1">
        <f t="shared" si="6"/>
        <v>1</v>
      </c>
      <c r="S239" s="1">
        <f t="shared" si="7"/>
        <v>0</v>
      </c>
      <c r="AS239" s="1" t="s">
        <v>0</v>
      </c>
    </row>
    <row r="240" spans="1:58" x14ac:dyDescent="0.25">
      <c r="A240" s="1" t="s">
        <v>3274</v>
      </c>
      <c r="B240" s="1" t="s">
        <v>3644</v>
      </c>
      <c r="C240" s="1" t="s">
        <v>1781</v>
      </c>
      <c r="D240" s="1" t="s">
        <v>1777</v>
      </c>
      <c r="E240" s="1">
        <v>33989</v>
      </c>
      <c r="F240" s="1">
        <v>37445</v>
      </c>
      <c r="G240" s="2" t="s">
        <v>1778</v>
      </c>
      <c r="I240" s="2" t="s">
        <v>1779</v>
      </c>
      <c r="J240" s="1" t="s">
        <v>1780</v>
      </c>
      <c r="K240" s="1" t="s">
        <v>2004</v>
      </c>
      <c r="L240" s="13" t="s">
        <v>3075</v>
      </c>
      <c r="M240" s="13" t="s">
        <v>2597</v>
      </c>
      <c r="N240" s="13" t="s">
        <v>3052</v>
      </c>
      <c r="O240" s="1" t="s">
        <v>5</v>
      </c>
      <c r="P240" s="1" t="s">
        <v>2568</v>
      </c>
      <c r="Q240" s="8" t="s">
        <v>2564</v>
      </c>
      <c r="R240" s="1">
        <f t="shared" si="6"/>
        <v>1</v>
      </c>
      <c r="S240" s="1">
        <f t="shared" si="7"/>
        <v>0</v>
      </c>
      <c r="AZ240" s="1" t="s">
        <v>0</v>
      </c>
    </row>
    <row r="241" spans="1:56" x14ac:dyDescent="0.25">
      <c r="A241" s="1" t="s">
        <v>3275</v>
      </c>
      <c r="B241" s="1" t="s">
        <v>3644</v>
      </c>
      <c r="C241" s="1" t="s">
        <v>977</v>
      </c>
      <c r="D241" s="1" t="s">
        <v>974</v>
      </c>
      <c r="E241" s="1">
        <v>34044</v>
      </c>
      <c r="F241" s="1">
        <v>37509</v>
      </c>
      <c r="G241" s="2" t="s">
        <v>975</v>
      </c>
      <c r="I241" s="2" t="s">
        <v>976</v>
      </c>
      <c r="K241" s="1" t="s">
        <v>2004</v>
      </c>
      <c r="L241" s="13" t="s">
        <v>2607</v>
      </c>
      <c r="M241" s="13" t="s">
        <v>2597</v>
      </c>
      <c r="N241" s="13" t="s">
        <v>3052</v>
      </c>
      <c r="O241" s="1" t="s">
        <v>5</v>
      </c>
      <c r="P241" s="1" t="s">
        <v>2568</v>
      </c>
      <c r="Q241" s="8" t="s">
        <v>2564</v>
      </c>
      <c r="R241" s="1">
        <f t="shared" si="6"/>
        <v>1</v>
      </c>
      <c r="S241" s="1">
        <f t="shared" si="7"/>
        <v>0</v>
      </c>
      <c r="AM241" s="1" t="s">
        <v>0</v>
      </c>
    </row>
    <row r="242" spans="1:56" x14ac:dyDescent="0.25">
      <c r="A242" s="1" t="s">
        <v>3276</v>
      </c>
      <c r="B242" s="1" t="s">
        <v>3644</v>
      </c>
      <c r="C242" s="1" t="s">
        <v>1880</v>
      </c>
      <c r="D242" s="1" t="s">
        <v>1876</v>
      </c>
      <c r="E242" s="1">
        <v>34307</v>
      </c>
      <c r="F242" s="1">
        <v>37834</v>
      </c>
      <c r="G242" s="2" t="s">
        <v>1877</v>
      </c>
      <c r="H242" s="1" t="s">
        <v>1878</v>
      </c>
      <c r="I242" s="2" t="s">
        <v>1879</v>
      </c>
      <c r="K242" s="1" t="s">
        <v>2004</v>
      </c>
      <c r="L242" s="13" t="s">
        <v>2596</v>
      </c>
      <c r="M242" s="13" t="s">
        <v>2597</v>
      </c>
      <c r="N242" s="13" t="s">
        <v>3052</v>
      </c>
      <c r="O242" s="1" t="s">
        <v>5</v>
      </c>
      <c r="P242" s="3" t="s">
        <v>2569</v>
      </c>
      <c r="Q242" s="11" t="s">
        <v>2566</v>
      </c>
      <c r="R242" s="1">
        <f t="shared" si="6"/>
        <v>0</v>
      </c>
      <c r="S242" s="1">
        <f t="shared" si="7"/>
        <v>1</v>
      </c>
      <c r="BA242" s="1" t="s">
        <v>2520</v>
      </c>
    </row>
    <row r="243" spans="1:56" x14ac:dyDescent="0.25">
      <c r="A243" s="1" t="s">
        <v>3277</v>
      </c>
      <c r="B243" s="1" t="s">
        <v>3644</v>
      </c>
      <c r="C243" s="1" t="s">
        <v>1660</v>
      </c>
      <c r="D243" s="1" t="s">
        <v>1657</v>
      </c>
      <c r="E243" s="1">
        <v>34363</v>
      </c>
      <c r="F243" s="1">
        <v>37901</v>
      </c>
      <c r="G243" s="2" t="s">
        <v>1658</v>
      </c>
      <c r="I243" s="2" t="s">
        <v>1659</v>
      </c>
      <c r="K243" s="1" t="s">
        <v>2004</v>
      </c>
      <c r="L243" s="13" t="s">
        <v>2631</v>
      </c>
      <c r="M243" s="13" t="s">
        <v>2632</v>
      </c>
      <c r="N243" s="13" t="s">
        <v>3052</v>
      </c>
      <c r="O243" s="1" t="s">
        <v>5</v>
      </c>
      <c r="P243" s="3" t="s">
        <v>2569</v>
      </c>
      <c r="Q243" s="8" t="s">
        <v>2564</v>
      </c>
      <c r="R243" s="1">
        <f t="shared" si="6"/>
        <v>1</v>
      </c>
      <c r="S243" s="1">
        <f t="shared" si="7"/>
        <v>0</v>
      </c>
      <c r="AW243" s="1" t="s">
        <v>0</v>
      </c>
    </row>
    <row r="244" spans="1:56" x14ac:dyDescent="0.25">
      <c r="A244" s="1" t="s">
        <v>3278</v>
      </c>
      <c r="B244" s="1" t="s">
        <v>3644</v>
      </c>
      <c r="C244" s="1" t="s">
        <v>982</v>
      </c>
      <c r="D244" s="1" t="s">
        <v>978</v>
      </c>
      <c r="E244" s="1">
        <v>34366</v>
      </c>
      <c r="F244" s="1">
        <v>37904</v>
      </c>
      <c r="G244" s="2" t="s">
        <v>979</v>
      </c>
      <c r="I244" s="2" t="s">
        <v>980</v>
      </c>
      <c r="J244" s="1" t="s">
        <v>981</v>
      </c>
      <c r="K244" s="1" t="s">
        <v>2004</v>
      </c>
      <c r="L244" s="13" t="s">
        <v>2682</v>
      </c>
      <c r="M244" s="13" t="s">
        <v>2597</v>
      </c>
      <c r="N244" s="13" t="s">
        <v>3052</v>
      </c>
      <c r="O244" s="1" t="s">
        <v>5</v>
      </c>
      <c r="P244" s="3" t="s">
        <v>2569</v>
      </c>
      <c r="Q244" s="8" t="s">
        <v>2564</v>
      </c>
      <c r="R244" s="1">
        <f t="shared" si="6"/>
        <v>1</v>
      </c>
      <c r="S244" s="1">
        <f t="shared" si="7"/>
        <v>0</v>
      </c>
      <c r="AM244" s="1" t="s">
        <v>0</v>
      </c>
    </row>
    <row r="245" spans="1:56" x14ac:dyDescent="0.25">
      <c r="A245" s="1" t="s">
        <v>3279</v>
      </c>
      <c r="B245" s="1" t="s">
        <v>3644</v>
      </c>
      <c r="C245" s="1" t="s">
        <v>473</v>
      </c>
      <c r="D245" s="1" t="s">
        <v>470</v>
      </c>
      <c r="E245" s="1">
        <v>34601</v>
      </c>
      <c r="F245" s="1">
        <v>38167</v>
      </c>
      <c r="G245" s="2" t="s">
        <v>471</v>
      </c>
      <c r="I245" s="2" t="s">
        <v>472</v>
      </c>
      <c r="K245" s="1" t="s">
        <v>2004</v>
      </c>
      <c r="L245" s="13" t="s">
        <v>2607</v>
      </c>
      <c r="M245" s="13" t="s">
        <v>2597</v>
      </c>
      <c r="N245" s="13" t="s">
        <v>3052</v>
      </c>
      <c r="O245" s="1" t="s">
        <v>5</v>
      </c>
      <c r="P245" s="1" t="s">
        <v>2568</v>
      </c>
      <c r="Q245" s="9" t="s">
        <v>2565</v>
      </c>
      <c r="R245" s="1">
        <f t="shared" si="6"/>
        <v>2</v>
      </c>
      <c r="S245" s="1">
        <f t="shared" si="7"/>
        <v>2</v>
      </c>
      <c r="AC245" s="5" t="s">
        <v>2520</v>
      </c>
      <c r="AD245" s="1" t="s">
        <v>0</v>
      </c>
      <c r="AE245" s="5"/>
      <c r="AF245" s="5"/>
      <c r="AG245" s="5"/>
      <c r="AH245" s="5"/>
      <c r="AI245" s="5"/>
      <c r="AJ245" s="5"/>
      <c r="AK245" s="5"/>
      <c r="AL245" s="1" t="s">
        <v>0</v>
      </c>
      <c r="BD245" s="1" t="s">
        <v>2520</v>
      </c>
    </row>
    <row r="246" spans="1:56" x14ac:dyDescent="0.25">
      <c r="C246" s="1" t="s">
        <v>2562</v>
      </c>
      <c r="D246" s="7"/>
      <c r="E246" s="1">
        <v>58743</v>
      </c>
      <c r="F246" s="1">
        <v>67198</v>
      </c>
      <c r="G246" s="2" t="s">
        <v>2558</v>
      </c>
      <c r="I246" s="2" t="s">
        <v>2559</v>
      </c>
      <c r="J246" s="1" t="s">
        <v>2560</v>
      </c>
      <c r="K246" s="3" t="s">
        <v>2561</v>
      </c>
      <c r="L246" s="13" t="s">
        <v>2607</v>
      </c>
      <c r="M246" s="13" t="s">
        <v>2597</v>
      </c>
      <c r="N246" s="13" t="s">
        <v>3052</v>
      </c>
      <c r="O246" s="1" t="s">
        <v>5</v>
      </c>
      <c r="P246" s="3" t="s">
        <v>2569</v>
      </c>
      <c r="Q246" s="11" t="s">
        <v>2566</v>
      </c>
      <c r="R246" s="1">
        <f t="shared" si="6"/>
        <v>0</v>
      </c>
      <c r="S246" s="1">
        <f t="shared" si="7"/>
        <v>2</v>
      </c>
      <c r="AC246" s="5"/>
      <c r="AE246" s="5"/>
      <c r="AF246" s="5"/>
      <c r="AG246" s="5"/>
      <c r="AH246" s="5"/>
      <c r="AI246" s="5"/>
      <c r="AJ246" s="5"/>
      <c r="AK246" s="5"/>
      <c r="AX246" s="1" t="s">
        <v>2520</v>
      </c>
      <c r="AY246" s="1" t="s">
        <v>2520</v>
      </c>
    </row>
    <row r="247" spans="1:56" x14ac:dyDescent="0.25">
      <c r="A247" s="1" t="s">
        <v>3280</v>
      </c>
      <c r="B247" s="1" t="s">
        <v>3644</v>
      </c>
      <c r="C247" s="1" t="s">
        <v>390</v>
      </c>
      <c r="D247" s="1" t="s">
        <v>386</v>
      </c>
      <c r="E247" s="1">
        <v>34693</v>
      </c>
      <c r="F247" s="1">
        <v>38277</v>
      </c>
      <c r="G247" s="2" t="s">
        <v>387</v>
      </c>
      <c r="I247" s="2" t="s">
        <v>388</v>
      </c>
      <c r="J247" s="1" t="s">
        <v>389</v>
      </c>
      <c r="K247" s="1" t="s">
        <v>2004</v>
      </c>
      <c r="L247" s="13" t="s">
        <v>3076</v>
      </c>
      <c r="M247" s="13" t="s">
        <v>2597</v>
      </c>
      <c r="N247" s="13" t="s">
        <v>3052</v>
      </c>
      <c r="O247" s="1" t="s">
        <v>5</v>
      </c>
      <c r="P247" s="1" t="s">
        <v>2568</v>
      </c>
      <c r="Q247" s="9" t="s">
        <v>2565</v>
      </c>
      <c r="R247" s="1">
        <f t="shared" si="6"/>
        <v>1</v>
      </c>
      <c r="S247" s="1">
        <f t="shared" si="7"/>
        <v>1</v>
      </c>
      <c r="AB247" s="5" t="s">
        <v>2520</v>
      </c>
      <c r="AE247" s="1" t="s">
        <v>0</v>
      </c>
    </row>
    <row r="248" spans="1:56" x14ac:dyDescent="0.25">
      <c r="A248" s="9" t="s">
        <v>3281</v>
      </c>
      <c r="B248" s="1" t="s">
        <v>3644</v>
      </c>
      <c r="C248" s="1" t="s">
        <v>1740</v>
      </c>
      <c r="D248" s="1" t="s">
        <v>1737</v>
      </c>
      <c r="E248" s="1">
        <v>34738</v>
      </c>
      <c r="F248" s="1">
        <v>38337</v>
      </c>
      <c r="G248" s="2" t="s">
        <v>1738</v>
      </c>
      <c r="I248" s="2" t="s">
        <v>1739</v>
      </c>
      <c r="K248" s="1" t="s">
        <v>2004</v>
      </c>
      <c r="L248" s="13" t="s">
        <v>2659</v>
      </c>
      <c r="M248" s="13" t="s">
        <v>2632</v>
      </c>
      <c r="N248" s="13" t="s">
        <v>3052</v>
      </c>
      <c r="O248" s="1" t="s">
        <v>5</v>
      </c>
      <c r="P248" s="1" t="s">
        <v>2568</v>
      </c>
      <c r="Q248" s="9" t="s">
        <v>2565</v>
      </c>
      <c r="R248" s="1">
        <f t="shared" si="6"/>
        <v>1</v>
      </c>
      <c r="S248" s="1">
        <f t="shared" si="7"/>
        <v>2</v>
      </c>
      <c r="AX248" s="5" t="s">
        <v>2520</v>
      </c>
      <c r="AY248" s="1" t="s">
        <v>0</v>
      </c>
      <c r="BD248" s="1" t="s">
        <v>2520</v>
      </c>
    </row>
    <row r="249" spans="1:56" x14ac:dyDescent="0.25">
      <c r="A249" s="1" t="s">
        <v>3282</v>
      </c>
      <c r="B249" s="1" t="s">
        <v>3644</v>
      </c>
      <c r="C249" s="1" t="s">
        <v>92</v>
      </c>
      <c r="D249" s="1" t="s">
        <v>89</v>
      </c>
      <c r="E249" s="1">
        <v>34790</v>
      </c>
      <c r="F249" s="1">
        <v>38400</v>
      </c>
      <c r="G249" s="2" t="s">
        <v>90</v>
      </c>
      <c r="H249" s="1" t="s">
        <v>2529</v>
      </c>
      <c r="I249" s="2" t="s">
        <v>91</v>
      </c>
      <c r="K249" s="1" t="s">
        <v>2004</v>
      </c>
      <c r="L249" s="13" t="s">
        <v>2682</v>
      </c>
      <c r="M249" s="13" t="s">
        <v>2597</v>
      </c>
      <c r="N249" s="13" t="s">
        <v>3052</v>
      </c>
      <c r="O249" s="1" t="s">
        <v>5</v>
      </c>
      <c r="P249" s="1" t="s">
        <v>2568</v>
      </c>
      <c r="Q249" s="8" t="s">
        <v>2564</v>
      </c>
      <c r="R249" s="1">
        <f t="shared" si="6"/>
        <v>2</v>
      </c>
      <c r="S249" s="1">
        <f t="shared" si="7"/>
        <v>0</v>
      </c>
      <c r="U249" s="1" t="s">
        <v>0</v>
      </c>
      <c r="AA249" s="1" t="s">
        <v>0</v>
      </c>
    </row>
    <row r="250" spans="1:56" x14ac:dyDescent="0.25">
      <c r="A250" s="1" t="s">
        <v>3283</v>
      </c>
      <c r="B250" s="1" t="s">
        <v>3644</v>
      </c>
      <c r="C250" s="1" t="s">
        <v>1785</v>
      </c>
      <c r="D250" s="1" t="s">
        <v>1782</v>
      </c>
      <c r="E250" s="1">
        <v>34825</v>
      </c>
      <c r="F250" s="1">
        <v>38446</v>
      </c>
      <c r="G250" s="2" t="s">
        <v>1783</v>
      </c>
      <c r="I250" s="2" t="s">
        <v>1784</v>
      </c>
      <c r="K250" s="1" t="s">
        <v>2004</v>
      </c>
      <c r="L250" s="13" t="s">
        <v>2659</v>
      </c>
      <c r="M250" s="13" t="s">
        <v>2632</v>
      </c>
      <c r="N250" s="13" t="s">
        <v>3052</v>
      </c>
      <c r="O250" s="1" t="s">
        <v>5</v>
      </c>
      <c r="P250" s="1" t="s">
        <v>2568</v>
      </c>
      <c r="Q250" s="8" t="s">
        <v>2564</v>
      </c>
      <c r="R250" s="1">
        <f t="shared" si="6"/>
        <v>1</v>
      </c>
      <c r="S250" s="1">
        <f t="shared" si="7"/>
        <v>0</v>
      </c>
      <c r="AZ250" s="1" t="s">
        <v>0</v>
      </c>
    </row>
    <row r="251" spans="1:56" x14ac:dyDescent="0.25">
      <c r="A251" s="1" t="s">
        <v>3284</v>
      </c>
      <c r="B251" s="1" t="s">
        <v>3644</v>
      </c>
      <c r="C251" s="1" t="s">
        <v>2484</v>
      </c>
      <c r="D251" s="1" t="s">
        <v>2482</v>
      </c>
      <c r="E251" s="1">
        <v>35015</v>
      </c>
      <c r="F251" s="1">
        <v>38665</v>
      </c>
      <c r="G251" s="2" t="s">
        <v>2114</v>
      </c>
      <c r="I251" s="2" t="s">
        <v>2483</v>
      </c>
      <c r="K251" s="1" t="s">
        <v>2004</v>
      </c>
      <c r="L251" s="13" t="s">
        <v>3075</v>
      </c>
      <c r="M251" s="13" t="s">
        <v>2597</v>
      </c>
      <c r="N251" s="13" t="s">
        <v>3052</v>
      </c>
      <c r="O251" s="1" t="s">
        <v>5</v>
      </c>
      <c r="P251" s="1" t="s">
        <v>2568</v>
      </c>
      <c r="Q251" s="8" t="s">
        <v>2564</v>
      </c>
      <c r="R251" s="1">
        <f t="shared" si="6"/>
        <v>1</v>
      </c>
      <c r="S251" s="1">
        <f t="shared" si="7"/>
        <v>0</v>
      </c>
      <c r="AP251" s="1" t="s">
        <v>0</v>
      </c>
    </row>
    <row r="252" spans="1:56" x14ac:dyDescent="0.25">
      <c r="C252" s="1" t="s">
        <v>98</v>
      </c>
      <c r="D252" s="1" t="s">
        <v>93</v>
      </c>
      <c r="E252" s="1">
        <v>56526</v>
      </c>
      <c r="F252" s="1">
        <v>64455</v>
      </c>
      <c r="G252" s="2" t="s">
        <v>94</v>
      </c>
      <c r="H252" s="1" t="s">
        <v>95</v>
      </c>
      <c r="I252" s="2" t="s">
        <v>96</v>
      </c>
      <c r="J252" s="1" t="s">
        <v>97</v>
      </c>
      <c r="K252" s="1" t="s">
        <v>2005</v>
      </c>
      <c r="L252" s="13" t="s">
        <v>3077</v>
      </c>
      <c r="M252" s="13" t="s">
        <v>2597</v>
      </c>
      <c r="N252" s="13" t="s">
        <v>3052</v>
      </c>
      <c r="O252" s="1" t="s">
        <v>5</v>
      </c>
      <c r="P252" s="1" t="s">
        <v>2591</v>
      </c>
      <c r="Q252" s="8" t="s">
        <v>2564</v>
      </c>
      <c r="R252" s="1">
        <f t="shared" si="6"/>
        <v>1</v>
      </c>
      <c r="S252" s="1">
        <f t="shared" si="7"/>
        <v>0</v>
      </c>
      <c r="U252" s="1" t="s">
        <v>0</v>
      </c>
    </row>
    <row r="253" spans="1:56" x14ac:dyDescent="0.25">
      <c r="A253" s="1" t="s">
        <v>3285</v>
      </c>
      <c r="B253" s="1" t="s">
        <v>3644</v>
      </c>
      <c r="C253" s="1" t="s">
        <v>1884</v>
      </c>
      <c r="D253" s="1" t="s">
        <v>1881</v>
      </c>
      <c r="E253" s="1">
        <v>35359</v>
      </c>
      <c r="F253" s="1">
        <v>39118</v>
      </c>
      <c r="G253" s="2" t="s">
        <v>1882</v>
      </c>
      <c r="I253" s="2" t="s">
        <v>1883</v>
      </c>
      <c r="K253" s="1" t="s">
        <v>2004</v>
      </c>
      <c r="L253" s="13" t="s">
        <v>2758</v>
      </c>
      <c r="M253" s="13" t="s">
        <v>2597</v>
      </c>
      <c r="N253" s="13" t="s">
        <v>3052</v>
      </c>
      <c r="O253" s="1" t="s">
        <v>5</v>
      </c>
      <c r="P253" s="3" t="s">
        <v>2569</v>
      </c>
      <c r="Q253" s="11" t="s">
        <v>2566</v>
      </c>
      <c r="R253" s="1">
        <f t="shared" si="6"/>
        <v>0</v>
      </c>
      <c r="S253" s="1">
        <f t="shared" si="7"/>
        <v>1</v>
      </c>
      <c r="BA253" s="1" t="s">
        <v>2520</v>
      </c>
    </row>
    <row r="254" spans="1:56" x14ac:dyDescent="0.25">
      <c r="A254" s="1" t="s">
        <v>3286</v>
      </c>
      <c r="B254" s="1" t="s">
        <v>3644</v>
      </c>
      <c r="C254" s="1" t="s">
        <v>2487</v>
      </c>
      <c r="D254" s="1" t="s">
        <v>2485</v>
      </c>
      <c r="E254" s="1">
        <v>35361</v>
      </c>
      <c r="F254" s="1">
        <v>39120</v>
      </c>
      <c r="G254" s="2" t="s">
        <v>2115</v>
      </c>
      <c r="I254" s="2" t="s">
        <v>2486</v>
      </c>
      <c r="K254" s="1" t="s">
        <v>2004</v>
      </c>
      <c r="L254" s="13" t="s">
        <v>2758</v>
      </c>
      <c r="M254" s="13" t="s">
        <v>2597</v>
      </c>
      <c r="N254" s="13" t="s">
        <v>3052</v>
      </c>
      <c r="O254" s="1" t="s">
        <v>5</v>
      </c>
      <c r="P254" s="3" t="s">
        <v>2569</v>
      </c>
      <c r="Q254" s="8" t="s">
        <v>2564</v>
      </c>
      <c r="R254" s="1">
        <f t="shared" si="6"/>
        <v>1</v>
      </c>
      <c r="S254" s="1">
        <f t="shared" si="7"/>
        <v>0</v>
      </c>
      <c r="AO254" s="1" t="s">
        <v>0</v>
      </c>
    </row>
    <row r="255" spans="1:56" x14ac:dyDescent="0.25">
      <c r="A255" s="1" t="s">
        <v>3287</v>
      </c>
      <c r="B255" s="1" t="s">
        <v>3644</v>
      </c>
      <c r="C255" s="1" t="s">
        <v>2557</v>
      </c>
      <c r="D255" s="1" t="s">
        <v>2555</v>
      </c>
      <c r="E255" s="1">
        <v>35365</v>
      </c>
      <c r="F255" s="1">
        <v>39124</v>
      </c>
      <c r="G255" s="2" t="s">
        <v>2554</v>
      </c>
      <c r="I255" s="2" t="s">
        <v>2556</v>
      </c>
      <c r="K255" s="1" t="s">
        <v>2004</v>
      </c>
      <c r="L255" s="13" t="s">
        <v>2758</v>
      </c>
      <c r="M255" s="13" t="s">
        <v>2597</v>
      </c>
      <c r="N255" s="13" t="s">
        <v>3052</v>
      </c>
      <c r="O255" s="1" t="s">
        <v>5</v>
      </c>
      <c r="P255" s="1" t="s">
        <v>2568</v>
      </c>
      <c r="Q255" s="8" t="s">
        <v>2564</v>
      </c>
      <c r="R255" s="1">
        <f t="shared" si="6"/>
        <v>1</v>
      </c>
      <c r="S255" s="1">
        <f t="shared" si="7"/>
        <v>0</v>
      </c>
      <c r="AV255" s="1" t="s">
        <v>0</v>
      </c>
    </row>
    <row r="256" spans="1:56" x14ac:dyDescent="0.25">
      <c r="A256" s="1" t="s">
        <v>3718</v>
      </c>
      <c r="B256" s="1" t="s">
        <v>3644</v>
      </c>
      <c r="C256" s="1" t="s">
        <v>2491</v>
      </c>
      <c r="D256" s="1" t="s">
        <v>2488</v>
      </c>
      <c r="E256" s="1">
        <v>35461</v>
      </c>
      <c r="F256" s="1">
        <v>39235</v>
      </c>
      <c r="G256" s="2" t="s">
        <v>2116</v>
      </c>
      <c r="H256" s="1" t="s">
        <v>2489</v>
      </c>
      <c r="I256" s="2" t="s">
        <v>2490</v>
      </c>
      <c r="K256" s="1" t="s">
        <v>2004</v>
      </c>
      <c r="L256" s="13" t="s">
        <v>2607</v>
      </c>
      <c r="M256" s="13" t="s">
        <v>2597</v>
      </c>
      <c r="N256" s="13" t="s">
        <v>3052</v>
      </c>
      <c r="O256" s="1" t="s">
        <v>5</v>
      </c>
      <c r="P256" s="3" t="s">
        <v>2569</v>
      </c>
      <c r="Q256" s="8" t="s">
        <v>2564</v>
      </c>
      <c r="R256" s="1">
        <f t="shared" si="6"/>
        <v>1</v>
      </c>
      <c r="S256" s="1">
        <f t="shared" si="7"/>
        <v>0</v>
      </c>
      <c r="AO256" s="1" t="s">
        <v>0</v>
      </c>
    </row>
    <row r="257" spans="1:57" x14ac:dyDescent="0.25">
      <c r="A257" s="1" t="s">
        <v>3649</v>
      </c>
      <c r="B257" s="1" t="s">
        <v>3644</v>
      </c>
      <c r="C257" s="1" t="s">
        <v>477</v>
      </c>
      <c r="D257" s="1" t="s">
        <v>474</v>
      </c>
      <c r="E257" s="1">
        <v>35462</v>
      </c>
      <c r="F257" s="1">
        <v>39236</v>
      </c>
      <c r="G257" s="2" t="s">
        <v>475</v>
      </c>
      <c r="I257" s="2" t="s">
        <v>476</v>
      </c>
      <c r="K257" s="1" t="s">
        <v>2004</v>
      </c>
      <c r="L257" s="13" t="s">
        <v>2607</v>
      </c>
      <c r="M257" s="13" t="s">
        <v>2597</v>
      </c>
      <c r="N257" s="13" t="s">
        <v>3052</v>
      </c>
      <c r="O257" s="1" t="s">
        <v>5</v>
      </c>
      <c r="P257" s="1" t="s">
        <v>2568</v>
      </c>
      <c r="Q257" s="9" t="s">
        <v>2565</v>
      </c>
      <c r="R257" s="1">
        <f t="shared" si="6"/>
        <v>1</v>
      </c>
      <c r="S257" s="1">
        <f t="shared" si="7"/>
        <v>1</v>
      </c>
      <c r="AC257" s="5" t="s">
        <v>2520</v>
      </c>
      <c r="AD257" s="3"/>
      <c r="AE257" s="3"/>
      <c r="AF257" s="3"/>
      <c r="AG257" s="3"/>
      <c r="AH257" s="3"/>
      <c r="AI257" s="3"/>
      <c r="AJ257" s="3"/>
      <c r="AK257" s="3"/>
      <c r="AL257" s="1" t="s">
        <v>0</v>
      </c>
    </row>
    <row r="258" spans="1:57" x14ac:dyDescent="0.25">
      <c r="A258" s="1" t="s">
        <v>3288</v>
      </c>
      <c r="B258" s="1" t="s">
        <v>3644</v>
      </c>
      <c r="C258" s="1" t="s">
        <v>1771</v>
      </c>
      <c r="D258" s="1" t="s">
        <v>1767</v>
      </c>
      <c r="E258" s="1">
        <v>35764</v>
      </c>
      <c r="F258" s="1">
        <v>39576</v>
      </c>
      <c r="G258" s="2" t="s">
        <v>1768</v>
      </c>
      <c r="I258" s="2" t="s">
        <v>1769</v>
      </c>
      <c r="J258" s="1" t="s">
        <v>1770</v>
      </c>
      <c r="K258" s="1" t="s">
        <v>2004</v>
      </c>
      <c r="L258" s="13" t="s">
        <v>3078</v>
      </c>
      <c r="M258" s="13" t="s">
        <v>2597</v>
      </c>
      <c r="N258" s="13" t="s">
        <v>3052</v>
      </c>
      <c r="O258" s="1" t="s">
        <v>5</v>
      </c>
      <c r="P258" s="3" t="s">
        <v>2569</v>
      </c>
      <c r="Q258" s="8" t="s">
        <v>2564</v>
      </c>
      <c r="R258" s="1">
        <f t="shared" ref="R258:R321" si="8">COUNTIF(T258:BF258, "I")</f>
        <v>1</v>
      </c>
      <c r="S258" s="1">
        <f t="shared" ref="S258:S321" si="9">COUNTIF(T258:BF258, "C")</f>
        <v>0</v>
      </c>
      <c r="AY258" s="1" t="s">
        <v>0</v>
      </c>
    </row>
    <row r="259" spans="1:57" x14ac:dyDescent="0.25">
      <c r="A259" s="1" t="s">
        <v>3289</v>
      </c>
      <c r="B259" s="1" t="s">
        <v>3644</v>
      </c>
      <c r="C259" s="1" t="s">
        <v>2494</v>
      </c>
      <c r="D259" s="1" t="s">
        <v>2492</v>
      </c>
      <c r="E259" s="1">
        <v>35964</v>
      </c>
      <c r="F259" s="1">
        <v>39820</v>
      </c>
      <c r="G259" s="2" t="s">
        <v>2117</v>
      </c>
      <c r="I259" s="2" t="s">
        <v>2493</v>
      </c>
      <c r="K259" s="1" t="s">
        <v>2004</v>
      </c>
      <c r="L259" s="13" t="s">
        <v>2607</v>
      </c>
      <c r="M259" s="13" t="s">
        <v>2597</v>
      </c>
      <c r="N259" s="13" t="s">
        <v>3052</v>
      </c>
      <c r="O259" s="1" t="s">
        <v>5</v>
      </c>
      <c r="P259" s="3" t="s">
        <v>2569</v>
      </c>
      <c r="Q259" s="8" t="s">
        <v>2564</v>
      </c>
      <c r="R259" s="1">
        <f t="shared" si="8"/>
        <v>1</v>
      </c>
      <c r="S259" s="1">
        <f t="shared" si="9"/>
        <v>0</v>
      </c>
      <c r="AP259" s="1" t="s">
        <v>0</v>
      </c>
    </row>
    <row r="260" spans="1:57" x14ac:dyDescent="0.25">
      <c r="A260" s="1" t="s">
        <v>3290</v>
      </c>
      <c r="B260" s="1" t="s">
        <v>3644</v>
      </c>
      <c r="C260" s="1" t="s">
        <v>2498</v>
      </c>
      <c r="D260" s="1" t="s">
        <v>2495</v>
      </c>
      <c r="E260" s="1">
        <v>35969</v>
      </c>
      <c r="F260" s="1">
        <v>39825</v>
      </c>
      <c r="G260" s="2" t="s">
        <v>2118</v>
      </c>
      <c r="H260" s="1" t="s">
        <v>2496</v>
      </c>
      <c r="I260" s="2" t="s">
        <v>2497</v>
      </c>
      <c r="K260" s="1" t="s">
        <v>2004</v>
      </c>
      <c r="L260" s="13" t="s">
        <v>2607</v>
      </c>
      <c r="M260" s="13" t="s">
        <v>2597</v>
      </c>
      <c r="N260" s="13" t="s">
        <v>3052</v>
      </c>
      <c r="O260" s="1" t="s">
        <v>5</v>
      </c>
      <c r="P260" s="1" t="s">
        <v>2568</v>
      </c>
      <c r="Q260" s="8" t="s">
        <v>2564</v>
      </c>
      <c r="R260" s="1">
        <f t="shared" si="8"/>
        <v>1</v>
      </c>
      <c r="S260" s="1">
        <f t="shared" si="9"/>
        <v>0</v>
      </c>
      <c r="AP260" s="1" t="s">
        <v>0</v>
      </c>
    </row>
    <row r="261" spans="1:57" x14ac:dyDescent="0.25">
      <c r="A261" s="1" t="s">
        <v>3291</v>
      </c>
      <c r="B261" s="1" t="s">
        <v>3644</v>
      </c>
      <c r="C261" s="1" t="s">
        <v>2501</v>
      </c>
      <c r="D261" s="1" t="s">
        <v>2499</v>
      </c>
      <c r="E261" s="1">
        <v>36004</v>
      </c>
      <c r="F261" s="1">
        <v>39863</v>
      </c>
      <c r="G261" s="2" t="s">
        <v>2119</v>
      </c>
      <c r="I261" s="2" t="s">
        <v>2500</v>
      </c>
      <c r="K261" s="1" t="s">
        <v>2004</v>
      </c>
      <c r="L261" s="13" t="s">
        <v>3079</v>
      </c>
      <c r="M261" s="13" t="s">
        <v>2632</v>
      </c>
      <c r="N261" s="13" t="s">
        <v>3052</v>
      </c>
      <c r="O261" s="1" t="s">
        <v>5</v>
      </c>
      <c r="P261" s="1" t="s">
        <v>2568</v>
      </c>
      <c r="Q261" s="11" t="s">
        <v>2566</v>
      </c>
      <c r="R261" s="1">
        <f t="shared" si="8"/>
        <v>0</v>
      </c>
      <c r="S261" s="1">
        <f t="shared" si="9"/>
        <v>1</v>
      </c>
      <c r="AS261" s="1" t="s">
        <v>2520</v>
      </c>
    </row>
    <row r="262" spans="1:57" x14ac:dyDescent="0.25">
      <c r="A262" s="1" t="s">
        <v>3292</v>
      </c>
      <c r="B262" s="1" t="s">
        <v>3644</v>
      </c>
      <c r="C262" s="1" t="s">
        <v>482</v>
      </c>
      <c r="D262" s="1" t="s">
        <v>478</v>
      </c>
      <c r="E262" s="1">
        <v>36185</v>
      </c>
      <c r="F262" s="1">
        <v>40071</v>
      </c>
      <c r="G262" s="2" t="s">
        <v>479</v>
      </c>
      <c r="I262" s="2" t="s">
        <v>480</v>
      </c>
      <c r="J262" s="1" t="s">
        <v>481</v>
      </c>
      <c r="K262" s="1" t="s">
        <v>2004</v>
      </c>
      <c r="L262" s="13" t="s">
        <v>3067</v>
      </c>
      <c r="M262" s="13" t="s">
        <v>2597</v>
      </c>
      <c r="N262" s="13" t="s">
        <v>3052</v>
      </c>
      <c r="O262" s="1" t="s">
        <v>5</v>
      </c>
      <c r="P262" s="1" t="s">
        <v>2568</v>
      </c>
      <c r="Q262" s="11" t="s">
        <v>2566</v>
      </c>
      <c r="R262" s="1">
        <f t="shared" si="8"/>
        <v>0</v>
      </c>
      <c r="S262" s="1">
        <f t="shared" si="9"/>
        <v>1</v>
      </c>
      <c r="AC262" s="5" t="s">
        <v>2520</v>
      </c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57" x14ac:dyDescent="0.25">
      <c r="A263" s="1" t="s">
        <v>3293</v>
      </c>
      <c r="B263" s="1" t="s">
        <v>3644</v>
      </c>
      <c r="C263" s="1" t="s">
        <v>1955</v>
      </c>
      <c r="D263" s="1" t="s">
        <v>1951</v>
      </c>
      <c r="E263" s="1">
        <v>36220</v>
      </c>
      <c r="F263" s="1">
        <v>40111</v>
      </c>
      <c r="G263" s="2" t="s">
        <v>1952</v>
      </c>
      <c r="H263" s="1" t="s">
        <v>1953</v>
      </c>
      <c r="I263" s="2" t="s">
        <v>1954</v>
      </c>
      <c r="K263" s="1" t="s">
        <v>2004</v>
      </c>
      <c r="L263" s="13" t="s">
        <v>2645</v>
      </c>
      <c r="M263" s="13" t="s">
        <v>2632</v>
      </c>
      <c r="N263" s="13" t="s">
        <v>3052</v>
      </c>
      <c r="O263" s="1" t="s">
        <v>5</v>
      </c>
      <c r="P263" s="3" t="s">
        <v>2569</v>
      </c>
      <c r="Q263" s="8" t="s">
        <v>2564</v>
      </c>
      <c r="R263" s="1">
        <f t="shared" si="8"/>
        <v>1</v>
      </c>
      <c r="S263" s="1">
        <f t="shared" si="9"/>
        <v>0</v>
      </c>
      <c r="BE263" s="1" t="s">
        <v>0</v>
      </c>
    </row>
    <row r="264" spans="1:57" x14ac:dyDescent="0.25">
      <c r="A264" s="1" t="s">
        <v>3298</v>
      </c>
      <c r="B264" s="1" t="s">
        <v>3644</v>
      </c>
      <c r="C264" s="1" t="s">
        <v>1664</v>
      </c>
      <c r="D264" s="1" t="s">
        <v>1661</v>
      </c>
      <c r="E264" s="1">
        <v>36224</v>
      </c>
      <c r="F264" s="1">
        <v>40119</v>
      </c>
      <c r="G264" s="2" t="s">
        <v>2521</v>
      </c>
      <c r="H264" s="1" t="s">
        <v>2530</v>
      </c>
      <c r="I264" s="2" t="s">
        <v>1662</v>
      </c>
      <c r="J264" s="1" t="s">
        <v>1663</v>
      </c>
      <c r="K264" s="1" t="s">
        <v>2004</v>
      </c>
      <c r="L264" s="13" t="s">
        <v>2645</v>
      </c>
      <c r="M264" s="13" t="s">
        <v>2632</v>
      </c>
      <c r="N264" s="13" t="s">
        <v>3052</v>
      </c>
      <c r="O264" s="1" t="s">
        <v>5</v>
      </c>
      <c r="P264" s="1" t="s">
        <v>2568</v>
      </c>
      <c r="Q264" s="11" t="s">
        <v>2566</v>
      </c>
      <c r="R264" s="1">
        <f t="shared" si="8"/>
        <v>0</v>
      </c>
      <c r="S264" s="1">
        <f t="shared" si="9"/>
        <v>1</v>
      </c>
      <c r="AW264" s="1" t="s">
        <v>2520</v>
      </c>
    </row>
    <row r="265" spans="1:57" x14ac:dyDescent="0.25">
      <c r="A265" s="1" t="s">
        <v>3294</v>
      </c>
      <c r="B265" s="1" t="s">
        <v>3644</v>
      </c>
      <c r="C265" s="1" t="s">
        <v>2504</v>
      </c>
      <c r="D265" s="1" t="s">
        <v>2502</v>
      </c>
      <c r="E265" s="1">
        <v>36232</v>
      </c>
      <c r="F265" s="1">
        <v>40130</v>
      </c>
      <c r="G265" s="2" t="s">
        <v>2120</v>
      </c>
      <c r="I265" s="2" t="s">
        <v>2503</v>
      </c>
      <c r="K265" s="1" t="s">
        <v>2004</v>
      </c>
      <c r="L265" s="13" t="s">
        <v>2645</v>
      </c>
      <c r="M265" s="13" t="s">
        <v>2632</v>
      </c>
      <c r="N265" s="13" t="s">
        <v>3052</v>
      </c>
      <c r="O265" s="1" t="s">
        <v>5</v>
      </c>
      <c r="P265" s="1" t="s">
        <v>2568</v>
      </c>
      <c r="Q265" s="8" t="s">
        <v>2564</v>
      </c>
      <c r="R265" s="1">
        <f t="shared" si="8"/>
        <v>1</v>
      </c>
      <c r="S265" s="1">
        <f t="shared" si="9"/>
        <v>0</v>
      </c>
      <c r="AP265" s="1" t="s">
        <v>0</v>
      </c>
    </row>
    <row r="266" spans="1:57" x14ac:dyDescent="0.25">
      <c r="A266" s="1" t="s">
        <v>3295</v>
      </c>
      <c r="B266" s="1" t="s">
        <v>3644</v>
      </c>
      <c r="C266" s="1" t="s">
        <v>2507</v>
      </c>
      <c r="D266" s="1" t="s">
        <v>2505</v>
      </c>
      <c r="E266" s="1">
        <v>36234</v>
      </c>
      <c r="F266" s="1">
        <v>40132</v>
      </c>
      <c r="G266" s="2" t="s">
        <v>2121</v>
      </c>
      <c r="I266" s="2" t="s">
        <v>2506</v>
      </c>
      <c r="K266" s="1" t="s">
        <v>2004</v>
      </c>
      <c r="L266" s="13" t="s">
        <v>2645</v>
      </c>
      <c r="M266" s="13" t="s">
        <v>2632</v>
      </c>
      <c r="N266" s="13" t="s">
        <v>3052</v>
      </c>
      <c r="O266" s="1" t="s">
        <v>5</v>
      </c>
      <c r="P266" s="1" t="s">
        <v>2568</v>
      </c>
      <c r="Q266" s="8" t="s">
        <v>2564</v>
      </c>
      <c r="R266" s="1">
        <f t="shared" si="8"/>
        <v>1</v>
      </c>
      <c r="S266" s="1">
        <f t="shared" si="9"/>
        <v>0</v>
      </c>
      <c r="AP266" s="1" t="s">
        <v>0</v>
      </c>
    </row>
    <row r="267" spans="1:57" x14ac:dyDescent="0.25">
      <c r="A267" s="1" t="s">
        <v>3296</v>
      </c>
      <c r="B267" s="1" t="s">
        <v>3644</v>
      </c>
      <c r="C267" s="1" t="s">
        <v>300</v>
      </c>
      <c r="D267" s="1" t="s">
        <v>297</v>
      </c>
      <c r="E267" s="1">
        <v>36238</v>
      </c>
      <c r="F267" s="1">
        <v>40136</v>
      </c>
      <c r="G267" s="2" t="s">
        <v>298</v>
      </c>
      <c r="I267" s="2" t="s">
        <v>299</v>
      </c>
      <c r="K267" s="1" t="s">
        <v>2004</v>
      </c>
      <c r="L267" s="13" t="s">
        <v>2645</v>
      </c>
      <c r="M267" s="13" t="s">
        <v>2632</v>
      </c>
      <c r="N267" s="13" t="s">
        <v>3052</v>
      </c>
      <c r="O267" s="1" t="s">
        <v>5</v>
      </c>
      <c r="P267" s="1" t="s">
        <v>2568</v>
      </c>
      <c r="Q267" s="8" t="s">
        <v>2564</v>
      </c>
      <c r="R267" s="1">
        <f t="shared" si="8"/>
        <v>2</v>
      </c>
      <c r="S267" s="1">
        <f t="shared" si="9"/>
        <v>0</v>
      </c>
      <c r="Y267" s="1" t="s">
        <v>0</v>
      </c>
      <c r="Z267" s="1" t="s">
        <v>0</v>
      </c>
    </row>
    <row r="268" spans="1:57" x14ac:dyDescent="0.25">
      <c r="A268" s="1" t="s">
        <v>3297</v>
      </c>
      <c r="B268" s="1" t="s">
        <v>3644</v>
      </c>
      <c r="C268" s="1" t="s">
        <v>802</v>
      </c>
      <c r="D268" s="1" t="s">
        <v>799</v>
      </c>
      <c r="E268" s="1">
        <v>36244</v>
      </c>
      <c r="F268" s="1">
        <v>40144</v>
      </c>
      <c r="G268" s="2" t="s">
        <v>800</v>
      </c>
      <c r="I268" s="2" t="s">
        <v>801</v>
      </c>
      <c r="K268" s="1" t="s">
        <v>2004</v>
      </c>
      <c r="L268" s="13" t="s">
        <v>2645</v>
      </c>
      <c r="M268" s="13" t="s">
        <v>2632</v>
      </c>
      <c r="N268" s="13" t="s">
        <v>3052</v>
      </c>
      <c r="O268" s="1" t="s">
        <v>5</v>
      </c>
      <c r="P268" s="1" t="s">
        <v>2568</v>
      </c>
      <c r="Q268" s="8" t="s">
        <v>2564</v>
      </c>
      <c r="R268" s="1">
        <f t="shared" si="8"/>
        <v>1</v>
      </c>
      <c r="S268" s="1">
        <f t="shared" si="9"/>
        <v>0</v>
      </c>
      <c r="AK268" s="1" t="s">
        <v>0</v>
      </c>
    </row>
    <row r="269" spans="1:57" x14ac:dyDescent="0.25">
      <c r="A269" s="1" t="s">
        <v>3299</v>
      </c>
      <c r="B269" s="1" t="s">
        <v>3644</v>
      </c>
      <c r="C269" s="1" t="s">
        <v>1506</v>
      </c>
      <c r="D269" s="1" t="s">
        <v>1502</v>
      </c>
      <c r="E269" s="1">
        <v>36246</v>
      </c>
      <c r="F269" s="1">
        <v>40146</v>
      </c>
      <c r="G269" s="2" t="s">
        <v>1503</v>
      </c>
      <c r="H269" s="1" t="s">
        <v>1504</v>
      </c>
      <c r="I269" s="2" t="s">
        <v>1505</v>
      </c>
      <c r="K269" s="1" t="s">
        <v>2004</v>
      </c>
      <c r="L269" s="13" t="s">
        <v>2645</v>
      </c>
      <c r="M269" s="13" t="s">
        <v>2632</v>
      </c>
      <c r="N269" s="13" t="s">
        <v>3052</v>
      </c>
      <c r="O269" s="1" t="s">
        <v>5</v>
      </c>
      <c r="P269" s="1" t="s">
        <v>2568</v>
      </c>
      <c r="Q269" s="9" t="s">
        <v>2565</v>
      </c>
      <c r="R269" s="1">
        <f t="shared" si="8"/>
        <v>1</v>
      </c>
      <c r="S269" s="1">
        <f t="shared" si="9"/>
        <v>1</v>
      </c>
      <c r="AU269" s="1" t="s">
        <v>2520</v>
      </c>
      <c r="AW269" s="1" t="s">
        <v>0</v>
      </c>
    </row>
    <row r="270" spans="1:57" x14ac:dyDescent="0.25">
      <c r="A270" s="13" t="s">
        <v>3730</v>
      </c>
      <c r="B270" s="1" t="s">
        <v>3644</v>
      </c>
      <c r="C270" s="1" t="s">
        <v>893</v>
      </c>
      <c r="D270" s="1" t="s">
        <v>889</v>
      </c>
      <c r="E270" s="1">
        <v>36262</v>
      </c>
      <c r="F270" s="1">
        <v>40171</v>
      </c>
      <c r="G270" s="2" t="s">
        <v>890</v>
      </c>
      <c r="I270" s="2" t="s">
        <v>891</v>
      </c>
      <c r="J270" s="1" t="s">
        <v>892</v>
      </c>
      <c r="K270" s="1" t="s">
        <v>2004</v>
      </c>
      <c r="L270" s="13" t="s">
        <v>3080</v>
      </c>
      <c r="M270" s="13" t="s">
        <v>2708</v>
      </c>
      <c r="N270" s="13" t="s">
        <v>3081</v>
      </c>
      <c r="O270" s="1" t="s">
        <v>5</v>
      </c>
      <c r="P270" s="1" t="s">
        <v>2568</v>
      </c>
      <c r="Q270" s="8" t="s">
        <v>2564</v>
      </c>
      <c r="R270" s="1">
        <f t="shared" si="8"/>
        <v>3</v>
      </c>
      <c r="S270" s="1">
        <f t="shared" si="9"/>
        <v>0</v>
      </c>
      <c r="AG270" s="1" t="s">
        <v>0</v>
      </c>
      <c r="AL270" s="1" t="s">
        <v>0</v>
      </c>
      <c r="AN270" s="1" t="s">
        <v>0</v>
      </c>
    </row>
    <row r="271" spans="1:57" x14ac:dyDescent="0.25">
      <c r="A271" s="1" t="s">
        <v>3596</v>
      </c>
      <c r="B271" s="1" t="s">
        <v>3644</v>
      </c>
      <c r="C271" s="1" t="s">
        <v>48</v>
      </c>
      <c r="D271" s="1" t="s">
        <v>43</v>
      </c>
      <c r="E271" s="1">
        <v>36277</v>
      </c>
      <c r="F271" s="1">
        <v>40189</v>
      </c>
      <c r="G271" s="2" t="s">
        <v>44</v>
      </c>
      <c r="H271" s="1" t="s">
        <v>45</v>
      </c>
      <c r="I271" s="2" t="s">
        <v>46</v>
      </c>
      <c r="J271" s="1" t="s">
        <v>47</v>
      </c>
      <c r="K271" s="1" t="s">
        <v>2004</v>
      </c>
      <c r="L271" s="13" t="s">
        <v>3059</v>
      </c>
      <c r="M271" s="13" t="s">
        <v>2597</v>
      </c>
      <c r="N271" s="13" t="s">
        <v>3052</v>
      </c>
      <c r="O271" s="1" t="s">
        <v>5</v>
      </c>
      <c r="P271" s="3" t="s">
        <v>2569</v>
      </c>
      <c r="Q271" s="8" t="s">
        <v>2564</v>
      </c>
      <c r="R271" s="1">
        <f t="shared" si="8"/>
        <v>2</v>
      </c>
      <c r="S271" s="1">
        <f t="shared" si="9"/>
        <v>0</v>
      </c>
      <c r="T271" s="1" t="s">
        <v>0</v>
      </c>
      <c r="AA271" s="1" t="s">
        <v>0</v>
      </c>
    </row>
    <row r="272" spans="1:57" x14ac:dyDescent="0.25">
      <c r="A272" s="1" t="s">
        <v>3300</v>
      </c>
      <c r="B272" s="1" t="s">
        <v>3644</v>
      </c>
      <c r="C272" s="1" t="s">
        <v>486</v>
      </c>
      <c r="D272" s="1" t="s">
        <v>483</v>
      </c>
      <c r="E272" s="1">
        <v>36379</v>
      </c>
      <c r="F272" s="1">
        <v>40319</v>
      </c>
      <c r="G272" s="2" t="s">
        <v>484</v>
      </c>
      <c r="I272" s="2" t="s">
        <v>485</v>
      </c>
      <c r="K272" s="1" t="s">
        <v>2004</v>
      </c>
      <c r="L272" s="13" t="s">
        <v>2659</v>
      </c>
      <c r="M272" s="13" t="s">
        <v>2632</v>
      </c>
      <c r="N272" s="13" t="s">
        <v>3052</v>
      </c>
      <c r="O272" s="1" t="s">
        <v>5</v>
      </c>
      <c r="P272" s="1" t="s">
        <v>2568</v>
      </c>
      <c r="Q272" s="8" t="s">
        <v>2564</v>
      </c>
      <c r="R272" s="1">
        <f t="shared" si="8"/>
        <v>2</v>
      </c>
      <c r="S272" s="1">
        <f t="shared" si="9"/>
        <v>0</v>
      </c>
      <c r="AC272" s="1" t="s">
        <v>0</v>
      </c>
      <c r="AM272" s="1" t="s">
        <v>0</v>
      </c>
    </row>
    <row r="273" spans="1:56" x14ac:dyDescent="0.25">
      <c r="A273" s="1" t="s">
        <v>3301</v>
      </c>
      <c r="B273" s="1" t="s">
        <v>3644</v>
      </c>
      <c r="C273" s="1" t="s">
        <v>1136</v>
      </c>
      <c r="D273" s="1" t="s">
        <v>1132</v>
      </c>
      <c r="E273" s="1">
        <v>36382</v>
      </c>
      <c r="F273" s="1">
        <v>40322</v>
      </c>
      <c r="G273" s="2" t="s">
        <v>1133</v>
      </c>
      <c r="I273" s="2" t="s">
        <v>1134</v>
      </c>
      <c r="J273" s="1" t="s">
        <v>1135</v>
      </c>
      <c r="K273" s="1" t="s">
        <v>2004</v>
      </c>
      <c r="L273" s="13" t="s">
        <v>2659</v>
      </c>
      <c r="M273" s="13" t="s">
        <v>2632</v>
      </c>
      <c r="N273" s="13" t="s">
        <v>3052</v>
      </c>
      <c r="O273" s="1" t="s">
        <v>5</v>
      </c>
      <c r="P273" s="3" t="s">
        <v>2569</v>
      </c>
      <c r="Q273" s="8" t="s">
        <v>2564</v>
      </c>
      <c r="R273" s="1">
        <f t="shared" si="8"/>
        <v>1</v>
      </c>
      <c r="S273" s="1">
        <f t="shared" si="9"/>
        <v>0</v>
      </c>
      <c r="AN273" s="1" t="s">
        <v>0</v>
      </c>
    </row>
    <row r="274" spans="1:56" x14ac:dyDescent="0.25">
      <c r="A274" s="1" t="s">
        <v>3302</v>
      </c>
      <c r="B274" s="1" t="s">
        <v>3644</v>
      </c>
      <c r="C274" s="1" t="s">
        <v>1790</v>
      </c>
      <c r="D274" s="1" t="s">
        <v>1786</v>
      </c>
      <c r="E274" s="1">
        <v>36617</v>
      </c>
      <c r="F274" s="1">
        <v>40616</v>
      </c>
      <c r="G274" s="2" t="s">
        <v>1787</v>
      </c>
      <c r="H274" s="1" t="s">
        <v>1788</v>
      </c>
      <c r="I274" s="2" t="s">
        <v>1789</v>
      </c>
      <c r="K274" s="1" t="s">
        <v>2004</v>
      </c>
      <c r="L274" s="13" t="s">
        <v>2607</v>
      </c>
      <c r="M274" s="13" t="s">
        <v>2597</v>
      </c>
      <c r="N274" s="13" t="s">
        <v>3052</v>
      </c>
      <c r="O274" s="1" t="s">
        <v>5</v>
      </c>
      <c r="P274" s="3" t="s">
        <v>2569</v>
      </c>
      <c r="Q274" s="8" t="s">
        <v>2564</v>
      </c>
      <c r="R274" s="1">
        <f t="shared" si="8"/>
        <v>1</v>
      </c>
      <c r="S274" s="1">
        <f t="shared" si="9"/>
        <v>0</v>
      </c>
      <c r="AZ274" s="1" t="s">
        <v>0</v>
      </c>
    </row>
    <row r="275" spans="1:56" x14ac:dyDescent="0.25">
      <c r="A275" s="1" t="s">
        <v>3719</v>
      </c>
      <c r="B275" s="1" t="s">
        <v>3644</v>
      </c>
      <c r="C275" s="1" t="s">
        <v>1795</v>
      </c>
      <c r="D275" s="1" t="s">
        <v>1791</v>
      </c>
      <c r="E275" s="1">
        <v>56545</v>
      </c>
      <c r="F275" s="1">
        <v>64483</v>
      </c>
      <c r="G275" s="2" t="s">
        <v>1792</v>
      </c>
      <c r="I275" s="2" t="s">
        <v>1793</v>
      </c>
      <c r="J275" s="1" t="s">
        <v>1794</v>
      </c>
      <c r="K275" s="1" t="s">
        <v>2005</v>
      </c>
      <c r="L275" s="1" t="s">
        <v>2624</v>
      </c>
      <c r="M275" s="13" t="s">
        <v>2597</v>
      </c>
      <c r="N275" s="13" t="s">
        <v>3052</v>
      </c>
      <c r="O275" s="1" t="s">
        <v>5</v>
      </c>
      <c r="P275" s="1" t="s">
        <v>2568</v>
      </c>
      <c r="Q275" s="8" t="s">
        <v>2564</v>
      </c>
      <c r="R275" s="1">
        <f t="shared" si="8"/>
        <v>1</v>
      </c>
      <c r="S275" s="1">
        <f t="shared" si="9"/>
        <v>0</v>
      </c>
      <c r="AZ275" s="1" t="s">
        <v>0</v>
      </c>
    </row>
    <row r="276" spans="1:56" x14ac:dyDescent="0.25">
      <c r="A276" s="1" t="s">
        <v>3303</v>
      </c>
      <c r="B276" s="1" t="s">
        <v>3644</v>
      </c>
      <c r="C276" s="1" t="s">
        <v>1800</v>
      </c>
      <c r="D276" s="1" t="s">
        <v>1796</v>
      </c>
      <c r="E276" s="1">
        <v>36896</v>
      </c>
      <c r="F276" s="1">
        <v>40945</v>
      </c>
      <c r="G276" s="2" t="s">
        <v>1797</v>
      </c>
      <c r="I276" s="2" t="s">
        <v>1798</v>
      </c>
      <c r="J276" s="1" t="s">
        <v>1799</v>
      </c>
      <c r="K276" s="1" t="s">
        <v>2004</v>
      </c>
      <c r="L276" s="13" t="s">
        <v>3082</v>
      </c>
      <c r="M276" s="13" t="s">
        <v>2597</v>
      </c>
      <c r="N276" s="13" t="s">
        <v>3052</v>
      </c>
      <c r="O276" s="1" t="s">
        <v>5</v>
      </c>
      <c r="P276" s="1" t="s">
        <v>2568</v>
      </c>
      <c r="Q276" s="8" t="s">
        <v>2564</v>
      </c>
      <c r="R276" s="1">
        <f t="shared" si="8"/>
        <v>1</v>
      </c>
      <c r="S276" s="1">
        <f t="shared" si="9"/>
        <v>0</v>
      </c>
      <c r="AZ276" s="1" t="s">
        <v>0</v>
      </c>
    </row>
    <row r="277" spans="1:56" x14ac:dyDescent="0.25">
      <c r="C277" s="1" t="s">
        <v>104</v>
      </c>
      <c r="D277" s="1" t="s">
        <v>100</v>
      </c>
      <c r="E277" s="1">
        <v>36932</v>
      </c>
      <c r="F277" s="1">
        <v>40986</v>
      </c>
      <c r="G277" s="2" t="s">
        <v>101</v>
      </c>
      <c r="I277" s="2" t="s">
        <v>102</v>
      </c>
      <c r="J277" s="1" t="s">
        <v>103</v>
      </c>
      <c r="K277" s="1" t="s">
        <v>2004</v>
      </c>
      <c r="L277" s="1" t="s">
        <v>2617</v>
      </c>
      <c r="M277" s="13" t="s">
        <v>2597</v>
      </c>
      <c r="N277" s="13" t="s">
        <v>3052</v>
      </c>
      <c r="O277" s="1" t="s">
        <v>5</v>
      </c>
      <c r="P277" s="1" t="s">
        <v>2568</v>
      </c>
      <c r="Q277" s="9" t="s">
        <v>2565</v>
      </c>
      <c r="R277" s="1">
        <f t="shared" si="8"/>
        <v>1</v>
      </c>
      <c r="S277" s="1">
        <f t="shared" si="9"/>
        <v>1</v>
      </c>
      <c r="U277" s="1" t="s">
        <v>0</v>
      </c>
      <c r="AB277" s="5" t="s">
        <v>2520</v>
      </c>
    </row>
    <row r="278" spans="1:56" x14ac:dyDescent="0.25">
      <c r="C278" s="1" t="s">
        <v>107</v>
      </c>
      <c r="D278" s="1" t="s">
        <v>105</v>
      </c>
      <c r="E278" s="1">
        <v>56562</v>
      </c>
      <c r="F278" s="1">
        <v>64502</v>
      </c>
      <c r="G278" s="16" t="s">
        <v>3597</v>
      </c>
      <c r="H278" s="1" t="s">
        <v>106</v>
      </c>
      <c r="I278" s="2" t="s">
        <v>3306</v>
      </c>
      <c r="K278" s="1" t="s">
        <v>2005</v>
      </c>
      <c r="L278" s="1" t="s">
        <v>2617</v>
      </c>
      <c r="M278" s="13" t="s">
        <v>2597</v>
      </c>
      <c r="N278" s="13" t="s">
        <v>3052</v>
      </c>
      <c r="O278" s="1" t="s">
        <v>5</v>
      </c>
      <c r="P278" s="6" t="s">
        <v>2570</v>
      </c>
      <c r="Q278" s="9" t="s">
        <v>2565</v>
      </c>
      <c r="R278" s="1">
        <f t="shared" si="8"/>
        <v>1</v>
      </c>
      <c r="S278" s="1">
        <f t="shared" si="9"/>
        <v>1</v>
      </c>
      <c r="U278" s="1" t="s">
        <v>0</v>
      </c>
      <c r="AB278" s="5" t="s">
        <v>2520</v>
      </c>
    </row>
    <row r="279" spans="1:56" x14ac:dyDescent="0.25">
      <c r="C279" s="1" t="s">
        <v>394</v>
      </c>
      <c r="D279" s="1" t="s">
        <v>391</v>
      </c>
      <c r="E279" s="1">
        <v>58164</v>
      </c>
      <c r="F279" s="1">
        <v>66537</v>
      </c>
      <c r="G279" s="16" t="s">
        <v>392</v>
      </c>
      <c r="I279" s="2" t="s">
        <v>393</v>
      </c>
      <c r="K279" s="1" t="s">
        <v>2006</v>
      </c>
      <c r="L279" s="1" t="s">
        <v>2617</v>
      </c>
      <c r="M279" s="13" t="s">
        <v>2597</v>
      </c>
      <c r="N279" s="13" t="s">
        <v>3052</v>
      </c>
      <c r="O279" s="1" t="s">
        <v>5</v>
      </c>
      <c r="P279" s="6" t="s">
        <v>2570</v>
      </c>
      <c r="Q279" s="11" t="s">
        <v>2566</v>
      </c>
      <c r="R279" s="1">
        <f t="shared" si="8"/>
        <v>0</v>
      </c>
      <c r="S279" s="1">
        <f t="shared" si="9"/>
        <v>1</v>
      </c>
      <c r="AB279" s="5" t="s">
        <v>2520</v>
      </c>
    </row>
    <row r="280" spans="1:56" x14ac:dyDescent="0.25">
      <c r="A280" s="1" t="s">
        <v>3304</v>
      </c>
      <c r="B280" s="1" t="s">
        <v>3644</v>
      </c>
      <c r="C280" s="1" t="s">
        <v>898</v>
      </c>
      <c r="D280" s="1" t="s">
        <v>894</v>
      </c>
      <c r="E280" s="1">
        <v>36934</v>
      </c>
      <c r="F280" s="1">
        <v>40988</v>
      </c>
      <c r="G280" s="2" t="s">
        <v>895</v>
      </c>
      <c r="H280" s="1" t="s">
        <v>896</v>
      </c>
      <c r="I280" s="2" t="s">
        <v>897</v>
      </c>
      <c r="K280" s="1" t="s">
        <v>2004</v>
      </c>
      <c r="L280" s="1" t="s">
        <v>2617</v>
      </c>
      <c r="M280" s="13" t="s">
        <v>2597</v>
      </c>
      <c r="N280" s="13" t="s">
        <v>3052</v>
      </c>
      <c r="O280" s="1" t="s">
        <v>5</v>
      </c>
      <c r="P280" s="1" t="s">
        <v>2568</v>
      </c>
      <c r="Q280" s="9" t="s">
        <v>2565</v>
      </c>
      <c r="R280" s="1">
        <f t="shared" si="8"/>
        <v>2</v>
      </c>
      <c r="S280" s="1">
        <f t="shared" si="9"/>
        <v>3</v>
      </c>
      <c r="AL280" s="1" t="s">
        <v>0</v>
      </c>
      <c r="AO280" s="1" t="s">
        <v>0</v>
      </c>
      <c r="AX280" s="5" t="s">
        <v>2520</v>
      </c>
      <c r="AY280" s="1" t="s">
        <v>2520</v>
      </c>
      <c r="BD280" s="1" t="s">
        <v>2520</v>
      </c>
    </row>
    <row r="281" spans="1:56" x14ac:dyDescent="0.25">
      <c r="A281" s="1" t="s">
        <v>3305</v>
      </c>
      <c r="B281" s="1" t="s">
        <v>3644</v>
      </c>
      <c r="C281" s="1" t="s">
        <v>1888</v>
      </c>
      <c r="D281" s="1" t="s">
        <v>1885</v>
      </c>
      <c r="E281" s="1">
        <v>36949</v>
      </c>
      <c r="F281" s="1">
        <v>41004</v>
      </c>
      <c r="G281" s="2" t="s">
        <v>1886</v>
      </c>
      <c r="I281" s="2" t="s">
        <v>1887</v>
      </c>
      <c r="K281" s="1" t="s">
        <v>2004</v>
      </c>
      <c r="L281" s="1" t="s">
        <v>2617</v>
      </c>
      <c r="M281" s="13" t="s">
        <v>2597</v>
      </c>
      <c r="N281" s="13" t="s">
        <v>3052</v>
      </c>
      <c r="O281" s="1" t="s">
        <v>5</v>
      </c>
      <c r="P281" s="3" t="s">
        <v>2569</v>
      </c>
      <c r="Q281" s="11" t="s">
        <v>2566</v>
      </c>
      <c r="R281" s="1">
        <f t="shared" si="8"/>
        <v>0</v>
      </c>
      <c r="S281" s="1">
        <f t="shared" si="9"/>
        <v>1</v>
      </c>
      <c r="BA281" s="1" t="s">
        <v>2520</v>
      </c>
    </row>
    <row r="282" spans="1:56" x14ac:dyDescent="0.25">
      <c r="A282" s="1" t="s">
        <v>3307</v>
      </c>
      <c r="B282" s="1" t="s">
        <v>3644</v>
      </c>
      <c r="C282" s="1" t="s">
        <v>1140</v>
      </c>
      <c r="D282" s="1" t="s">
        <v>1137</v>
      </c>
      <c r="E282" s="1">
        <v>37232</v>
      </c>
      <c r="F282" s="1">
        <v>41376</v>
      </c>
      <c r="G282" s="2" t="s">
        <v>1138</v>
      </c>
      <c r="I282" s="2" t="s">
        <v>1139</v>
      </c>
      <c r="K282" s="1" t="s">
        <v>2004</v>
      </c>
      <c r="L282" s="13" t="s">
        <v>2607</v>
      </c>
      <c r="M282" s="13" t="s">
        <v>2597</v>
      </c>
      <c r="N282" s="13" t="s">
        <v>3052</v>
      </c>
      <c r="O282" s="1" t="s">
        <v>5</v>
      </c>
      <c r="P282" s="1" t="s">
        <v>2568</v>
      </c>
      <c r="Q282" s="8" t="s">
        <v>2564</v>
      </c>
      <c r="R282" s="1">
        <f t="shared" si="8"/>
        <v>1</v>
      </c>
      <c r="S282" s="1">
        <f t="shared" si="9"/>
        <v>0</v>
      </c>
      <c r="AN282" s="1" t="s">
        <v>0</v>
      </c>
    </row>
    <row r="283" spans="1:56" x14ac:dyDescent="0.25">
      <c r="A283" s="1" t="s">
        <v>3625</v>
      </c>
      <c r="B283" s="1" t="s">
        <v>3644</v>
      </c>
      <c r="C283" s="1" t="s">
        <v>1145</v>
      </c>
      <c r="D283" s="1" t="s">
        <v>1141</v>
      </c>
      <c r="E283" s="1">
        <v>37565</v>
      </c>
      <c r="F283" s="1">
        <v>41796</v>
      </c>
      <c r="G283" s="2" t="s">
        <v>1142</v>
      </c>
      <c r="H283" s="1" t="s">
        <v>1143</v>
      </c>
      <c r="I283" s="2" t="s">
        <v>1144</v>
      </c>
      <c r="K283" s="1" t="s">
        <v>2004</v>
      </c>
      <c r="L283" s="13" t="s">
        <v>2607</v>
      </c>
      <c r="M283" s="13" t="s">
        <v>2597</v>
      </c>
      <c r="N283" s="13" t="s">
        <v>3052</v>
      </c>
      <c r="O283" s="1" t="s">
        <v>5</v>
      </c>
      <c r="P283" s="1" t="s">
        <v>2568</v>
      </c>
      <c r="Q283" s="8" t="s">
        <v>2564</v>
      </c>
      <c r="R283" s="1">
        <f t="shared" si="8"/>
        <v>1</v>
      </c>
      <c r="S283" s="1">
        <f t="shared" si="9"/>
        <v>0</v>
      </c>
      <c r="AN283" s="1" t="s">
        <v>0</v>
      </c>
    </row>
    <row r="284" spans="1:56" x14ac:dyDescent="0.25">
      <c r="A284" s="1" t="s">
        <v>3308</v>
      </c>
      <c r="B284" s="1" t="s">
        <v>3644</v>
      </c>
      <c r="C284" s="1" t="s">
        <v>113</v>
      </c>
      <c r="D284" s="1" t="s">
        <v>108</v>
      </c>
      <c r="E284" s="1">
        <v>37679</v>
      </c>
      <c r="F284" s="1">
        <v>41953</v>
      </c>
      <c r="G284" s="2" t="s">
        <v>109</v>
      </c>
      <c r="H284" s="1" t="s">
        <v>110</v>
      </c>
      <c r="I284" s="2" t="s">
        <v>111</v>
      </c>
      <c r="J284" s="1" t="s">
        <v>112</v>
      </c>
      <c r="K284" s="1" t="s">
        <v>2004</v>
      </c>
      <c r="L284" s="13" t="s">
        <v>2659</v>
      </c>
      <c r="M284" s="13" t="s">
        <v>2632</v>
      </c>
      <c r="N284" s="13" t="s">
        <v>3052</v>
      </c>
      <c r="O284" s="1" t="s">
        <v>5</v>
      </c>
      <c r="P284" s="1" t="s">
        <v>2568</v>
      </c>
      <c r="Q284" s="8" t="s">
        <v>2564</v>
      </c>
      <c r="R284" s="1">
        <f t="shared" si="8"/>
        <v>3</v>
      </c>
      <c r="S284" s="1">
        <f t="shared" si="9"/>
        <v>0</v>
      </c>
      <c r="U284" s="1" t="s">
        <v>0</v>
      </c>
      <c r="AA284" s="1" t="s">
        <v>0</v>
      </c>
      <c r="AB284" s="1" t="s">
        <v>0</v>
      </c>
    </row>
    <row r="285" spans="1:56" x14ac:dyDescent="0.25">
      <c r="A285" s="1" t="s">
        <v>3309</v>
      </c>
      <c r="B285" s="1" t="s">
        <v>3644</v>
      </c>
      <c r="C285" s="1" t="s">
        <v>170</v>
      </c>
      <c r="D285" s="1" t="s">
        <v>166</v>
      </c>
      <c r="E285" s="1">
        <v>37729</v>
      </c>
      <c r="F285" s="1">
        <v>42021</v>
      </c>
      <c r="G285" s="2" t="s">
        <v>167</v>
      </c>
      <c r="H285" s="1" t="s">
        <v>168</v>
      </c>
      <c r="I285" s="2" t="s">
        <v>169</v>
      </c>
      <c r="K285" s="1" t="s">
        <v>2004</v>
      </c>
      <c r="L285" s="13" t="s">
        <v>2711</v>
      </c>
      <c r="M285" s="13" t="s">
        <v>2597</v>
      </c>
      <c r="N285" s="13" t="s">
        <v>3052</v>
      </c>
      <c r="O285" s="1" t="s">
        <v>5</v>
      </c>
      <c r="P285" s="3" t="s">
        <v>2569</v>
      </c>
      <c r="Q285" s="8" t="s">
        <v>2564</v>
      </c>
      <c r="R285" s="1">
        <f t="shared" si="8"/>
        <v>1</v>
      </c>
      <c r="S285" s="1">
        <f t="shared" si="9"/>
        <v>0</v>
      </c>
      <c r="V285" s="1" t="s">
        <v>0</v>
      </c>
    </row>
    <row r="286" spans="1:56" x14ac:dyDescent="0.25">
      <c r="A286" s="1" t="s">
        <v>3310</v>
      </c>
      <c r="B286" s="1" t="s">
        <v>3644</v>
      </c>
      <c r="C286" s="1" t="s">
        <v>175</v>
      </c>
      <c r="D286" s="1" t="s">
        <v>171</v>
      </c>
      <c r="E286" s="1">
        <v>37865</v>
      </c>
      <c r="F286" s="1">
        <v>42199</v>
      </c>
      <c r="G286" s="2" t="s">
        <v>172</v>
      </c>
      <c r="H286" s="1" t="s">
        <v>173</v>
      </c>
      <c r="I286" s="2" t="s">
        <v>174</v>
      </c>
      <c r="K286" s="1" t="s">
        <v>2004</v>
      </c>
      <c r="L286" s="13" t="s">
        <v>3056</v>
      </c>
      <c r="M286" s="13" t="s">
        <v>2597</v>
      </c>
      <c r="N286" s="13" t="s">
        <v>3052</v>
      </c>
      <c r="O286" s="1" t="s">
        <v>5</v>
      </c>
      <c r="P286" s="3" t="s">
        <v>2569</v>
      </c>
      <c r="Q286" s="8" t="s">
        <v>2564</v>
      </c>
      <c r="R286" s="1">
        <f t="shared" si="8"/>
        <v>2</v>
      </c>
      <c r="S286" s="1">
        <f t="shared" si="9"/>
        <v>0</v>
      </c>
      <c r="V286" s="1" t="s">
        <v>0</v>
      </c>
      <c r="Y286" s="1" t="s">
        <v>0</v>
      </c>
    </row>
    <row r="287" spans="1:56" x14ac:dyDescent="0.25">
      <c r="A287" s="1" t="s">
        <v>3311</v>
      </c>
      <c r="B287" s="1" t="s">
        <v>3644</v>
      </c>
      <c r="C287" s="1" t="s">
        <v>180</v>
      </c>
      <c r="D287" s="1" t="s">
        <v>176</v>
      </c>
      <c r="E287" s="1">
        <v>37868</v>
      </c>
      <c r="F287" s="1">
        <v>42203</v>
      </c>
      <c r="G287" s="2" t="s">
        <v>177</v>
      </c>
      <c r="H287" s="1" t="s">
        <v>178</v>
      </c>
      <c r="I287" s="2" t="s">
        <v>179</v>
      </c>
      <c r="K287" s="1" t="s">
        <v>2004</v>
      </c>
      <c r="L287" s="13" t="s">
        <v>3056</v>
      </c>
      <c r="M287" s="13" t="s">
        <v>2597</v>
      </c>
      <c r="N287" s="13" t="s">
        <v>3052</v>
      </c>
      <c r="O287" s="1" t="s">
        <v>5</v>
      </c>
      <c r="P287" s="3" t="s">
        <v>2569</v>
      </c>
      <c r="Q287" s="8" t="s">
        <v>2564</v>
      </c>
      <c r="R287" s="1">
        <f t="shared" si="8"/>
        <v>2</v>
      </c>
      <c r="S287" s="1">
        <f t="shared" si="9"/>
        <v>0</v>
      </c>
      <c r="V287" s="1" t="s">
        <v>0</v>
      </c>
      <c r="Y287" s="1" t="s">
        <v>0</v>
      </c>
    </row>
    <row r="288" spans="1:56" x14ac:dyDescent="0.25">
      <c r="A288" s="1" t="s">
        <v>3312</v>
      </c>
      <c r="B288" s="1" t="s">
        <v>3644</v>
      </c>
      <c r="C288" s="1" t="s">
        <v>1148</v>
      </c>
      <c r="D288" s="1" t="s">
        <v>1146</v>
      </c>
      <c r="E288" s="1">
        <v>37921</v>
      </c>
      <c r="F288" s="1">
        <v>42263</v>
      </c>
      <c r="G288" s="2" t="s">
        <v>2525</v>
      </c>
      <c r="I288" s="2" t="s">
        <v>1147</v>
      </c>
      <c r="K288" s="1" t="s">
        <v>2004</v>
      </c>
      <c r="L288" s="13" t="s">
        <v>3083</v>
      </c>
      <c r="M288" s="13" t="s">
        <v>2597</v>
      </c>
      <c r="N288" s="13" t="s">
        <v>3052</v>
      </c>
      <c r="O288" s="1" t="s">
        <v>5</v>
      </c>
      <c r="P288" s="1" t="s">
        <v>2568</v>
      </c>
      <c r="Q288" s="8" t="s">
        <v>2564</v>
      </c>
      <c r="R288" s="1">
        <f t="shared" si="8"/>
        <v>2</v>
      </c>
      <c r="S288" s="1">
        <f t="shared" si="9"/>
        <v>0</v>
      </c>
      <c r="AN288" s="1" t="s">
        <v>0</v>
      </c>
      <c r="AP288" s="1" t="s">
        <v>0</v>
      </c>
    </row>
    <row r="289" spans="1:58" x14ac:dyDescent="0.25">
      <c r="A289" s="1" t="s">
        <v>3313</v>
      </c>
      <c r="B289" s="1" t="s">
        <v>3644</v>
      </c>
      <c r="C289" s="1" t="s">
        <v>1384</v>
      </c>
      <c r="D289" s="1" t="s">
        <v>1381</v>
      </c>
      <c r="E289" s="1">
        <v>37978</v>
      </c>
      <c r="F289" s="1">
        <v>42333</v>
      </c>
      <c r="G289" s="2" t="s">
        <v>1382</v>
      </c>
      <c r="I289" s="2" t="s">
        <v>1383</v>
      </c>
      <c r="K289" s="1" t="s">
        <v>2004</v>
      </c>
      <c r="L289" s="1" t="s">
        <v>2631</v>
      </c>
      <c r="M289" s="13" t="s">
        <v>2632</v>
      </c>
      <c r="N289" s="13" t="s">
        <v>3052</v>
      </c>
      <c r="O289" s="1" t="s">
        <v>5</v>
      </c>
      <c r="P289" s="3" t="s">
        <v>2569</v>
      </c>
      <c r="Q289" s="8" t="s">
        <v>2564</v>
      </c>
      <c r="R289" s="1">
        <f t="shared" si="8"/>
        <v>2</v>
      </c>
      <c r="S289" s="1">
        <f t="shared" si="9"/>
        <v>0</v>
      </c>
      <c r="AS289" s="1" t="s">
        <v>0</v>
      </c>
      <c r="AW289" s="1" t="s">
        <v>0</v>
      </c>
    </row>
    <row r="290" spans="1:58" x14ac:dyDescent="0.25">
      <c r="A290" s="1" t="s">
        <v>3314</v>
      </c>
      <c r="B290" s="1" t="s">
        <v>3644</v>
      </c>
      <c r="C290" s="1" t="s">
        <v>677</v>
      </c>
      <c r="D290" s="1" t="s">
        <v>673</v>
      </c>
      <c r="E290" s="1">
        <v>38270</v>
      </c>
      <c r="F290" s="1">
        <v>42660</v>
      </c>
      <c r="G290" s="2" t="s">
        <v>674</v>
      </c>
      <c r="I290" s="2" t="s">
        <v>675</v>
      </c>
      <c r="J290" s="1" t="s">
        <v>676</v>
      </c>
      <c r="K290" s="1" t="s">
        <v>2004</v>
      </c>
      <c r="L290" s="13" t="s">
        <v>3084</v>
      </c>
      <c r="M290" s="13" t="s">
        <v>2597</v>
      </c>
      <c r="N290" s="13" t="s">
        <v>3052</v>
      </c>
      <c r="O290" s="1" t="s">
        <v>5</v>
      </c>
      <c r="P290" s="1" t="s">
        <v>2568</v>
      </c>
      <c r="Q290" s="9" t="s">
        <v>2565</v>
      </c>
      <c r="R290" s="1">
        <f t="shared" si="8"/>
        <v>1</v>
      </c>
      <c r="S290" s="1">
        <f t="shared" si="9"/>
        <v>3</v>
      </c>
      <c r="AE290" s="5" t="s">
        <v>2520</v>
      </c>
      <c r="AF290" s="3"/>
      <c r="AG290" s="3"/>
      <c r="AH290" s="3"/>
      <c r="AI290" s="3"/>
      <c r="AJ290" s="3"/>
      <c r="AK290" s="3"/>
      <c r="AL290" s="3"/>
      <c r="AX290" s="5" t="s">
        <v>2520</v>
      </c>
      <c r="AY290" s="1" t="s">
        <v>0</v>
      </c>
      <c r="BD290" s="1" t="s">
        <v>2520</v>
      </c>
    </row>
    <row r="291" spans="1:58" x14ac:dyDescent="0.25">
      <c r="A291" s="1" t="s">
        <v>3315</v>
      </c>
      <c r="B291" s="1" t="s">
        <v>3644</v>
      </c>
      <c r="C291" s="1" t="s">
        <v>1892</v>
      </c>
      <c r="D291" s="1" t="s">
        <v>1889</v>
      </c>
      <c r="E291" s="1">
        <v>38273</v>
      </c>
      <c r="F291" s="1">
        <v>42663</v>
      </c>
      <c r="G291" s="2" t="s">
        <v>1890</v>
      </c>
      <c r="I291" s="2" t="s">
        <v>1891</v>
      </c>
      <c r="K291" s="1" t="s">
        <v>2004</v>
      </c>
      <c r="L291" s="13" t="s">
        <v>3084</v>
      </c>
      <c r="M291" s="13" t="s">
        <v>2597</v>
      </c>
      <c r="N291" s="13" t="s">
        <v>3052</v>
      </c>
      <c r="O291" s="1" t="s">
        <v>5</v>
      </c>
      <c r="P291" s="1" t="s">
        <v>2568</v>
      </c>
      <c r="Q291" s="11" t="s">
        <v>2566</v>
      </c>
      <c r="R291" s="1">
        <f t="shared" si="8"/>
        <v>0</v>
      </c>
      <c r="S291" s="1">
        <f t="shared" si="9"/>
        <v>1</v>
      </c>
      <c r="BA291" s="1" t="s">
        <v>2520</v>
      </c>
    </row>
    <row r="292" spans="1:58" x14ac:dyDescent="0.25">
      <c r="A292" s="1" t="s">
        <v>3316</v>
      </c>
      <c r="B292" s="1" t="s">
        <v>3644</v>
      </c>
      <c r="C292" s="1" t="s">
        <v>490</v>
      </c>
      <c r="D292" s="1" t="s">
        <v>487</v>
      </c>
      <c r="E292" s="1">
        <v>38367</v>
      </c>
      <c r="F292" s="1">
        <v>42805</v>
      </c>
      <c r="G292" s="2" t="s">
        <v>488</v>
      </c>
      <c r="I292" s="2" t="s">
        <v>489</v>
      </c>
      <c r="K292" s="1" t="s">
        <v>2004</v>
      </c>
      <c r="L292" s="1" t="s">
        <v>2617</v>
      </c>
      <c r="M292" s="13" t="s">
        <v>2597</v>
      </c>
      <c r="N292" s="13" t="s">
        <v>3052</v>
      </c>
      <c r="O292" s="1" t="s">
        <v>5</v>
      </c>
      <c r="P292" s="1" t="s">
        <v>2568</v>
      </c>
      <c r="Q292" s="9" t="s">
        <v>2565</v>
      </c>
      <c r="R292" s="1">
        <f t="shared" si="8"/>
        <v>1</v>
      </c>
      <c r="S292" s="1">
        <f t="shared" si="9"/>
        <v>1</v>
      </c>
      <c r="AC292" s="5" t="s">
        <v>2520</v>
      </c>
      <c r="AD292" s="1" t="s">
        <v>0</v>
      </c>
      <c r="AE292" s="5"/>
      <c r="AF292" s="5"/>
      <c r="AG292" s="5"/>
      <c r="AH292" s="5"/>
      <c r="AI292" s="5"/>
      <c r="AJ292" s="5"/>
      <c r="AK292" s="5"/>
      <c r="AL292" s="5"/>
    </row>
    <row r="293" spans="1:58" x14ac:dyDescent="0.25">
      <c r="A293" s="3"/>
      <c r="C293" s="1" t="s">
        <v>493</v>
      </c>
      <c r="D293" s="1" t="s">
        <v>491</v>
      </c>
      <c r="E293" s="1">
        <v>58178</v>
      </c>
      <c r="F293" s="1">
        <v>66556</v>
      </c>
      <c r="G293" s="2" t="s">
        <v>492</v>
      </c>
      <c r="I293" s="2" t="s">
        <v>2532</v>
      </c>
      <c r="K293" s="10" t="s">
        <v>2006</v>
      </c>
      <c r="L293" s="1" t="s">
        <v>2617</v>
      </c>
      <c r="M293" s="13" t="s">
        <v>2597</v>
      </c>
      <c r="N293" s="13" t="s">
        <v>3052</v>
      </c>
      <c r="O293" s="1" t="s">
        <v>5</v>
      </c>
      <c r="P293" s="6" t="s">
        <v>2570</v>
      </c>
      <c r="Q293" s="9" t="s">
        <v>2565</v>
      </c>
      <c r="R293" s="1">
        <f t="shared" si="8"/>
        <v>1</v>
      </c>
      <c r="S293" s="1">
        <f t="shared" si="9"/>
        <v>1</v>
      </c>
      <c r="AC293" s="5" t="s">
        <v>2520</v>
      </c>
      <c r="AD293" s="1" t="s">
        <v>0</v>
      </c>
      <c r="AE293" s="3"/>
      <c r="AF293" s="3"/>
      <c r="AG293" s="3"/>
      <c r="AH293" s="3"/>
      <c r="AI293" s="3"/>
      <c r="AJ293" s="3"/>
      <c r="AK293" s="3"/>
      <c r="AL293" s="3"/>
    </row>
    <row r="294" spans="1:58" x14ac:dyDescent="0.25">
      <c r="A294" s="1" t="s">
        <v>3317</v>
      </c>
      <c r="B294" s="1" t="s">
        <v>3644</v>
      </c>
      <c r="C294" s="1" t="s">
        <v>1246</v>
      </c>
      <c r="D294" s="1" t="s">
        <v>1242</v>
      </c>
      <c r="E294" s="1">
        <v>38369</v>
      </c>
      <c r="F294" s="1">
        <v>42807</v>
      </c>
      <c r="G294" s="2" t="s">
        <v>1243</v>
      </c>
      <c r="H294" s="1" t="s">
        <v>1244</v>
      </c>
      <c r="I294" s="2" t="s">
        <v>1245</v>
      </c>
      <c r="K294" s="1" t="s">
        <v>2004</v>
      </c>
      <c r="L294" s="1" t="s">
        <v>2617</v>
      </c>
      <c r="M294" s="13" t="s">
        <v>2597</v>
      </c>
      <c r="N294" s="13" t="s">
        <v>3052</v>
      </c>
      <c r="O294" s="1" t="s">
        <v>5</v>
      </c>
      <c r="P294" s="1" t="s">
        <v>2568</v>
      </c>
      <c r="Q294" s="8" t="s">
        <v>2564</v>
      </c>
      <c r="R294" s="1">
        <f t="shared" si="8"/>
        <v>1</v>
      </c>
      <c r="S294" s="1">
        <f t="shared" si="9"/>
        <v>0</v>
      </c>
      <c r="AP294" s="1" t="s">
        <v>0</v>
      </c>
    </row>
    <row r="295" spans="1:58" x14ac:dyDescent="0.25">
      <c r="A295" s="1" t="s">
        <v>3318</v>
      </c>
      <c r="B295" s="1" t="s">
        <v>3644</v>
      </c>
      <c r="C295" s="1" t="s">
        <v>304</v>
      </c>
      <c r="D295" s="1" t="s">
        <v>301</v>
      </c>
      <c r="E295" s="1">
        <v>38370</v>
      </c>
      <c r="F295" s="1">
        <v>42809</v>
      </c>
      <c r="G295" s="2" t="s">
        <v>302</v>
      </c>
      <c r="I295" s="2" t="s">
        <v>303</v>
      </c>
      <c r="K295" s="1" t="s">
        <v>2004</v>
      </c>
      <c r="L295" s="1" t="s">
        <v>2617</v>
      </c>
      <c r="M295" s="13" t="s">
        <v>2597</v>
      </c>
      <c r="N295" s="13" t="s">
        <v>3052</v>
      </c>
      <c r="O295" s="1" t="s">
        <v>5</v>
      </c>
      <c r="P295" s="1" t="s">
        <v>2568</v>
      </c>
      <c r="Q295" s="8" t="s">
        <v>2564</v>
      </c>
      <c r="R295" s="1">
        <f t="shared" si="8"/>
        <v>1</v>
      </c>
      <c r="S295" s="1">
        <f t="shared" si="9"/>
        <v>0</v>
      </c>
      <c r="Y295" s="1" t="s">
        <v>0</v>
      </c>
    </row>
    <row r="296" spans="1:58" x14ac:dyDescent="0.25">
      <c r="A296" s="1" t="s">
        <v>3319</v>
      </c>
      <c r="B296" s="1" t="s">
        <v>3644</v>
      </c>
      <c r="C296" s="1" t="s">
        <v>497</v>
      </c>
      <c r="D296" s="1" t="s">
        <v>494</v>
      </c>
      <c r="E296" s="1">
        <v>38469</v>
      </c>
      <c r="F296" s="1">
        <v>42913</v>
      </c>
      <c r="G296" s="2" t="s">
        <v>495</v>
      </c>
      <c r="I296" s="2" t="s">
        <v>496</v>
      </c>
      <c r="K296" s="1" t="s">
        <v>2004</v>
      </c>
      <c r="L296" s="1" t="s">
        <v>2645</v>
      </c>
      <c r="M296" s="13" t="s">
        <v>2632</v>
      </c>
      <c r="N296" s="13" t="s">
        <v>3052</v>
      </c>
      <c r="O296" s="1" t="s">
        <v>5</v>
      </c>
      <c r="P296" s="1" t="s">
        <v>2568</v>
      </c>
      <c r="Q296" s="11" t="s">
        <v>2566</v>
      </c>
      <c r="R296" s="1">
        <f t="shared" si="8"/>
        <v>0</v>
      </c>
      <c r="S296" s="1">
        <f t="shared" si="9"/>
        <v>2</v>
      </c>
      <c r="AC296" s="5" t="s">
        <v>2520</v>
      </c>
      <c r="AD296" s="3"/>
      <c r="AE296" s="3"/>
      <c r="AF296" s="3"/>
      <c r="AG296" s="3"/>
      <c r="AH296" s="3"/>
      <c r="AI296" s="3"/>
      <c r="AJ296" s="3"/>
      <c r="AK296" s="3"/>
      <c r="AL296" s="3"/>
      <c r="AO296" s="5" t="s">
        <v>2520</v>
      </c>
    </row>
    <row r="297" spans="1:58" x14ac:dyDescent="0.25">
      <c r="A297" s="1" t="s">
        <v>3326</v>
      </c>
      <c r="B297" s="1" t="s">
        <v>3644</v>
      </c>
      <c r="C297" s="1" t="s">
        <v>903</v>
      </c>
      <c r="D297" s="1" t="s">
        <v>899</v>
      </c>
      <c r="E297" s="1">
        <v>38473</v>
      </c>
      <c r="F297" s="1">
        <v>42919</v>
      </c>
      <c r="G297" s="2" t="s">
        <v>900</v>
      </c>
      <c r="H297" s="1" t="s">
        <v>901</v>
      </c>
      <c r="I297" s="2" t="s">
        <v>902</v>
      </c>
      <c r="K297" s="1" t="s">
        <v>2004</v>
      </c>
      <c r="L297" s="1" t="s">
        <v>2645</v>
      </c>
      <c r="M297" s="13" t="s">
        <v>2632</v>
      </c>
      <c r="N297" s="13" t="s">
        <v>3052</v>
      </c>
      <c r="O297" s="1" t="s">
        <v>5</v>
      </c>
      <c r="P297" s="1" t="s">
        <v>2568</v>
      </c>
      <c r="Q297" s="8" t="s">
        <v>2564</v>
      </c>
      <c r="R297" s="1">
        <f t="shared" si="8"/>
        <v>2</v>
      </c>
      <c r="S297" s="1">
        <f t="shared" si="9"/>
        <v>0</v>
      </c>
      <c r="AL297" s="1" t="s">
        <v>0</v>
      </c>
      <c r="AP297" s="1" t="s">
        <v>0</v>
      </c>
    </row>
    <row r="298" spans="1:58" x14ac:dyDescent="0.25">
      <c r="A298" s="1" t="s">
        <v>3320</v>
      </c>
      <c r="B298" s="1" t="s">
        <v>3644</v>
      </c>
      <c r="C298" s="1" t="s">
        <v>1744</v>
      </c>
      <c r="D298" s="1" t="s">
        <v>1741</v>
      </c>
      <c r="E298" s="1">
        <v>38478</v>
      </c>
      <c r="F298" s="1">
        <v>42926</v>
      </c>
      <c r="G298" s="2" t="s">
        <v>1742</v>
      </c>
      <c r="I298" s="2" t="s">
        <v>1743</v>
      </c>
      <c r="K298" s="1" t="s">
        <v>2004</v>
      </c>
      <c r="L298" s="1" t="s">
        <v>2645</v>
      </c>
      <c r="M298" s="13" t="s">
        <v>2632</v>
      </c>
      <c r="N298" s="13" t="s">
        <v>3052</v>
      </c>
      <c r="O298" s="1" t="s">
        <v>5</v>
      </c>
      <c r="P298" s="1" t="s">
        <v>2568</v>
      </c>
      <c r="Q298" s="11" t="s">
        <v>2566</v>
      </c>
      <c r="R298" s="1">
        <f t="shared" si="8"/>
        <v>0</v>
      </c>
      <c r="S298" s="1">
        <f t="shared" si="9"/>
        <v>3</v>
      </c>
      <c r="AX298" s="5" t="s">
        <v>2520</v>
      </c>
      <c r="AY298" s="1" t="s">
        <v>2520</v>
      </c>
      <c r="BD298" s="1" t="s">
        <v>2520</v>
      </c>
    </row>
    <row r="299" spans="1:58" x14ac:dyDescent="0.25">
      <c r="A299" s="1" t="s">
        <v>3321</v>
      </c>
      <c r="B299" s="1" t="s">
        <v>3644</v>
      </c>
      <c r="C299" s="1" t="s">
        <v>1909</v>
      </c>
      <c r="D299" s="1" t="s">
        <v>1906</v>
      </c>
      <c r="E299" s="1">
        <v>38481</v>
      </c>
      <c r="F299" s="1">
        <v>42929</v>
      </c>
      <c r="G299" s="2" t="s">
        <v>1907</v>
      </c>
      <c r="I299" s="2" t="s">
        <v>1908</v>
      </c>
      <c r="K299" s="1" t="s">
        <v>2004</v>
      </c>
      <c r="L299" s="1" t="s">
        <v>2645</v>
      </c>
      <c r="M299" s="13" t="s">
        <v>2632</v>
      </c>
      <c r="N299" s="13" t="s">
        <v>3052</v>
      </c>
      <c r="O299" s="1" t="s">
        <v>5</v>
      </c>
      <c r="P299" s="3" t="s">
        <v>2569</v>
      </c>
      <c r="Q299" s="8" t="s">
        <v>2564</v>
      </c>
      <c r="R299" s="1">
        <f t="shared" si="8"/>
        <v>1</v>
      </c>
      <c r="S299" s="1">
        <f t="shared" si="9"/>
        <v>0</v>
      </c>
      <c r="BB299" s="1" t="s">
        <v>0</v>
      </c>
    </row>
    <row r="300" spans="1:58" x14ac:dyDescent="0.25">
      <c r="A300" s="1" t="s">
        <v>3572</v>
      </c>
      <c r="B300" s="1" t="s">
        <v>3644</v>
      </c>
      <c r="C300" s="1" t="s">
        <v>1669</v>
      </c>
      <c r="D300" s="1" t="s">
        <v>1665</v>
      </c>
      <c r="E300" s="1">
        <v>38492</v>
      </c>
      <c r="F300" s="1">
        <v>42941</v>
      </c>
      <c r="G300" s="2" t="s">
        <v>1666</v>
      </c>
      <c r="H300" s="1" t="s">
        <v>1667</v>
      </c>
      <c r="I300" s="2" t="s">
        <v>1668</v>
      </c>
      <c r="K300" s="1" t="s">
        <v>2004</v>
      </c>
      <c r="L300" s="1" t="s">
        <v>2682</v>
      </c>
      <c r="M300" s="13" t="s">
        <v>2597</v>
      </c>
      <c r="N300" s="13" t="s">
        <v>3052</v>
      </c>
      <c r="O300" s="1" t="s">
        <v>5</v>
      </c>
      <c r="P300" s="1" t="s">
        <v>2568</v>
      </c>
      <c r="Q300" s="11" t="s">
        <v>2566</v>
      </c>
      <c r="R300" s="1">
        <f t="shared" si="8"/>
        <v>0</v>
      </c>
      <c r="S300" s="1">
        <f t="shared" si="9"/>
        <v>1</v>
      </c>
      <c r="AW300" s="1" t="s">
        <v>2520</v>
      </c>
    </row>
    <row r="301" spans="1:58" x14ac:dyDescent="0.25">
      <c r="A301" s="1" t="s">
        <v>3322</v>
      </c>
      <c r="B301" s="1" t="s">
        <v>3644</v>
      </c>
      <c r="C301" s="1" t="s">
        <v>1488</v>
      </c>
      <c r="D301" s="1" t="s">
        <v>1484</v>
      </c>
      <c r="E301" s="1">
        <v>38535</v>
      </c>
      <c r="F301" s="1">
        <v>42998</v>
      </c>
      <c r="G301" s="2" t="s">
        <v>1485</v>
      </c>
      <c r="H301" s="1" t="s">
        <v>1486</v>
      </c>
      <c r="I301" s="2" t="s">
        <v>1487</v>
      </c>
      <c r="K301" s="1" t="s">
        <v>2004</v>
      </c>
      <c r="L301" s="13" t="s">
        <v>3085</v>
      </c>
      <c r="M301" s="13" t="s">
        <v>3086</v>
      </c>
      <c r="N301" s="13" t="s">
        <v>3058</v>
      </c>
      <c r="O301" s="1" t="s">
        <v>5</v>
      </c>
      <c r="P301" s="1" t="s">
        <v>2568</v>
      </c>
      <c r="Q301" s="8" t="s">
        <v>2564</v>
      </c>
      <c r="R301" s="1">
        <f t="shared" si="8"/>
        <v>1</v>
      </c>
      <c r="S301" s="1">
        <f t="shared" si="9"/>
        <v>0</v>
      </c>
      <c r="AT301" s="1" t="s">
        <v>0</v>
      </c>
    </row>
    <row r="302" spans="1:58" x14ac:dyDescent="0.25">
      <c r="A302" s="1" t="s">
        <v>3323</v>
      </c>
      <c r="B302" s="1" t="s">
        <v>3644</v>
      </c>
      <c r="C302" s="1" t="s">
        <v>907</v>
      </c>
      <c r="D302" s="1" t="s">
        <v>904</v>
      </c>
      <c r="E302" s="1">
        <v>38538</v>
      </c>
      <c r="F302" s="1">
        <v>43004</v>
      </c>
      <c r="G302" s="2" t="s">
        <v>905</v>
      </c>
      <c r="I302" s="2" t="s">
        <v>906</v>
      </c>
      <c r="K302" s="1" t="s">
        <v>2004</v>
      </c>
      <c r="L302" s="13" t="s">
        <v>3085</v>
      </c>
      <c r="M302" s="13" t="s">
        <v>3086</v>
      </c>
      <c r="N302" s="13" t="s">
        <v>3058</v>
      </c>
      <c r="O302" s="1" t="s">
        <v>5</v>
      </c>
      <c r="P302" s="1" t="s">
        <v>2568</v>
      </c>
      <c r="Q302" s="8" t="s">
        <v>2564</v>
      </c>
      <c r="R302" s="1">
        <f t="shared" si="8"/>
        <v>1</v>
      </c>
      <c r="S302" s="1">
        <f t="shared" si="9"/>
        <v>0</v>
      </c>
      <c r="AL302" s="1" t="s">
        <v>0</v>
      </c>
    </row>
    <row r="303" spans="1:58" x14ac:dyDescent="0.25">
      <c r="A303" s="1" t="s">
        <v>3324</v>
      </c>
      <c r="B303" s="1" t="s">
        <v>3644</v>
      </c>
      <c r="C303" s="1" t="s">
        <v>1388</v>
      </c>
      <c r="D303" s="1" t="s">
        <v>1385</v>
      </c>
      <c r="E303" s="1">
        <v>38541</v>
      </c>
      <c r="F303" s="1">
        <v>43011</v>
      </c>
      <c r="G303" s="2" t="s">
        <v>1386</v>
      </c>
      <c r="I303" s="2" t="s">
        <v>1387</v>
      </c>
      <c r="K303" s="1" t="s">
        <v>2004</v>
      </c>
      <c r="L303" s="13" t="s">
        <v>2624</v>
      </c>
      <c r="M303" s="13" t="s">
        <v>2597</v>
      </c>
      <c r="N303" s="13" t="s">
        <v>3052</v>
      </c>
      <c r="O303" s="1" t="s">
        <v>5</v>
      </c>
      <c r="P303" s="1" t="s">
        <v>2568</v>
      </c>
      <c r="Q303" s="9" t="s">
        <v>2565</v>
      </c>
      <c r="R303" s="1">
        <f t="shared" si="8"/>
        <v>1</v>
      </c>
      <c r="S303" s="1">
        <f t="shared" si="9"/>
        <v>1</v>
      </c>
      <c r="AS303" s="1" t="s">
        <v>2520</v>
      </c>
      <c r="BF303" s="1" t="s">
        <v>0</v>
      </c>
    </row>
    <row r="304" spans="1:58" x14ac:dyDescent="0.25">
      <c r="A304" s="1" t="s">
        <v>3325</v>
      </c>
      <c r="B304" s="1" t="s">
        <v>3644</v>
      </c>
      <c r="C304" s="1" t="s">
        <v>912</v>
      </c>
      <c r="D304" s="1" t="s">
        <v>908</v>
      </c>
      <c r="E304" s="1">
        <v>38628</v>
      </c>
      <c r="F304" s="1">
        <v>43141</v>
      </c>
      <c r="G304" s="2" t="s">
        <v>909</v>
      </c>
      <c r="H304" s="1" t="s">
        <v>910</v>
      </c>
      <c r="I304" s="2" t="s">
        <v>911</v>
      </c>
      <c r="K304" s="1" t="s">
        <v>2004</v>
      </c>
      <c r="L304" s="13" t="s">
        <v>2764</v>
      </c>
      <c r="M304" s="13" t="s">
        <v>2597</v>
      </c>
      <c r="N304" s="13" t="s">
        <v>3052</v>
      </c>
      <c r="O304" s="1" t="s">
        <v>5</v>
      </c>
      <c r="P304" s="1" t="s">
        <v>2568</v>
      </c>
      <c r="Q304" s="9" t="s">
        <v>2565</v>
      </c>
      <c r="R304" s="1">
        <f t="shared" si="8"/>
        <v>3</v>
      </c>
      <c r="S304" s="1">
        <f t="shared" si="9"/>
        <v>2</v>
      </c>
      <c r="AL304" s="1" t="s">
        <v>0</v>
      </c>
      <c r="AX304" s="5" t="s">
        <v>2520</v>
      </c>
      <c r="AY304" s="1" t="s">
        <v>2520</v>
      </c>
      <c r="BD304" s="1" t="s">
        <v>0</v>
      </c>
      <c r="BE304" s="1" t="s">
        <v>0</v>
      </c>
    </row>
    <row r="305" spans="1:58" x14ac:dyDescent="0.25">
      <c r="A305" s="1" t="s">
        <v>3327</v>
      </c>
      <c r="B305" s="1" t="s">
        <v>3644</v>
      </c>
      <c r="C305" s="1" t="s">
        <v>309</v>
      </c>
      <c r="D305" s="1" t="s">
        <v>305</v>
      </c>
      <c r="E305" s="1">
        <v>38630</v>
      </c>
      <c r="F305" s="1">
        <v>43147</v>
      </c>
      <c r="G305" s="2" t="s">
        <v>306</v>
      </c>
      <c r="H305" s="1" t="s">
        <v>307</v>
      </c>
      <c r="I305" s="2" t="s">
        <v>308</v>
      </c>
      <c r="K305" s="1" t="s">
        <v>2004</v>
      </c>
      <c r="L305" s="13" t="s">
        <v>2764</v>
      </c>
      <c r="M305" s="13" t="s">
        <v>2597</v>
      </c>
      <c r="N305" s="13" t="s">
        <v>3052</v>
      </c>
      <c r="O305" s="1" t="s">
        <v>5</v>
      </c>
      <c r="P305" s="1" t="s">
        <v>2568</v>
      </c>
      <c r="Q305" s="8" t="s">
        <v>2564</v>
      </c>
      <c r="R305" s="1">
        <f t="shared" si="8"/>
        <v>1</v>
      </c>
      <c r="S305" s="1">
        <f t="shared" si="9"/>
        <v>0</v>
      </c>
      <c r="Y305" s="1" t="s">
        <v>0</v>
      </c>
    </row>
    <row r="306" spans="1:58" x14ac:dyDescent="0.25">
      <c r="A306" s="1" t="s">
        <v>3328</v>
      </c>
      <c r="B306" s="1" t="s">
        <v>3644</v>
      </c>
      <c r="C306" s="1" t="s">
        <v>1963</v>
      </c>
      <c r="D306" s="1" t="s">
        <v>1960</v>
      </c>
      <c r="E306" s="1">
        <v>38633</v>
      </c>
      <c r="F306" s="1">
        <v>43154</v>
      </c>
      <c r="G306" s="2" t="s">
        <v>1961</v>
      </c>
      <c r="I306" s="2" t="s">
        <v>1962</v>
      </c>
      <c r="K306" s="1" t="s">
        <v>2004</v>
      </c>
      <c r="L306" s="13" t="s">
        <v>2764</v>
      </c>
      <c r="M306" s="13" t="s">
        <v>2597</v>
      </c>
      <c r="N306" s="13" t="s">
        <v>3052</v>
      </c>
      <c r="O306" s="1" t="s">
        <v>5</v>
      </c>
      <c r="P306" s="3" t="s">
        <v>2569</v>
      </c>
      <c r="Q306" s="8" t="s">
        <v>2564</v>
      </c>
      <c r="R306" s="1">
        <f t="shared" si="8"/>
        <v>1</v>
      </c>
      <c r="S306" s="1">
        <f t="shared" si="9"/>
        <v>0</v>
      </c>
      <c r="BF306" s="1" t="s">
        <v>0</v>
      </c>
    </row>
    <row r="307" spans="1:58" x14ac:dyDescent="0.25">
      <c r="A307" s="1" t="s">
        <v>3329</v>
      </c>
      <c r="B307" s="1" t="s">
        <v>3644</v>
      </c>
      <c r="C307" s="1" t="s">
        <v>1392</v>
      </c>
      <c r="D307" s="1" t="s">
        <v>1389</v>
      </c>
      <c r="E307" s="1">
        <v>38637</v>
      </c>
      <c r="F307" s="1">
        <v>43159</v>
      </c>
      <c r="G307" s="2" t="s">
        <v>1390</v>
      </c>
      <c r="I307" s="2" t="s">
        <v>1391</v>
      </c>
      <c r="K307" s="1" t="s">
        <v>2004</v>
      </c>
      <c r="L307" s="13" t="s">
        <v>2764</v>
      </c>
      <c r="M307" s="13" t="s">
        <v>2597</v>
      </c>
      <c r="N307" s="13" t="s">
        <v>3052</v>
      </c>
      <c r="O307" s="1" t="s">
        <v>5</v>
      </c>
      <c r="P307" s="1" t="s">
        <v>2568</v>
      </c>
      <c r="Q307" s="11" t="s">
        <v>2566</v>
      </c>
      <c r="R307" s="1">
        <f t="shared" si="8"/>
        <v>0</v>
      </c>
      <c r="S307" s="1">
        <f t="shared" si="9"/>
        <v>1</v>
      </c>
      <c r="AS307" s="1" t="s">
        <v>2520</v>
      </c>
    </row>
    <row r="308" spans="1:58" x14ac:dyDescent="0.25">
      <c r="A308" s="1" t="s">
        <v>3330</v>
      </c>
      <c r="B308" s="1" t="s">
        <v>3644</v>
      </c>
      <c r="C308" s="1" t="s">
        <v>1673</v>
      </c>
      <c r="D308" s="1" t="s">
        <v>1670</v>
      </c>
      <c r="E308" s="1">
        <v>38638</v>
      </c>
      <c r="F308" s="1">
        <v>43160</v>
      </c>
      <c r="G308" s="2" t="s">
        <v>1671</v>
      </c>
      <c r="I308" s="2" t="s">
        <v>1672</v>
      </c>
      <c r="K308" s="1" t="s">
        <v>2004</v>
      </c>
      <c r="L308" s="13" t="s">
        <v>2764</v>
      </c>
      <c r="M308" s="13" t="s">
        <v>2597</v>
      </c>
      <c r="N308" s="13" t="s">
        <v>3052</v>
      </c>
      <c r="O308" s="1" t="s">
        <v>5</v>
      </c>
      <c r="P308" s="1" t="s">
        <v>2568</v>
      </c>
      <c r="Q308" s="11" t="s">
        <v>2566</v>
      </c>
      <c r="R308" s="1">
        <f t="shared" si="8"/>
        <v>0</v>
      </c>
      <c r="S308" s="1">
        <f t="shared" si="9"/>
        <v>1</v>
      </c>
      <c r="AW308" s="1" t="s">
        <v>2520</v>
      </c>
    </row>
    <row r="309" spans="1:58" x14ac:dyDescent="0.25">
      <c r="A309" s="1" t="s">
        <v>3331</v>
      </c>
      <c r="B309" s="1" t="s">
        <v>3644</v>
      </c>
      <c r="C309" s="1" t="s">
        <v>1397</v>
      </c>
      <c r="D309" s="1" t="s">
        <v>1393</v>
      </c>
      <c r="E309" s="1">
        <v>38649</v>
      </c>
      <c r="F309" s="1">
        <v>43176</v>
      </c>
      <c r="G309" s="2" t="s">
        <v>1394</v>
      </c>
      <c r="I309" s="2" t="s">
        <v>1395</v>
      </c>
      <c r="J309" s="1" t="s">
        <v>1396</v>
      </c>
      <c r="K309" s="1" t="s">
        <v>2004</v>
      </c>
      <c r="L309" s="13" t="s">
        <v>3087</v>
      </c>
      <c r="M309" s="13" t="s">
        <v>2597</v>
      </c>
      <c r="N309" s="13" t="s">
        <v>3052</v>
      </c>
      <c r="O309" s="1" t="s">
        <v>5</v>
      </c>
      <c r="P309" s="1" t="s">
        <v>2568</v>
      </c>
      <c r="Q309" s="11" t="s">
        <v>2566</v>
      </c>
      <c r="R309" s="1">
        <f t="shared" si="8"/>
        <v>0</v>
      </c>
      <c r="S309" s="1">
        <f t="shared" si="9"/>
        <v>1</v>
      </c>
      <c r="AS309" s="1" t="s">
        <v>2520</v>
      </c>
    </row>
    <row r="310" spans="1:58" x14ac:dyDescent="0.25">
      <c r="A310" s="1" t="s">
        <v>3332</v>
      </c>
      <c r="B310" s="1" t="s">
        <v>3644</v>
      </c>
      <c r="C310" s="1" t="s">
        <v>917</v>
      </c>
      <c r="D310" s="1" t="s">
        <v>913</v>
      </c>
      <c r="E310" s="1">
        <v>38878</v>
      </c>
      <c r="F310" s="1">
        <v>43441</v>
      </c>
      <c r="G310" s="2" t="s">
        <v>914</v>
      </c>
      <c r="I310" s="2" t="s">
        <v>915</v>
      </c>
      <c r="J310" s="1" t="s">
        <v>916</v>
      </c>
      <c r="K310" s="1" t="s">
        <v>2004</v>
      </c>
      <c r="L310" s="13" t="s">
        <v>3069</v>
      </c>
      <c r="M310" s="13" t="s">
        <v>2632</v>
      </c>
      <c r="N310" s="13" t="s">
        <v>3052</v>
      </c>
      <c r="O310" s="1" t="s">
        <v>5</v>
      </c>
      <c r="P310" s="1" t="s">
        <v>2568</v>
      </c>
      <c r="Q310" s="9" t="s">
        <v>2565</v>
      </c>
      <c r="R310" s="1">
        <f t="shared" si="8"/>
        <v>3</v>
      </c>
      <c r="S310" s="1">
        <f t="shared" si="9"/>
        <v>2</v>
      </c>
      <c r="AL310" s="1" t="s">
        <v>0</v>
      </c>
      <c r="AX310" s="5" t="s">
        <v>2520</v>
      </c>
      <c r="AY310" s="1" t="s">
        <v>2520</v>
      </c>
      <c r="BB310" s="1" t="s">
        <v>0</v>
      </c>
      <c r="BD310" s="1" t="s">
        <v>0</v>
      </c>
    </row>
    <row r="311" spans="1:58" x14ac:dyDescent="0.25">
      <c r="A311" s="1" t="s">
        <v>3333</v>
      </c>
      <c r="B311" s="1" t="s">
        <v>3644</v>
      </c>
      <c r="C311" s="1" t="s">
        <v>1152</v>
      </c>
      <c r="D311" s="1" t="s">
        <v>1149</v>
      </c>
      <c r="E311" s="1">
        <v>39138</v>
      </c>
      <c r="F311" s="1">
        <v>43778</v>
      </c>
      <c r="G311" s="2" t="s">
        <v>1150</v>
      </c>
      <c r="I311" s="2" t="s">
        <v>1151</v>
      </c>
      <c r="K311" s="1" t="s">
        <v>2004</v>
      </c>
      <c r="L311" s="1" t="s">
        <v>2617</v>
      </c>
      <c r="M311" s="13" t="s">
        <v>2597</v>
      </c>
      <c r="N311" s="13" t="s">
        <v>3052</v>
      </c>
      <c r="O311" s="1" t="s">
        <v>5</v>
      </c>
      <c r="P311" s="1" t="s">
        <v>2568</v>
      </c>
      <c r="Q311" s="8" t="s">
        <v>2564</v>
      </c>
      <c r="R311" s="1">
        <f t="shared" si="8"/>
        <v>1</v>
      </c>
      <c r="S311" s="1">
        <f t="shared" si="9"/>
        <v>0</v>
      </c>
      <c r="AN311" s="1" t="s">
        <v>0</v>
      </c>
    </row>
    <row r="312" spans="1:58" x14ac:dyDescent="0.25">
      <c r="A312" s="1" t="s">
        <v>3334</v>
      </c>
      <c r="B312" s="1" t="s">
        <v>3644</v>
      </c>
      <c r="C312" s="1" t="s">
        <v>986</v>
      </c>
      <c r="D312" s="1" t="s">
        <v>983</v>
      </c>
      <c r="E312" s="1">
        <v>39139</v>
      </c>
      <c r="F312" s="1">
        <v>43779</v>
      </c>
      <c r="G312" s="2" t="s">
        <v>984</v>
      </c>
      <c r="I312" s="2" t="s">
        <v>985</v>
      </c>
      <c r="K312" s="1" t="s">
        <v>2004</v>
      </c>
      <c r="L312" s="1" t="s">
        <v>2617</v>
      </c>
      <c r="M312" s="13" t="s">
        <v>2597</v>
      </c>
      <c r="N312" s="13" t="s">
        <v>3052</v>
      </c>
      <c r="O312" s="1" t="s">
        <v>5</v>
      </c>
      <c r="P312" s="1" t="s">
        <v>2568</v>
      </c>
      <c r="Q312" s="8" t="s">
        <v>2564</v>
      </c>
      <c r="R312" s="1">
        <f t="shared" si="8"/>
        <v>1</v>
      </c>
      <c r="S312" s="1">
        <f t="shared" si="9"/>
        <v>0</v>
      </c>
      <c r="AM312" s="1" t="s">
        <v>0</v>
      </c>
    </row>
    <row r="313" spans="1:58" x14ac:dyDescent="0.25">
      <c r="A313" s="1" t="s">
        <v>3598</v>
      </c>
      <c r="B313" s="1" t="s">
        <v>3644</v>
      </c>
      <c r="C313" s="1" t="s">
        <v>1157</v>
      </c>
      <c r="D313" s="1" t="s">
        <v>1153</v>
      </c>
      <c r="E313" s="1">
        <v>56594</v>
      </c>
      <c r="F313" s="1">
        <v>64540</v>
      </c>
      <c r="G313" s="2" t="s">
        <v>1154</v>
      </c>
      <c r="H313" s="1" t="s">
        <v>1155</v>
      </c>
      <c r="I313" s="2" t="s">
        <v>1156</v>
      </c>
      <c r="K313" s="1" t="s">
        <v>2005</v>
      </c>
      <c r="L313" s="1" t="s">
        <v>2617</v>
      </c>
      <c r="M313" s="13" t="s">
        <v>2597</v>
      </c>
      <c r="N313" s="13" t="s">
        <v>3052</v>
      </c>
      <c r="O313" s="1" t="s">
        <v>5</v>
      </c>
      <c r="P313" s="3" t="s">
        <v>2569</v>
      </c>
      <c r="Q313" s="8" t="s">
        <v>2564</v>
      </c>
      <c r="R313" s="1">
        <f t="shared" si="8"/>
        <v>1</v>
      </c>
      <c r="S313" s="1">
        <f t="shared" si="9"/>
        <v>0</v>
      </c>
      <c r="AN313" s="1" t="s">
        <v>0</v>
      </c>
    </row>
    <row r="314" spans="1:58" x14ac:dyDescent="0.25">
      <c r="A314" s="1" t="s">
        <v>3335</v>
      </c>
      <c r="B314" s="1" t="s">
        <v>3644</v>
      </c>
      <c r="C314" s="1" t="s">
        <v>1748</v>
      </c>
      <c r="D314" s="1" t="s">
        <v>1745</v>
      </c>
      <c r="E314" s="1">
        <v>39450</v>
      </c>
      <c r="F314" s="1">
        <v>44117</v>
      </c>
      <c r="G314" s="2" t="s">
        <v>1746</v>
      </c>
      <c r="I314" s="2" t="s">
        <v>1747</v>
      </c>
      <c r="K314" s="1" t="s">
        <v>2004</v>
      </c>
      <c r="L314" s="13" t="s">
        <v>3082</v>
      </c>
      <c r="M314" s="13" t="s">
        <v>2597</v>
      </c>
      <c r="N314" s="13" t="s">
        <v>3052</v>
      </c>
      <c r="O314" s="1" t="s">
        <v>5</v>
      </c>
      <c r="P314" s="1" t="s">
        <v>2568</v>
      </c>
      <c r="Q314" s="9" t="s">
        <v>2565</v>
      </c>
      <c r="R314" s="1">
        <f t="shared" si="8"/>
        <v>2</v>
      </c>
      <c r="S314" s="1">
        <f t="shared" si="9"/>
        <v>1</v>
      </c>
      <c r="AX314" s="5" t="s">
        <v>2520</v>
      </c>
      <c r="AY314" s="1" t="s">
        <v>0</v>
      </c>
      <c r="BD314" s="1" t="s">
        <v>0</v>
      </c>
    </row>
    <row r="315" spans="1:58" x14ac:dyDescent="0.25">
      <c r="A315" s="31"/>
      <c r="C315" s="1" t="s">
        <v>1804</v>
      </c>
      <c r="D315" s="1" t="s">
        <v>1801</v>
      </c>
      <c r="E315" s="1">
        <v>39584</v>
      </c>
      <c r="F315" s="1">
        <v>44284</v>
      </c>
      <c r="G315" s="2" t="s">
        <v>1802</v>
      </c>
      <c r="I315" s="2" t="s">
        <v>1803</v>
      </c>
      <c r="K315" s="1" t="s">
        <v>2004</v>
      </c>
      <c r="L315" s="13" t="s">
        <v>2659</v>
      </c>
      <c r="M315" s="13" t="s">
        <v>2632</v>
      </c>
      <c r="N315" s="13" t="s">
        <v>3052</v>
      </c>
      <c r="O315" s="1" t="s">
        <v>5</v>
      </c>
      <c r="P315" s="1" t="s">
        <v>2568</v>
      </c>
      <c r="Q315" s="8" t="s">
        <v>2564</v>
      </c>
      <c r="R315" s="1">
        <f t="shared" si="8"/>
        <v>1</v>
      </c>
      <c r="S315" s="1">
        <f t="shared" si="9"/>
        <v>0</v>
      </c>
      <c r="AZ315" s="1" t="s">
        <v>0</v>
      </c>
    </row>
    <row r="316" spans="1:58" x14ac:dyDescent="0.25">
      <c r="A316" s="1" t="s">
        <v>3336</v>
      </c>
      <c r="B316" s="1" t="s">
        <v>3644</v>
      </c>
      <c r="C316" s="1" t="s">
        <v>1401</v>
      </c>
      <c r="D316" s="1" t="s">
        <v>1398</v>
      </c>
      <c r="E316" s="1">
        <v>39695</v>
      </c>
      <c r="F316" s="1">
        <v>44416</v>
      </c>
      <c r="G316" s="2" t="s">
        <v>1399</v>
      </c>
      <c r="I316" s="2" t="s">
        <v>1400</v>
      </c>
      <c r="K316" s="1" t="s">
        <v>2004</v>
      </c>
      <c r="L316" s="13" t="s">
        <v>3088</v>
      </c>
      <c r="M316" s="13" t="s">
        <v>2597</v>
      </c>
      <c r="N316" s="13" t="s">
        <v>3052</v>
      </c>
      <c r="O316" s="1" t="s">
        <v>5</v>
      </c>
      <c r="P316" s="1" t="s">
        <v>2568</v>
      </c>
      <c r="Q316" s="9" t="s">
        <v>2565</v>
      </c>
      <c r="R316" s="1">
        <f t="shared" si="8"/>
        <v>1</v>
      </c>
      <c r="S316" s="1">
        <f t="shared" si="9"/>
        <v>1</v>
      </c>
      <c r="AS316" s="1" t="s">
        <v>0</v>
      </c>
      <c r="AW316" s="1" t="s">
        <v>2520</v>
      </c>
    </row>
    <row r="317" spans="1:58" x14ac:dyDescent="0.25">
      <c r="A317" s="1" t="s">
        <v>3337</v>
      </c>
      <c r="B317" s="1" t="s">
        <v>3644</v>
      </c>
      <c r="C317" s="1" t="s">
        <v>1808</v>
      </c>
      <c r="D317" s="1" t="s">
        <v>1805</v>
      </c>
      <c r="E317" s="1">
        <v>39707</v>
      </c>
      <c r="F317" s="1">
        <v>44434</v>
      </c>
      <c r="G317" s="2" t="s">
        <v>1806</v>
      </c>
      <c r="I317" s="2" t="s">
        <v>1807</v>
      </c>
      <c r="K317" s="1" t="s">
        <v>2004</v>
      </c>
      <c r="L317" s="13" t="s">
        <v>3089</v>
      </c>
      <c r="M317" s="13" t="s">
        <v>2597</v>
      </c>
      <c r="N317" s="13" t="s">
        <v>3052</v>
      </c>
      <c r="O317" s="1" t="s">
        <v>5</v>
      </c>
      <c r="P317" s="1" t="s">
        <v>2568</v>
      </c>
      <c r="Q317" s="8" t="s">
        <v>2564</v>
      </c>
      <c r="R317" s="1">
        <f t="shared" si="8"/>
        <v>1</v>
      </c>
      <c r="S317" s="1">
        <f t="shared" si="9"/>
        <v>0</v>
      </c>
      <c r="AZ317" s="1" t="s">
        <v>0</v>
      </c>
    </row>
    <row r="318" spans="1:58" x14ac:dyDescent="0.25">
      <c r="A318" s="1" t="s">
        <v>3338</v>
      </c>
      <c r="B318" s="1" t="s">
        <v>3644</v>
      </c>
      <c r="C318" s="1" t="s">
        <v>53</v>
      </c>
      <c r="D318" s="1" t="s">
        <v>49</v>
      </c>
      <c r="E318" s="1">
        <v>39763</v>
      </c>
      <c r="F318" s="1">
        <v>44502</v>
      </c>
      <c r="G318" s="2" t="s">
        <v>50</v>
      </c>
      <c r="I318" s="2" t="s">
        <v>51</v>
      </c>
      <c r="J318" s="1" t="s">
        <v>52</v>
      </c>
      <c r="K318" s="1" t="s">
        <v>2004</v>
      </c>
      <c r="L318" s="13" t="s">
        <v>2719</v>
      </c>
      <c r="M318" s="13" t="s">
        <v>2597</v>
      </c>
      <c r="N318" s="13" t="s">
        <v>3052</v>
      </c>
      <c r="O318" s="1" t="s">
        <v>5</v>
      </c>
      <c r="P318" s="3" t="s">
        <v>2569</v>
      </c>
      <c r="Q318" s="8" t="s">
        <v>2564</v>
      </c>
      <c r="R318" s="1">
        <f t="shared" si="8"/>
        <v>1</v>
      </c>
      <c r="S318" s="1">
        <f t="shared" si="9"/>
        <v>0</v>
      </c>
      <c r="T318" s="1" t="s">
        <v>0</v>
      </c>
    </row>
    <row r="319" spans="1:58" x14ac:dyDescent="0.25">
      <c r="A319" s="1" t="s">
        <v>3339</v>
      </c>
      <c r="B319" s="1" t="s">
        <v>3644</v>
      </c>
      <c r="C319" s="1" t="s">
        <v>1813</v>
      </c>
      <c r="D319" s="1" t="s">
        <v>1809</v>
      </c>
      <c r="E319" s="1">
        <v>40338</v>
      </c>
      <c r="F319" s="1">
        <v>45174</v>
      </c>
      <c r="G319" s="2" t="s">
        <v>1810</v>
      </c>
      <c r="I319" s="2" t="s">
        <v>1811</v>
      </c>
      <c r="J319" s="1" t="s">
        <v>1812</v>
      </c>
      <c r="K319" s="1" t="s">
        <v>2004</v>
      </c>
      <c r="L319" s="13" t="s">
        <v>2659</v>
      </c>
      <c r="M319" s="13" t="s">
        <v>2632</v>
      </c>
      <c r="N319" s="13" t="s">
        <v>3052</v>
      </c>
      <c r="O319" s="1" t="s">
        <v>5</v>
      </c>
      <c r="P319" s="1" t="s">
        <v>2568</v>
      </c>
      <c r="Q319" s="8" t="s">
        <v>2564</v>
      </c>
      <c r="R319" s="1">
        <f t="shared" si="8"/>
        <v>1</v>
      </c>
      <c r="S319" s="1">
        <f t="shared" si="9"/>
        <v>0</v>
      </c>
      <c r="AZ319" s="1" t="s">
        <v>0</v>
      </c>
    </row>
    <row r="320" spans="1:58" x14ac:dyDescent="0.25">
      <c r="A320" s="1" t="s">
        <v>3340</v>
      </c>
      <c r="B320" s="1" t="s">
        <v>3644</v>
      </c>
      <c r="C320" s="1" t="s">
        <v>1819</v>
      </c>
      <c r="D320" s="1" t="s">
        <v>1814</v>
      </c>
      <c r="E320" s="1">
        <v>40461</v>
      </c>
      <c r="F320" s="1">
        <v>45311</v>
      </c>
      <c r="G320" s="2" t="s">
        <v>1815</v>
      </c>
      <c r="H320" s="1" t="s">
        <v>1816</v>
      </c>
      <c r="I320" s="2" t="s">
        <v>1817</v>
      </c>
      <c r="J320" s="1" t="s">
        <v>1818</v>
      </c>
      <c r="K320" s="1" t="s">
        <v>2004</v>
      </c>
      <c r="L320" s="13" t="s">
        <v>2682</v>
      </c>
      <c r="M320" s="13" t="s">
        <v>2597</v>
      </c>
      <c r="N320" s="13" t="s">
        <v>3052</v>
      </c>
      <c r="O320" s="1" t="s">
        <v>5</v>
      </c>
      <c r="P320" s="1" t="s">
        <v>2568</v>
      </c>
      <c r="Q320" s="8" t="s">
        <v>2564</v>
      </c>
      <c r="R320" s="1">
        <f t="shared" si="8"/>
        <v>1</v>
      </c>
      <c r="S320" s="1">
        <f t="shared" si="9"/>
        <v>0</v>
      </c>
      <c r="AZ320" s="1" t="s">
        <v>0</v>
      </c>
    </row>
    <row r="321" spans="1:58" x14ac:dyDescent="0.25">
      <c r="A321" s="1" t="s">
        <v>3341</v>
      </c>
      <c r="B321" s="1" t="s">
        <v>3644</v>
      </c>
      <c r="C321" s="1" t="s">
        <v>807</v>
      </c>
      <c r="D321" s="1" t="s">
        <v>803</v>
      </c>
      <c r="E321" s="1">
        <v>40488</v>
      </c>
      <c r="F321" s="1">
        <v>45352</v>
      </c>
      <c r="G321" s="2" t="s">
        <v>804</v>
      </c>
      <c r="I321" s="2" t="s">
        <v>805</v>
      </c>
      <c r="J321" s="1" t="s">
        <v>806</v>
      </c>
      <c r="K321" s="1" t="s">
        <v>2004</v>
      </c>
      <c r="L321" s="13" t="s">
        <v>2659</v>
      </c>
      <c r="M321" s="13" t="s">
        <v>2632</v>
      </c>
      <c r="N321" s="13" t="s">
        <v>3052</v>
      </c>
      <c r="O321" s="1" t="s">
        <v>5</v>
      </c>
      <c r="P321" s="1" t="s">
        <v>2568</v>
      </c>
      <c r="Q321" s="9" t="s">
        <v>2565</v>
      </c>
      <c r="R321" s="1">
        <f t="shared" si="8"/>
        <v>4</v>
      </c>
      <c r="S321" s="1">
        <f t="shared" si="9"/>
        <v>2</v>
      </c>
      <c r="AK321" s="1" t="s">
        <v>0</v>
      </c>
      <c r="AP321" s="1" t="s">
        <v>0</v>
      </c>
      <c r="AR321" s="1" t="s">
        <v>2520</v>
      </c>
      <c r="AU321" s="1" t="s">
        <v>2520</v>
      </c>
      <c r="BD321" s="1" t="s">
        <v>0</v>
      </c>
      <c r="BE321" s="1" t="s">
        <v>0</v>
      </c>
    </row>
    <row r="322" spans="1:58" x14ac:dyDescent="0.25">
      <c r="A322" s="9" t="s">
        <v>3342</v>
      </c>
      <c r="B322" s="1" t="s">
        <v>3644</v>
      </c>
      <c r="C322" s="1" t="s">
        <v>1677</v>
      </c>
      <c r="D322" s="1" t="s">
        <v>1674</v>
      </c>
      <c r="E322" s="1">
        <v>41115</v>
      </c>
      <c r="F322" s="1">
        <v>46105</v>
      </c>
      <c r="G322" s="2" t="s">
        <v>1675</v>
      </c>
      <c r="I322" s="2" t="s">
        <v>1676</v>
      </c>
      <c r="K322" s="1" t="s">
        <v>2004</v>
      </c>
      <c r="L322" s="13" t="s">
        <v>2719</v>
      </c>
      <c r="M322" s="13" t="s">
        <v>2597</v>
      </c>
      <c r="N322" s="13" t="s">
        <v>3052</v>
      </c>
      <c r="O322" s="1" t="s">
        <v>5</v>
      </c>
      <c r="P322" s="3" t="s">
        <v>2569</v>
      </c>
      <c r="Q322" s="11" t="s">
        <v>2566</v>
      </c>
      <c r="R322" s="1">
        <f t="shared" ref="R322:R383" si="10">COUNTIF(T322:BF322, "I")</f>
        <v>0</v>
      </c>
      <c r="S322" s="1">
        <f t="shared" ref="S322:S383" si="11">COUNTIF(T322:BF322, "C")</f>
        <v>1</v>
      </c>
      <c r="AW322" s="1" t="s">
        <v>2520</v>
      </c>
    </row>
    <row r="323" spans="1:58" x14ac:dyDescent="0.25">
      <c r="A323" s="1" t="s">
        <v>3343</v>
      </c>
      <c r="B323" s="1" t="s">
        <v>3644</v>
      </c>
      <c r="C323" s="1" t="s">
        <v>503</v>
      </c>
      <c r="D323" s="1" t="s">
        <v>498</v>
      </c>
      <c r="E323" s="1">
        <v>41117</v>
      </c>
      <c r="F323" s="1">
        <v>46108</v>
      </c>
      <c r="G323" s="2" t="s">
        <v>499</v>
      </c>
      <c r="H323" s="1" t="s">
        <v>500</v>
      </c>
      <c r="I323" s="2" t="s">
        <v>501</v>
      </c>
      <c r="J323" s="1" t="s">
        <v>502</v>
      </c>
      <c r="K323" s="1" t="s">
        <v>2004</v>
      </c>
      <c r="L323" s="13" t="s">
        <v>2719</v>
      </c>
      <c r="M323" s="13" t="s">
        <v>2597</v>
      </c>
      <c r="N323" s="13" t="s">
        <v>3052</v>
      </c>
      <c r="O323" s="1" t="s">
        <v>5</v>
      </c>
      <c r="P323" s="1" t="s">
        <v>2568</v>
      </c>
      <c r="Q323" s="9" t="s">
        <v>2565</v>
      </c>
      <c r="R323" s="1">
        <f t="shared" si="10"/>
        <v>1</v>
      </c>
      <c r="S323" s="1">
        <f t="shared" si="11"/>
        <v>1</v>
      </c>
      <c r="AC323" s="1" t="s">
        <v>0</v>
      </c>
      <c r="AM323" s="1" t="s">
        <v>2520</v>
      </c>
    </row>
    <row r="324" spans="1:58" x14ac:dyDescent="0.25">
      <c r="A324" s="9" t="s">
        <v>3344</v>
      </c>
      <c r="B324" s="1" t="s">
        <v>3644</v>
      </c>
      <c r="C324" s="1" t="s">
        <v>1683</v>
      </c>
      <c r="D324" s="1" t="s">
        <v>1678</v>
      </c>
      <c r="E324" s="1">
        <v>41118</v>
      </c>
      <c r="F324" s="1">
        <v>46110</v>
      </c>
      <c r="G324" s="2" t="s">
        <v>1679</v>
      </c>
      <c r="H324" s="1" t="s">
        <v>1680</v>
      </c>
      <c r="I324" s="2" t="s">
        <v>1681</v>
      </c>
      <c r="J324" s="1" t="s">
        <v>1682</v>
      </c>
      <c r="K324" s="1" t="s">
        <v>2004</v>
      </c>
      <c r="L324" s="13" t="s">
        <v>2719</v>
      </c>
      <c r="M324" s="13" t="s">
        <v>2597</v>
      </c>
      <c r="N324" s="13" t="s">
        <v>3052</v>
      </c>
      <c r="O324" s="1" t="s">
        <v>5</v>
      </c>
      <c r="P324" s="1" t="s">
        <v>2568</v>
      </c>
      <c r="Q324" s="11" t="s">
        <v>2566</v>
      </c>
      <c r="R324" s="1">
        <f t="shared" si="10"/>
        <v>0</v>
      </c>
      <c r="S324" s="1">
        <f t="shared" si="11"/>
        <v>1</v>
      </c>
      <c r="AW324" s="1" t="s">
        <v>2520</v>
      </c>
    </row>
    <row r="325" spans="1:58" x14ac:dyDescent="0.25">
      <c r="A325" s="1" t="s">
        <v>3345</v>
      </c>
      <c r="B325" s="1" t="s">
        <v>3644</v>
      </c>
      <c r="C325" s="1" t="s">
        <v>990</v>
      </c>
      <c r="D325" s="1" t="s">
        <v>987</v>
      </c>
      <c r="E325" s="1">
        <v>41121</v>
      </c>
      <c r="F325" s="1">
        <v>46115</v>
      </c>
      <c r="G325" s="2" t="s">
        <v>988</v>
      </c>
      <c r="I325" s="2" t="s">
        <v>989</v>
      </c>
      <c r="K325" s="1" t="s">
        <v>2004</v>
      </c>
      <c r="L325" s="13" t="s">
        <v>2719</v>
      </c>
      <c r="M325" s="13" t="s">
        <v>2597</v>
      </c>
      <c r="N325" s="13" t="s">
        <v>3052</v>
      </c>
      <c r="O325" s="1" t="s">
        <v>5</v>
      </c>
      <c r="P325" s="3" t="s">
        <v>2569</v>
      </c>
      <c r="Q325" s="8" t="s">
        <v>2564</v>
      </c>
      <c r="R325" s="1">
        <f t="shared" si="10"/>
        <v>1</v>
      </c>
      <c r="S325" s="1">
        <f t="shared" si="11"/>
        <v>0</v>
      </c>
      <c r="AM325" s="1" t="s">
        <v>0</v>
      </c>
    </row>
    <row r="326" spans="1:58" x14ac:dyDescent="0.25">
      <c r="A326" s="1" t="s">
        <v>3346</v>
      </c>
      <c r="B326" s="1" t="s">
        <v>3644</v>
      </c>
      <c r="C326" s="1" t="s">
        <v>646</v>
      </c>
      <c r="D326" s="1" t="s">
        <v>642</v>
      </c>
      <c r="E326" s="1">
        <v>41147</v>
      </c>
      <c r="F326" s="1">
        <v>46154</v>
      </c>
      <c r="G326" s="2" t="s">
        <v>643</v>
      </c>
      <c r="I326" s="2" t="s">
        <v>644</v>
      </c>
      <c r="J326" s="1" t="s">
        <v>645</v>
      </c>
      <c r="K326" s="1" t="s">
        <v>2004</v>
      </c>
      <c r="L326" s="13" t="s">
        <v>3090</v>
      </c>
      <c r="M326" s="13" t="s">
        <v>2597</v>
      </c>
      <c r="N326" s="13" t="s">
        <v>3052</v>
      </c>
      <c r="O326" s="1" t="s">
        <v>5</v>
      </c>
      <c r="P326" s="1" t="s">
        <v>2568</v>
      </c>
      <c r="Q326" s="9" t="s">
        <v>2565</v>
      </c>
      <c r="R326" s="1">
        <f t="shared" si="10"/>
        <v>2</v>
      </c>
      <c r="S326" s="1">
        <f t="shared" si="11"/>
        <v>2</v>
      </c>
      <c r="AD326" s="1" t="s">
        <v>0</v>
      </c>
      <c r="AK326" s="1" t="s">
        <v>0</v>
      </c>
      <c r="AR326" s="1" t="s">
        <v>2520</v>
      </c>
      <c r="AU326" s="1" t="s">
        <v>2520</v>
      </c>
    </row>
    <row r="327" spans="1:58" x14ac:dyDescent="0.25">
      <c r="A327" s="1" t="s">
        <v>3347</v>
      </c>
      <c r="B327" s="1" t="s">
        <v>3644</v>
      </c>
      <c r="C327" s="1" t="s">
        <v>1230</v>
      </c>
      <c r="D327" s="1" t="s">
        <v>1227</v>
      </c>
      <c r="E327" s="1">
        <v>41343</v>
      </c>
      <c r="F327" s="1">
        <v>46405</v>
      </c>
      <c r="G327" s="2" t="s">
        <v>1228</v>
      </c>
      <c r="I327" s="2" t="s">
        <v>1229</v>
      </c>
      <c r="K327" s="1" t="s">
        <v>2004</v>
      </c>
      <c r="L327" s="13" t="s">
        <v>2659</v>
      </c>
      <c r="M327" s="13" t="s">
        <v>2632</v>
      </c>
      <c r="N327" s="13" t="s">
        <v>3052</v>
      </c>
      <c r="O327" s="1" t="s">
        <v>5</v>
      </c>
      <c r="P327" s="1" t="s">
        <v>2568</v>
      </c>
      <c r="Q327" s="8" t="s">
        <v>2564</v>
      </c>
      <c r="R327" s="1">
        <f t="shared" si="10"/>
        <v>1</v>
      </c>
      <c r="S327" s="1">
        <f t="shared" si="11"/>
        <v>0</v>
      </c>
      <c r="AO327" s="1" t="s">
        <v>0</v>
      </c>
    </row>
    <row r="328" spans="1:58" x14ac:dyDescent="0.25">
      <c r="A328" s="1" t="s">
        <v>3348</v>
      </c>
      <c r="B328" s="1" t="s">
        <v>3644</v>
      </c>
      <c r="C328" s="1" t="s">
        <v>811</v>
      </c>
      <c r="D328" s="1" t="s">
        <v>808</v>
      </c>
      <c r="E328" s="1">
        <v>41348</v>
      </c>
      <c r="F328" s="1">
        <v>46410</v>
      </c>
      <c r="G328" s="2" t="s">
        <v>2526</v>
      </c>
      <c r="I328" s="2" t="s">
        <v>809</v>
      </c>
      <c r="J328" s="1" t="s">
        <v>810</v>
      </c>
      <c r="K328" s="1" t="s">
        <v>2004</v>
      </c>
      <c r="L328" s="13" t="s">
        <v>3091</v>
      </c>
      <c r="M328" s="13" t="s">
        <v>2632</v>
      </c>
      <c r="N328" s="13" t="s">
        <v>3052</v>
      </c>
      <c r="O328" s="1" t="s">
        <v>5</v>
      </c>
      <c r="P328" s="1" t="s">
        <v>2568</v>
      </c>
      <c r="Q328" s="8" t="s">
        <v>2564</v>
      </c>
      <c r="R328" s="1">
        <f t="shared" si="10"/>
        <v>1</v>
      </c>
      <c r="S328" s="1">
        <f t="shared" si="11"/>
        <v>0</v>
      </c>
      <c r="AK328" s="1" t="s">
        <v>0</v>
      </c>
    </row>
    <row r="329" spans="1:58" x14ac:dyDescent="0.25">
      <c r="A329" s="1" t="s">
        <v>3626</v>
      </c>
      <c r="B329" s="1" t="s">
        <v>3644</v>
      </c>
      <c r="C329" s="1" t="s">
        <v>1897</v>
      </c>
      <c r="D329" s="1" t="s">
        <v>1893</v>
      </c>
      <c r="E329" s="1">
        <v>41657</v>
      </c>
      <c r="F329" s="1">
        <v>46823</v>
      </c>
      <c r="G329" s="2" t="s">
        <v>1894</v>
      </c>
      <c r="I329" s="2" t="s">
        <v>1895</v>
      </c>
      <c r="J329" s="1" t="s">
        <v>1896</v>
      </c>
      <c r="K329" s="1" t="s">
        <v>2004</v>
      </c>
      <c r="L329" s="1" t="s">
        <v>2631</v>
      </c>
      <c r="M329" s="13" t="s">
        <v>2632</v>
      </c>
      <c r="N329" s="13" t="s">
        <v>3052</v>
      </c>
      <c r="O329" s="1" t="s">
        <v>5</v>
      </c>
      <c r="P329" s="3" t="s">
        <v>2569</v>
      </c>
      <c r="Q329" s="8" t="s">
        <v>2564</v>
      </c>
      <c r="R329" s="1">
        <f t="shared" si="10"/>
        <v>1</v>
      </c>
      <c r="S329" s="1">
        <f t="shared" si="11"/>
        <v>0</v>
      </c>
      <c r="BA329" s="1" t="s">
        <v>0</v>
      </c>
    </row>
    <row r="330" spans="1:58" x14ac:dyDescent="0.25">
      <c r="A330" s="1" t="s">
        <v>3349</v>
      </c>
      <c r="B330" s="1" t="s">
        <v>3644</v>
      </c>
      <c r="C330" s="1" t="s">
        <v>1968</v>
      </c>
      <c r="D330" s="1" t="s">
        <v>1964</v>
      </c>
      <c r="E330" s="1">
        <v>41658</v>
      </c>
      <c r="F330" s="1">
        <v>46824</v>
      </c>
      <c r="G330" s="2" t="s">
        <v>1965</v>
      </c>
      <c r="H330" s="1" t="s">
        <v>1966</v>
      </c>
      <c r="I330" s="2" t="s">
        <v>1967</v>
      </c>
      <c r="K330" s="1" t="s">
        <v>2004</v>
      </c>
      <c r="L330" s="1" t="s">
        <v>2631</v>
      </c>
      <c r="M330" s="13" t="s">
        <v>2632</v>
      </c>
      <c r="N330" s="13" t="s">
        <v>3052</v>
      </c>
      <c r="O330" s="1" t="s">
        <v>5</v>
      </c>
      <c r="P330" s="1" t="s">
        <v>2568</v>
      </c>
      <c r="Q330" s="8" t="s">
        <v>2564</v>
      </c>
      <c r="R330" s="1">
        <f t="shared" si="10"/>
        <v>1</v>
      </c>
      <c r="S330" s="1">
        <f t="shared" si="11"/>
        <v>0</v>
      </c>
      <c r="BF330" s="1" t="s">
        <v>0</v>
      </c>
    </row>
    <row r="331" spans="1:58" x14ac:dyDescent="0.25">
      <c r="A331" s="1" t="s">
        <v>3350</v>
      </c>
      <c r="B331" s="1" t="s">
        <v>3644</v>
      </c>
      <c r="C331" s="1" t="s">
        <v>314</v>
      </c>
      <c r="D331" s="1" t="s">
        <v>310</v>
      </c>
      <c r="E331" s="1">
        <v>42251</v>
      </c>
      <c r="F331" s="1">
        <v>47533</v>
      </c>
      <c r="G331" s="2" t="s">
        <v>311</v>
      </c>
      <c r="H331" s="1" t="s">
        <v>312</v>
      </c>
      <c r="I331" s="2" t="s">
        <v>313</v>
      </c>
      <c r="K331" s="1" t="s">
        <v>2004</v>
      </c>
      <c r="L331" s="13" t="s">
        <v>3082</v>
      </c>
      <c r="M331" s="13" t="s">
        <v>2597</v>
      </c>
      <c r="N331" s="13" t="s">
        <v>3052</v>
      </c>
      <c r="O331" s="1" t="s">
        <v>5</v>
      </c>
      <c r="P331" s="3" t="s">
        <v>2569</v>
      </c>
      <c r="Q331" s="8" t="s">
        <v>2564</v>
      </c>
      <c r="R331" s="1">
        <f t="shared" si="10"/>
        <v>1</v>
      </c>
      <c r="S331" s="1">
        <f t="shared" si="11"/>
        <v>0</v>
      </c>
      <c r="Y331" s="1" t="s">
        <v>0</v>
      </c>
    </row>
    <row r="332" spans="1:58" x14ac:dyDescent="0.25">
      <c r="A332" s="1" t="s">
        <v>3722</v>
      </c>
      <c r="B332" s="1" t="s">
        <v>3644</v>
      </c>
      <c r="C332" s="1" t="s">
        <v>508</v>
      </c>
      <c r="D332" s="1" t="s">
        <v>504</v>
      </c>
      <c r="E332" s="1">
        <v>56637</v>
      </c>
      <c r="F332" s="1">
        <v>64597</v>
      </c>
      <c r="G332" s="2" t="s">
        <v>505</v>
      </c>
      <c r="H332" s="1" t="s">
        <v>506</v>
      </c>
      <c r="I332" s="2" t="s">
        <v>507</v>
      </c>
      <c r="K332" s="1" t="s">
        <v>2005</v>
      </c>
      <c r="L332" s="1" t="s">
        <v>2617</v>
      </c>
      <c r="M332" s="13" t="s">
        <v>2597</v>
      </c>
      <c r="N332" s="13" t="s">
        <v>3052</v>
      </c>
      <c r="O332" s="1" t="s">
        <v>5</v>
      </c>
      <c r="P332" s="1" t="s">
        <v>2568</v>
      </c>
      <c r="Q332" s="8" t="s">
        <v>2564</v>
      </c>
      <c r="R332" s="1">
        <f t="shared" si="10"/>
        <v>1</v>
      </c>
      <c r="S332" s="1">
        <f t="shared" si="11"/>
        <v>0</v>
      </c>
      <c r="AC332" s="1" t="s">
        <v>0</v>
      </c>
    </row>
    <row r="333" spans="1:58" x14ac:dyDescent="0.25">
      <c r="A333" s="1" t="s">
        <v>3351</v>
      </c>
      <c r="B333" s="1" t="s">
        <v>3644</v>
      </c>
      <c r="C333" s="1" t="s">
        <v>1250</v>
      </c>
      <c r="D333" s="1" t="s">
        <v>1247</v>
      </c>
      <c r="E333" s="1">
        <v>42663</v>
      </c>
      <c r="F333" s="1">
        <v>48025</v>
      </c>
      <c r="G333" s="2" t="s">
        <v>1248</v>
      </c>
      <c r="I333" s="2" t="s">
        <v>1249</v>
      </c>
      <c r="K333" s="1" t="s">
        <v>2004</v>
      </c>
      <c r="L333" s="13" t="s">
        <v>3061</v>
      </c>
      <c r="M333" s="13" t="s">
        <v>2731</v>
      </c>
      <c r="N333" s="13" t="s">
        <v>3058</v>
      </c>
      <c r="O333" s="1" t="s">
        <v>5</v>
      </c>
      <c r="P333" s="3" t="s">
        <v>2569</v>
      </c>
      <c r="Q333" s="8" t="s">
        <v>2564</v>
      </c>
      <c r="R333" s="1">
        <f t="shared" si="10"/>
        <v>1</v>
      </c>
      <c r="S333" s="1">
        <f t="shared" si="11"/>
        <v>0</v>
      </c>
      <c r="AP333" s="1" t="s">
        <v>0</v>
      </c>
    </row>
    <row r="334" spans="1:58" x14ac:dyDescent="0.25">
      <c r="A334" s="1" t="s">
        <v>3352</v>
      </c>
      <c r="B334" s="1" t="s">
        <v>3644</v>
      </c>
      <c r="C334" s="1" t="s">
        <v>1162</v>
      </c>
      <c r="D334" s="1" t="s">
        <v>1158</v>
      </c>
      <c r="E334" s="1">
        <v>42726</v>
      </c>
      <c r="F334" s="1">
        <v>48101</v>
      </c>
      <c r="G334" s="2" t="s">
        <v>1159</v>
      </c>
      <c r="I334" s="2" t="s">
        <v>1160</v>
      </c>
      <c r="J334" s="1" t="s">
        <v>1161</v>
      </c>
      <c r="K334" s="1" t="s">
        <v>2004</v>
      </c>
      <c r="L334" s="1" t="s">
        <v>2631</v>
      </c>
      <c r="M334" s="13" t="s">
        <v>2632</v>
      </c>
      <c r="N334" s="13" t="s">
        <v>3052</v>
      </c>
      <c r="O334" s="1" t="s">
        <v>5</v>
      </c>
      <c r="P334" s="3" t="s">
        <v>2569</v>
      </c>
      <c r="Q334" s="8" t="s">
        <v>2564</v>
      </c>
      <c r="R334" s="1">
        <f t="shared" si="10"/>
        <v>2</v>
      </c>
      <c r="S334" s="1">
        <f t="shared" si="11"/>
        <v>0</v>
      </c>
      <c r="AN334" s="1" t="s">
        <v>0</v>
      </c>
      <c r="BA334" s="1" t="s">
        <v>0</v>
      </c>
    </row>
    <row r="335" spans="1:58" x14ac:dyDescent="0.25">
      <c r="A335" s="1" t="s">
        <v>3353</v>
      </c>
      <c r="B335" s="1" t="s">
        <v>3644</v>
      </c>
      <c r="C335" s="1" t="s">
        <v>1166</v>
      </c>
      <c r="D335" s="1" t="s">
        <v>1163</v>
      </c>
      <c r="E335" s="1">
        <v>42828</v>
      </c>
      <c r="F335" s="1">
        <v>48225</v>
      </c>
      <c r="G335" s="2" t="s">
        <v>1164</v>
      </c>
      <c r="I335" s="2" t="s">
        <v>1165</v>
      </c>
      <c r="K335" s="1" t="s">
        <v>2004</v>
      </c>
      <c r="L335" s="1" t="s">
        <v>2631</v>
      </c>
      <c r="M335" s="13" t="s">
        <v>2632</v>
      </c>
      <c r="N335" s="13" t="s">
        <v>3052</v>
      </c>
      <c r="O335" s="1" t="s">
        <v>5</v>
      </c>
      <c r="P335" s="1" t="s">
        <v>2568</v>
      </c>
      <c r="Q335" s="8" t="s">
        <v>2564</v>
      </c>
      <c r="R335" s="1">
        <f t="shared" si="10"/>
        <v>1</v>
      </c>
      <c r="S335" s="1">
        <f t="shared" si="11"/>
        <v>0</v>
      </c>
      <c r="AN335" s="1" t="s">
        <v>0</v>
      </c>
    </row>
    <row r="336" spans="1:58" x14ac:dyDescent="0.25">
      <c r="A336" s="1" t="s">
        <v>3627</v>
      </c>
      <c r="B336" s="1" t="s">
        <v>3644</v>
      </c>
      <c r="C336" s="1" t="s">
        <v>1170</v>
      </c>
      <c r="D336" s="1" t="s">
        <v>1167</v>
      </c>
      <c r="E336" s="1">
        <v>42830</v>
      </c>
      <c r="F336" s="1">
        <v>48227</v>
      </c>
      <c r="G336" s="2" t="s">
        <v>1168</v>
      </c>
      <c r="I336" s="2" t="s">
        <v>1169</v>
      </c>
      <c r="K336" s="1" t="s">
        <v>2004</v>
      </c>
      <c r="L336" s="1" t="s">
        <v>2631</v>
      </c>
      <c r="M336" s="13" t="s">
        <v>2632</v>
      </c>
      <c r="N336" s="13" t="s">
        <v>3052</v>
      </c>
      <c r="O336" s="1" t="s">
        <v>5</v>
      </c>
      <c r="P336" s="3" t="s">
        <v>2569</v>
      </c>
      <c r="Q336" s="8" t="s">
        <v>2564</v>
      </c>
      <c r="R336" s="1">
        <f t="shared" si="10"/>
        <v>1</v>
      </c>
      <c r="S336" s="1">
        <f t="shared" si="11"/>
        <v>0</v>
      </c>
      <c r="AN336" s="1" t="s">
        <v>0</v>
      </c>
    </row>
    <row r="337" spans="1:58" x14ac:dyDescent="0.25">
      <c r="A337" s="1" t="s">
        <v>3354</v>
      </c>
      <c r="B337" s="1" t="s">
        <v>3644</v>
      </c>
      <c r="C337" s="1" t="s">
        <v>1175</v>
      </c>
      <c r="D337" s="1" t="s">
        <v>1171</v>
      </c>
      <c r="E337" s="1">
        <v>42869</v>
      </c>
      <c r="F337" s="1">
        <v>48275</v>
      </c>
      <c r="G337" s="2" t="s">
        <v>1172</v>
      </c>
      <c r="I337" s="2" t="s">
        <v>1173</v>
      </c>
      <c r="J337" s="1" t="s">
        <v>1174</v>
      </c>
      <c r="K337" s="1" t="s">
        <v>2004</v>
      </c>
      <c r="L337" s="13" t="s">
        <v>2624</v>
      </c>
      <c r="M337" s="13" t="s">
        <v>2597</v>
      </c>
      <c r="N337" s="13" t="s">
        <v>3052</v>
      </c>
      <c r="O337" s="1" t="s">
        <v>5</v>
      </c>
      <c r="P337" s="1" t="s">
        <v>2568</v>
      </c>
      <c r="Q337" s="8" t="s">
        <v>2564</v>
      </c>
      <c r="R337" s="1">
        <f t="shared" si="10"/>
        <v>1</v>
      </c>
      <c r="S337" s="1">
        <f t="shared" si="11"/>
        <v>0</v>
      </c>
      <c r="AN337" s="1" t="s">
        <v>0</v>
      </c>
    </row>
    <row r="338" spans="1:58" x14ac:dyDescent="0.25">
      <c r="A338" s="1" t="s">
        <v>3355</v>
      </c>
      <c r="B338" s="1" t="s">
        <v>3644</v>
      </c>
      <c r="C338" s="1" t="s">
        <v>1752</v>
      </c>
      <c r="D338" s="1" t="s">
        <v>1749</v>
      </c>
      <c r="E338" s="1">
        <v>43175</v>
      </c>
      <c r="F338" s="1">
        <v>48633</v>
      </c>
      <c r="G338" s="2" t="s">
        <v>1750</v>
      </c>
      <c r="I338" s="2" t="s">
        <v>1751</v>
      </c>
      <c r="K338" s="1" t="s">
        <v>2004</v>
      </c>
      <c r="L338" s="13" t="s">
        <v>3092</v>
      </c>
      <c r="M338" s="13" t="s">
        <v>2597</v>
      </c>
      <c r="N338" s="13" t="s">
        <v>3052</v>
      </c>
      <c r="O338" s="1" t="s">
        <v>5</v>
      </c>
      <c r="P338" s="1" t="s">
        <v>2568</v>
      </c>
      <c r="Q338" s="11" t="s">
        <v>2566</v>
      </c>
      <c r="R338" s="1">
        <f t="shared" si="10"/>
        <v>0</v>
      </c>
      <c r="S338" s="1">
        <f t="shared" si="11"/>
        <v>3</v>
      </c>
      <c r="AX338" s="5" t="s">
        <v>2520</v>
      </c>
      <c r="AY338" s="1" t="s">
        <v>2520</v>
      </c>
      <c r="BD338" s="1" t="s">
        <v>2520</v>
      </c>
    </row>
    <row r="339" spans="1:58" x14ac:dyDescent="0.25">
      <c r="A339" s="1" t="s">
        <v>3356</v>
      </c>
      <c r="B339" s="1" t="s">
        <v>3644</v>
      </c>
      <c r="C339" s="1" t="s">
        <v>994</v>
      </c>
      <c r="D339" s="1" t="s">
        <v>991</v>
      </c>
      <c r="E339" s="1">
        <v>43553</v>
      </c>
      <c r="F339" s="1">
        <v>49088</v>
      </c>
      <c r="G339" s="2" t="s">
        <v>992</v>
      </c>
      <c r="I339" s="2" t="s">
        <v>993</v>
      </c>
      <c r="K339" s="1" t="s">
        <v>2004</v>
      </c>
      <c r="L339" s="13" t="s">
        <v>3070</v>
      </c>
      <c r="M339" s="13" t="s">
        <v>2597</v>
      </c>
      <c r="N339" s="13" t="s">
        <v>3052</v>
      </c>
      <c r="O339" s="1" t="s">
        <v>5</v>
      </c>
      <c r="P339" s="3" t="s">
        <v>2569</v>
      </c>
      <c r="Q339" s="11" t="s">
        <v>2566</v>
      </c>
      <c r="R339" s="1">
        <f t="shared" si="10"/>
        <v>0</v>
      </c>
      <c r="S339" s="1">
        <f t="shared" si="11"/>
        <v>1</v>
      </c>
      <c r="AM339" s="1" t="s">
        <v>2520</v>
      </c>
    </row>
    <row r="340" spans="1:58" x14ac:dyDescent="0.25">
      <c r="A340" s="1" t="s">
        <v>3357</v>
      </c>
      <c r="B340" s="1" t="s">
        <v>3644</v>
      </c>
      <c r="C340" s="1" t="s">
        <v>205</v>
      </c>
      <c r="D340" s="1" t="s">
        <v>201</v>
      </c>
      <c r="E340" s="1">
        <v>43708</v>
      </c>
      <c r="F340" s="1">
        <v>49259</v>
      </c>
      <c r="G340" s="2" t="s">
        <v>202</v>
      </c>
      <c r="I340" s="2" t="s">
        <v>203</v>
      </c>
      <c r="J340" s="1" t="s">
        <v>204</v>
      </c>
      <c r="K340" s="1" t="s">
        <v>2004</v>
      </c>
      <c r="L340" s="13" t="s">
        <v>2659</v>
      </c>
      <c r="M340" s="13" t="s">
        <v>2632</v>
      </c>
      <c r="N340" s="13" t="s">
        <v>3052</v>
      </c>
      <c r="O340" s="1" t="s">
        <v>5</v>
      </c>
      <c r="P340" s="3" t="s">
        <v>2569</v>
      </c>
      <c r="Q340" s="8" t="s">
        <v>2564</v>
      </c>
      <c r="R340" s="1">
        <f t="shared" si="10"/>
        <v>1</v>
      </c>
      <c r="S340" s="1">
        <f t="shared" si="11"/>
        <v>0</v>
      </c>
      <c r="W340" s="1" t="s">
        <v>0</v>
      </c>
    </row>
    <row r="341" spans="1:58" x14ac:dyDescent="0.25">
      <c r="A341" s="1" t="s">
        <v>3358</v>
      </c>
      <c r="B341" s="1" t="s">
        <v>3644</v>
      </c>
      <c r="C341" s="1" t="s">
        <v>1972</v>
      </c>
      <c r="D341" s="1" t="s">
        <v>1969</v>
      </c>
      <c r="E341" s="1">
        <v>43836</v>
      </c>
      <c r="F341" s="1">
        <v>49431</v>
      </c>
      <c r="G341" s="2" t="s">
        <v>1970</v>
      </c>
      <c r="I341" s="2" t="s">
        <v>1971</v>
      </c>
      <c r="K341" s="1" t="s">
        <v>2004</v>
      </c>
      <c r="L341" s="13" t="s">
        <v>3093</v>
      </c>
      <c r="M341" s="13" t="s">
        <v>2632</v>
      </c>
      <c r="N341" s="13" t="s">
        <v>3052</v>
      </c>
      <c r="O341" s="1" t="s">
        <v>5</v>
      </c>
      <c r="P341" s="3" t="s">
        <v>2571</v>
      </c>
      <c r="Q341" s="8" t="s">
        <v>2564</v>
      </c>
      <c r="R341" s="1">
        <f t="shared" si="10"/>
        <v>1</v>
      </c>
      <c r="S341" s="1">
        <f t="shared" si="11"/>
        <v>0</v>
      </c>
      <c r="BF341" s="1" t="s">
        <v>0</v>
      </c>
    </row>
    <row r="342" spans="1:58" x14ac:dyDescent="0.25">
      <c r="A342" s="1" t="s">
        <v>3359</v>
      </c>
      <c r="B342" s="1" t="s">
        <v>3644</v>
      </c>
      <c r="C342" s="1" t="s">
        <v>1256</v>
      </c>
      <c r="D342" s="1" t="s">
        <v>1251</v>
      </c>
      <c r="E342" s="1">
        <v>43858</v>
      </c>
      <c r="F342" s="1">
        <v>49455</v>
      </c>
      <c r="G342" s="2" t="s">
        <v>1252</v>
      </c>
      <c r="H342" s="1" t="s">
        <v>1253</v>
      </c>
      <c r="I342" s="2" t="s">
        <v>1254</v>
      </c>
      <c r="J342" s="1" t="s">
        <v>1255</v>
      </c>
      <c r="K342" s="1" t="s">
        <v>2004</v>
      </c>
      <c r="L342" s="13" t="s">
        <v>2734</v>
      </c>
      <c r="M342" s="13" t="s">
        <v>2597</v>
      </c>
      <c r="N342" s="13" t="s">
        <v>3052</v>
      </c>
      <c r="O342" s="1" t="s">
        <v>5</v>
      </c>
      <c r="P342" s="3" t="s">
        <v>2569</v>
      </c>
      <c r="Q342" s="8" t="s">
        <v>2564</v>
      </c>
      <c r="R342" s="1">
        <f t="shared" si="10"/>
        <v>2</v>
      </c>
      <c r="S342" s="1">
        <f t="shared" si="11"/>
        <v>0</v>
      </c>
      <c r="AP342" s="1" t="s">
        <v>0</v>
      </c>
      <c r="AW342" s="1" t="s">
        <v>0</v>
      </c>
    </row>
    <row r="343" spans="1:58" x14ac:dyDescent="0.25">
      <c r="A343" s="1" t="s">
        <v>3360</v>
      </c>
      <c r="B343" s="1" t="s">
        <v>3644</v>
      </c>
      <c r="C343" s="1" t="s">
        <v>1405</v>
      </c>
      <c r="D343" s="1" t="s">
        <v>1402</v>
      </c>
      <c r="E343" s="1">
        <v>44001</v>
      </c>
      <c r="F343" s="1">
        <v>49616</v>
      </c>
      <c r="G343" s="2" t="s">
        <v>1403</v>
      </c>
      <c r="I343" s="2" t="s">
        <v>1404</v>
      </c>
      <c r="K343" s="1" t="s">
        <v>2004</v>
      </c>
      <c r="L343" s="13" t="s">
        <v>3082</v>
      </c>
      <c r="M343" s="13" t="s">
        <v>2597</v>
      </c>
      <c r="N343" s="13" t="s">
        <v>3052</v>
      </c>
      <c r="O343" s="1" t="s">
        <v>5</v>
      </c>
      <c r="P343" s="1" t="s">
        <v>2568</v>
      </c>
      <c r="Q343" s="8" t="s">
        <v>2564</v>
      </c>
      <c r="R343" s="1">
        <f t="shared" si="10"/>
        <v>1</v>
      </c>
      <c r="S343" s="1">
        <f t="shared" si="11"/>
        <v>0</v>
      </c>
      <c r="AS343" s="1" t="s">
        <v>0</v>
      </c>
    </row>
    <row r="344" spans="1:58" x14ac:dyDescent="0.25">
      <c r="A344" s="1" t="s">
        <v>3361</v>
      </c>
      <c r="B344" s="1" t="s">
        <v>3644</v>
      </c>
      <c r="C344" s="1" t="s">
        <v>815</v>
      </c>
      <c r="D344" s="1" t="s">
        <v>812</v>
      </c>
      <c r="E344" s="1">
        <v>44003</v>
      </c>
      <c r="F344" s="1">
        <v>49618</v>
      </c>
      <c r="G344" s="2" t="s">
        <v>813</v>
      </c>
      <c r="I344" s="2" t="s">
        <v>814</v>
      </c>
      <c r="K344" s="1" t="s">
        <v>2004</v>
      </c>
      <c r="L344" s="13" t="s">
        <v>3082</v>
      </c>
      <c r="M344" s="13" t="s">
        <v>2597</v>
      </c>
      <c r="N344" s="13" t="s">
        <v>3052</v>
      </c>
      <c r="O344" s="1" t="s">
        <v>5</v>
      </c>
      <c r="P344" s="1" t="s">
        <v>2568</v>
      </c>
      <c r="Q344" s="8" t="s">
        <v>2564</v>
      </c>
      <c r="R344" s="1">
        <f t="shared" si="10"/>
        <v>2</v>
      </c>
      <c r="S344" s="1">
        <f t="shared" si="11"/>
        <v>0</v>
      </c>
      <c r="AK344" s="1" t="s">
        <v>0</v>
      </c>
      <c r="AO344" s="1" t="s">
        <v>0</v>
      </c>
    </row>
    <row r="345" spans="1:58" x14ac:dyDescent="0.25">
      <c r="A345" s="1" t="s">
        <v>3362</v>
      </c>
      <c r="B345" s="1" t="s">
        <v>3644</v>
      </c>
      <c r="C345" s="1" t="s">
        <v>999</v>
      </c>
      <c r="D345" s="1" t="s">
        <v>995</v>
      </c>
      <c r="E345" s="1">
        <v>44475</v>
      </c>
      <c r="F345" s="1">
        <v>50147</v>
      </c>
      <c r="G345" s="2" t="s">
        <v>996</v>
      </c>
      <c r="H345" s="1" t="s">
        <v>997</v>
      </c>
      <c r="I345" s="2" t="s">
        <v>998</v>
      </c>
      <c r="K345" s="1" t="s">
        <v>2004</v>
      </c>
      <c r="L345" s="13" t="s">
        <v>2682</v>
      </c>
      <c r="M345" s="13" t="s">
        <v>2597</v>
      </c>
      <c r="N345" s="13" t="s">
        <v>3052</v>
      </c>
      <c r="O345" s="1" t="s">
        <v>5</v>
      </c>
      <c r="P345" s="3" t="s">
        <v>2569</v>
      </c>
      <c r="Q345" s="8" t="s">
        <v>2564</v>
      </c>
      <c r="R345" s="1">
        <f t="shared" si="10"/>
        <v>1</v>
      </c>
      <c r="S345" s="1">
        <f t="shared" si="11"/>
        <v>0</v>
      </c>
      <c r="AM345" s="1" t="s">
        <v>0</v>
      </c>
    </row>
    <row r="346" spans="1:58" x14ac:dyDescent="0.25">
      <c r="A346" s="9"/>
      <c r="C346" s="1" t="s">
        <v>1409</v>
      </c>
      <c r="D346" s="1" t="s">
        <v>1406</v>
      </c>
      <c r="E346" s="1">
        <v>44484</v>
      </c>
      <c r="F346" s="1">
        <v>50162</v>
      </c>
      <c r="G346" s="2" t="s">
        <v>1407</v>
      </c>
      <c r="I346" s="2" t="s">
        <v>1408</v>
      </c>
      <c r="K346" s="1" t="s">
        <v>2004</v>
      </c>
      <c r="L346" s="1" t="s">
        <v>2711</v>
      </c>
      <c r="M346" s="13" t="s">
        <v>2597</v>
      </c>
      <c r="N346" s="13" t="s">
        <v>3052</v>
      </c>
      <c r="O346" s="1" t="s">
        <v>5</v>
      </c>
      <c r="P346" s="1" t="s">
        <v>2568</v>
      </c>
      <c r="Q346" s="11" t="s">
        <v>2566</v>
      </c>
      <c r="R346" s="1">
        <f t="shared" si="10"/>
        <v>0</v>
      </c>
      <c r="S346" s="1">
        <f t="shared" si="11"/>
        <v>2</v>
      </c>
      <c r="AS346" s="1" t="s">
        <v>2520</v>
      </c>
      <c r="AW346" s="1" t="s">
        <v>2520</v>
      </c>
    </row>
    <row r="347" spans="1:58" x14ac:dyDescent="0.25">
      <c r="A347" s="1" t="s">
        <v>3363</v>
      </c>
      <c r="B347" s="1" t="s">
        <v>3644</v>
      </c>
      <c r="C347" s="1" t="s">
        <v>1413</v>
      </c>
      <c r="D347" s="1" t="s">
        <v>1410</v>
      </c>
      <c r="E347" s="1">
        <v>44707</v>
      </c>
      <c r="F347" s="1">
        <v>50429</v>
      </c>
      <c r="G347" s="2" t="s">
        <v>1411</v>
      </c>
      <c r="I347" s="2" t="s">
        <v>1412</v>
      </c>
      <c r="K347" s="1" t="s">
        <v>2004</v>
      </c>
      <c r="L347" s="13" t="s">
        <v>2659</v>
      </c>
      <c r="M347" s="13" t="s">
        <v>2632</v>
      </c>
      <c r="N347" s="13" t="s">
        <v>3052</v>
      </c>
      <c r="O347" s="1" t="s">
        <v>5</v>
      </c>
      <c r="P347" s="1" t="s">
        <v>2568</v>
      </c>
      <c r="Q347" s="11" t="s">
        <v>2566</v>
      </c>
      <c r="R347" s="1">
        <f t="shared" si="10"/>
        <v>0</v>
      </c>
      <c r="S347" s="1">
        <f t="shared" si="11"/>
        <v>1</v>
      </c>
      <c r="AS347" s="1" t="s">
        <v>2520</v>
      </c>
    </row>
    <row r="348" spans="1:58" x14ac:dyDescent="0.25">
      <c r="A348" s="1" t="s">
        <v>3364</v>
      </c>
      <c r="B348" s="1" t="s">
        <v>3644</v>
      </c>
      <c r="C348" s="1" t="s">
        <v>512</v>
      </c>
      <c r="D348" s="1" t="s">
        <v>509</v>
      </c>
      <c r="E348" s="1">
        <v>45010</v>
      </c>
      <c r="F348" s="1">
        <v>50772</v>
      </c>
      <c r="G348" s="2" t="s">
        <v>510</v>
      </c>
      <c r="I348" s="2" t="s">
        <v>511</v>
      </c>
      <c r="K348" s="1" t="s">
        <v>2004</v>
      </c>
      <c r="L348" s="13" t="s">
        <v>2659</v>
      </c>
      <c r="M348" s="13" t="s">
        <v>2632</v>
      </c>
      <c r="N348" s="13" t="s">
        <v>3052</v>
      </c>
      <c r="O348" s="1" t="s">
        <v>5</v>
      </c>
      <c r="P348" s="1" t="s">
        <v>2568</v>
      </c>
      <c r="Q348" s="8" t="s">
        <v>2564</v>
      </c>
      <c r="R348" s="1">
        <f t="shared" si="10"/>
        <v>2</v>
      </c>
      <c r="S348" s="1">
        <f t="shared" si="11"/>
        <v>0</v>
      </c>
      <c r="AC348" s="1" t="s">
        <v>0</v>
      </c>
      <c r="AM348" s="1" t="s">
        <v>0</v>
      </c>
    </row>
    <row r="349" spans="1:58" x14ac:dyDescent="0.25">
      <c r="A349" s="1" t="s">
        <v>3365</v>
      </c>
      <c r="B349" s="1" t="s">
        <v>3644</v>
      </c>
      <c r="C349" s="1" t="s">
        <v>1003</v>
      </c>
      <c r="D349" s="1" t="s">
        <v>1000</v>
      </c>
      <c r="E349" s="1">
        <v>45013</v>
      </c>
      <c r="F349" s="1">
        <v>50776</v>
      </c>
      <c r="G349" s="2" t="s">
        <v>1001</v>
      </c>
      <c r="I349" s="2" t="s">
        <v>1002</v>
      </c>
      <c r="K349" s="1" t="s">
        <v>2004</v>
      </c>
      <c r="L349" s="13" t="s">
        <v>2659</v>
      </c>
      <c r="M349" s="13" t="s">
        <v>2632</v>
      </c>
      <c r="N349" s="13" t="s">
        <v>3052</v>
      </c>
      <c r="O349" s="1" t="s">
        <v>5</v>
      </c>
      <c r="P349" s="1" t="s">
        <v>2568</v>
      </c>
      <c r="Q349" s="11" t="s">
        <v>2566</v>
      </c>
      <c r="R349" s="1">
        <f t="shared" si="10"/>
        <v>0</v>
      </c>
      <c r="S349" s="1">
        <f t="shared" si="11"/>
        <v>1</v>
      </c>
      <c r="AM349" s="1" t="s">
        <v>2520</v>
      </c>
    </row>
    <row r="350" spans="1:58" x14ac:dyDescent="0.25">
      <c r="C350" s="1" t="s">
        <v>319</v>
      </c>
      <c r="D350" s="1" t="s">
        <v>315</v>
      </c>
      <c r="E350" s="1">
        <v>45197</v>
      </c>
      <c r="F350" s="1">
        <v>51007</v>
      </c>
      <c r="G350" s="2" t="s">
        <v>316</v>
      </c>
      <c r="I350" s="2" t="s">
        <v>317</v>
      </c>
      <c r="J350" s="1" t="s">
        <v>318</v>
      </c>
      <c r="K350" s="1" t="s">
        <v>2004</v>
      </c>
      <c r="L350" s="13" t="s">
        <v>2659</v>
      </c>
      <c r="M350" s="13" t="s">
        <v>2632</v>
      </c>
      <c r="N350" s="13" t="s">
        <v>3052</v>
      </c>
      <c r="O350" s="1" t="s">
        <v>5</v>
      </c>
      <c r="P350" s="1" t="s">
        <v>2568</v>
      </c>
      <c r="Q350" s="9" t="s">
        <v>2565</v>
      </c>
      <c r="R350" s="1">
        <f t="shared" si="10"/>
        <v>1</v>
      </c>
      <c r="S350" s="1">
        <f t="shared" si="11"/>
        <v>3</v>
      </c>
      <c r="Y350" s="1" t="s">
        <v>0</v>
      </c>
      <c r="Z350" s="3"/>
      <c r="AS350" s="1" t="s">
        <v>2520</v>
      </c>
      <c r="AU350" s="1" t="s">
        <v>2520</v>
      </c>
      <c r="AW350" s="1" t="s">
        <v>2520</v>
      </c>
    </row>
    <row r="351" spans="1:58" x14ac:dyDescent="0.25">
      <c r="A351" s="1" t="s">
        <v>3366</v>
      </c>
      <c r="B351" s="1" t="s">
        <v>3644</v>
      </c>
      <c r="C351" s="1" t="s">
        <v>1823</v>
      </c>
      <c r="D351" s="1" t="s">
        <v>1820</v>
      </c>
      <c r="E351" s="1">
        <v>45550</v>
      </c>
      <c r="F351" s="1">
        <v>51427</v>
      </c>
      <c r="G351" s="2" t="s">
        <v>1821</v>
      </c>
      <c r="I351" s="2" t="s">
        <v>1822</v>
      </c>
      <c r="K351" s="1" t="s">
        <v>2004</v>
      </c>
      <c r="L351" s="13" t="s">
        <v>3067</v>
      </c>
      <c r="M351" s="13" t="s">
        <v>2597</v>
      </c>
      <c r="N351" s="13" t="s">
        <v>3052</v>
      </c>
      <c r="O351" s="1" t="s">
        <v>5</v>
      </c>
      <c r="P351" s="3" t="s">
        <v>2569</v>
      </c>
      <c r="Q351" s="8" t="s">
        <v>2564</v>
      </c>
      <c r="R351" s="1">
        <f t="shared" si="10"/>
        <v>1</v>
      </c>
      <c r="S351" s="1">
        <f t="shared" si="11"/>
        <v>0</v>
      </c>
      <c r="AZ351" s="1" t="s">
        <v>0</v>
      </c>
    </row>
    <row r="352" spans="1:58" x14ac:dyDescent="0.25">
      <c r="A352" s="9" t="s">
        <v>3367</v>
      </c>
      <c r="B352" s="1" t="s">
        <v>3644</v>
      </c>
      <c r="C352" s="1" t="s">
        <v>1756</v>
      </c>
      <c r="D352" s="1" t="s">
        <v>1753</v>
      </c>
      <c r="E352" s="1">
        <v>45712</v>
      </c>
      <c r="F352" s="1">
        <v>51597</v>
      </c>
      <c r="G352" s="2" t="s">
        <v>1754</v>
      </c>
      <c r="I352" s="2" t="s">
        <v>1755</v>
      </c>
      <c r="K352" s="1" t="s">
        <v>2004</v>
      </c>
      <c r="L352" s="13" t="s">
        <v>2707</v>
      </c>
      <c r="M352" s="13" t="s">
        <v>2708</v>
      </c>
      <c r="N352" s="13" t="s">
        <v>3081</v>
      </c>
      <c r="O352" s="1" t="s">
        <v>5</v>
      </c>
      <c r="P352" s="1" t="s">
        <v>2568</v>
      </c>
      <c r="Q352" s="8" t="s">
        <v>2564</v>
      </c>
      <c r="R352" s="1">
        <f t="shared" si="10"/>
        <v>2</v>
      </c>
      <c r="S352" s="1">
        <f t="shared" si="11"/>
        <v>0</v>
      </c>
      <c r="AX352" s="1" t="s">
        <v>0</v>
      </c>
      <c r="BE352" s="1" t="s">
        <v>0</v>
      </c>
    </row>
    <row r="353" spans="1:57" x14ac:dyDescent="0.25">
      <c r="A353" s="1" t="s">
        <v>3368</v>
      </c>
      <c r="B353" s="1" t="s">
        <v>3644</v>
      </c>
      <c r="C353" s="1" t="s">
        <v>1235</v>
      </c>
      <c r="D353" s="1" t="s">
        <v>1231</v>
      </c>
      <c r="E353" s="1">
        <v>45765</v>
      </c>
      <c r="F353" s="1">
        <v>51661</v>
      </c>
      <c r="G353" s="2" t="s">
        <v>1232</v>
      </c>
      <c r="H353" s="1" t="s">
        <v>1233</v>
      </c>
      <c r="I353" s="2" t="s">
        <v>1234</v>
      </c>
      <c r="K353" s="1" t="s">
        <v>2004</v>
      </c>
      <c r="L353" s="1" t="s">
        <v>2607</v>
      </c>
      <c r="M353" s="13" t="s">
        <v>2597</v>
      </c>
      <c r="N353" s="13" t="s">
        <v>3052</v>
      </c>
      <c r="O353" s="1" t="s">
        <v>5</v>
      </c>
      <c r="P353" s="3" t="s">
        <v>2569</v>
      </c>
      <c r="Q353" s="8" t="s">
        <v>2564</v>
      </c>
      <c r="R353" s="1">
        <f t="shared" si="10"/>
        <v>1</v>
      </c>
      <c r="S353" s="1">
        <f t="shared" si="11"/>
        <v>0</v>
      </c>
      <c r="AO353" s="1" t="s">
        <v>0</v>
      </c>
    </row>
    <row r="354" spans="1:57" x14ac:dyDescent="0.25">
      <c r="A354" s="1" t="s">
        <v>3369</v>
      </c>
      <c r="B354" s="1" t="s">
        <v>3644</v>
      </c>
      <c r="C354" s="1" t="s">
        <v>517</v>
      </c>
      <c r="D354" s="1" t="s">
        <v>513</v>
      </c>
      <c r="E354" s="1">
        <v>45766</v>
      </c>
      <c r="F354" s="1">
        <v>51663</v>
      </c>
      <c r="G354" s="2" t="s">
        <v>514</v>
      </c>
      <c r="H354" s="1" t="s">
        <v>515</v>
      </c>
      <c r="I354" s="2" t="s">
        <v>516</v>
      </c>
      <c r="K354" s="1" t="s">
        <v>2004</v>
      </c>
      <c r="L354" s="1" t="s">
        <v>2607</v>
      </c>
      <c r="M354" s="13" t="s">
        <v>2597</v>
      </c>
      <c r="N354" s="13" t="s">
        <v>3052</v>
      </c>
      <c r="O354" s="1" t="s">
        <v>5</v>
      </c>
      <c r="P354" s="1" t="s">
        <v>2568</v>
      </c>
      <c r="Q354" s="11" t="s">
        <v>2566</v>
      </c>
      <c r="R354" s="1">
        <f t="shared" si="10"/>
        <v>0</v>
      </c>
      <c r="S354" s="1">
        <f t="shared" si="11"/>
        <v>1</v>
      </c>
      <c r="AC354" s="5" t="s">
        <v>2520</v>
      </c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57" x14ac:dyDescent="0.25">
      <c r="A355" s="1" t="s">
        <v>3370</v>
      </c>
      <c r="B355" s="1" t="s">
        <v>3644</v>
      </c>
      <c r="C355" s="1" t="s">
        <v>521</v>
      </c>
      <c r="D355" s="1" t="s">
        <v>518</v>
      </c>
      <c r="E355" s="1">
        <v>45774</v>
      </c>
      <c r="F355" s="1">
        <v>51672</v>
      </c>
      <c r="G355" s="2" t="s">
        <v>519</v>
      </c>
      <c r="I355" s="2" t="s">
        <v>520</v>
      </c>
      <c r="K355" s="1" t="s">
        <v>2004</v>
      </c>
      <c r="L355" s="1" t="s">
        <v>2711</v>
      </c>
      <c r="M355" s="13" t="s">
        <v>2597</v>
      </c>
      <c r="N355" s="13" t="s">
        <v>3052</v>
      </c>
      <c r="O355" s="1" t="s">
        <v>5</v>
      </c>
      <c r="P355" s="1" t="s">
        <v>2568</v>
      </c>
      <c r="Q355" s="11" t="s">
        <v>2566</v>
      </c>
      <c r="R355" s="1">
        <f t="shared" si="10"/>
        <v>0</v>
      </c>
      <c r="S355" s="1">
        <f t="shared" si="11"/>
        <v>1</v>
      </c>
      <c r="AC355" s="5" t="s">
        <v>2520</v>
      </c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57" x14ac:dyDescent="0.25">
      <c r="A356" s="1" t="s">
        <v>3371</v>
      </c>
      <c r="B356" s="1" t="s">
        <v>3644</v>
      </c>
      <c r="C356" s="1" t="s">
        <v>1528</v>
      </c>
      <c r="D356" s="1" t="s">
        <v>1524</v>
      </c>
      <c r="E356" s="1">
        <v>45795</v>
      </c>
      <c r="F356" s="1">
        <v>51698</v>
      </c>
      <c r="G356" s="2" t="s">
        <v>1525</v>
      </c>
      <c r="I356" s="2" t="s">
        <v>1526</v>
      </c>
      <c r="J356" s="1" t="s">
        <v>1527</v>
      </c>
      <c r="K356" s="1" t="s">
        <v>2004</v>
      </c>
      <c r="L356" s="13" t="s">
        <v>3094</v>
      </c>
      <c r="M356" s="13" t="s">
        <v>2597</v>
      </c>
      <c r="N356" s="13" t="s">
        <v>3052</v>
      </c>
      <c r="O356" s="1" t="s">
        <v>5</v>
      </c>
      <c r="P356" s="1" t="s">
        <v>2568</v>
      </c>
      <c r="Q356" s="8" t="s">
        <v>2564</v>
      </c>
      <c r="R356" s="1">
        <f t="shared" si="10"/>
        <v>2</v>
      </c>
      <c r="S356" s="1">
        <f t="shared" si="11"/>
        <v>0</v>
      </c>
      <c r="AV356" s="1" t="s">
        <v>0</v>
      </c>
      <c r="AW356" s="1" t="s">
        <v>0</v>
      </c>
    </row>
    <row r="357" spans="1:57" x14ac:dyDescent="0.25">
      <c r="A357" s="9" t="s">
        <v>3372</v>
      </c>
      <c r="B357" s="1" t="s">
        <v>3644</v>
      </c>
      <c r="C357" s="1" t="s">
        <v>1959</v>
      </c>
      <c r="D357" s="1" t="s">
        <v>1956</v>
      </c>
      <c r="E357" s="1">
        <v>45814</v>
      </c>
      <c r="F357" s="1">
        <v>51718</v>
      </c>
      <c r="G357" s="2" t="s">
        <v>1957</v>
      </c>
      <c r="I357" s="2" t="s">
        <v>1958</v>
      </c>
      <c r="K357" s="1" t="s">
        <v>2004</v>
      </c>
      <c r="L357" s="13" t="s">
        <v>2707</v>
      </c>
      <c r="M357" s="13" t="s">
        <v>2708</v>
      </c>
      <c r="N357" s="13" t="s">
        <v>3081</v>
      </c>
      <c r="O357" s="1" t="s">
        <v>5</v>
      </c>
      <c r="P357" s="1" t="s">
        <v>2568</v>
      </c>
      <c r="Q357" s="8" t="s">
        <v>2564</v>
      </c>
      <c r="R357" s="1">
        <f t="shared" si="10"/>
        <v>1</v>
      </c>
      <c r="S357" s="1">
        <f t="shared" si="11"/>
        <v>0</v>
      </c>
      <c r="BE357" s="1" t="s">
        <v>0</v>
      </c>
    </row>
    <row r="358" spans="1:57" x14ac:dyDescent="0.25">
      <c r="A358" s="1" t="s">
        <v>3373</v>
      </c>
      <c r="B358" s="1" t="s">
        <v>3644</v>
      </c>
      <c r="C358" s="1" t="s">
        <v>1007</v>
      </c>
      <c r="D358" s="1" t="s">
        <v>1004</v>
      </c>
      <c r="E358" s="1">
        <v>45997</v>
      </c>
      <c r="F358" s="1">
        <v>51931</v>
      </c>
      <c r="G358" s="2" t="s">
        <v>1005</v>
      </c>
      <c r="I358" s="2" t="s">
        <v>1006</v>
      </c>
      <c r="K358" s="1" t="s">
        <v>2004</v>
      </c>
      <c r="L358" s="13" t="s">
        <v>3095</v>
      </c>
      <c r="M358" s="13" t="s">
        <v>2597</v>
      </c>
      <c r="N358" s="13" t="s">
        <v>3052</v>
      </c>
      <c r="O358" s="1" t="s">
        <v>5</v>
      </c>
      <c r="P358" s="1" t="s">
        <v>2568</v>
      </c>
      <c r="Q358" s="11" t="s">
        <v>2566</v>
      </c>
      <c r="R358" s="1">
        <f t="shared" si="10"/>
        <v>0</v>
      </c>
      <c r="S358" s="1">
        <f t="shared" si="11"/>
        <v>1</v>
      </c>
      <c r="AM358" s="1" t="s">
        <v>2520</v>
      </c>
    </row>
    <row r="359" spans="1:57" x14ac:dyDescent="0.25">
      <c r="A359" s="1" t="s">
        <v>3374</v>
      </c>
      <c r="B359" s="1" t="s">
        <v>3644</v>
      </c>
      <c r="C359" s="1" t="s">
        <v>184</v>
      </c>
      <c r="D359" s="1" t="s">
        <v>181</v>
      </c>
      <c r="E359" s="1">
        <v>46003</v>
      </c>
      <c r="F359" s="1">
        <v>51937</v>
      </c>
      <c r="G359" s="2" t="s">
        <v>182</v>
      </c>
      <c r="I359" s="2" t="s">
        <v>183</v>
      </c>
      <c r="K359" s="1" t="s">
        <v>2004</v>
      </c>
      <c r="L359" s="13" t="s">
        <v>3095</v>
      </c>
      <c r="M359" s="13" t="s">
        <v>2597</v>
      </c>
      <c r="N359" s="13" t="s">
        <v>3052</v>
      </c>
      <c r="O359" s="1" t="s">
        <v>5</v>
      </c>
      <c r="P359" s="1" t="s">
        <v>2568</v>
      </c>
      <c r="Q359" s="8" t="s">
        <v>2564</v>
      </c>
      <c r="R359" s="1">
        <f t="shared" si="10"/>
        <v>3</v>
      </c>
      <c r="S359" s="1">
        <f t="shared" si="11"/>
        <v>0</v>
      </c>
      <c r="V359" s="1" t="s">
        <v>0</v>
      </c>
      <c r="Y359" s="1" t="s">
        <v>0</v>
      </c>
      <c r="Z359" s="1" t="s">
        <v>0</v>
      </c>
    </row>
    <row r="360" spans="1:57" x14ac:dyDescent="0.25">
      <c r="A360" s="1" t="s">
        <v>3375</v>
      </c>
      <c r="B360" s="1" t="s">
        <v>3644</v>
      </c>
      <c r="C360" s="1" t="s">
        <v>1179</v>
      </c>
      <c r="D360" s="1" t="s">
        <v>1176</v>
      </c>
      <c r="E360" s="1">
        <v>46004</v>
      </c>
      <c r="F360" s="1">
        <v>51938</v>
      </c>
      <c r="G360" s="2" t="s">
        <v>1177</v>
      </c>
      <c r="I360" s="2" t="s">
        <v>1178</v>
      </c>
      <c r="K360" s="1" t="s">
        <v>2004</v>
      </c>
      <c r="L360" s="13" t="s">
        <v>3095</v>
      </c>
      <c r="M360" s="13" t="s">
        <v>2597</v>
      </c>
      <c r="N360" s="13" t="s">
        <v>3052</v>
      </c>
      <c r="O360" s="1" t="s">
        <v>5</v>
      </c>
      <c r="P360" s="1" t="s">
        <v>2568</v>
      </c>
      <c r="Q360" s="8" t="s">
        <v>2564</v>
      </c>
      <c r="R360" s="1">
        <f t="shared" si="10"/>
        <v>1</v>
      </c>
      <c r="S360" s="1">
        <f t="shared" si="11"/>
        <v>0</v>
      </c>
      <c r="AN360" s="1" t="s">
        <v>0</v>
      </c>
    </row>
    <row r="361" spans="1:57" x14ac:dyDescent="0.25">
      <c r="A361" s="1" t="s">
        <v>3628</v>
      </c>
      <c r="B361" s="1" t="s">
        <v>3644</v>
      </c>
      <c r="C361" s="1" t="s">
        <v>1183</v>
      </c>
      <c r="D361" s="1" t="s">
        <v>1180</v>
      </c>
      <c r="E361" s="1">
        <v>46021</v>
      </c>
      <c r="F361" s="1">
        <v>51957</v>
      </c>
      <c r="G361" s="2" t="s">
        <v>1181</v>
      </c>
      <c r="I361" s="2" t="s">
        <v>1182</v>
      </c>
      <c r="K361" s="1" t="s">
        <v>2004</v>
      </c>
      <c r="L361" s="1" t="s">
        <v>2631</v>
      </c>
      <c r="M361" s="13" t="s">
        <v>2632</v>
      </c>
      <c r="N361" s="13" t="s">
        <v>3052</v>
      </c>
      <c r="O361" s="1" t="s">
        <v>5</v>
      </c>
      <c r="P361" s="3" t="s">
        <v>2571</v>
      </c>
      <c r="Q361" s="8" t="s">
        <v>2564</v>
      </c>
      <c r="R361" s="1">
        <f t="shared" si="10"/>
        <v>3</v>
      </c>
      <c r="S361" s="1">
        <f t="shared" si="11"/>
        <v>0</v>
      </c>
      <c r="AN361" s="1" t="s">
        <v>0</v>
      </c>
      <c r="AO361" s="1" t="s">
        <v>0</v>
      </c>
      <c r="AP361" s="1" t="s">
        <v>0</v>
      </c>
    </row>
    <row r="362" spans="1:57" x14ac:dyDescent="0.25">
      <c r="A362" s="9" t="s">
        <v>3376</v>
      </c>
      <c r="B362" s="1" t="s">
        <v>3644</v>
      </c>
      <c r="C362" s="1" t="s">
        <v>188</v>
      </c>
      <c r="D362" s="1" t="s">
        <v>185</v>
      </c>
      <c r="E362" s="1">
        <v>46491</v>
      </c>
      <c r="F362" s="1">
        <v>52490</v>
      </c>
      <c r="G362" s="2" t="s">
        <v>186</v>
      </c>
      <c r="I362" s="2" t="s">
        <v>187</v>
      </c>
      <c r="K362" s="1" t="s">
        <v>2004</v>
      </c>
      <c r="L362" s="13" t="s">
        <v>2659</v>
      </c>
      <c r="M362" s="13" t="s">
        <v>2632</v>
      </c>
      <c r="N362" s="13" t="s">
        <v>3052</v>
      </c>
      <c r="O362" s="1" t="s">
        <v>5</v>
      </c>
      <c r="P362" s="1" t="s">
        <v>2568</v>
      </c>
      <c r="Q362" s="9" t="s">
        <v>2565</v>
      </c>
      <c r="R362" s="1">
        <f t="shared" si="10"/>
        <v>1</v>
      </c>
      <c r="S362" s="1">
        <f t="shared" si="11"/>
        <v>1</v>
      </c>
      <c r="V362" s="1" t="s">
        <v>0</v>
      </c>
      <c r="AM362" s="1" t="s">
        <v>2520</v>
      </c>
    </row>
    <row r="363" spans="1:57" x14ac:dyDescent="0.25">
      <c r="A363" s="9" t="s">
        <v>3377</v>
      </c>
      <c r="B363" s="1" t="s">
        <v>3644</v>
      </c>
      <c r="C363" s="1" t="s">
        <v>1827</v>
      </c>
      <c r="D363" s="1" t="s">
        <v>1824</v>
      </c>
      <c r="E363" s="1">
        <v>46495</v>
      </c>
      <c r="F363" s="1">
        <v>52495</v>
      </c>
      <c r="G363" s="2" t="s">
        <v>1825</v>
      </c>
      <c r="I363" s="2" t="s">
        <v>1826</v>
      </c>
      <c r="K363" s="1" t="s">
        <v>2004</v>
      </c>
      <c r="L363" s="13" t="s">
        <v>2659</v>
      </c>
      <c r="M363" s="13" t="s">
        <v>2632</v>
      </c>
      <c r="N363" s="13" t="s">
        <v>3052</v>
      </c>
      <c r="O363" s="1" t="s">
        <v>5</v>
      </c>
      <c r="P363" s="1" t="s">
        <v>2568</v>
      </c>
      <c r="Q363" s="8" t="s">
        <v>2564</v>
      </c>
      <c r="R363" s="1">
        <f t="shared" si="10"/>
        <v>1</v>
      </c>
      <c r="S363" s="1">
        <f t="shared" si="11"/>
        <v>0</v>
      </c>
      <c r="AZ363" s="1" t="s">
        <v>0</v>
      </c>
    </row>
    <row r="364" spans="1:57" x14ac:dyDescent="0.25">
      <c r="A364" s="9" t="s">
        <v>3378</v>
      </c>
      <c r="B364" s="1" t="s">
        <v>3644</v>
      </c>
      <c r="C364" s="1" t="s">
        <v>525</v>
      </c>
      <c r="D364" s="1" t="s">
        <v>522</v>
      </c>
      <c r="E364" s="1">
        <v>46497</v>
      </c>
      <c r="F364" s="1">
        <v>52497</v>
      </c>
      <c r="G364" s="2" t="s">
        <v>523</v>
      </c>
      <c r="I364" s="2" t="s">
        <v>524</v>
      </c>
      <c r="K364" s="1" t="s">
        <v>2004</v>
      </c>
      <c r="L364" s="13" t="s">
        <v>2659</v>
      </c>
      <c r="M364" s="13" t="s">
        <v>2632</v>
      </c>
      <c r="N364" s="13" t="s">
        <v>3052</v>
      </c>
      <c r="O364" s="1" t="s">
        <v>5</v>
      </c>
      <c r="P364" s="1" t="s">
        <v>2568</v>
      </c>
      <c r="Q364" s="11" t="s">
        <v>2566</v>
      </c>
      <c r="R364" s="1">
        <f t="shared" si="10"/>
        <v>0</v>
      </c>
      <c r="S364" s="1">
        <f t="shared" si="11"/>
        <v>1</v>
      </c>
      <c r="AC364" s="5" t="s">
        <v>2520</v>
      </c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57" x14ac:dyDescent="0.25">
      <c r="C365" s="1" t="s">
        <v>760</v>
      </c>
      <c r="D365" s="1" t="s">
        <v>756</v>
      </c>
      <c r="E365" s="1">
        <v>56716</v>
      </c>
      <c r="F365" s="1">
        <v>64706</v>
      </c>
      <c r="G365" s="2" t="s">
        <v>757</v>
      </c>
      <c r="H365" s="1" t="s">
        <v>758</v>
      </c>
      <c r="I365" s="2" t="s">
        <v>759</v>
      </c>
      <c r="K365" s="1" t="s">
        <v>2005</v>
      </c>
      <c r="L365" s="13" t="s">
        <v>2659</v>
      </c>
      <c r="M365" s="13" t="s">
        <v>2632</v>
      </c>
      <c r="N365" s="13" t="s">
        <v>3052</v>
      </c>
      <c r="O365" s="1" t="s">
        <v>5</v>
      </c>
      <c r="P365" s="1" t="s">
        <v>2568</v>
      </c>
      <c r="Q365" s="11" t="s">
        <v>2566</v>
      </c>
      <c r="R365" s="1">
        <f t="shared" si="10"/>
        <v>0</v>
      </c>
      <c r="S365" s="1">
        <f t="shared" si="11"/>
        <v>2</v>
      </c>
      <c r="AJ365" s="5" t="s">
        <v>2520</v>
      </c>
      <c r="AK365" s="3"/>
      <c r="AL365" s="3"/>
      <c r="AO365" s="5" t="s">
        <v>2520</v>
      </c>
    </row>
    <row r="366" spans="1:57" x14ac:dyDescent="0.25">
      <c r="C366" s="1" t="s">
        <v>530</v>
      </c>
      <c r="D366" s="1" t="s">
        <v>526</v>
      </c>
      <c r="E366" s="1">
        <v>56717</v>
      </c>
      <c r="F366" s="1">
        <v>64708</v>
      </c>
      <c r="G366" s="2" t="s">
        <v>527</v>
      </c>
      <c r="H366" s="1" t="s">
        <v>528</v>
      </c>
      <c r="I366" s="2" t="s">
        <v>529</v>
      </c>
      <c r="K366" s="1" t="s">
        <v>2005</v>
      </c>
      <c r="L366" s="13" t="s">
        <v>2659</v>
      </c>
      <c r="M366" s="13" t="s">
        <v>2632</v>
      </c>
      <c r="N366" s="13" t="s">
        <v>3052</v>
      </c>
      <c r="O366" s="1" t="s">
        <v>5</v>
      </c>
      <c r="P366" s="3" t="s">
        <v>2569</v>
      </c>
      <c r="Q366" s="8" t="s">
        <v>2564</v>
      </c>
      <c r="R366" s="1">
        <f t="shared" si="10"/>
        <v>1</v>
      </c>
      <c r="S366" s="1">
        <f t="shared" si="11"/>
        <v>0</v>
      </c>
      <c r="AC366" s="1" t="s">
        <v>0</v>
      </c>
    </row>
    <row r="367" spans="1:57" x14ac:dyDescent="0.25">
      <c r="A367" s="1" t="s">
        <v>3379</v>
      </c>
      <c r="B367" s="1" t="s">
        <v>3644</v>
      </c>
      <c r="C367" s="1" t="s">
        <v>819</v>
      </c>
      <c r="D367" s="1" t="s">
        <v>816</v>
      </c>
      <c r="E367" s="1">
        <v>46710</v>
      </c>
      <c r="F367" s="1">
        <v>52748</v>
      </c>
      <c r="G367" s="2" t="s">
        <v>817</v>
      </c>
      <c r="I367" s="2" t="s">
        <v>818</v>
      </c>
      <c r="K367" s="1" t="s">
        <v>2004</v>
      </c>
      <c r="L367" s="13" t="s">
        <v>3096</v>
      </c>
      <c r="M367" s="13" t="s">
        <v>2597</v>
      </c>
      <c r="N367" s="13" t="s">
        <v>3052</v>
      </c>
      <c r="O367" s="1" t="s">
        <v>5</v>
      </c>
      <c r="P367" s="3" t="s">
        <v>2569</v>
      </c>
      <c r="Q367" s="8" t="s">
        <v>2564</v>
      </c>
      <c r="R367" s="1">
        <f t="shared" si="10"/>
        <v>1</v>
      </c>
      <c r="S367" s="1">
        <f t="shared" si="11"/>
        <v>0</v>
      </c>
      <c r="AK367" s="1" t="s">
        <v>0</v>
      </c>
    </row>
    <row r="368" spans="1:57" x14ac:dyDescent="0.25">
      <c r="A368" s="1" t="s">
        <v>3380</v>
      </c>
      <c r="B368" s="1" t="s">
        <v>3644</v>
      </c>
      <c r="C368" s="1" t="s">
        <v>534</v>
      </c>
      <c r="D368" s="1" t="s">
        <v>531</v>
      </c>
      <c r="E368" s="1">
        <v>46711</v>
      </c>
      <c r="F368" s="1">
        <v>52749</v>
      </c>
      <c r="G368" s="2" t="s">
        <v>532</v>
      </c>
      <c r="I368" s="2" t="s">
        <v>533</v>
      </c>
      <c r="K368" s="1" t="s">
        <v>2004</v>
      </c>
      <c r="L368" s="13" t="s">
        <v>3096</v>
      </c>
      <c r="M368" s="13" t="s">
        <v>2597</v>
      </c>
      <c r="N368" s="13" t="s">
        <v>3052</v>
      </c>
      <c r="O368" s="1" t="s">
        <v>5</v>
      </c>
      <c r="P368" s="1" t="s">
        <v>2568</v>
      </c>
      <c r="Q368" s="8" t="s">
        <v>2564</v>
      </c>
      <c r="R368" s="1">
        <f t="shared" si="10"/>
        <v>2</v>
      </c>
      <c r="S368" s="1">
        <f t="shared" si="11"/>
        <v>0</v>
      </c>
      <c r="AC368" s="1" t="s">
        <v>0</v>
      </c>
      <c r="AO368" s="1" t="s">
        <v>0</v>
      </c>
    </row>
    <row r="369" spans="1:58" x14ac:dyDescent="0.25">
      <c r="A369" s="1" t="s">
        <v>3381</v>
      </c>
      <c r="B369" s="1" t="s">
        <v>3644</v>
      </c>
      <c r="C369" s="1" t="s">
        <v>1913</v>
      </c>
      <c r="D369" s="1" t="s">
        <v>1910</v>
      </c>
      <c r="E369" s="1">
        <v>46715</v>
      </c>
      <c r="F369" s="1">
        <v>52755</v>
      </c>
      <c r="G369" s="2" t="s">
        <v>1911</v>
      </c>
      <c r="I369" s="2" t="s">
        <v>1912</v>
      </c>
      <c r="K369" s="1" t="s">
        <v>2004</v>
      </c>
      <c r="L369" s="13" t="s">
        <v>3069</v>
      </c>
      <c r="M369" s="13" t="s">
        <v>2632</v>
      </c>
      <c r="N369" s="13" t="s">
        <v>3052</v>
      </c>
      <c r="O369" s="1" t="s">
        <v>5</v>
      </c>
      <c r="P369" s="3" t="s">
        <v>2569</v>
      </c>
      <c r="Q369" s="8" t="s">
        <v>2564</v>
      </c>
      <c r="R369" s="1">
        <f t="shared" si="10"/>
        <v>1</v>
      </c>
      <c r="S369" s="1">
        <f t="shared" si="11"/>
        <v>0</v>
      </c>
      <c r="BB369" s="1" t="s">
        <v>0</v>
      </c>
    </row>
    <row r="370" spans="1:58" x14ac:dyDescent="0.25">
      <c r="A370" s="1" t="s">
        <v>3382</v>
      </c>
      <c r="B370" s="1" t="s">
        <v>3644</v>
      </c>
      <c r="C370" s="1" t="s">
        <v>650</v>
      </c>
      <c r="D370" s="1" t="s">
        <v>647</v>
      </c>
      <c r="E370" s="1">
        <v>46780</v>
      </c>
      <c r="F370" s="1">
        <v>52823</v>
      </c>
      <c r="G370" s="2" t="s">
        <v>648</v>
      </c>
      <c r="I370" s="2" t="s">
        <v>649</v>
      </c>
      <c r="K370" s="1" t="s">
        <v>2004</v>
      </c>
      <c r="L370" s="13" t="s">
        <v>3097</v>
      </c>
      <c r="M370" s="13" t="s">
        <v>2731</v>
      </c>
      <c r="N370" s="13" t="s">
        <v>3058</v>
      </c>
      <c r="O370" s="1" t="s">
        <v>5</v>
      </c>
      <c r="P370" s="1" t="s">
        <v>2568</v>
      </c>
      <c r="Q370" s="9" t="s">
        <v>2565</v>
      </c>
      <c r="R370" s="1">
        <f t="shared" si="10"/>
        <v>2</v>
      </c>
      <c r="S370" s="1">
        <f t="shared" si="11"/>
        <v>1</v>
      </c>
      <c r="AD370" s="1" t="s">
        <v>0</v>
      </c>
      <c r="AL370" s="1" t="s">
        <v>0</v>
      </c>
      <c r="BD370" s="1" t="s">
        <v>2520</v>
      </c>
    </row>
    <row r="371" spans="1:58" x14ac:dyDescent="0.25">
      <c r="A371" s="1" t="s">
        <v>3383</v>
      </c>
      <c r="B371" s="1" t="s">
        <v>3644</v>
      </c>
      <c r="C371" s="1" t="s">
        <v>1760</v>
      </c>
      <c r="D371" s="1" t="s">
        <v>1757</v>
      </c>
      <c r="E371" s="1">
        <v>46872</v>
      </c>
      <c r="F371" s="1">
        <v>52935</v>
      </c>
      <c r="G371" s="2" t="s">
        <v>1758</v>
      </c>
      <c r="I371" s="2" t="s">
        <v>1759</v>
      </c>
      <c r="K371" s="1" t="s">
        <v>2004</v>
      </c>
      <c r="L371" s="13" t="s">
        <v>2675</v>
      </c>
      <c r="M371" s="13" t="s">
        <v>2597</v>
      </c>
      <c r="N371" s="13" t="s">
        <v>3052</v>
      </c>
      <c r="O371" s="1" t="s">
        <v>5</v>
      </c>
      <c r="P371" s="1" t="s">
        <v>2568</v>
      </c>
      <c r="Q371" s="9" t="s">
        <v>2565</v>
      </c>
      <c r="R371" s="1">
        <f t="shared" si="10"/>
        <v>1</v>
      </c>
      <c r="S371" s="1">
        <f t="shared" si="11"/>
        <v>2</v>
      </c>
      <c r="AX371" s="5" t="s">
        <v>2520</v>
      </c>
      <c r="AY371" s="1" t="s">
        <v>2520</v>
      </c>
      <c r="BD371" s="1" t="s">
        <v>0</v>
      </c>
    </row>
    <row r="372" spans="1:58" x14ac:dyDescent="0.25">
      <c r="A372" s="1" t="s">
        <v>3384</v>
      </c>
      <c r="B372" s="1" t="s">
        <v>3644</v>
      </c>
      <c r="C372" s="1" t="s">
        <v>1261</v>
      </c>
      <c r="D372" s="1" t="s">
        <v>1257</v>
      </c>
      <c r="E372" s="1">
        <v>46998</v>
      </c>
      <c r="F372" s="1">
        <v>53111</v>
      </c>
      <c r="G372" s="2" t="s">
        <v>1258</v>
      </c>
      <c r="I372" s="2" t="s">
        <v>1259</v>
      </c>
      <c r="J372" s="1" t="s">
        <v>1260</v>
      </c>
      <c r="K372" s="1" t="s">
        <v>2004</v>
      </c>
      <c r="L372" s="1" t="s">
        <v>2635</v>
      </c>
      <c r="M372" s="13" t="s">
        <v>2597</v>
      </c>
      <c r="N372" s="13" t="s">
        <v>3052</v>
      </c>
      <c r="O372" s="1" t="s">
        <v>5</v>
      </c>
      <c r="P372" s="3" t="s">
        <v>2569</v>
      </c>
      <c r="Q372" s="8" t="s">
        <v>2564</v>
      </c>
      <c r="R372" s="1">
        <f t="shared" si="10"/>
        <v>1</v>
      </c>
      <c r="S372" s="1">
        <f t="shared" si="11"/>
        <v>0</v>
      </c>
      <c r="AP372" s="1" t="s">
        <v>0</v>
      </c>
    </row>
    <row r="373" spans="1:58" x14ac:dyDescent="0.25">
      <c r="A373" s="1" t="s">
        <v>3385</v>
      </c>
      <c r="B373" s="1" t="s">
        <v>3644</v>
      </c>
      <c r="C373" s="1" t="s">
        <v>1011</v>
      </c>
      <c r="D373" s="1" t="s">
        <v>1008</v>
      </c>
      <c r="E373" s="1">
        <v>46999</v>
      </c>
      <c r="F373" s="1">
        <v>53112</v>
      </c>
      <c r="G373" s="2" t="s">
        <v>1009</v>
      </c>
      <c r="I373" s="2" t="s">
        <v>1010</v>
      </c>
      <c r="K373" s="1" t="s">
        <v>2004</v>
      </c>
      <c r="L373" s="1" t="s">
        <v>2635</v>
      </c>
      <c r="M373" s="13" t="s">
        <v>2597</v>
      </c>
      <c r="N373" s="13" t="s">
        <v>3052</v>
      </c>
      <c r="O373" s="1" t="s">
        <v>5</v>
      </c>
      <c r="P373" s="1" t="s">
        <v>2568</v>
      </c>
      <c r="Q373" s="9" t="s">
        <v>2565</v>
      </c>
      <c r="R373" s="1">
        <f t="shared" si="10"/>
        <v>1</v>
      </c>
      <c r="S373" s="1">
        <f t="shared" si="11"/>
        <v>1</v>
      </c>
      <c r="AM373" s="1" t="s">
        <v>2520</v>
      </c>
      <c r="AN373" s="1" t="s">
        <v>0</v>
      </c>
    </row>
    <row r="374" spans="1:58" x14ac:dyDescent="0.25">
      <c r="A374" s="1" t="s">
        <v>3386</v>
      </c>
      <c r="B374" s="1" t="s">
        <v>3644</v>
      </c>
      <c r="C374" s="1" t="s">
        <v>824</v>
      </c>
      <c r="D374" s="1" t="s">
        <v>820</v>
      </c>
      <c r="E374" s="1">
        <v>47003</v>
      </c>
      <c r="F374" s="1">
        <v>53116</v>
      </c>
      <c r="G374" s="2" t="s">
        <v>821</v>
      </c>
      <c r="I374" s="2" t="s">
        <v>822</v>
      </c>
      <c r="J374" s="1" t="s">
        <v>823</v>
      </c>
      <c r="K374" s="1" t="s">
        <v>2004</v>
      </c>
      <c r="L374" s="1" t="s">
        <v>2635</v>
      </c>
      <c r="M374" s="13" t="s">
        <v>2597</v>
      </c>
      <c r="N374" s="13" t="s">
        <v>3052</v>
      </c>
      <c r="O374" s="1" t="s">
        <v>5</v>
      </c>
      <c r="P374" s="1" t="s">
        <v>2568</v>
      </c>
      <c r="Q374" s="9" t="s">
        <v>2565</v>
      </c>
      <c r="R374" s="1">
        <f t="shared" si="10"/>
        <v>2</v>
      </c>
      <c r="S374" s="1">
        <f t="shared" si="11"/>
        <v>4</v>
      </c>
      <c r="AK374" s="5" t="s">
        <v>2520</v>
      </c>
      <c r="AL374" s="5" t="s">
        <v>2520</v>
      </c>
      <c r="AO374" s="1" t="s">
        <v>0</v>
      </c>
      <c r="AP374" s="1" t="s">
        <v>0</v>
      </c>
      <c r="BD374" s="1" t="s">
        <v>2520</v>
      </c>
      <c r="BE374" s="1" t="s">
        <v>2520</v>
      </c>
    </row>
    <row r="375" spans="1:58" x14ac:dyDescent="0.25">
      <c r="A375" s="1" t="s">
        <v>3387</v>
      </c>
      <c r="B375" s="1" t="s">
        <v>3644</v>
      </c>
      <c r="C375" s="1" t="s">
        <v>1917</v>
      </c>
      <c r="D375" s="1" t="s">
        <v>1914</v>
      </c>
      <c r="E375" s="1">
        <v>47021</v>
      </c>
      <c r="F375" s="1">
        <v>53141</v>
      </c>
      <c r="G375" s="2" t="s">
        <v>1915</v>
      </c>
      <c r="I375" s="2" t="s">
        <v>1916</v>
      </c>
      <c r="K375" s="1" t="s">
        <v>2004</v>
      </c>
      <c r="L375" s="1" t="s">
        <v>2635</v>
      </c>
      <c r="M375" s="13" t="s">
        <v>2597</v>
      </c>
      <c r="N375" s="13" t="s">
        <v>3052</v>
      </c>
      <c r="O375" s="1" t="s">
        <v>5</v>
      </c>
      <c r="P375" s="3" t="s">
        <v>2569</v>
      </c>
      <c r="Q375" s="8" t="s">
        <v>2564</v>
      </c>
      <c r="R375" s="1">
        <f t="shared" si="10"/>
        <v>1</v>
      </c>
      <c r="S375" s="1">
        <f t="shared" si="11"/>
        <v>0</v>
      </c>
      <c r="BB375" s="1" t="s">
        <v>0</v>
      </c>
    </row>
    <row r="376" spans="1:58" x14ac:dyDescent="0.25">
      <c r="C376" s="1" t="s">
        <v>1188</v>
      </c>
      <c r="D376" s="1" t="s">
        <v>1184</v>
      </c>
      <c r="E376" s="1">
        <v>56744</v>
      </c>
      <c r="F376" s="1">
        <v>64750</v>
      </c>
      <c r="G376" s="2" t="s">
        <v>1185</v>
      </c>
      <c r="H376" s="1" t="s">
        <v>1186</v>
      </c>
      <c r="I376" s="2" t="s">
        <v>1187</v>
      </c>
      <c r="K376" s="1" t="s">
        <v>2005</v>
      </c>
      <c r="L376" s="13" t="s">
        <v>2635</v>
      </c>
      <c r="M376" s="13" t="s">
        <v>2597</v>
      </c>
      <c r="N376" s="13" t="s">
        <v>3052</v>
      </c>
      <c r="O376" s="1" t="s">
        <v>5</v>
      </c>
      <c r="P376" s="3" t="s">
        <v>2569</v>
      </c>
      <c r="Q376" s="8" t="s">
        <v>2564</v>
      </c>
      <c r="R376" s="1">
        <f t="shared" si="10"/>
        <v>1</v>
      </c>
      <c r="S376" s="1">
        <f t="shared" si="11"/>
        <v>0</v>
      </c>
      <c r="AN376" s="1" t="s">
        <v>0</v>
      </c>
    </row>
    <row r="377" spans="1:58" x14ac:dyDescent="0.25">
      <c r="A377" s="1" t="s">
        <v>3388</v>
      </c>
      <c r="B377" s="1" t="s">
        <v>3644</v>
      </c>
      <c r="C377" s="1" t="s">
        <v>1831</v>
      </c>
      <c r="D377" s="1" t="s">
        <v>1828</v>
      </c>
      <c r="E377" s="1">
        <v>47067</v>
      </c>
      <c r="F377" s="1">
        <v>53203</v>
      </c>
      <c r="G377" s="2" t="s">
        <v>1829</v>
      </c>
      <c r="I377" s="2" t="s">
        <v>1830</v>
      </c>
      <c r="K377" s="1" t="s">
        <v>2004</v>
      </c>
      <c r="L377" s="1" t="s">
        <v>2764</v>
      </c>
      <c r="M377" s="13" t="s">
        <v>2597</v>
      </c>
      <c r="N377" s="13" t="s">
        <v>3052</v>
      </c>
      <c r="O377" s="1" t="s">
        <v>5</v>
      </c>
      <c r="P377" s="3" t="s">
        <v>2569</v>
      </c>
      <c r="Q377" s="9" t="s">
        <v>2565</v>
      </c>
      <c r="R377" s="1">
        <f t="shared" si="10"/>
        <v>1</v>
      </c>
      <c r="S377" s="1">
        <f t="shared" si="11"/>
        <v>1</v>
      </c>
      <c r="AZ377" s="1" t="s">
        <v>0</v>
      </c>
      <c r="BA377" s="1" t="s">
        <v>2520</v>
      </c>
    </row>
    <row r="378" spans="1:58" x14ac:dyDescent="0.25">
      <c r="A378" s="1" t="s">
        <v>3389</v>
      </c>
      <c r="B378" s="1" t="s">
        <v>3644</v>
      </c>
      <c r="C378" s="1" t="s">
        <v>1265</v>
      </c>
      <c r="D378" s="1" t="s">
        <v>1262</v>
      </c>
      <c r="E378" s="1">
        <v>47068</v>
      </c>
      <c r="F378" s="1">
        <v>53204</v>
      </c>
      <c r="G378" s="2" t="s">
        <v>1263</v>
      </c>
      <c r="I378" s="2" t="s">
        <v>1264</v>
      </c>
      <c r="K378" s="1" t="s">
        <v>2004</v>
      </c>
      <c r="L378" s="1" t="s">
        <v>2764</v>
      </c>
      <c r="M378" s="13" t="s">
        <v>2597</v>
      </c>
      <c r="N378" s="13" t="s">
        <v>3052</v>
      </c>
      <c r="O378" s="1" t="s">
        <v>5</v>
      </c>
      <c r="P378" s="1" t="s">
        <v>2568</v>
      </c>
      <c r="Q378" s="8" t="s">
        <v>2564</v>
      </c>
      <c r="R378" s="1">
        <f t="shared" si="10"/>
        <v>2</v>
      </c>
      <c r="S378" s="1">
        <f t="shared" si="11"/>
        <v>0</v>
      </c>
      <c r="AP378" s="1" t="s">
        <v>0</v>
      </c>
      <c r="AW378" s="1" t="s">
        <v>0</v>
      </c>
    </row>
    <row r="379" spans="1:58" x14ac:dyDescent="0.25">
      <c r="A379" s="1" t="s">
        <v>3390</v>
      </c>
      <c r="B379" s="1" t="s">
        <v>3644</v>
      </c>
      <c r="C379" s="1" t="s">
        <v>1192</v>
      </c>
      <c r="D379" s="1" t="s">
        <v>1189</v>
      </c>
      <c r="E379" s="1">
        <v>47072</v>
      </c>
      <c r="F379" s="1">
        <v>53208</v>
      </c>
      <c r="G379" s="2" t="s">
        <v>1190</v>
      </c>
      <c r="I379" s="2" t="s">
        <v>1191</v>
      </c>
      <c r="K379" s="1" t="s">
        <v>2004</v>
      </c>
      <c r="L379" s="1" t="s">
        <v>2764</v>
      </c>
      <c r="M379" s="13" t="s">
        <v>2597</v>
      </c>
      <c r="N379" s="13" t="s">
        <v>3052</v>
      </c>
      <c r="O379" s="1" t="s">
        <v>5</v>
      </c>
      <c r="P379" s="1" t="s">
        <v>2568</v>
      </c>
      <c r="Q379" s="9" t="s">
        <v>2565</v>
      </c>
      <c r="R379" s="1">
        <f t="shared" si="10"/>
        <v>1</v>
      </c>
      <c r="S379" s="1">
        <f t="shared" si="11"/>
        <v>1</v>
      </c>
      <c r="AN379" s="1" t="s">
        <v>0</v>
      </c>
      <c r="BA379" s="1" t="s">
        <v>2520</v>
      </c>
    </row>
    <row r="380" spans="1:58" x14ac:dyDescent="0.25">
      <c r="A380" s="1" t="s">
        <v>3391</v>
      </c>
      <c r="B380" s="1" t="s">
        <v>3644</v>
      </c>
      <c r="C380" s="1" t="s">
        <v>1836</v>
      </c>
      <c r="D380" s="1" t="s">
        <v>1832</v>
      </c>
      <c r="E380" s="1">
        <v>47073</v>
      </c>
      <c r="F380" s="1">
        <v>53209</v>
      </c>
      <c r="G380" s="2" t="s">
        <v>1833</v>
      </c>
      <c r="H380" s="1" t="s">
        <v>1834</v>
      </c>
      <c r="I380" s="2" t="s">
        <v>1835</v>
      </c>
      <c r="K380" s="1" t="s">
        <v>2004</v>
      </c>
      <c r="L380" s="1" t="s">
        <v>2764</v>
      </c>
      <c r="M380" s="13" t="s">
        <v>2597</v>
      </c>
      <c r="N380" s="13" t="s">
        <v>3052</v>
      </c>
      <c r="O380" s="1" t="s">
        <v>5</v>
      </c>
      <c r="P380" s="3" t="s">
        <v>2569</v>
      </c>
      <c r="Q380" s="9" t="s">
        <v>2565</v>
      </c>
      <c r="R380" s="1">
        <f t="shared" si="10"/>
        <v>1</v>
      </c>
      <c r="S380" s="1">
        <f t="shared" si="11"/>
        <v>1</v>
      </c>
      <c r="AZ380" s="1" t="s">
        <v>0</v>
      </c>
      <c r="BA380" s="1" t="s">
        <v>2520</v>
      </c>
    </row>
    <row r="381" spans="1:58" x14ac:dyDescent="0.25">
      <c r="A381" s="1" t="s">
        <v>3392</v>
      </c>
      <c r="B381" s="1" t="s">
        <v>3644</v>
      </c>
      <c r="C381" s="1" t="s">
        <v>1196</v>
      </c>
      <c r="D381" s="1" t="s">
        <v>1193</v>
      </c>
      <c r="E381" s="1">
        <v>47386</v>
      </c>
      <c r="F381" s="1">
        <v>53599</v>
      </c>
      <c r="G381" s="2" t="s">
        <v>1194</v>
      </c>
      <c r="I381" s="2" t="s">
        <v>1195</v>
      </c>
      <c r="K381" s="1" t="s">
        <v>2004</v>
      </c>
      <c r="L381" s="13" t="s">
        <v>2624</v>
      </c>
      <c r="M381" s="13" t="s">
        <v>2597</v>
      </c>
      <c r="N381" s="13" t="s">
        <v>3052</v>
      </c>
      <c r="O381" s="1" t="s">
        <v>5</v>
      </c>
      <c r="P381" s="1" t="s">
        <v>2568</v>
      </c>
      <c r="Q381" s="8" t="s">
        <v>2564</v>
      </c>
      <c r="R381" s="1">
        <f t="shared" si="10"/>
        <v>1</v>
      </c>
      <c r="S381" s="1">
        <f t="shared" si="11"/>
        <v>0</v>
      </c>
      <c r="AN381" s="1" t="s">
        <v>0</v>
      </c>
    </row>
    <row r="382" spans="1:58" x14ac:dyDescent="0.25">
      <c r="A382" s="1" t="s">
        <v>3393</v>
      </c>
      <c r="B382" s="1" t="s">
        <v>3644</v>
      </c>
      <c r="C382" s="1" t="s">
        <v>1977</v>
      </c>
      <c r="D382" s="1" t="s">
        <v>1973</v>
      </c>
      <c r="E382" s="1">
        <v>47393</v>
      </c>
      <c r="F382" s="1">
        <v>53607</v>
      </c>
      <c r="G382" s="2" t="s">
        <v>1974</v>
      </c>
      <c r="I382" s="2" t="s">
        <v>1975</v>
      </c>
      <c r="J382" s="1" t="s">
        <v>1976</v>
      </c>
      <c r="K382" s="1" t="s">
        <v>2004</v>
      </c>
      <c r="L382" s="1" t="s">
        <v>2635</v>
      </c>
      <c r="M382" s="13" t="s">
        <v>2597</v>
      </c>
      <c r="N382" s="13" t="s">
        <v>3052</v>
      </c>
      <c r="O382" s="1" t="s">
        <v>5</v>
      </c>
      <c r="P382" s="1" t="s">
        <v>2568</v>
      </c>
      <c r="Q382" s="8" t="s">
        <v>2564</v>
      </c>
      <c r="R382" s="1">
        <f t="shared" si="10"/>
        <v>1</v>
      </c>
      <c r="S382" s="1">
        <f t="shared" si="11"/>
        <v>0</v>
      </c>
      <c r="BF382" s="1" t="s">
        <v>0</v>
      </c>
    </row>
    <row r="383" spans="1:58" x14ac:dyDescent="0.25">
      <c r="A383" s="1" t="s">
        <v>3394</v>
      </c>
      <c r="B383" s="1" t="s">
        <v>3644</v>
      </c>
      <c r="C383" s="1" t="s">
        <v>1200</v>
      </c>
      <c r="D383" s="1" t="s">
        <v>1197</v>
      </c>
      <c r="E383" s="1">
        <v>47396</v>
      </c>
      <c r="F383" s="1">
        <v>53610</v>
      </c>
      <c r="G383" s="2" t="s">
        <v>1198</v>
      </c>
      <c r="I383" s="2" t="s">
        <v>1199</v>
      </c>
      <c r="K383" s="1" t="s">
        <v>2004</v>
      </c>
      <c r="L383" s="1" t="s">
        <v>2635</v>
      </c>
      <c r="M383" s="13" t="s">
        <v>2597</v>
      </c>
      <c r="N383" s="13" t="s">
        <v>3052</v>
      </c>
      <c r="O383" s="1" t="s">
        <v>5</v>
      </c>
      <c r="P383" s="1" t="s">
        <v>2568</v>
      </c>
      <c r="Q383" s="11" t="s">
        <v>2566</v>
      </c>
      <c r="R383" s="1">
        <f t="shared" si="10"/>
        <v>0</v>
      </c>
      <c r="S383" s="1">
        <f t="shared" si="11"/>
        <v>1</v>
      </c>
      <c r="AN383" s="1" t="s">
        <v>2520</v>
      </c>
    </row>
    <row r="384" spans="1:58" x14ac:dyDescent="0.25">
      <c r="A384" s="1" t="s">
        <v>3629</v>
      </c>
      <c r="B384" s="1" t="s">
        <v>3644</v>
      </c>
      <c r="C384" s="1" t="s">
        <v>1241</v>
      </c>
      <c r="D384" s="1" t="s">
        <v>1236</v>
      </c>
      <c r="E384" s="1">
        <v>47725</v>
      </c>
      <c r="F384" s="1">
        <v>54062</v>
      </c>
      <c r="G384" s="2" t="s">
        <v>1237</v>
      </c>
      <c r="H384" s="1" t="s">
        <v>1238</v>
      </c>
      <c r="I384" s="2" t="s">
        <v>1239</v>
      </c>
      <c r="J384" s="1" t="s">
        <v>1240</v>
      </c>
      <c r="K384" s="1" t="s">
        <v>2004</v>
      </c>
      <c r="L384" s="1" t="s">
        <v>2631</v>
      </c>
      <c r="M384" s="13" t="s">
        <v>2632</v>
      </c>
      <c r="N384" s="13" t="s">
        <v>3052</v>
      </c>
      <c r="O384" s="1" t="s">
        <v>5</v>
      </c>
      <c r="P384" s="3" t="s">
        <v>2569</v>
      </c>
      <c r="Q384" s="8" t="s">
        <v>2564</v>
      </c>
      <c r="R384" s="1">
        <f t="shared" ref="R384:R445" si="12">COUNTIF(T384:BF384, "I")</f>
        <v>1</v>
      </c>
      <c r="S384" s="1">
        <f t="shared" ref="S384:S445" si="13">COUNTIF(T384:BF384, "C")</f>
        <v>0</v>
      </c>
      <c r="AO384" s="1" t="s">
        <v>0</v>
      </c>
    </row>
    <row r="385" spans="1:56" x14ac:dyDescent="0.25">
      <c r="A385" s="1" t="s">
        <v>3395</v>
      </c>
      <c r="B385" s="1" t="s">
        <v>3644</v>
      </c>
      <c r="C385" s="1" t="s">
        <v>921</v>
      </c>
      <c r="D385" s="1" t="s">
        <v>918</v>
      </c>
      <c r="E385" s="1">
        <v>47909</v>
      </c>
      <c r="F385" s="1">
        <v>54287</v>
      </c>
      <c r="G385" s="2" t="s">
        <v>919</v>
      </c>
      <c r="I385" s="2" t="s">
        <v>920</v>
      </c>
      <c r="K385" s="1" t="s">
        <v>2004</v>
      </c>
      <c r="L385" s="13" t="s">
        <v>3098</v>
      </c>
      <c r="M385" s="13" t="s">
        <v>2731</v>
      </c>
      <c r="N385" s="13" t="s">
        <v>3058</v>
      </c>
      <c r="O385" s="1" t="s">
        <v>5</v>
      </c>
      <c r="P385" s="1" t="s">
        <v>2568</v>
      </c>
      <c r="Q385" s="8" t="s">
        <v>2564</v>
      </c>
      <c r="R385" s="1">
        <f t="shared" si="12"/>
        <v>4</v>
      </c>
      <c r="S385" s="1">
        <f t="shared" si="13"/>
        <v>0</v>
      </c>
      <c r="AL385" s="1" t="s">
        <v>0</v>
      </c>
      <c r="AX385" s="1" t="s">
        <v>0</v>
      </c>
      <c r="AY385" s="1" t="s">
        <v>0</v>
      </c>
      <c r="BD385" s="1" t="s">
        <v>0</v>
      </c>
    </row>
    <row r="386" spans="1:56" x14ac:dyDescent="0.25">
      <c r="A386" s="1" t="s">
        <v>3396</v>
      </c>
      <c r="B386" s="1" t="s">
        <v>3644</v>
      </c>
      <c r="C386" s="1" t="s">
        <v>324</v>
      </c>
      <c r="D386" s="1" t="s">
        <v>320</v>
      </c>
      <c r="E386" s="1">
        <v>48037</v>
      </c>
      <c r="F386" s="1">
        <v>54432</v>
      </c>
      <c r="G386" s="2" t="s">
        <v>321</v>
      </c>
      <c r="H386" s="1" t="s">
        <v>322</v>
      </c>
      <c r="I386" s="2" t="s">
        <v>323</v>
      </c>
      <c r="K386" s="1" t="s">
        <v>2004</v>
      </c>
      <c r="L386" s="13" t="s">
        <v>2659</v>
      </c>
      <c r="M386" s="13" t="s">
        <v>2632</v>
      </c>
      <c r="N386" s="13" t="s">
        <v>3052</v>
      </c>
      <c r="O386" s="1" t="s">
        <v>5</v>
      </c>
      <c r="P386" s="3" t="s">
        <v>2569</v>
      </c>
      <c r="Q386" s="8" t="s">
        <v>2564</v>
      </c>
      <c r="R386" s="1">
        <f t="shared" si="12"/>
        <v>1</v>
      </c>
      <c r="S386" s="1">
        <f t="shared" si="13"/>
        <v>0</v>
      </c>
      <c r="Y386" s="1" t="s">
        <v>0</v>
      </c>
    </row>
    <row r="387" spans="1:56" x14ac:dyDescent="0.25">
      <c r="A387" s="1" t="s">
        <v>3397</v>
      </c>
      <c r="B387" s="1" t="s">
        <v>3644</v>
      </c>
      <c r="C387" s="1" t="s">
        <v>328</v>
      </c>
      <c r="D387" s="1" t="s">
        <v>325</v>
      </c>
      <c r="E387" s="1">
        <v>48038</v>
      </c>
      <c r="F387" s="1">
        <v>54436</v>
      </c>
      <c r="G387" s="2" t="s">
        <v>326</v>
      </c>
      <c r="I387" s="2" t="s">
        <v>327</v>
      </c>
      <c r="K387" s="1" t="s">
        <v>2004</v>
      </c>
      <c r="L387" s="13" t="s">
        <v>2659</v>
      </c>
      <c r="M387" s="13" t="s">
        <v>2632</v>
      </c>
      <c r="N387" s="13" t="s">
        <v>3052</v>
      </c>
      <c r="O387" s="1" t="s">
        <v>5</v>
      </c>
      <c r="P387" s="3" t="s">
        <v>2569</v>
      </c>
      <c r="Q387" s="8" t="s">
        <v>2564</v>
      </c>
      <c r="R387" s="1">
        <f t="shared" si="12"/>
        <v>2</v>
      </c>
      <c r="S387" s="1">
        <f t="shared" si="13"/>
        <v>0</v>
      </c>
      <c r="Y387" s="1" t="s">
        <v>0</v>
      </c>
      <c r="Z387" s="1" t="s">
        <v>0</v>
      </c>
    </row>
    <row r="388" spans="1:56" x14ac:dyDescent="0.25">
      <c r="A388" s="1" t="s">
        <v>3398</v>
      </c>
      <c r="B388" s="1" t="s">
        <v>3644</v>
      </c>
      <c r="C388" s="1" t="s">
        <v>332</v>
      </c>
      <c r="D388" s="1" t="s">
        <v>329</v>
      </c>
      <c r="E388" s="1">
        <v>48039</v>
      </c>
      <c r="F388" s="1">
        <v>54437</v>
      </c>
      <c r="G388" s="2" t="s">
        <v>330</v>
      </c>
      <c r="I388" s="2" t="s">
        <v>331</v>
      </c>
      <c r="K388" s="1" t="s">
        <v>2004</v>
      </c>
      <c r="L388" s="13" t="s">
        <v>2659</v>
      </c>
      <c r="M388" s="13" t="s">
        <v>2632</v>
      </c>
      <c r="N388" s="13" t="s">
        <v>3052</v>
      </c>
      <c r="O388" s="1" t="s">
        <v>5</v>
      </c>
      <c r="P388" s="1" t="s">
        <v>2568</v>
      </c>
      <c r="Q388" s="8" t="s">
        <v>2564</v>
      </c>
      <c r="R388" s="1">
        <f t="shared" si="12"/>
        <v>1</v>
      </c>
      <c r="S388" s="1">
        <f t="shared" si="13"/>
        <v>0</v>
      </c>
      <c r="Y388" s="1" t="s">
        <v>0</v>
      </c>
    </row>
    <row r="389" spans="1:56" x14ac:dyDescent="0.25">
      <c r="A389" s="1" t="s">
        <v>3399</v>
      </c>
      <c r="B389" s="1" t="s">
        <v>3644</v>
      </c>
      <c r="C389" s="1" t="s">
        <v>1841</v>
      </c>
      <c r="D389" s="1" t="s">
        <v>1837</v>
      </c>
      <c r="E389" s="1">
        <v>48157</v>
      </c>
      <c r="F389" s="1">
        <v>54564</v>
      </c>
      <c r="G389" s="2" t="s">
        <v>1838</v>
      </c>
      <c r="H389" s="1" t="s">
        <v>1839</v>
      </c>
      <c r="I389" s="2" t="s">
        <v>1840</v>
      </c>
      <c r="K389" s="1" t="s">
        <v>2004</v>
      </c>
      <c r="L389" s="13" t="s">
        <v>2719</v>
      </c>
      <c r="M389" s="13" t="s">
        <v>2597</v>
      </c>
      <c r="N389" s="13" t="s">
        <v>3052</v>
      </c>
      <c r="O389" s="1" t="s">
        <v>5</v>
      </c>
      <c r="P389" s="3" t="s">
        <v>2569</v>
      </c>
      <c r="Q389" s="9" t="s">
        <v>2565</v>
      </c>
      <c r="R389" s="1">
        <f t="shared" si="12"/>
        <v>1</v>
      </c>
      <c r="S389" s="1">
        <f t="shared" si="13"/>
        <v>1</v>
      </c>
      <c r="AZ389" s="1" t="s">
        <v>0</v>
      </c>
      <c r="BA389" s="1" t="s">
        <v>2520</v>
      </c>
    </row>
    <row r="390" spans="1:56" x14ac:dyDescent="0.25">
      <c r="A390" s="1" t="s">
        <v>3400</v>
      </c>
      <c r="B390" s="1" t="s">
        <v>3644</v>
      </c>
      <c r="C390" s="1" t="s">
        <v>539</v>
      </c>
      <c r="D390" s="1" t="s">
        <v>535</v>
      </c>
      <c r="E390" s="1">
        <v>48163</v>
      </c>
      <c r="F390" s="1">
        <v>54573</v>
      </c>
      <c r="G390" s="2" t="s">
        <v>536</v>
      </c>
      <c r="H390" s="1" t="s">
        <v>537</v>
      </c>
      <c r="I390" s="2" t="s">
        <v>538</v>
      </c>
      <c r="K390" s="1" t="s">
        <v>2004</v>
      </c>
      <c r="L390" s="13" t="s">
        <v>2596</v>
      </c>
      <c r="M390" s="13" t="s">
        <v>2597</v>
      </c>
      <c r="N390" s="13" t="s">
        <v>3052</v>
      </c>
      <c r="O390" s="1" t="s">
        <v>5</v>
      </c>
      <c r="P390" s="1" t="s">
        <v>2568</v>
      </c>
      <c r="Q390" s="8" t="s">
        <v>2564</v>
      </c>
      <c r="R390" s="1">
        <f t="shared" si="12"/>
        <v>1</v>
      </c>
      <c r="S390" s="1">
        <f t="shared" si="13"/>
        <v>0</v>
      </c>
      <c r="AC390" s="1" t="s">
        <v>0</v>
      </c>
    </row>
    <row r="391" spans="1:56" x14ac:dyDescent="0.25">
      <c r="A391" s="1" t="s">
        <v>3630</v>
      </c>
      <c r="B391" s="1" t="s">
        <v>3644</v>
      </c>
      <c r="C391" s="1" t="s">
        <v>655</v>
      </c>
      <c r="D391" s="1" t="s">
        <v>651</v>
      </c>
      <c r="E391" s="1">
        <v>56755</v>
      </c>
      <c r="F391" s="1">
        <v>64765</v>
      </c>
      <c r="G391" s="2" t="s">
        <v>652</v>
      </c>
      <c r="H391" s="1" t="s">
        <v>653</v>
      </c>
      <c r="I391" s="2" t="s">
        <v>654</v>
      </c>
      <c r="K391" s="1" t="s">
        <v>2005</v>
      </c>
      <c r="L391" s="13" t="s">
        <v>3055</v>
      </c>
      <c r="M391" s="13" t="s">
        <v>2597</v>
      </c>
      <c r="N391" s="13" t="s">
        <v>3052</v>
      </c>
      <c r="O391" s="1" t="s">
        <v>5</v>
      </c>
      <c r="P391" s="3" t="s">
        <v>2569</v>
      </c>
      <c r="Q391" s="8" t="s">
        <v>2564</v>
      </c>
      <c r="R391" s="1">
        <f t="shared" si="12"/>
        <v>1</v>
      </c>
      <c r="S391" s="1">
        <f t="shared" si="13"/>
        <v>0</v>
      </c>
      <c r="AD391" s="1" t="s">
        <v>0</v>
      </c>
    </row>
    <row r="392" spans="1:56" x14ac:dyDescent="0.25">
      <c r="A392" s="1" t="s">
        <v>3401</v>
      </c>
      <c r="B392" s="1" t="s">
        <v>3644</v>
      </c>
      <c r="C392" s="1" t="s">
        <v>1941</v>
      </c>
      <c r="D392" s="1" t="s">
        <v>1938</v>
      </c>
      <c r="E392" s="1">
        <v>48365</v>
      </c>
      <c r="F392" s="1">
        <v>54819</v>
      </c>
      <c r="G392" s="2" t="s">
        <v>1939</v>
      </c>
      <c r="I392" s="2" t="s">
        <v>1940</v>
      </c>
      <c r="K392" s="1" t="s">
        <v>2004</v>
      </c>
      <c r="L392" s="13" t="s">
        <v>3072</v>
      </c>
      <c r="M392" s="13" t="s">
        <v>2597</v>
      </c>
      <c r="N392" s="13" t="s">
        <v>3052</v>
      </c>
      <c r="O392" s="1" t="s">
        <v>5</v>
      </c>
      <c r="P392" s="1" t="s">
        <v>2568</v>
      </c>
      <c r="Q392" s="8" t="s">
        <v>2564</v>
      </c>
      <c r="R392" s="1">
        <f t="shared" si="12"/>
        <v>1</v>
      </c>
      <c r="S392" s="1">
        <f t="shared" si="13"/>
        <v>0</v>
      </c>
      <c r="BC392" s="1" t="s">
        <v>0</v>
      </c>
    </row>
    <row r="393" spans="1:56" x14ac:dyDescent="0.25">
      <c r="A393" s="1" t="s">
        <v>3402</v>
      </c>
      <c r="B393" s="1" t="s">
        <v>3644</v>
      </c>
      <c r="C393" s="1" t="s">
        <v>1921</v>
      </c>
      <c r="D393" s="1" t="s">
        <v>1918</v>
      </c>
      <c r="E393" s="1">
        <v>48367</v>
      </c>
      <c r="F393" s="1">
        <v>54821</v>
      </c>
      <c r="G393" s="2" t="s">
        <v>1919</v>
      </c>
      <c r="I393" s="2" t="s">
        <v>1920</v>
      </c>
      <c r="K393" s="1" t="s">
        <v>2004</v>
      </c>
      <c r="L393" s="13" t="s">
        <v>3072</v>
      </c>
      <c r="M393" s="13" t="s">
        <v>2597</v>
      </c>
      <c r="N393" s="13" t="s">
        <v>3052</v>
      </c>
      <c r="O393" s="1" t="s">
        <v>5</v>
      </c>
      <c r="P393" s="1" t="s">
        <v>2568</v>
      </c>
      <c r="Q393" s="8" t="s">
        <v>2564</v>
      </c>
      <c r="R393" s="1">
        <f t="shared" si="12"/>
        <v>3</v>
      </c>
      <c r="S393" s="1">
        <f t="shared" si="13"/>
        <v>0</v>
      </c>
      <c r="BB393" s="1" t="s">
        <v>0</v>
      </c>
      <c r="BC393" s="1" t="s">
        <v>0</v>
      </c>
      <c r="BD393" s="1" t="s">
        <v>0</v>
      </c>
    </row>
    <row r="394" spans="1:56" x14ac:dyDescent="0.25">
      <c r="A394" s="1" t="s">
        <v>3403</v>
      </c>
      <c r="B394" s="1" t="s">
        <v>3644</v>
      </c>
      <c r="C394" s="1" t="s">
        <v>1846</v>
      </c>
      <c r="D394" s="1" t="s">
        <v>1842</v>
      </c>
      <c r="E394" s="1">
        <v>48491</v>
      </c>
      <c r="F394" s="1">
        <v>54963</v>
      </c>
      <c r="G394" s="2" t="s">
        <v>1843</v>
      </c>
      <c r="I394" s="2" t="s">
        <v>1844</v>
      </c>
      <c r="J394" s="1" t="s">
        <v>1845</v>
      </c>
      <c r="K394" s="1" t="s">
        <v>2004</v>
      </c>
      <c r="L394" s="13" t="s">
        <v>2596</v>
      </c>
      <c r="M394" s="13" t="s">
        <v>2597</v>
      </c>
      <c r="N394" s="13" t="s">
        <v>3052</v>
      </c>
      <c r="O394" s="1" t="s">
        <v>5</v>
      </c>
      <c r="P394" s="1" t="s">
        <v>2568</v>
      </c>
      <c r="Q394" s="8" t="s">
        <v>2564</v>
      </c>
      <c r="R394" s="1">
        <f t="shared" si="12"/>
        <v>1</v>
      </c>
      <c r="S394" s="1">
        <f t="shared" si="13"/>
        <v>0</v>
      </c>
      <c r="AZ394" s="1" t="s">
        <v>0</v>
      </c>
    </row>
    <row r="395" spans="1:56" x14ac:dyDescent="0.25">
      <c r="A395" s="1" t="s">
        <v>3404</v>
      </c>
      <c r="B395" s="1" t="s">
        <v>3644</v>
      </c>
      <c r="C395" s="1" t="s">
        <v>1689</v>
      </c>
      <c r="D395" s="1" t="s">
        <v>1684</v>
      </c>
      <c r="E395" s="1">
        <v>48497</v>
      </c>
      <c r="F395" s="1">
        <v>54970</v>
      </c>
      <c r="G395" s="2" t="s">
        <v>1685</v>
      </c>
      <c r="H395" s="1" t="s">
        <v>1686</v>
      </c>
      <c r="I395" s="2" t="s">
        <v>1687</v>
      </c>
      <c r="J395" s="1" t="s">
        <v>1688</v>
      </c>
      <c r="K395" s="1" t="s">
        <v>2004</v>
      </c>
      <c r="L395" s="13" t="s">
        <v>2596</v>
      </c>
      <c r="M395" s="13" t="s">
        <v>2597</v>
      </c>
      <c r="N395" s="13" t="s">
        <v>3052</v>
      </c>
      <c r="O395" s="1" t="s">
        <v>5</v>
      </c>
      <c r="P395" s="1" t="s">
        <v>2568</v>
      </c>
      <c r="Q395" s="11" t="s">
        <v>2566</v>
      </c>
      <c r="R395" s="1">
        <f t="shared" si="12"/>
        <v>0</v>
      </c>
      <c r="S395" s="1">
        <f t="shared" si="13"/>
        <v>1</v>
      </c>
      <c r="AW395" s="1" t="s">
        <v>2520</v>
      </c>
    </row>
    <row r="396" spans="1:56" x14ac:dyDescent="0.25">
      <c r="A396" s="1" t="s">
        <v>3405</v>
      </c>
      <c r="B396" s="1" t="s">
        <v>3644</v>
      </c>
      <c r="C396" s="1" t="s">
        <v>1510</v>
      </c>
      <c r="D396" s="1" t="s">
        <v>1507</v>
      </c>
      <c r="E396" s="1">
        <v>48505</v>
      </c>
      <c r="F396" s="1">
        <v>54980</v>
      </c>
      <c r="G396" s="2" t="s">
        <v>1508</v>
      </c>
      <c r="I396" s="2" t="s">
        <v>1509</v>
      </c>
      <c r="K396" s="1" t="s">
        <v>2004</v>
      </c>
      <c r="L396" s="13" t="s">
        <v>2596</v>
      </c>
      <c r="M396" s="13" t="s">
        <v>2597</v>
      </c>
      <c r="N396" s="13" t="s">
        <v>3052</v>
      </c>
      <c r="O396" s="1" t="s">
        <v>5</v>
      </c>
      <c r="P396" s="3" t="s">
        <v>2569</v>
      </c>
      <c r="Q396" s="11" t="s">
        <v>2566</v>
      </c>
      <c r="R396" s="1">
        <f t="shared" si="12"/>
        <v>0</v>
      </c>
      <c r="S396" s="1">
        <f t="shared" si="13"/>
        <v>1</v>
      </c>
      <c r="AU396" s="1" t="s">
        <v>2520</v>
      </c>
    </row>
    <row r="397" spans="1:56" x14ac:dyDescent="0.25">
      <c r="A397" s="31"/>
      <c r="C397" s="1" t="s">
        <v>1926</v>
      </c>
      <c r="D397" s="1" t="s">
        <v>1922</v>
      </c>
      <c r="E397" s="1">
        <v>56768</v>
      </c>
      <c r="F397" s="1">
        <v>64783</v>
      </c>
      <c r="G397" s="2" t="s">
        <v>1923</v>
      </c>
      <c r="H397" s="1" t="s">
        <v>1924</v>
      </c>
      <c r="I397" s="2" t="s">
        <v>1925</v>
      </c>
      <c r="K397" s="1" t="s">
        <v>2005</v>
      </c>
      <c r="L397" s="13" t="s">
        <v>2596</v>
      </c>
      <c r="M397" s="13" t="s">
        <v>2597</v>
      </c>
      <c r="N397" s="13" t="s">
        <v>3052</v>
      </c>
      <c r="O397" s="1" t="s">
        <v>5</v>
      </c>
      <c r="P397" s="3" t="s">
        <v>2569</v>
      </c>
      <c r="Q397" s="8" t="s">
        <v>2564</v>
      </c>
      <c r="R397" s="1">
        <f t="shared" si="12"/>
        <v>1</v>
      </c>
      <c r="S397" s="1">
        <f t="shared" si="13"/>
        <v>0</v>
      </c>
      <c r="BB397" s="1" t="s">
        <v>0</v>
      </c>
    </row>
    <row r="398" spans="1:56" x14ac:dyDescent="0.25">
      <c r="C398" s="1" t="s">
        <v>1305</v>
      </c>
      <c r="D398" s="1" t="s">
        <v>1302</v>
      </c>
      <c r="E398" s="1">
        <v>48976</v>
      </c>
      <c r="F398" s="1">
        <v>55551</v>
      </c>
      <c r="G398" s="2" t="s">
        <v>1303</v>
      </c>
      <c r="I398" s="2" t="s">
        <v>1304</v>
      </c>
      <c r="K398" s="1" t="s">
        <v>2004</v>
      </c>
      <c r="L398" s="1" t="s">
        <v>2654</v>
      </c>
      <c r="M398" s="13" t="s">
        <v>2632</v>
      </c>
      <c r="N398" s="13" t="s">
        <v>3052</v>
      </c>
      <c r="O398" s="1" t="s">
        <v>5</v>
      </c>
      <c r="P398" s="1" t="s">
        <v>2568</v>
      </c>
      <c r="Q398" s="8" t="s">
        <v>2564</v>
      </c>
      <c r="R398" s="1">
        <f t="shared" si="12"/>
        <v>3</v>
      </c>
      <c r="S398" s="1">
        <f t="shared" si="13"/>
        <v>0</v>
      </c>
      <c r="AQ398" s="1" t="s">
        <v>0</v>
      </c>
      <c r="AS398" s="1" t="s">
        <v>0</v>
      </c>
      <c r="AT398" s="1" t="s">
        <v>0</v>
      </c>
    </row>
    <row r="399" spans="1:56" x14ac:dyDescent="0.25">
      <c r="C399" s="1" t="s">
        <v>1309</v>
      </c>
      <c r="D399" s="1" t="s">
        <v>1306</v>
      </c>
      <c r="E399" s="1">
        <v>48977</v>
      </c>
      <c r="F399" s="1">
        <v>55552</v>
      </c>
      <c r="G399" s="2" t="s">
        <v>1307</v>
      </c>
      <c r="I399" s="2" t="s">
        <v>1308</v>
      </c>
      <c r="K399" s="1" t="s">
        <v>2004</v>
      </c>
      <c r="L399" s="1" t="s">
        <v>2654</v>
      </c>
      <c r="M399" s="13" t="s">
        <v>2632</v>
      </c>
      <c r="N399" s="13" t="s">
        <v>3052</v>
      </c>
      <c r="O399" s="1" t="s">
        <v>5</v>
      </c>
      <c r="P399" s="3" t="s">
        <v>2569</v>
      </c>
      <c r="Q399" s="8" t="s">
        <v>2564</v>
      </c>
      <c r="R399" s="1">
        <f t="shared" si="12"/>
        <v>3</v>
      </c>
      <c r="S399" s="1">
        <f t="shared" si="13"/>
        <v>0</v>
      </c>
      <c r="AQ399" s="1" t="s">
        <v>0</v>
      </c>
      <c r="AS399" s="1" t="s">
        <v>0</v>
      </c>
      <c r="AT399" s="1" t="s">
        <v>0</v>
      </c>
    </row>
    <row r="400" spans="1:56" x14ac:dyDescent="0.25">
      <c r="A400" s="1" t="s">
        <v>3406</v>
      </c>
      <c r="B400" s="1" t="s">
        <v>3644</v>
      </c>
      <c r="C400" s="1" t="s">
        <v>681</v>
      </c>
      <c r="D400" s="1" t="s">
        <v>678</v>
      </c>
      <c r="E400" s="1">
        <v>49130</v>
      </c>
      <c r="F400" s="1">
        <v>55741</v>
      </c>
      <c r="G400" s="2" t="s">
        <v>679</v>
      </c>
      <c r="I400" s="2" t="s">
        <v>680</v>
      </c>
      <c r="K400" s="1" t="s">
        <v>2004</v>
      </c>
      <c r="L400" s="1" t="s">
        <v>2635</v>
      </c>
      <c r="M400" s="13" t="s">
        <v>2597</v>
      </c>
      <c r="N400" s="13" t="s">
        <v>3052</v>
      </c>
      <c r="O400" s="1" t="s">
        <v>5</v>
      </c>
      <c r="P400" s="1" t="s">
        <v>2568</v>
      </c>
      <c r="Q400" s="11" t="s">
        <v>2566</v>
      </c>
      <c r="R400" s="1">
        <f t="shared" si="12"/>
        <v>0</v>
      </c>
      <c r="S400" s="1">
        <f t="shared" si="13"/>
        <v>2</v>
      </c>
      <c r="AE400" s="5" t="s">
        <v>2520</v>
      </c>
      <c r="AF400" s="3"/>
      <c r="AG400" s="3"/>
      <c r="AH400" s="3"/>
      <c r="AI400" s="3"/>
      <c r="AJ400" s="3"/>
      <c r="AK400" s="3"/>
      <c r="AL400" s="3"/>
      <c r="AN400" s="1" t="s">
        <v>2520</v>
      </c>
    </row>
    <row r="401" spans="1:58" x14ac:dyDescent="0.25">
      <c r="C401" s="1" t="s">
        <v>686</v>
      </c>
      <c r="D401" s="1" t="s">
        <v>682</v>
      </c>
      <c r="E401" s="1">
        <v>56783</v>
      </c>
      <c r="F401" s="1">
        <v>64802</v>
      </c>
      <c r="G401" s="2" t="s">
        <v>683</v>
      </c>
      <c r="H401" s="1" t="s">
        <v>684</v>
      </c>
      <c r="I401" s="2" t="s">
        <v>685</v>
      </c>
      <c r="K401" s="1" t="s">
        <v>2005</v>
      </c>
      <c r="L401" s="1" t="s">
        <v>2635</v>
      </c>
      <c r="M401" s="13" t="s">
        <v>2597</v>
      </c>
      <c r="N401" s="13" t="s">
        <v>3052</v>
      </c>
      <c r="O401" s="1" t="s">
        <v>5</v>
      </c>
      <c r="P401" s="6" t="s">
        <v>2570</v>
      </c>
      <c r="Q401" s="11" t="s">
        <v>2566</v>
      </c>
      <c r="R401" s="1">
        <f t="shared" si="12"/>
        <v>0</v>
      </c>
      <c r="S401" s="1">
        <f t="shared" si="13"/>
        <v>1</v>
      </c>
      <c r="AE401" s="5" t="s">
        <v>2520</v>
      </c>
      <c r="AF401" s="3"/>
      <c r="AG401" s="3"/>
      <c r="AH401" s="3"/>
      <c r="AI401" s="3"/>
      <c r="AJ401" s="3"/>
      <c r="AK401" s="3"/>
      <c r="AL401" s="3"/>
    </row>
    <row r="402" spans="1:58" x14ac:dyDescent="0.25">
      <c r="C402" s="1" t="s">
        <v>691</v>
      </c>
      <c r="D402" s="1" t="s">
        <v>687</v>
      </c>
      <c r="E402" s="1">
        <v>56784</v>
      </c>
      <c r="F402" s="1">
        <v>64803</v>
      </c>
      <c r="G402" s="2" t="s">
        <v>688</v>
      </c>
      <c r="H402" s="1" t="s">
        <v>689</v>
      </c>
      <c r="I402" s="2" t="s">
        <v>690</v>
      </c>
      <c r="K402" s="1" t="s">
        <v>2005</v>
      </c>
      <c r="L402" s="1" t="s">
        <v>2635</v>
      </c>
      <c r="M402" s="13" t="s">
        <v>2597</v>
      </c>
      <c r="N402" s="13" t="s">
        <v>3052</v>
      </c>
      <c r="O402" s="1" t="s">
        <v>5</v>
      </c>
      <c r="P402" s="6" t="s">
        <v>2570</v>
      </c>
      <c r="Q402" s="11" t="s">
        <v>2566</v>
      </c>
      <c r="R402" s="1">
        <f t="shared" si="12"/>
        <v>0</v>
      </c>
      <c r="S402" s="1">
        <f t="shared" si="13"/>
        <v>1</v>
      </c>
      <c r="AE402" s="5" t="s">
        <v>2520</v>
      </c>
      <c r="AF402" s="3"/>
      <c r="AG402" s="3"/>
      <c r="AH402" s="3"/>
      <c r="AI402" s="3"/>
      <c r="AJ402" s="3"/>
      <c r="AK402" s="3"/>
      <c r="AL402" s="3"/>
    </row>
    <row r="403" spans="1:58" x14ac:dyDescent="0.25">
      <c r="A403" s="1" t="s">
        <v>3723</v>
      </c>
      <c r="B403" s="1" t="s">
        <v>3644</v>
      </c>
      <c r="C403" s="1" t="s">
        <v>695</v>
      </c>
      <c r="D403" s="1" t="s">
        <v>692</v>
      </c>
      <c r="E403" s="1">
        <v>49132</v>
      </c>
      <c r="F403" s="1">
        <v>55743</v>
      </c>
      <c r="G403" s="2" t="s">
        <v>693</v>
      </c>
      <c r="I403" s="2" t="s">
        <v>694</v>
      </c>
      <c r="K403" s="1" t="s">
        <v>2004</v>
      </c>
      <c r="L403" s="1" t="s">
        <v>2635</v>
      </c>
      <c r="M403" s="13" t="s">
        <v>2597</v>
      </c>
      <c r="N403" s="13" t="s">
        <v>3052</v>
      </c>
      <c r="O403" s="1" t="s">
        <v>5</v>
      </c>
      <c r="P403" s="1" t="s">
        <v>2568</v>
      </c>
      <c r="Q403" s="11" t="s">
        <v>2566</v>
      </c>
      <c r="R403" s="1">
        <f t="shared" si="12"/>
        <v>0</v>
      </c>
      <c r="S403" s="1">
        <f t="shared" si="13"/>
        <v>2</v>
      </c>
      <c r="AE403" s="5" t="s">
        <v>2520</v>
      </c>
      <c r="AF403" s="3"/>
      <c r="AG403" s="3"/>
      <c r="AH403" s="3"/>
      <c r="AI403" s="3"/>
      <c r="AJ403" s="3"/>
      <c r="AK403" s="3"/>
      <c r="AL403" s="3"/>
      <c r="AN403" s="1" t="s">
        <v>2520</v>
      </c>
    </row>
    <row r="404" spans="1:58" x14ac:dyDescent="0.25">
      <c r="C404" s="1" t="s">
        <v>700</v>
      </c>
      <c r="D404" s="1" t="s">
        <v>696</v>
      </c>
      <c r="E404" s="1">
        <v>56785</v>
      </c>
      <c r="F404" s="1">
        <v>64805</v>
      </c>
      <c r="G404" s="2" t="s">
        <v>697</v>
      </c>
      <c r="H404" s="1" t="s">
        <v>698</v>
      </c>
      <c r="I404" s="2" t="s">
        <v>699</v>
      </c>
      <c r="K404" s="1" t="s">
        <v>2005</v>
      </c>
      <c r="L404" s="1" t="s">
        <v>2635</v>
      </c>
      <c r="M404" s="13" t="s">
        <v>2597</v>
      </c>
      <c r="N404" s="13" t="s">
        <v>3052</v>
      </c>
      <c r="O404" s="1" t="s">
        <v>5</v>
      </c>
      <c r="P404" s="6" t="s">
        <v>2570</v>
      </c>
      <c r="Q404" s="11" t="s">
        <v>2566</v>
      </c>
      <c r="R404" s="1">
        <f t="shared" si="12"/>
        <v>0</v>
      </c>
      <c r="S404" s="1">
        <f t="shared" si="13"/>
        <v>1</v>
      </c>
      <c r="AE404" s="5" t="s">
        <v>2520</v>
      </c>
      <c r="AF404" s="3"/>
      <c r="AG404" s="3"/>
      <c r="AH404" s="3"/>
      <c r="AI404" s="3"/>
      <c r="AJ404" s="3"/>
      <c r="AK404" s="3"/>
      <c r="AL404" s="3"/>
    </row>
    <row r="405" spans="1:58" x14ac:dyDescent="0.25">
      <c r="C405" s="1" t="s">
        <v>704</v>
      </c>
      <c r="D405" s="1" t="s">
        <v>701</v>
      </c>
      <c r="E405" s="1">
        <v>56786</v>
      </c>
      <c r="F405" s="1">
        <v>64808</v>
      </c>
      <c r="G405" s="2" t="s">
        <v>702</v>
      </c>
      <c r="H405" s="1" t="s">
        <v>703</v>
      </c>
      <c r="I405" s="2" t="s">
        <v>2533</v>
      </c>
      <c r="K405" s="1" t="s">
        <v>2005</v>
      </c>
      <c r="L405" s="1" t="s">
        <v>2635</v>
      </c>
      <c r="M405" s="13" t="s">
        <v>2597</v>
      </c>
      <c r="N405" s="13" t="s">
        <v>3052</v>
      </c>
      <c r="O405" s="1" t="s">
        <v>5</v>
      </c>
      <c r="P405" s="6" t="s">
        <v>2570</v>
      </c>
      <c r="Q405" s="11" t="s">
        <v>2566</v>
      </c>
      <c r="R405" s="1">
        <f t="shared" si="12"/>
        <v>0</v>
      </c>
      <c r="S405" s="1">
        <f t="shared" si="13"/>
        <v>1</v>
      </c>
      <c r="AE405" s="5" t="s">
        <v>2520</v>
      </c>
      <c r="AF405" s="3"/>
      <c r="AG405" s="3"/>
      <c r="AH405" s="3"/>
      <c r="AI405" s="3"/>
      <c r="AJ405" s="3"/>
      <c r="AK405" s="3"/>
      <c r="AL405" s="3"/>
    </row>
    <row r="406" spans="1:58" x14ac:dyDescent="0.25">
      <c r="A406" s="1" t="s">
        <v>3407</v>
      </c>
      <c r="B406" s="1" t="s">
        <v>3644</v>
      </c>
      <c r="C406" s="1" t="s">
        <v>1205</v>
      </c>
      <c r="D406" s="1" t="s">
        <v>1201</v>
      </c>
      <c r="E406" s="1">
        <v>49141</v>
      </c>
      <c r="F406" s="1">
        <v>55755</v>
      </c>
      <c r="G406" s="2" t="s">
        <v>1202</v>
      </c>
      <c r="H406" s="1" t="s">
        <v>1203</v>
      </c>
      <c r="I406" s="2" t="s">
        <v>1204</v>
      </c>
      <c r="K406" s="1" t="s">
        <v>2004</v>
      </c>
      <c r="L406" s="1" t="s">
        <v>2635</v>
      </c>
      <c r="M406" s="13" t="s">
        <v>2597</v>
      </c>
      <c r="N406" s="13" t="s">
        <v>3052</v>
      </c>
      <c r="O406" s="1" t="s">
        <v>5</v>
      </c>
      <c r="P406" s="3" t="s">
        <v>2569</v>
      </c>
      <c r="Q406" s="11" t="s">
        <v>2566</v>
      </c>
      <c r="R406" s="1">
        <f t="shared" si="12"/>
        <v>0</v>
      </c>
      <c r="S406" s="1">
        <f t="shared" si="13"/>
        <v>1</v>
      </c>
      <c r="AN406" s="1" t="s">
        <v>2520</v>
      </c>
    </row>
    <row r="407" spans="1:58" x14ac:dyDescent="0.25">
      <c r="A407" s="1" t="s">
        <v>3408</v>
      </c>
      <c r="B407" s="1" t="s">
        <v>3644</v>
      </c>
      <c r="C407" s="1" t="s">
        <v>1209</v>
      </c>
      <c r="D407" s="1" t="s">
        <v>1206</v>
      </c>
      <c r="E407" s="1">
        <v>49144</v>
      </c>
      <c r="F407" s="1">
        <v>55759</v>
      </c>
      <c r="G407" s="2" t="s">
        <v>1207</v>
      </c>
      <c r="I407" s="2" t="s">
        <v>1208</v>
      </c>
      <c r="K407" s="1" t="s">
        <v>2004</v>
      </c>
      <c r="L407" s="1" t="s">
        <v>2635</v>
      </c>
      <c r="M407" s="13" t="s">
        <v>2597</v>
      </c>
      <c r="N407" s="13" t="s">
        <v>3052</v>
      </c>
      <c r="O407" s="1" t="s">
        <v>5</v>
      </c>
      <c r="P407" s="1" t="s">
        <v>2568</v>
      </c>
      <c r="Q407" s="11" t="s">
        <v>2566</v>
      </c>
      <c r="R407" s="1">
        <f t="shared" si="12"/>
        <v>0</v>
      </c>
      <c r="S407" s="1">
        <f t="shared" si="13"/>
        <v>1</v>
      </c>
      <c r="AN407" s="1" t="s">
        <v>2520</v>
      </c>
    </row>
    <row r="408" spans="1:58" x14ac:dyDescent="0.25">
      <c r="A408" s="1" t="s">
        <v>3409</v>
      </c>
      <c r="B408" s="1" t="s">
        <v>3644</v>
      </c>
      <c r="C408" s="1" t="s">
        <v>1214</v>
      </c>
      <c r="D408" s="1" t="s">
        <v>1210</v>
      </c>
      <c r="E408" s="1">
        <v>49146</v>
      </c>
      <c r="F408" s="1">
        <v>55761</v>
      </c>
      <c r="G408" s="2" t="s">
        <v>1211</v>
      </c>
      <c r="H408" s="1" t="s">
        <v>1212</v>
      </c>
      <c r="I408" s="2" t="s">
        <v>1213</v>
      </c>
      <c r="K408" s="1" t="s">
        <v>2004</v>
      </c>
      <c r="L408" s="1" t="s">
        <v>2635</v>
      </c>
      <c r="M408" s="13" t="s">
        <v>2597</v>
      </c>
      <c r="N408" s="13" t="s">
        <v>3052</v>
      </c>
      <c r="O408" s="1" t="s">
        <v>5</v>
      </c>
      <c r="P408" s="3" t="s">
        <v>2569</v>
      </c>
      <c r="Q408" s="11" t="s">
        <v>2566</v>
      </c>
      <c r="R408" s="1">
        <f t="shared" si="12"/>
        <v>0</v>
      </c>
      <c r="S408" s="1">
        <f t="shared" si="13"/>
        <v>1</v>
      </c>
      <c r="AN408" s="1" t="s">
        <v>2520</v>
      </c>
    </row>
    <row r="409" spans="1:58" x14ac:dyDescent="0.25">
      <c r="A409" s="1" t="s">
        <v>3410</v>
      </c>
      <c r="B409" s="1" t="s">
        <v>3644</v>
      </c>
      <c r="C409" s="1" t="s">
        <v>544</v>
      </c>
      <c r="D409" s="1" t="s">
        <v>540</v>
      </c>
      <c r="E409" s="1">
        <v>49147</v>
      </c>
      <c r="F409" s="1">
        <v>55763</v>
      </c>
      <c r="G409" s="2" t="s">
        <v>541</v>
      </c>
      <c r="H409" s="1" t="s">
        <v>542</v>
      </c>
      <c r="I409" s="2" t="s">
        <v>543</v>
      </c>
      <c r="K409" s="1" t="s">
        <v>2004</v>
      </c>
      <c r="L409" s="1" t="s">
        <v>2635</v>
      </c>
      <c r="M409" s="13" t="s">
        <v>2597</v>
      </c>
      <c r="N409" s="13" t="s">
        <v>3052</v>
      </c>
      <c r="O409" s="1" t="s">
        <v>5</v>
      </c>
      <c r="P409" s="3" t="s">
        <v>2569</v>
      </c>
      <c r="Q409" s="9" t="s">
        <v>2565</v>
      </c>
      <c r="R409" s="1">
        <f t="shared" si="12"/>
        <v>1</v>
      </c>
      <c r="S409" s="1">
        <f t="shared" si="13"/>
        <v>1</v>
      </c>
      <c r="AC409" s="1" t="s">
        <v>0</v>
      </c>
      <c r="AE409" s="5" t="s">
        <v>2520</v>
      </c>
      <c r="AF409" s="3"/>
      <c r="AG409" s="3"/>
      <c r="AH409" s="3"/>
      <c r="AI409" s="3"/>
      <c r="AJ409" s="3"/>
      <c r="AK409" s="3"/>
      <c r="AL409" s="3"/>
    </row>
    <row r="410" spans="1:58" x14ac:dyDescent="0.25">
      <c r="C410" s="1" t="s">
        <v>2549</v>
      </c>
      <c r="D410" s="7"/>
      <c r="E410" s="1">
        <v>61487</v>
      </c>
      <c r="F410" s="1">
        <v>71390</v>
      </c>
      <c r="G410" s="2" t="s">
        <v>2546</v>
      </c>
      <c r="I410" s="2" t="s">
        <v>2547</v>
      </c>
      <c r="K410" s="3" t="s">
        <v>2548</v>
      </c>
      <c r="L410" s="1" t="s">
        <v>2635</v>
      </c>
      <c r="M410" s="13" t="s">
        <v>2597</v>
      </c>
      <c r="N410" s="13" t="s">
        <v>3052</v>
      </c>
      <c r="O410" s="1" t="s">
        <v>5</v>
      </c>
      <c r="P410" s="1" t="s">
        <v>2568</v>
      </c>
      <c r="Q410" s="11" t="s">
        <v>2566</v>
      </c>
      <c r="R410" s="1">
        <f t="shared" si="12"/>
        <v>0</v>
      </c>
      <c r="S410" s="1">
        <f t="shared" si="13"/>
        <v>1</v>
      </c>
      <c r="AE410" s="5"/>
      <c r="AF410" s="3"/>
      <c r="AG410" s="3"/>
      <c r="AH410" s="3"/>
      <c r="AI410" s="3"/>
      <c r="AJ410" s="3"/>
      <c r="AK410" s="3"/>
      <c r="AL410" s="3"/>
      <c r="AN410" s="1" t="s">
        <v>2520</v>
      </c>
    </row>
    <row r="411" spans="1:58" x14ac:dyDescent="0.25">
      <c r="A411" s="1" t="s">
        <v>3411</v>
      </c>
      <c r="B411" s="1" t="s">
        <v>3644</v>
      </c>
      <c r="C411" s="1" t="s">
        <v>1313</v>
      </c>
      <c r="D411" s="1" t="s">
        <v>1310</v>
      </c>
      <c r="E411" s="1">
        <v>49193</v>
      </c>
      <c r="F411" s="1">
        <v>55843</v>
      </c>
      <c r="G411" s="2" t="s">
        <v>1311</v>
      </c>
      <c r="I411" s="2" t="s">
        <v>1312</v>
      </c>
      <c r="K411" s="1" t="s">
        <v>2004</v>
      </c>
      <c r="L411" s="1" t="s">
        <v>2635</v>
      </c>
      <c r="M411" s="13" t="s">
        <v>2597</v>
      </c>
      <c r="N411" s="13" t="s">
        <v>3052</v>
      </c>
      <c r="O411" s="1" t="s">
        <v>5</v>
      </c>
      <c r="P411" s="1" t="s">
        <v>2568</v>
      </c>
      <c r="Q411" s="11" t="s">
        <v>2566</v>
      </c>
      <c r="R411" s="1">
        <f t="shared" si="12"/>
        <v>0</v>
      </c>
      <c r="S411" s="1">
        <f t="shared" si="13"/>
        <v>1</v>
      </c>
      <c r="AQ411" s="1" t="s">
        <v>2520</v>
      </c>
    </row>
    <row r="412" spans="1:58" x14ac:dyDescent="0.25">
      <c r="A412" s="1" t="s">
        <v>3412</v>
      </c>
      <c r="B412" s="1" t="s">
        <v>3644</v>
      </c>
      <c r="C412" s="1" t="s">
        <v>1901</v>
      </c>
      <c r="D412" s="1" t="s">
        <v>1898</v>
      </c>
      <c r="E412" s="1">
        <v>49281</v>
      </c>
      <c r="F412" s="1">
        <v>55946</v>
      </c>
      <c r="G412" s="2" t="s">
        <v>1899</v>
      </c>
      <c r="I412" s="2" t="s">
        <v>1900</v>
      </c>
      <c r="K412" s="1" t="s">
        <v>2004</v>
      </c>
      <c r="L412" s="1" t="s">
        <v>2635</v>
      </c>
      <c r="M412" s="13" t="s">
        <v>2597</v>
      </c>
      <c r="N412" s="13" t="s">
        <v>3052</v>
      </c>
      <c r="O412" s="1" t="s">
        <v>5</v>
      </c>
      <c r="P412" s="3" t="s">
        <v>2569</v>
      </c>
      <c r="Q412" s="11" t="s">
        <v>2566</v>
      </c>
      <c r="R412" s="1">
        <f t="shared" si="12"/>
        <v>0</v>
      </c>
      <c r="S412" s="1">
        <f t="shared" si="13"/>
        <v>1</v>
      </c>
      <c r="BA412" s="1" t="s">
        <v>2520</v>
      </c>
    </row>
    <row r="413" spans="1:58" x14ac:dyDescent="0.25">
      <c r="A413" s="1" t="s">
        <v>3413</v>
      </c>
      <c r="B413" s="1" t="s">
        <v>3644</v>
      </c>
      <c r="C413" s="1" t="s">
        <v>548</v>
      </c>
      <c r="D413" s="1" t="s">
        <v>545</v>
      </c>
      <c r="E413" s="1">
        <v>49327</v>
      </c>
      <c r="F413" s="1">
        <v>56003</v>
      </c>
      <c r="G413" s="2" t="s">
        <v>546</v>
      </c>
      <c r="I413" s="2" t="s">
        <v>547</v>
      </c>
      <c r="K413" s="1" t="s">
        <v>2004</v>
      </c>
      <c r="L413" s="13" t="s">
        <v>2767</v>
      </c>
      <c r="M413" s="13" t="s">
        <v>2597</v>
      </c>
      <c r="N413" s="13" t="s">
        <v>3052</v>
      </c>
      <c r="O413" s="1" t="s">
        <v>5</v>
      </c>
      <c r="P413" s="1" t="s">
        <v>2568</v>
      </c>
      <c r="Q413" s="9" t="s">
        <v>2565</v>
      </c>
      <c r="R413" s="1">
        <f t="shared" si="12"/>
        <v>1</v>
      </c>
      <c r="S413" s="1">
        <f t="shared" si="13"/>
        <v>1</v>
      </c>
      <c r="AC413" s="5" t="s">
        <v>2520</v>
      </c>
      <c r="AD413" s="3"/>
      <c r="AE413" s="3"/>
      <c r="AF413" s="3"/>
      <c r="AG413" s="3"/>
      <c r="AH413" s="3"/>
      <c r="AI413" s="3"/>
      <c r="AJ413" s="1" t="s">
        <v>0</v>
      </c>
      <c r="AK413" s="5"/>
      <c r="AL413" s="5"/>
    </row>
    <row r="414" spans="1:58" x14ac:dyDescent="0.25">
      <c r="A414" s="1" t="s">
        <v>3414</v>
      </c>
      <c r="B414" s="1" t="s">
        <v>3644</v>
      </c>
      <c r="C414" s="1" t="s">
        <v>1417</v>
      </c>
      <c r="D414" s="1" t="s">
        <v>1414</v>
      </c>
      <c r="E414" s="1">
        <v>49338</v>
      </c>
      <c r="F414" s="1">
        <v>56014</v>
      </c>
      <c r="G414" s="2" t="s">
        <v>1415</v>
      </c>
      <c r="I414" s="2" t="s">
        <v>1416</v>
      </c>
      <c r="K414" s="1" t="s">
        <v>2004</v>
      </c>
      <c r="L414" s="13" t="s">
        <v>2767</v>
      </c>
      <c r="M414" s="13" t="s">
        <v>2597</v>
      </c>
      <c r="N414" s="13" t="s">
        <v>3052</v>
      </c>
      <c r="O414" s="1" t="s">
        <v>5</v>
      </c>
      <c r="P414" s="1" t="s">
        <v>2568</v>
      </c>
      <c r="Q414" s="11" t="s">
        <v>2566</v>
      </c>
      <c r="R414" s="1">
        <f t="shared" si="12"/>
        <v>0</v>
      </c>
      <c r="S414" s="1">
        <f t="shared" si="13"/>
        <v>1</v>
      </c>
      <c r="AS414" s="1" t="s">
        <v>2520</v>
      </c>
    </row>
    <row r="415" spans="1:58" x14ac:dyDescent="0.25">
      <c r="A415" s="1" t="s">
        <v>3415</v>
      </c>
      <c r="B415" s="1" t="s">
        <v>3644</v>
      </c>
      <c r="C415" s="1" t="s">
        <v>1982</v>
      </c>
      <c r="D415" s="1" t="s">
        <v>1978</v>
      </c>
      <c r="E415" s="1">
        <v>49349</v>
      </c>
      <c r="F415" s="1">
        <v>56029</v>
      </c>
      <c r="G415" s="2" t="s">
        <v>1979</v>
      </c>
      <c r="H415" s="1" t="s">
        <v>1980</v>
      </c>
      <c r="I415" s="2" t="s">
        <v>1981</v>
      </c>
      <c r="K415" s="1" t="s">
        <v>2004</v>
      </c>
      <c r="L415" s="13" t="s">
        <v>2767</v>
      </c>
      <c r="M415" s="13" t="s">
        <v>2597</v>
      </c>
      <c r="N415" s="13" t="s">
        <v>3052</v>
      </c>
      <c r="O415" s="1" t="s">
        <v>5</v>
      </c>
      <c r="P415" s="1" t="s">
        <v>2568</v>
      </c>
      <c r="Q415" s="8" t="s">
        <v>2564</v>
      </c>
      <c r="R415" s="1">
        <f t="shared" si="12"/>
        <v>1</v>
      </c>
      <c r="S415" s="1">
        <f t="shared" si="13"/>
        <v>0</v>
      </c>
      <c r="BF415" s="1" t="s">
        <v>0</v>
      </c>
    </row>
    <row r="416" spans="1:58" x14ac:dyDescent="0.25">
      <c r="A416" s="1" t="s">
        <v>3416</v>
      </c>
      <c r="B416" s="1" t="s">
        <v>3644</v>
      </c>
      <c r="C416" s="1" t="s">
        <v>209</v>
      </c>
      <c r="D416" s="1" t="s">
        <v>206</v>
      </c>
      <c r="E416" s="1">
        <v>49542</v>
      </c>
      <c r="F416" s="1">
        <v>56267</v>
      </c>
      <c r="G416" s="2" t="s">
        <v>207</v>
      </c>
      <c r="I416" s="2" t="s">
        <v>208</v>
      </c>
      <c r="K416" s="1" t="s">
        <v>2004</v>
      </c>
      <c r="L416" s="1" t="s">
        <v>2682</v>
      </c>
      <c r="M416" s="13" t="s">
        <v>2597</v>
      </c>
      <c r="N416" s="13" t="s">
        <v>3052</v>
      </c>
      <c r="O416" s="1" t="s">
        <v>5</v>
      </c>
      <c r="P416" s="3" t="s">
        <v>2569</v>
      </c>
      <c r="Q416" s="8" t="s">
        <v>2564</v>
      </c>
      <c r="R416" s="1">
        <f t="shared" si="12"/>
        <v>1</v>
      </c>
      <c r="S416" s="1">
        <f t="shared" si="13"/>
        <v>0</v>
      </c>
      <c r="W416" s="1" t="s">
        <v>0</v>
      </c>
    </row>
    <row r="417" spans="1:58" x14ac:dyDescent="0.25">
      <c r="A417" s="1" t="s">
        <v>3417</v>
      </c>
      <c r="B417" s="1" t="s">
        <v>3644</v>
      </c>
      <c r="C417" s="1" t="s">
        <v>213</v>
      </c>
      <c r="D417" s="1" t="s">
        <v>210</v>
      </c>
      <c r="E417" s="1">
        <v>49545</v>
      </c>
      <c r="F417" s="1">
        <v>56272</v>
      </c>
      <c r="G417" s="2" t="s">
        <v>211</v>
      </c>
      <c r="I417" s="2" t="s">
        <v>212</v>
      </c>
      <c r="K417" s="1" t="s">
        <v>2004</v>
      </c>
      <c r="L417" s="1" t="s">
        <v>2682</v>
      </c>
      <c r="M417" s="13" t="s">
        <v>2597</v>
      </c>
      <c r="N417" s="13" t="s">
        <v>3052</v>
      </c>
      <c r="O417" s="1" t="s">
        <v>5</v>
      </c>
      <c r="P417" s="3" t="s">
        <v>2569</v>
      </c>
      <c r="Q417" s="8" t="s">
        <v>2564</v>
      </c>
      <c r="R417" s="1">
        <f t="shared" si="12"/>
        <v>1</v>
      </c>
      <c r="S417" s="1">
        <f t="shared" si="13"/>
        <v>0</v>
      </c>
      <c r="W417" s="1" t="s">
        <v>0</v>
      </c>
    </row>
    <row r="418" spans="1:58" x14ac:dyDescent="0.25">
      <c r="A418" s="1" t="s">
        <v>3418</v>
      </c>
      <c r="B418" s="1" t="s">
        <v>3644</v>
      </c>
      <c r="C418" s="1" t="s">
        <v>219</v>
      </c>
      <c r="D418" s="1" t="s">
        <v>214</v>
      </c>
      <c r="E418" s="1">
        <v>49569</v>
      </c>
      <c r="F418" s="1">
        <v>56298</v>
      </c>
      <c r="G418" s="2" t="s">
        <v>215</v>
      </c>
      <c r="H418" s="1" t="s">
        <v>216</v>
      </c>
      <c r="I418" s="2" t="s">
        <v>217</v>
      </c>
      <c r="J418" s="1" t="s">
        <v>218</v>
      </c>
      <c r="K418" s="1" t="s">
        <v>2004</v>
      </c>
      <c r="L418" s="13" t="s">
        <v>3059</v>
      </c>
      <c r="M418" s="13" t="s">
        <v>2597</v>
      </c>
      <c r="N418" s="13" t="s">
        <v>3052</v>
      </c>
      <c r="O418" s="1" t="s">
        <v>5</v>
      </c>
      <c r="P418" s="1" t="s">
        <v>2568</v>
      </c>
      <c r="Q418" s="8" t="s">
        <v>2564</v>
      </c>
      <c r="R418" s="1">
        <f t="shared" si="12"/>
        <v>2</v>
      </c>
      <c r="S418" s="1">
        <f t="shared" si="13"/>
        <v>0</v>
      </c>
      <c r="W418" s="1" t="s">
        <v>0</v>
      </c>
      <c r="Z418" s="1" t="s">
        <v>0</v>
      </c>
    </row>
    <row r="419" spans="1:58" x14ac:dyDescent="0.25">
      <c r="A419" s="31"/>
      <c r="C419" s="1" t="s">
        <v>367</v>
      </c>
      <c r="D419" s="1" t="s">
        <v>364</v>
      </c>
      <c r="E419" s="1">
        <v>49570</v>
      </c>
      <c r="F419" s="1">
        <v>56300</v>
      </c>
      <c r="G419" s="2" t="s">
        <v>365</v>
      </c>
      <c r="I419" s="2" t="s">
        <v>366</v>
      </c>
      <c r="K419" s="1" t="s">
        <v>2004</v>
      </c>
      <c r="L419" s="13" t="s">
        <v>3059</v>
      </c>
      <c r="M419" s="13" t="s">
        <v>2597</v>
      </c>
      <c r="N419" s="13" t="s">
        <v>3052</v>
      </c>
      <c r="O419" s="1" t="s">
        <v>5</v>
      </c>
      <c r="P419" s="3" t="s">
        <v>2569</v>
      </c>
      <c r="Q419" s="8" t="s">
        <v>2564</v>
      </c>
      <c r="R419" s="1">
        <f t="shared" si="12"/>
        <v>1</v>
      </c>
      <c r="S419" s="1">
        <f t="shared" si="13"/>
        <v>0</v>
      </c>
      <c r="Z419" s="1" t="s">
        <v>0</v>
      </c>
    </row>
    <row r="420" spans="1:58" x14ac:dyDescent="0.25">
      <c r="A420" s="1" t="s">
        <v>3419</v>
      </c>
      <c r="B420" s="1" t="s">
        <v>3644</v>
      </c>
      <c r="C420" s="1" t="s">
        <v>1986</v>
      </c>
      <c r="D420" s="1" t="s">
        <v>1983</v>
      </c>
      <c r="E420" s="1">
        <v>49573</v>
      </c>
      <c r="F420" s="1">
        <v>56304</v>
      </c>
      <c r="G420" s="2" t="s">
        <v>1984</v>
      </c>
      <c r="I420" s="2" t="s">
        <v>1985</v>
      </c>
      <c r="K420" s="1" t="s">
        <v>2004</v>
      </c>
      <c r="L420" s="13" t="s">
        <v>2675</v>
      </c>
      <c r="M420" s="13" t="s">
        <v>2597</v>
      </c>
      <c r="N420" s="13" t="s">
        <v>3052</v>
      </c>
      <c r="O420" s="1" t="s">
        <v>5</v>
      </c>
      <c r="P420" s="3" t="s">
        <v>2569</v>
      </c>
      <c r="Q420" s="8" t="s">
        <v>2564</v>
      </c>
      <c r="R420" s="1">
        <f t="shared" si="12"/>
        <v>1</v>
      </c>
      <c r="S420" s="1">
        <f t="shared" si="13"/>
        <v>0</v>
      </c>
      <c r="BF420" s="1" t="s">
        <v>0</v>
      </c>
    </row>
    <row r="421" spans="1:58" x14ac:dyDescent="0.25">
      <c r="A421" s="1" t="s">
        <v>3420</v>
      </c>
      <c r="B421" s="1" t="s">
        <v>3644</v>
      </c>
      <c r="C421" s="1" t="s">
        <v>708</v>
      </c>
      <c r="D421" s="1" t="s">
        <v>705</v>
      </c>
      <c r="E421" s="1">
        <v>49580</v>
      </c>
      <c r="F421" s="1">
        <v>56311</v>
      </c>
      <c r="G421" s="2" t="s">
        <v>706</v>
      </c>
      <c r="I421" s="2" t="s">
        <v>707</v>
      </c>
      <c r="K421" s="1" t="s">
        <v>2004</v>
      </c>
      <c r="L421" s="13" t="s">
        <v>2675</v>
      </c>
      <c r="M421" s="13" t="s">
        <v>2597</v>
      </c>
      <c r="N421" s="13" t="s">
        <v>3052</v>
      </c>
      <c r="O421" s="1" t="s">
        <v>5</v>
      </c>
      <c r="P421" s="1" t="s">
        <v>2568</v>
      </c>
      <c r="Q421" s="9" t="s">
        <v>2565</v>
      </c>
      <c r="R421" s="1">
        <f t="shared" si="12"/>
        <v>1</v>
      </c>
      <c r="S421" s="1">
        <f t="shared" si="13"/>
        <v>2</v>
      </c>
      <c r="AE421" s="5" t="s">
        <v>2520</v>
      </c>
      <c r="AF421" s="3"/>
      <c r="AG421" s="3"/>
      <c r="AH421" s="3"/>
      <c r="AI421" s="3"/>
      <c r="AJ421" s="3"/>
      <c r="AK421" s="3"/>
      <c r="AL421" s="3"/>
      <c r="BE421" s="1" t="s">
        <v>2520</v>
      </c>
      <c r="BF421" s="1" t="s">
        <v>0</v>
      </c>
    </row>
    <row r="422" spans="1:58" x14ac:dyDescent="0.25">
      <c r="A422" s="31"/>
      <c r="C422" s="1" t="s">
        <v>1990</v>
      </c>
      <c r="D422" s="1" t="s">
        <v>1987</v>
      </c>
      <c r="E422" s="1">
        <v>49586</v>
      </c>
      <c r="F422" s="1">
        <v>56318</v>
      </c>
      <c r="G422" s="2" t="s">
        <v>1988</v>
      </c>
      <c r="I422" s="2" t="s">
        <v>1989</v>
      </c>
      <c r="K422" s="1" t="s">
        <v>2004</v>
      </c>
      <c r="L422" s="13" t="s">
        <v>2675</v>
      </c>
      <c r="M422" s="13" t="s">
        <v>2597</v>
      </c>
      <c r="N422" s="13" t="s">
        <v>3052</v>
      </c>
      <c r="O422" s="1" t="s">
        <v>5</v>
      </c>
      <c r="P422" s="3" t="s">
        <v>2569</v>
      </c>
      <c r="Q422" s="8" t="s">
        <v>2564</v>
      </c>
      <c r="R422" s="1">
        <f t="shared" si="12"/>
        <v>1</v>
      </c>
      <c r="S422" s="1">
        <f t="shared" si="13"/>
        <v>0</v>
      </c>
      <c r="BF422" s="1" t="s">
        <v>0</v>
      </c>
    </row>
    <row r="423" spans="1:58" x14ac:dyDescent="0.25">
      <c r="A423" s="1" t="s">
        <v>3421</v>
      </c>
      <c r="B423" s="1" t="s">
        <v>3644</v>
      </c>
      <c r="C423" s="1" t="s">
        <v>712</v>
      </c>
      <c r="D423" s="1" t="s">
        <v>709</v>
      </c>
      <c r="E423" s="1">
        <v>49602</v>
      </c>
      <c r="F423" s="1">
        <v>56336</v>
      </c>
      <c r="G423" s="2" t="s">
        <v>710</v>
      </c>
      <c r="I423" s="2" t="s">
        <v>711</v>
      </c>
      <c r="K423" s="1" t="s">
        <v>2004</v>
      </c>
      <c r="L423" s="13" t="s">
        <v>2675</v>
      </c>
      <c r="M423" s="13" t="s">
        <v>2597</v>
      </c>
      <c r="N423" s="13" t="s">
        <v>3052</v>
      </c>
      <c r="O423" s="1" t="s">
        <v>5</v>
      </c>
      <c r="P423" s="1" t="s">
        <v>2568</v>
      </c>
      <c r="Q423" s="11" t="s">
        <v>2566</v>
      </c>
      <c r="R423" s="1">
        <f t="shared" si="12"/>
        <v>0</v>
      </c>
      <c r="S423" s="1">
        <f t="shared" si="13"/>
        <v>3</v>
      </c>
      <c r="AE423" s="5" t="s">
        <v>2520</v>
      </c>
      <c r="AK423" s="5" t="s">
        <v>2520</v>
      </c>
      <c r="AL423" s="5" t="s">
        <v>2520</v>
      </c>
    </row>
    <row r="424" spans="1:58" x14ac:dyDescent="0.25">
      <c r="C424" s="1" t="s">
        <v>717</v>
      </c>
      <c r="D424" s="1" t="s">
        <v>713</v>
      </c>
      <c r="E424" s="1">
        <v>58306</v>
      </c>
      <c r="F424" s="1">
        <v>66722</v>
      </c>
      <c r="G424" s="2" t="s">
        <v>714</v>
      </c>
      <c r="H424" s="1" t="s">
        <v>715</v>
      </c>
      <c r="I424" s="2" t="s">
        <v>716</v>
      </c>
      <c r="K424" s="1" t="s">
        <v>2006</v>
      </c>
      <c r="L424" s="13" t="s">
        <v>2675</v>
      </c>
      <c r="M424" s="13" t="s">
        <v>2597</v>
      </c>
      <c r="N424" s="13" t="s">
        <v>3052</v>
      </c>
      <c r="O424" s="1" t="s">
        <v>5</v>
      </c>
      <c r="P424" s="6" t="s">
        <v>2570</v>
      </c>
      <c r="Q424" s="9" t="s">
        <v>2565</v>
      </c>
      <c r="R424" s="1">
        <f t="shared" si="12"/>
        <v>1</v>
      </c>
      <c r="S424" s="1">
        <f t="shared" si="13"/>
        <v>2</v>
      </c>
      <c r="AE424" s="5" t="s">
        <v>2520</v>
      </c>
      <c r="AF424" s="1" t="s">
        <v>0</v>
      </c>
      <c r="AL424" s="5" t="s">
        <v>2520</v>
      </c>
    </row>
    <row r="425" spans="1:58" x14ac:dyDescent="0.25">
      <c r="C425" s="1" t="s">
        <v>721</v>
      </c>
      <c r="D425" s="1" t="s">
        <v>718</v>
      </c>
      <c r="E425" s="1">
        <v>58307</v>
      </c>
      <c r="F425" s="1">
        <v>66725</v>
      </c>
      <c r="G425" s="2" t="s">
        <v>719</v>
      </c>
      <c r="H425" s="1" t="s">
        <v>720</v>
      </c>
      <c r="I425" s="2" t="s">
        <v>2536</v>
      </c>
      <c r="K425" s="1" t="s">
        <v>2006</v>
      </c>
      <c r="L425" s="13" t="s">
        <v>2675</v>
      </c>
      <c r="M425" s="13" t="s">
        <v>2597</v>
      </c>
      <c r="N425" s="13" t="s">
        <v>3052</v>
      </c>
      <c r="O425" s="1" t="s">
        <v>5</v>
      </c>
      <c r="P425" s="6" t="s">
        <v>2570</v>
      </c>
      <c r="Q425" s="11" t="s">
        <v>2566</v>
      </c>
      <c r="R425" s="1">
        <f t="shared" si="12"/>
        <v>0</v>
      </c>
      <c r="S425" s="1">
        <f t="shared" si="13"/>
        <v>2</v>
      </c>
      <c r="AE425" s="5" t="s">
        <v>2520</v>
      </c>
      <c r="AL425" s="5" t="s">
        <v>2520</v>
      </c>
    </row>
    <row r="426" spans="1:58" x14ac:dyDescent="0.25">
      <c r="A426" s="1" t="s">
        <v>3422</v>
      </c>
      <c r="B426" s="1" t="s">
        <v>3644</v>
      </c>
      <c r="C426" s="1" t="s">
        <v>725</v>
      </c>
      <c r="D426" s="1" t="s">
        <v>722</v>
      </c>
      <c r="E426" s="1">
        <v>49640</v>
      </c>
      <c r="F426" s="1">
        <v>56377</v>
      </c>
      <c r="G426" s="2" t="s">
        <v>723</v>
      </c>
      <c r="I426" s="2" t="s">
        <v>724</v>
      </c>
      <c r="K426" s="1" t="s">
        <v>2004</v>
      </c>
      <c r="L426" s="13" t="s">
        <v>3099</v>
      </c>
      <c r="M426" s="13" t="s">
        <v>2597</v>
      </c>
      <c r="N426" s="13" t="s">
        <v>3052</v>
      </c>
      <c r="O426" s="1" t="s">
        <v>5</v>
      </c>
      <c r="P426" s="1" t="s">
        <v>2568</v>
      </c>
      <c r="Q426" s="11" t="s">
        <v>2566</v>
      </c>
      <c r="R426" s="1">
        <f t="shared" si="12"/>
        <v>0</v>
      </c>
      <c r="S426" s="1">
        <f t="shared" si="13"/>
        <v>1</v>
      </c>
      <c r="AE426" s="5" t="s">
        <v>2520</v>
      </c>
      <c r="AF426" s="3"/>
      <c r="AG426" s="3"/>
      <c r="AH426" s="3"/>
      <c r="AI426" s="3"/>
      <c r="AJ426" s="3"/>
      <c r="AK426" s="3"/>
      <c r="AL426" s="3"/>
    </row>
    <row r="427" spans="1:58" x14ac:dyDescent="0.25">
      <c r="A427" s="1" t="s">
        <v>3423</v>
      </c>
      <c r="B427" s="1" t="s">
        <v>3644</v>
      </c>
      <c r="C427" s="1" t="s">
        <v>336</v>
      </c>
      <c r="D427" s="1" t="s">
        <v>333</v>
      </c>
      <c r="E427" s="1">
        <v>49643</v>
      </c>
      <c r="F427" s="1">
        <v>56380</v>
      </c>
      <c r="G427" s="2" t="s">
        <v>334</v>
      </c>
      <c r="I427" s="2" t="s">
        <v>335</v>
      </c>
      <c r="K427" s="1" t="s">
        <v>2004</v>
      </c>
      <c r="L427" s="13" t="s">
        <v>2764</v>
      </c>
      <c r="M427" s="13" t="s">
        <v>2597</v>
      </c>
      <c r="N427" s="13" t="s">
        <v>3052</v>
      </c>
      <c r="O427" s="1" t="s">
        <v>5</v>
      </c>
      <c r="P427" s="3" t="s">
        <v>2569</v>
      </c>
      <c r="Q427" s="8" t="s">
        <v>2564</v>
      </c>
      <c r="R427" s="1">
        <f t="shared" si="12"/>
        <v>1</v>
      </c>
      <c r="S427" s="1">
        <f t="shared" si="13"/>
        <v>0</v>
      </c>
      <c r="Y427" s="1" t="s">
        <v>0</v>
      </c>
      <c r="Z427" s="5"/>
    </row>
    <row r="428" spans="1:58" x14ac:dyDescent="0.25">
      <c r="A428" s="1" t="s">
        <v>3424</v>
      </c>
      <c r="B428" s="1" t="s">
        <v>3644</v>
      </c>
      <c r="C428" s="1" t="s">
        <v>1850</v>
      </c>
      <c r="D428" s="1" t="s">
        <v>1847</v>
      </c>
      <c r="E428" s="1">
        <v>49648</v>
      </c>
      <c r="F428" s="1">
        <v>56386</v>
      </c>
      <c r="G428" s="2" t="s">
        <v>1848</v>
      </c>
      <c r="I428" s="2" t="s">
        <v>1849</v>
      </c>
      <c r="K428" s="1" t="s">
        <v>2004</v>
      </c>
      <c r="L428" s="13" t="s">
        <v>2711</v>
      </c>
      <c r="M428" s="13" t="s">
        <v>2597</v>
      </c>
      <c r="N428" s="13" t="s">
        <v>3052</v>
      </c>
      <c r="O428" s="1" t="s">
        <v>5</v>
      </c>
      <c r="P428" s="3" t="s">
        <v>2569</v>
      </c>
      <c r="Q428" s="9" t="s">
        <v>2565</v>
      </c>
      <c r="R428" s="1">
        <f t="shared" si="12"/>
        <v>1</v>
      </c>
      <c r="S428" s="1">
        <f t="shared" si="13"/>
        <v>1</v>
      </c>
      <c r="AZ428" s="1" t="s">
        <v>0</v>
      </c>
      <c r="BA428" s="1" t="s">
        <v>2520</v>
      </c>
    </row>
    <row r="429" spans="1:58" x14ac:dyDescent="0.25">
      <c r="A429" s="1" t="s">
        <v>3425</v>
      </c>
      <c r="B429" s="1" t="s">
        <v>3644</v>
      </c>
      <c r="C429" s="1" t="s">
        <v>1532</v>
      </c>
      <c r="D429" s="1" t="s">
        <v>1529</v>
      </c>
      <c r="E429" s="1">
        <v>49795</v>
      </c>
      <c r="F429" s="1">
        <v>56547</v>
      </c>
      <c r="G429" s="2" t="s">
        <v>1530</v>
      </c>
      <c r="I429" s="2" t="s">
        <v>1531</v>
      </c>
      <c r="K429" s="1" t="s">
        <v>2004</v>
      </c>
      <c r="L429" s="13" t="s">
        <v>2610</v>
      </c>
      <c r="M429" s="13" t="s">
        <v>2597</v>
      </c>
      <c r="N429" s="13" t="s">
        <v>3052</v>
      </c>
      <c r="O429" s="1" t="s">
        <v>5</v>
      </c>
      <c r="P429" s="3" t="s">
        <v>2569</v>
      </c>
      <c r="Q429" s="8" t="s">
        <v>2564</v>
      </c>
      <c r="R429" s="1">
        <f t="shared" si="12"/>
        <v>1</v>
      </c>
      <c r="S429" s="1">
        <f t="shared" si="13"/>
        <v>0</v>
      </c>
      <c r="AV429" s="1" t="s">
        <v>0</v>
      </c>
    </row>
    <row r="430" spans="1:58" x14ac:dyDescent="0.25">
      <c r="A430" s="1" t="s">
        <v>3426</v>
      </c>
      <c r="B430" s="1" t="s">
        <v>3644</v>
      </c>
      <c r="C430" s="1" t="s">
        <v>1218</v>
      </c>
      <c r="D430" s="1" t="s">
        <v>1215</v>
      </c>
      <c r="E430" s="1">
        <v>49807</v>
      </c>
      <c r="F430" s="1">
        <v>56559</v>
      </c>
      <c r="G430" s="2" t="s">
        <v>1216</v>
      </c>
      <c r="I430" s="2" t="s">
        <v>1217</v>
      </c>
      <c r="K430" s="1" t="s">
        <v>2004</v>
      </c>
      <c r="L430" s="13" t="s">
        <v>3084</v>
      </c>
      <c r="M430" s="13" t="s">
        <v>2597</v>
      </c>
      <c r="N430" s="13" t="s">
        <v>3052</v>
      </c>
      <c r="O430" s="1" t="s">
        <v>5</v>
      </c>
      <c r="P430" s="1" t="s">
        <v>2568</v>
      </c>
      <c r="Q430" s="8" t="s">
        <v>2564</v>
      </c>
      <c r="R430" s="1">
        <f t="shared" si="12"/>
        <v>1</v>
      </c>
      <c r="S430" s="1">
        <f t="shared" si="13"/>
        <v>0</v>
      </c>
      <c r="AN430" s="1" t="s">
        <v>0</v>
      </c>
    </row>
    <row r="431" spans="1:58" x14ac:dyDescent="0.25">
      <c r="A431" s="1" t="s">
        <v>3427</v>
      </c>
      <c r="B431" s="1" t="s">
        <v>3644</v>
      </c>
      <c r="C431" s="1" t="s">
        <v>341</v>
      </c>
      <c r="D431" s="1" t="s">
        <v>337</v>
      </c>
      <c r="E431" s="1">
        <v>49923</v>
      </c>
      <c r="F431" s="1">
        <v>56688</v>
      </c>
      <c r="G431" s="2" t="s">
        <v>338</v>
      </c>
      <c r="H431" s="1" t="s">
        <v>339</v>
      </c>
      <c r="I431" s="2" t="s">
        <v>340</v>
      </c>
      <c r="K431" s="1" t="s">
        <v>2004</v>
      </c>
      <c r="L431" s="1" t="s">
        <v>2659</v>
      </c>
      <c r="M431" s="1" t="s">
        <v>2632</v>
      </c>
      <c r="N431" s="1" t="s">
        <v>3052</v>
      </c>
      <c r="O431" s="1" t="s">
        <v>5</v>
      </c>
      <c r="P431" s="1" t="s">
        <v>2568</v>
      </c>
      <c r="Q431" s="11" t="s">
        <v>2566</v>
      </c>
      <c r="R431" s="1">
        <f t="shared" si="12"/>
        <v>0</v>
      </c>
      <c r="S431" s="1">
        <f t="shared" si="13"/>
        <v>1</v>
      </c>
      <c r="Y431" s="5" t="s">
        <v>2520</v>
      </c>
      <c r="Z431" s="3"/>
    </row>
    <row r="432" spans="1:58" x14ac:dyDescent="0.25">
      <c r="A432" s="1" t="s">
        <v>3428</v>
      </c>
      <c r="B432" s="1" t="s">
        <v>3644</v>
      </c>
      <c r="C432" s="1" t="s">
        <v>1855</v>
      </c>
      <c r="D432" s="1" t="s">
        <v>1851</v>
      </c>
      <c r="E432" s="1">
        <v>49924</v>
      </c>
      <c r="F432" s="1">
        <v>56690</v>
      </c>
      <c r="G432" s="2" t="s">
        <v>1852</v>
      </c>
      <c r="H432" s="1" t="s">
        <v>1853</v>
      </c>
      <c r="I432" s="2" t="s">
        <v>1854</v>
      </c>
      <c r="K432" s="1" t="s">
        <v>2004</v>
      </c>
      <c r="L432" s="1" t="s">
        <v>2659</v>
      </c>
      <c r="M432" s="1" t="s">
        <v>2632</v>
      </c>
      <c r="N432" s="1" t="s">
        <v>3052</v>
      </c>
      <c r="O432" s="1" t="s">
        <v>5</v>
      </c>
      <c r="P432" s="1" t="s">
        <v>2568</v>
      </c>
      <c r="Q432" s="8" t="s">
        <v>2564</v>
      </c>
      <c r="R432" s="1">
        <f t="shared" si="12"/>
        <v>1</v>
      </c>
      <c r="S432" s="1">
        <f t="shared" si="13"/>
        <v>0</v>
      </c>
      <c r="AZ432" s="1" t="s">
        <v>0</v>
      </c>
    </row>
    <row r="433" spans="1:52" x14ac:dyDescent="0.25">
      <c r="A433" s="1" t="s">
        <v>3429</v>
      </c>
      <c r="B433" s="1" t="s">
        <v>3644</v>
      </c>
      <c r="C433" s="1" t="s">
        <v>1317</v>
      </c>
      <c r="D433" s="1" t="s">
        <v>1314</v>
      </c>
      <c r="E433" s="1">
        <v>49936</v>
      </c>
      <c r="F433" s="1">
        <v>56705</v>
      </c>
      <c r="G433" s="2" t="s">
        <v>1315</v>
      </c>
      <c r="I433" s="2" t="s">
        <v>1316</v>
      </c>
      <c r="K433" s="1" t="s">
        <v>2004</v>
      </c>
      <c r="L433" s="1" t="s">
        <v>2654</v>
      </c>
      <c r="M433" s="1" t="s">
        <v>2632</v>
      </c>
      <c r="N433" s="1" t="s">
        <v>3052</v>
      </c>
      <c r="O433" s="1" t="s">
        <v>5</v>
      </c>
      <c r="P433" s="3" t="s">
        <v>2569</v>
      </c>
      <c r="Q433" s="8" t="s">
        <v>2564</v>
      </c>
      <c r="R433" s="1">
        <f t="shared" si="12"/>
        <v>1</v>
      </c>
      <c r="S433" s="1">
        <f t="shared" si="13"/>
        <v>0</v>
      </c>
      <c r="AQ433" s="1" t="s">
        <v>0</v>
      </c>
    </row>
    <row r="434" spans="1:52" x14ac:dyDescent="0.25">
      <c r="A434" s="9" t="s">
        <v>3639</v>
      </c>
      <c r="B434" s="1" t="s">
        <v>3644</v>
      </c>
      <c r="C434" s="1" t="s">
        <v>346</v>
      </c>
      <c r="D434" s="1" t="s">
        <v>342</v>
      </c>
      <c r="E434" s="1">
        <v>49994</v>
      </c>
      <c r="F434" s="1">
        <v>56780</v>
      </c>
      <c r="G434" s="2" t="s">
        <v>343</v>
      </c>
      <c r="H434" s="1" t="s">
        <v>344</v>
      </c>
      <c r="I434" s="2" t="s">
        <v>345</v>
      </c>
      <c r="K434" s="1" t="s">
        <v>2004</v>
      </c>
      <c r="L434" s="1" t="s">
        <v>2654</v>
      </c>
      <c r="M434" s="1" t="s">
        <v>2632</v>
      </c>
      <c r="N434" s="1" t="s">
        <v>3052</v>
      </c>
      <c r="O434" s="1" t="s">
        <v>5</v>
      </c>
      <c r="P434" s="1" t="s">
        <v>2568</v>
      </c>
      <c r="Q434" s="8" t="s">
        <v>2564</v>
      </c>
      <c r="R434" s="1">
        <f t="shared" si="12"/>
        <v>1</v>
      </c>
      <c r="S434" s="1">
        <f t="shared" si="13"/>
        <v>0</v>
      </c>
      <c r="Y434" s="1" t="s">
        <v>0</v>
      </c>
      <c r="Z434" s="3"/>
    </row>
    <row r="435" spans="1:52" x14ac:dyDescent="0.25">
      <c r="A435" s="9" t="s">
        <v>3640</v>
      </c>
      <c r="B435" s="1" t="s">
        <v>3644</v>
      </c>
      <c r="C435" s="1" t="s">
        <v>351</v>
      </c>
      <c r="D435" s="1" t="s">
        <v>347</v>
      </c>
      <c r="E435" s="1">
        <v>49995</v>
      </c>
      <c r="F435" s="1">
        <v>56783</v>
      </c>
      <c r="G435" s="2" t="s">
        <v>348</v>
      </c>
      <c r="H435" s="1" t="s">
        <v>349</v>
      </c>
      <c r="I435" s="2" t="s">
        <v>350</v>
      </c>
      <c r="K435" s="1" t="s">
        <v>2004</v>
      </c>
      <c r="L435" s="1" t="s">
        <v>2654</v>
      </c>
      <c r="M435" s="1" t="s">
        <v>2632</v>
      </c>
      <c r="N435" s="1" t="s">
        <v>3052</v>
      </c>
      <c r="O435" s="1" t="s">
        <v>5</v>
      </c>
      <c r="P435" s="1" t="s">
        <v>2568</v>
      </c>
      <c r="Q435" s="8" t="s">
        <v>2564</v>
      </c>
      <c r="R435" s="1">
        <f t="shared" si="12"/>
        <v>1</v>
      </c>
      <c r="S435" s="1">
        <f t="shared" si="13"/>
        <v>0</v>
      </c>
      <c r="Y435" s="1" t="s">
        <v>0</v>
      </c>
      <c r="Z435" s="3"/>
    </row>
    <row r="436" spans="1:52" x14ac:dyDescent="0.25">
      <c r="C436" s="1" t="s">
        <v>1693</v>
      </c>
      <c r="D436" s="1" t="s">
        <v>1690</v>
      </c>
      <c r="E436" s="1">
        <v>49996</v>
      </c>
      <c r="F436" s="1">
        <v>56786</v>
      </c>
      <c r="G436" s="2" t="s">
        <v>1691</v>
      </c>
      <c r="I436" s="2" t="s">
        <v>1692</v>
      </c>
      <c r="K436" s="1" t="s">
        <v>2004</v>
      </c>
      <c r="L436" s="1" t="s">
        <v>2654</v>
      </c>
      <c r="M436" s="1" t="s">
        <v>2632</v>
      </c>
      <c r="N436" s="1" t="s">
        <v>3052</v>
      </c>
      <c r="O436" s="1" t="s">
        <v>5</v>
      </c>
      <c r="P436" s="3" t="s">
        <v>2569</v>
      </c>
      <c r="Q436" s="8" t="s">
        <v>2564</v>
      </c>
      <c r="R436" s="1">
        <f t="shared" si="12"/>
        <v>1</v>
      </c>
      <c r="S436" s="1">
        <f t="shared" si="13"/>
        <v>0</v>
      </c>
      <c r="AW436" s="1" t="s">
        <v>0</v>
      </c>
    </row>
    <row r="437" spans="1:52" x14ac:dyDescent="0.25">
      <c r="C437" s="1" t="s">
        <v>1697</v>
      </c>
      <c r="D437" s="1" t="s">
        <v>1694</v>
      </c>
      <c r="E437" s="1">
        <v>49997</v>
      </c>
      <c r="F437" s="1">
        <v>56787</v>
      </c>
      <c r="G437" s="2" t="s">
        <v>1695</v>
      </c>
      <c r="I437" s="2" t="s">
        <v>1696</v>
      </c>
      <c r="K437" s="1" t="s">
        <v>2004</v>
      </c>
      <c r="L437" s="1" t="s">
        <v>2654</v>
      </c>
      <c r="M437" s="1" t="s">
        <v>2632</v>
      </c>
      <c r="N437" s="1" t="s">
        <v>3052</v>
      </c>
      <c r="O437" s="1" t="s">
        <v>5</v>
      </c>
      <c r="P437" s="3" t="s">
        <v>2569</v>
      </c>
      <c r="Q437" s="8" t="s">
        <v>2564</v>
      </c>
      <c r="R437" s="1">
        <f t="shared" si="12"/>
        <v>1</v>
      </c>
      <c r="S437" s="1">
        <f t="shared" si="13"/>
        <v>0</v>
      </c>
      <c r="AW437" s="1" t="s">
        <v>0</v>
      </c>
    </row>
    <row r="438" spans="1:52" x14ac:dyDescent="0.25">
      <c r="A438" s="1" t="s">
        <v>3430</v>
      </c>
      <c r="B438" s="1" t="s">
        <v>3644</v>
      </c>
      <c r="C438" s="1" t="s">
        <v>925</v>
      </c>
      <c r="D438" s="1" t="s">
        <v>922</v>
      </c>
      <c r="E438" s="1">
        <v>50190</v>
      </c>
      <c r="F438" s="1">
        <v>57017</v>
      </c>
      <c r="G438" s="2" t="s">
        <v>923</v>
      </c>
      <c r="I438" s="2" t="s">
        <v>924</v>
      </c>
      <c r="K438" s="1" t="s">
        <v>2004</v>
      </c>
      <c r="L438" s="1" t="s">
        <v>2607</v>
      </c>
      <c r="M438" s="13" t="s">
        <v>2597</v>
      </c>
      <c r="N438" s="13" t="s">
        <v>3052</v>
      </c>
      <c r="O438" s="1" t="s">
        <v>5</v>
      </c>
      <c r="P438" s="1" t="s">
        <v>2568</v>
      </c>
      <c r="Q438" s="8" t="s">
        <v>2564</v>
      </c>
      <c r="R438" s="1">
        <f t="shared" si="12"/>
        <v>1</v>
      </c>
      <c r="S438" s="1">
        <f t="shared" si="13"/>
        <v>0</v>
      </c>
      <c r="AL438" s="1" t="s">
        <v>0</v>
      </c>
    </row>
    <row r="439" spans="1:52" x14ac:dyDescent="0.25">
      <c r="A439" s="1" t="s">
        <v>3432</v>
      </c>
      <c r="B439" s="1" t="s">
        <v>3644</v>
      </c>
      <c r="C439" s="1" t="s">
        <v>1859</v>
      </c>
      <c r="D439" s="1" t="s">
        <v>1856</v>
      </c>
      <c r="E439" s="1">
        <v>50225</v>
      </c>
      <c r="F439" s="1">
        <v>57056</v>
      </c>
      <c r="G439" s="2" t="s">
        <v>1857</v>
      </c>
      <c r="I439" s="2" t="s">
        <v>1858</v>
      </c>
      <c r="K439" s="1" t="s">
        <v>2004</v>
      </c>
      <c r="L439" s="13" t="s">
        <v>2603</v>
      </c>
      <c r="M439" s="13" t="s">
        <v>2597</v>
      </c>
      <c r="N439" s="13" t="s">
        <v>3052</v>
      </c>
      <c r="O439" s="1" t="s">
        <v>5</v>
      </c>
      <c r="P439" s="1" t="s">
        <v>2568</v>
      </c>
      <c r="Q439" s="8" t="s">
        <v>2564</v>
      </c>
      <c r="R439" s="1">
        <f t="shared" si="12"/>
        <v>1</v>
      </c>
      <c r="S439" s="1">
        <f t="shared" si="13"/>
        <v>0</v>
      </c>
      <c r="AZ439" s="1" t="s">
        <v>0</v>
      </c>
    </row>
    <row r="440" spans="1:52" x14ac:dyDescent="0.25">
      <c r="A440" s="1" t="s">
        <v>3431</v>
      </c>
      <c r="B440" s="1" t="s">
        <v>3644</v>
      </c>
      <c r="C440" s="1" t="s">
        <v>117</v>
      </c>
      <c r="D440" s="1" t="s">
        <v>114</v>
      </c>
      <c r="E440" s="1">
        <v>50331</v>
      </c>
      <c r="F440" s="1">
        <v>57192</v>
      </c>
      <c r="G440" s="2" t="s">
        <v>115</v>
      </c>
      <c r="I440" s="2" t="s">
        <v>116</v>
      </c>
      <c r="K440" s="1" t="s">
        <v>2004</v>
      </c>
      <c r="L440" s="13" t="s">
        <v>3077</v>
      </c>
      <c r="M440" s="13" t="s">
        <v>2597</v>
      </c>
      <c r="N440" s="13" t="s">
        <v>3052</v>
      </c>
      <c r="O440" s="1" t="s">
        <v>5</v>
      </c>
      <c r="P440" s="1" t="s">
        <v>2568</v>
      </c>
      <c r="Q440" s="9" t="s">
        <v>2565</v>
      </c>
      <c r="R440" s="1">
        <f t="shared" si="12"/>
        <v>1</v>
      </c>
      <c r="S440" s="1">
        <f t="shared" si="13"/>
        <v>1</v>
      </c>
      <c r="U440" s="1" t="s">
        <v>0</v>
      </c>
      <c r="AM440" s="1" t="s">
        <v>2520</v>
      </c>
    </row>
    <row r="441" spans="1:52" x14ac:dyDescent="0.25">
      <c r="A441" s="1" t="s">
        <v>3433</v>
      </c>
      <c r="B441" s="1" t="s">
        <v>3644</v>
      </c>
      <c r="C441" s="1" t="s">
        <v>1270</v>
      </c>
      <c r="D441" s="1" t="s">
        <v>1266</v>
      </c>
      <c r="E441" s="1">
        <v>50372</v>
      </c>
      <c r="F441" s="1">
        <v>57243</v>
      </c>
      <c r="G441" s="2" t="s">
        <v>1267</v>
      </c>
      <c r="I441" s="2" t="s">
        <v>1268</v>
      </c>
      <c r="J441" s="1" t="s">
        <v>1269</v>
      </c>
      <c r="K441" s="1" t="s">
        <v>2004</v>
      </c>
      <c r="L441" s="1" t="s">
        <v>2711</v>
      </c>
      <c r="M441" s="13" t="s">
        <v>2597</v>
      </c>
      <c r="N441" s="13" t="s">
        <v>3052</v>
      </c>
      <c r="O441" s="1" t="s">
        <v>5</v>
      </c>
      <c r="P441" s="3" t="s">
        <v>2571</v>
      </c>
      <c r="Q441" s="8" t="s">
        <v>2564</v>
      </c>
      <c r="R441" s="1">
        <f t="shared" si="12"/>
        <v>1</v>
      </c>
      <c r="S441" s="1">
        <f t="shared" si="13"/>
        <v>0</v>
      </c>
      <c r="AP441" s="1" t="s">
        <v>0</v>
      </c>
    </row>
    <row r="442" spans="1:52" x14ac:dyDescent="0.25">
      <c r="A442" s="1" t="s">
        <v>3434</v>
      </c>
      <c r="B442" s="1" t="s">
        <v>3644</v>
      </c>
      <c r="C442" s="1" t="s">
        <v>1274</v>
      </c>
      <c r="D442" s="1" t="s">
        <v>1271</v>
      </c>
      <c r="E442" s="1">
        <v>50464</v>
      </c>
      <c r="F442" s="1">
        <v>57348</v>
      </c>
      <c r="G442" s="2" t="s">
        <v>1272</v>
      </c>
      <c r="I442" s="2" t="s">
        <v>1273</v>
      </c>
      <c r="K442" s="1" t="s">
        <v>2004</v>
      </c>
      <c r="L442" s="1" t="s">
        <v>2607</v>
      </c>
      <c r="M442" s="13" t="s">
        <v>2597</v>
      </c>
      <c r="N442" s="13" t="s">
        <v>3052</v>
      </c>
      <c r="O442" s="1" t="s">
        <v>5</v>
      </c>
      <c r="P442" s="3" t="s">
        <v>2569</v>
      </c>
      <c r="Q442" s="8" t="s">
        <v>2564</v>
      </c>
      <c r="R442" s="1">
        <f t="shared" si="12"/>
        <v>1</v>
      </c>
      <c r="S442" s="1">
        <f t="shared" si="13"/>
        <v>0</v>
      </c>
      <c r="AP442" s="1" t="s">
        <v>0</v>
      </c>
    </row>
    <row r="443" spans="1:52" x14ac:dyDescent="0.25">
      <c r="A443" s="1" t="s">
        <v>3435</v>
      </c>
      <c r="B443" s="1" t="s">
        <v>3644</v>
      </c>
      <c r="C443" s="1" t="s">
        <v>122</v>
      </c>
      <c r="D443" s="1" t="s">
        <v>118</v>
      </c>
      <c r="E443" s="1">
        <v>50480</v>
      </c>
      <c r="F443" s="1">
        <v>57365</v>
      </c>
      <c r="G443" s="2" t="s">
        <v>119</v>
      </c>
      <c r="I443" s="2" t="s">
        <v>120</v>
      </c>
      <c r="J443" s="1" t="s">
        <v>121</v>
      </c>
      <c r="K443" s="1" t="s">
        <v>2004</v>
      </c>
      <c r="L443" s="1" t="s">
        <v>2711</v>
      </c>
      <c r="M443" s="13" t="s">
        <v>2597</v>
      </c>
      <c r="N443" s="13" t="s">
        <v>3052</v>
      </c>
      <c r="O443" s="1" t="s">
        <v>5</v>
      </c>
      <c r="P443" s="3" t="s">
        <v>2569</v>
      </c>
      <c r="Q443" s="8" t="s">
        <v>2564</v>
      </c>
      <c r="R443" s="1">
        <f t="shared" si="12"/>
        <v>1</v>
      </c>
      <c r="S443" s="1">
        <f t="shared" si="13"/>
        <v>0</v>
      </c>
      <c r="U443" s="1" t="s">
        <v>0</v>
      </c>
    </row>
    <row r="444" spans="1:52" x14ac:dyDescent="0.25">
      <c r="A444" s="1" t="s">
        <v>3436</v>
      </c>
      <c r="B444" s="1" t="s">
        <v>3644</v>
      </c>
      <c r="C444" s="1" t="s">
        <v>1015</v>
      </c>
      <c r="D444" s="1" t="s">
        <v>1012</v>
      </c>
      <c r="E444" s="1">
        <v>50506</v>
      </c>
      <c r="F444" s="1">
        <v>57396</v>
      </c>
      <c r="G444" s="2" t="s">
        <v>1013</v>
      </c>
      <c r="I444" s="2" t="s">
        <v>1014</v>
      </c>
      <c r="K444" s="1" t="s">
        <v>2004</v>
      </c>
      <c r="L444" s="13" t="s">
        <v>2741</v>
      </c>
      <c r="M444" s="13" t="s">
        <v>2597</v>
      </c>
      <c r="N444" s="13" t="s">
        <v>3052</v>
      </c>
      <c r="O444" s="1" t="s">
        <v>5</v>
      </c>
      <c r="P444" s="1" t="s">
        <v>2568</v>
      </c>
      <c r="Q444" s="11" t="s">
        <v>2566</v>
      </c>
      <c r="R444" s="1">
        <f t="shared" si="12"/>
        <v>0</v>
      </c>
      <c r="S444" s="1">
        <f t="shared" si="13"/>
        <v>1</v>
      </c>
      <c r="AM444" s="1" t="s">
        <v>2520</v>
      </c>
    </row>
    <row r="445" spans="1:52" x14ac:dyDescent="0.25">
      <c r="A445" s="1" t="s">
        <v>3437</v>
      </c>
      <c r="B445" s="1" t="s">
        <v>3644</v>
      </c>
      <c r="C445" s="1" t="s">
        <v>1019</v>
      </c>
      <c r="D445" s="1" t="s">
        <v>1016</v>
      </c>
      <c r="E445" s="1">
        <v>50556</v>
      </c>
      <c r="F445" s="1">
        <v>57459</v>
      </c>
      <c r="G445" s="2" t="s">
        <v>1017</v>
      </c>
      <c r="I445" s="2" t="s">
        <v>1018</v>
      </c>
      <c r="K445" s="1" t="s">
        <v>2004</v>
      </c>
      <c r="L445" s="1" t="s">
        <v>2682</v>
      </c>
      <c r="M445" s="13" t="s">
        <v>2597</v>
      </c>
      <c r="N445" s="13" t="s">
        <v>3052</v>
      </c>
      <c r="O445" s="1" t="s">
        <v>5</v>
      </c>
      <c r="P445" s="1" t="s">
        <v>2568</v>
      </c>
      <c r="Q445" s="8" t="s">
        <v>2564</v>
      </c>
      <c r="R445" s="1">
        <f t="shared" si="12"/>
        <v>1</v>
      </c>
      <c r="S445" s="1">
        <f t="shared" si="13"/>
        <v>0</v>
      </c>
      <c r="AM445" s="1" t="s">
        <v>0</v>
      </c>
    </row>
    <row r="446" spans="1:52" x14ac:dyDescent="0.25">
      <c r="A446" s="1" t="s">
        <v>3438</v>
      </c>
      <c r="B446" s="1" t="s">
        <v>3644</v>
      </c>
      <c r="C446" s="1" t="s">
        <v>126</v>
      </c>
      <c r="D446" s="1" t="s">
        <v>123</v>
      </c>
      <c r="E446" s="1">
        <v>50567</v>
      </c>
      <c r="F446" s="1">
        <v>57475</v>
      </c>
      <c r="G446" s="2" t="s">
        <v>124</v>
      </c>
      <c r="I446" s="2" t="s">
        <v>125</v>
      </c>
      <c r="K446" s="1" t="s">
        <v>2004</v>
      </c>
      <c r="L446" s="1" t="s">
        <v>2682</v>
      </c>
      <c r="M446" s="13" t="s">
        <v>2597</v>
      </c>
      <c r="N446" s="13" t="s">
        <v>3052</v>
      </c>
      <c r="O446" s="1" t="s">
        <v>5</v>
      </c>
      <c r="P446" s="1" t="s">
        <v>2568</v>
      </c>
      <c r="Q446" s="8" t="s">
        <v>2564</v>
      </c>
      <c r="R446" s="1">
        <f t="shared" ref="R446:R507" si="14">COUNTIF(T446:BF446, "I")</f>
        <v>1</v>
      </c>
      <c r="S446" s="1">
        <f t="shared" ref="S446:S507" si="15">COUNTIF(T446:BF446, "C")</f>
        <v>0</v>
      </c>
      <c r="U446" s="1" t="s">
        <v>0</v>
      </c>
    </row>
    <row r="447" spans="1:52" x14ac:dyDescent="0.25">
      <c r="A447" s="1" t="s">
        <v>3439</v>
      </c>
      <c r="B447" s="1" t="s">
        <v>3644</v>
      </c>
      <c r="C447" s="1" t="s">
        <v>552</v>
      </c>
      <c r="D447" s="1" t="s">
        <v>549</v>
      </c>
      <c r="E447" s="1">
        <v>50568</v>
      </c>
      <c r="F447" s="1">
        <v>57476</v>
      </c>
      <c r="G447" s="2" t="s">
        <v>550</v>
      </c>
      <c r="I447" s="2" t="s">
        <v>551</v>
      </c>
      <c r="K447" s="1" t="s">
        <v>2004</v>
      </c>
      <c r="L447" s="1" t="s">
        <v>2682</v>
      </c>
      <c r="M447" s="13" t="s">
        <v>2597</v>
      </c>
      <c r="N447" s="13" t="s">
        <v>3052</v>
      </c>
      <c r="O447" s="1" t="s">
        <v>5</v>
      </c>
      <c r="P447" s="3" t="s">
        <v>2569</v>
      </c>
      <c r="Q447" s="8" t="s">
        <v>2564</v>
      </c>
      <c r="R447" s="1">
        <f t="shared" si="14"/>
        <v>3</v>
      </c>
      <c r="S447" s="1">
        <f t="shared" si="15"/>
        <v>0</v>
      </c>
      <c r="AC447" s="1" t="s">
        <v>0</v>
      </c>
      <c r="AM447" s="1" t="s">
        <v>0</v>
      </c>
      <c r="AN447" s="1" t="s">
        <v>0</v>
      </c>
    </row>
    <row r="448" spans="1:52" x14ac:dyDescent="0.25">
      <c r="A448" s="1" t="s">
        <v>3440</v>
      </c>
      <c r="B448" s="1" t="s">
        <v>3644</v>
      </c>
      <c r="C448" s="1" t="s">
        <v>131</v>
      </c>
      <c r="D448" s="1" t="s">
        <v>127</v>
      </c>
      <c r="E448" s="1">
        <v>50573</v>
      </c>
      <c r="F448" s="1">
        <v>57481</v>
      </c>
      <c r="G448" s="2" t="s">
        <v>128</v>
      </c>
      <c r="H448" s="1" t="s">
        <v>129</v>
      </c>
      <c r="I448" s="2" t="s">
        <v>130</v>
      </c>
      <c r="K448" s="1" t="s">
        <v>2004</v>
      </c>
      <c r="L448" s="1" t="s">
        <v>2682</v>
      </c>
      <c r="M448" s="13" t="s">
        <v>2597</v>
      </c>
      <c r="N448" s="13" t="s">
        <v>3052</v>
      </c>
      <c r="O448" s="1" t="s">
        <v>5</v>
      </c>
      <c r="P448" s="3" t="s">
        <v>2569</v>
      </c>
      <c r="Q448" s="8" t="s">
        <v>2564</v>
      </c>
      <c r="R448" s="1">
        <f t="shared" si="14"/>
        <v>2</v>
      </c>
      <c r="S448" s="1">
        <f t="shared" si="15"/>
        <v>0</v>
      </c>
      <c r="U448" s="1" t="s">
        <v>0</v>
      </c>
      <c r="V448" s="1" t="s">
        <v>0</v>
      </c>
    </row>
    <row r="449" spans="1:58" x14ac:dyDescent="0.25">
      <c r="A449" s="1" t="s">
        <v>3441</v>
      </c>
      <c r="B449" s="1" t="s">
        <v>3644</v>
      </c>
      <c r="C449" s="1" t="s">
        <v>556</v>
      </c>
      <c r="D449" s="1" t="s">
        <v>553</v>
      </c>
      <c r="E449" s="1">
        <v>50849</v>
      </c>
      <c r="F449" s="1">
        <v>57797</v>
      </c>
      <c r="G449" s="2" t="s">
        <v>554</v>
      </c>
      <c r="I449" s="2" t="s">
        <v>555</v>
      </c>
      <c r="K449" s="1" t="s">
        <v>2004</v>
      </c>
      <c r="L449" s="1" t="s">
        <v>2607</v>
      </c>
      <c r="M449" s="13" t="s">
        <v>2597</v>
      </c>
      <c r="N449" s="13" t="s">
        <v>3052</v>
      </c>
      <c r="O449" s="1" t="s">
        <v>5</v>
      </c>
      <c r="P449" s="1" t="s">
        <v>2568</v>
      </c>
      <c r="Q449" s="9" t="s">
        <v>2565</v>
      </c>
      <c r="R449" s="1">
        <f t="shared" si="14"/>
        <v>1</v>
      </c>
      <c r="S449" s="1">
        <f t="shared" si="15"/>
        <v>4</v>
      </c>
      <c r="AC449" s="5" t="s">
        <v>2520</v>
      </c>
      <c r="AD449" s="3"/>
      <c r="AE449" s="3"/>
      <c r="AF449" s="3"/>
      <c r="AG449" s="3"/>
      <c r="AH449" s="3"/>
      <c r="AI449" s="3"/>
      <c r="AJ449" s="3"/>
      <c r="AK449" s="3"/>
      <c r="AL449" s="1" t="s">
        <v>0</v>
      </c>
      <c r="AX449" s="5" t="s">
        <v>2520</v>
      </c>
      <c r="AY449" s="1" t="s">
        <v>2520</v>
      </c>
      <c r="BD449" s="1" t="s">
        <v>2520</v>
      </c>
    </row>
    <row r="450" spans="1:58" x14ac:dyDescent="0.25">
      <c r="A450" s="1" t="s">
        <v>3442</v>
      </c>
      <c r="B450" s="1" t="s">
        <v>3644</v>
      </c>
      <c r="C450" s="1" t="s">
        <v>1950</v>
      </c>
      <c r="D450" s="1" t="s">
        <v>1947</v>
      </c>
      <c r="E450" s="1">
        <v>50878</v>
      </c>
      <c r="F450" s="1">
        <v>57829</v>
      </c>
      <c r="G450" s="2" t="s">
        <v>1948</v>
      </c>
      <c r="I450" s="2" t="s">
        <v>1949</v>
      </c>
      <c r="K450" s="1" t="s">
        <v>2004</v>
      </c>
      <c r="L450" s="1" t="s">
        <v>2635</v>
      </c>
      <c r="M450" s="13" t="s">
        <v>2597</v>
      </c>
      <c r="N450" s="13" t="s">
        <v>3052</v>
      </c>
      <c r="O450" s="1" t="s">
        <v>5</v>
      </c>
      <c r="P450" s="1" t="s">
        <v>2568</v>
      </c>
      <c r="Q450" s="8" t="s">
        <v>2564</v>
      </c>
      <c r="R450" s="1">
        <f t="shared" si="14"/>
        <v>1</v>
      </c>
      <c r="S450" s="1">
        <f t="shared" si="15"/>
        <v>0</v>
      </c>
      <c r="BD450" s="1" t="s">
        <v>0</v>
      </c>
    </row>
    <row r="451" spans="1:58" x14ac:dyDescent="0.25">
      <c r="A451" s="1" t="s">
        <v>3443</v>
      </c>
      <c r="B451" s="1" t="s">
        <v>3644</v>
      </c>
      <c r="C451" s="1" t="s">
        <v>1946</v>
      </c>
      <c r="D451" s="1" t="s">
        <v>1942</v>
      </c>
      <c r="E451" s="1">
        <v>50894</v>
      </c>
      <c r="F451" s="1">
        <v>57847</v>
      </c>
      <c r="G451" s="2" t="s">
        <v>1943</v>
      </c>
      <c r="H451" s="1" t="s">
        <v>1944</v>
      </c>
      <c r="I451" s="2" t="s">
        <v>1945</v>
      </c>
      <c r="K451" s="1" t="s">
        <v>2004</v>
      </c>
      <c r="L451" s="1" t="s">
        <v>2635</v>
      </c>
      <c r="M451" s="13" t="s">
        <v>2597</v>
      </c>
      <c r="N451" s="13" t="s">
        <v>3052</v>
      </c>
      <c r="O451" s="1" t="s">
        <v>5</v>
      </c>
      <c r="P451" s="3" t="s">
        <v>2569</v>
      </c>
      <c r="Q451" s="8" t="s">
        <v>2564</v>
      </c>
      <c r="R451" s="1">
        <f t="shared" si="14"/>
        <v>1</v>
      </c>
      <c r="S451" s="1">
        <f t="shared" si="15"/>
        <v>0</v>
      </c>
      <c r="BC451" s="1" t="s">
        <v>0</v>
      </c>
    </row>
    <row r="452" spans="1:58" x14ac:dyDescent="0.25">
      <c r="A452" s="1" t="s">
        <v>3444</v>
      </c>
      <c r="B452" s="1" t="s">
        <v>3644</v>
      </c>
      <c r="C452" s="1" t="s">
        <v>233</v>
      </c>
      <c r="D452" s="1" t="s">
        <v>230</v>
      </c>
      <c r="E452" s="1">
        <v>50946</v>
      </c>
      <c r="F452" s="1">
        <v>57908</v>
      </c>
      <c r="G452" s="2" t="s">
        <v>2513</v>
      </c>
      <c r="H452" s="1" t="s">
        <v>231</v>
      </c>
      <c r="I452" s="2" t="s">
        <v>232</v>
      </c>
      <c r="K452" s="1" t="s">
        <v>2004</v>
      </c>
      <c r="L452" s="1" t="s">
        <v>2659</v>
      </c>
      <c r="M452" s="1" t="s">
        <v>2632</v>
      </c>
      <c r="N452" s="1" t="s">
        <v>3052</v>
      </c>
      <c r="O452" s="1" t="s">
        <v>5</v>
      </c>
      <c r="P452" s="3" t="s">
        <v>2569</v>
      </c>
      <c r="Q452" s="8" t="s">
        <v>2564</v>
      </c>
      <c r="R452" s="1">
        <f t="shared" si="14"/>
        <v>1</v>
      </c>
      <c r="S452" s="1">
        <f t="shared" si="15"/>
        <v>0</v>
      </c>
      <c r="X452" s="1" t="s">
        <v>0</v>
      </c>
    </row>
    <row r="453" spans="1:58" x14ac:dyDescent="0.25">
      <c r="A453" s="1" t="s">
        <v>3726</v>
      </c>
      <c r="B453" s="1" t="s">
        <v>3644</v>
      </c>
      <c r="C453" s="1" t="s">
        <v>2519</v>
      </c>
      <c r="D453" s="1">
        <v>5290034</v>
      </c>
      <c r="E453" s="1">
        <v>57765</v>
      </c>
      <c r="F453" s="1">
        <v>66027</v>
      </c>
      <c r="G453" s="2" t="s">
        <v>2514</v>
      </c>
      <c r="H453" s="1" t="s">
        <v>2517</v>
      </c>
      <c r="I453" s="2" t="s">
        <v>2515</v>
      </c>
      <c r="J453" s="1" t="s">
        <v>2518</v>
      </c>
      <c r="K453" s="3" t="s">
        <v>2516</v>
      </c>
      <c r="L453" s="1" t="s">
        <v>2659</v>
      </c>
      <c r="M453" s="1" t="s">
        <v>2632</v>
      </c>
      <c r="N453" s="1" t="s">
        <v>3052</v>
      </c>
      <c r="O453" s="1" t="s">
        <v>5</v>
      </c>
      <c r="P453" s="3" t="s">
        <v>2569</v>
      </c>
      <c r="Q453" s="8" t="s">
        <v>2564</v>
      </c>
      <c r="R453" s="1">
        <f t="shared" si="14"/>
        <v>1</v>
      </c>
      <c r="S453" s="1">
        <f t="shared" si="15"/>
        <v>0</v>
      </c>
      <c r="X453" s="1" t="s">
        <v>0</v>
      </c>
    </row>
    <row r="454" spans="1:58" x14ac:dyDescent="0.25">
      <c r="A454" s="1" t="s">
        <v>3445</v>
      </c>
      <c r="B454" s="1" t="s">
        <v>3644</v>
      </c>
      <c r="C454" s="1" t="s">
        <v>765</v>
      </c>
      <c r="D454" s="1" t="s">
        <v>761</v>
      </c>
      <c r="E454" s="1">
        <v>50991</v>
      </c>
      <c r="F454" s="1">
        <v>57970</v>
      </c>
      <c r="G454" s="2" t="s">
        <v>762</v>
      </c>
      <c r="I454" s="2" t="s">
        <v>763</v>
      </c>
      <c r="J454" s="1" t="s">
        <v>764</v>
      </c>
      <c r="K454" s="1" t="s">
        <v>2004</v>
      </c>
      <c r="L454" s="1" t="s">
        <v>2682</v>
      </c>
      <c r="M454" s="13" t="s">
        <v>2597</v>
      </c>
      <c r="N454" s="13" t="s">
        <v>3052</v>
      </c>
      <c r="O454" s="1" t="s">
        <v>5</v>
      </c>
      <c r="P454" s="3" t="s">
        <v>2571</v>
      </c>
      <c r="Q454" s="8" t="s">
        <v>2564</v>
      </c>
      <c r="R454" s="1">
        <f t="shared" si="14"/>
        <v>1</v>
      </c>
      <c r="S454" s="1">
        <f t="shared" si="15"/>
        <v>0</v>
      </c>
      <c r="AJ454" s="1" t="s">
        <v>0</v>
      </c>
    </row>
    <row r="455" spans="1:58" x14ac:dyDescent="0.25">
      <c r="A455" s="1" t="s">
        <v>3446</v>
      </c>
      <c r="B455" s="1" t="s">
        <v>3644</v>
      </c>
      <c r="C455" s="1" t="s">
        <v>224</v>
      </c>
      <c r="D455" s="1" t="s">
        <v>220</v>
      </c>
      <c r="E455" s="1">
        <v>50993</v>
      </c>
      <c r="F455" s="1">
        <v>57973</v>
      </c>
      <c r="G455" s="2" t="s">
        <v>221</v>
      </c>
      <c r="H455" s="1" t="s">
        <v>222</v>
      </c>
      <c r="I455" s="2" t="s">
        <v>223</v>
      </c>
      <c r="K455" s="1" t="s">
        <v>2004</v>
      </c>
      <c r="L455" s="1" t="s">
        <v>2682</v>
      </c>
      <c r="M455" s="13" t="s">
        <v>2597</v>
      </c>
      <c r="N455" s="13" t="s">
        <v>3052</v>
      </c>
      <c r="O455" s="1" t="s">
        <v>5</v>
      </c>
      <c r="P455" s="3" t="s">
        <v>2569</v>
      </c>
      <c r="Q455" s="8" t="s">
        <v>2564</v>
      </c>
      <c r="R455" s="1">
        <f t="shared" si="14"/>
        <v>3</v>
      </c>
      <c r="S455" s="1">
        <f t="shared" si="15"/>
        <v>0</v>
      </c>
      <c r="W455" s="1" t="s">
        <v>0</v>
      </c>
      <c r="Y455" s="1" t="s">
        <v>0</v>
      </c>
      <c r="Z455" s="1" t="s">
        <v>0</v>
      </c>
    </row>
    <row r="456" spans="1:58" x14ac:dyDescent="0.25">
      <c r="A456" s="1" t="s">
        <v>3447</v>
      </c>
      <c r="B456" s="1" t="s">
        <v>3644</v>
      </c>
      <c r="C456" s="1" t="s">
        <v>1932</v>
      </c>
      <c r="D456" s="1" t="s">
        <v>1927</v>
      </c>
      <c r="E456" s="1">
        <v>51463</v>
      </c>
      <c r="F456" s="1">
        <v>58539</v>
      </c>
      <c r="G456" s="2" t="s">
        <v>1928</v>
      </c>
      <c r="H456" s="1" t="s">
        <v>1929</v>
      </c>
      <c r="I456" s="2" t="s">
        <v>1930</v>
      </c>
      <c r="J456" s="1" t="s">
        <v>1931</v>
      </c>
      <c r="K456" s="1" t="s">
        <v>2004</v>
      </c>
      <c r="L456" s="1" t="s">
        <v>2682</v>
      </c>
      <c r="M456" s="13" t="s">
        <v>2597</v>
      </c>
      <c r="N456" s="13" t="s">
        <v>3052</v>
      </c>
      <c r="O456" s="1" t="s">
        <v>5</v>
      </c>
      <c r="P456" s="1" t="s">
        <v>2568</v>
      </c>
      <c r="Q456" s="8" t="s">
        <v>2564</v>
      </c>
      <c r="R456" s="1">
        <f t="shared" si="14"/>
        <v>1</v>
      </c>
      <c r="S456" s="1">
        <f t="shared" si="15"/>
        <v>0</v>
      </c>
      <c r="BB456" s="1" t="s">
        <v>0</v>
      </c>
    </row>
    <row r="457" spans="1:58" x14ac:dyDescent="0.25">
      <c r="A457" s="1" t="s">
        <v>3448</v>
      </c>
      <c r="B457" s="1" t="s">
        <v>3644</v>
      </c>
      <c r="C457" s="1" t="s">
        <v>1863</v>
      </c>
      <c r="D457" s="1" t="s">
        <v>1860</v>
      </c>
      <c r="E457" s="1">
        <v>51469</v>
      </c>
      <c r="F457" s="1">
        <v>58546</v>
      </c>
      <c r="G457" s="2" t="s">
        <v>1861</v>
      </c>
      <c r="I457" s="2" t="s">
        <v>1862</v>
      </c>
      <c r="K457" s="1" t="s">
        <v>2004</v>
      </c>
      <c r="L457" s="1" t="s">
        <v>2682</v>
      </c>
      <c r="M457" s="13" t="s">
        <v>2597</v>
      </c>
      <c r="N457" s="13" t="s">
        <v>3052</v>
      </c>
      <c r="O457" s="1" t="s">
        <v>5</v>
      </c>
      <c r="P457" s="3" t="s">
        <v>2569</v>
      </c>
      <c r="Q457" s="8" t="s">
        <v>2564</v>
      </c>
      <c r="R457" s="1">
        <f t="shared" si="14"/>
        <v>2</v>
      </c>
      <c r="S457" s="1">
        <f t="shared" si="15"/>
        <v>0</v>
      </c>
      <c r="AZ457" s="1" t="s">
        <v>0</v>
      </c>
      <c r="BF457" s="1" t="s">
        <v>0</v>
      </c>
    </row>
    <row r="458" spans="1:58" x14ac:dyDescent="0.25">
      <c r="A458" s="1" t="s">
        <v>3449</v>
      </c>
      <c r="B458" s="1" t="s">
        <v>3644</v>
      </c>
      <c r="C458" s="1" t="s">
        <v>1421</v>
      </c>
      <c r="D458" s="1" t="s">
        <v>1418</v>
      </c>
      <c r="E458" s="1">
        <v>51471</v>
      </c>
      <c r="F458" s="1">
        <v>58548</v>
      </c>
      <c r="G458" s="2" t="s">
        <v>1419</v>
      </c>
      <c r="I458" s="2" t="s">
        <v>1420</v>
      </c>
      <c r="K458" s="1" t="s">
        <v>2004</v>
      </c>
      <c r="L458" s="1" t="s">
        <v>2682</v>
      </c>
      <c r="M458" s="13" t="s">
        <v>2597</v>
      </c>
      <c r="N458" s="13" t="s">
        <v>3052</v>
      </c>
      <c r="O458" s="1" t="s">
        <v>5</v>
      </c>
      <c r="P458" s="3" t="s">
        <v>2569</v>
      </c>
      <c r="Q458" s="11" t="s">
        <v>2566</v>
      </c>
      <c r="R458" s="1">
        <f t="shared" si="14"/>
        <v>0</v>
      </c>
      <c r="S458" s="1">
        <f t="shared" si="15"/>
        <v>1</v>
      </c>
      <c r="AS458" s="1" t="s">
        <v>2520</v>
      </c>
    </row>
    <row r="459" spans="1:58" x14ac:dyDescent="0.25">
      <c r="A459" s="1" t="s">
        <v>3450</v>
      </c>
      <c r="B459" s="1" t="s">
        <v>3644</v>
      </c>
      <c r="C459" s="1" t="s">
        <v>229</v>
      </c>
      <c r="D459" s="1" t="s">
        <v>225</v>
      </c>
      <c r="E459" s="1">
        <v>51967</v>
      </c>
      <c r="F459" s="1">
        <v>59141</v>
      </c>
      <c r="G459" s="2" t="s">
        <v>226</v>
      </c>
      <c r="I459" s="2" t="s">
        <v>227</v>
      </c>
      <c r="J459" s="1" t="s">
        <v>228</v>
      </c>
      <c r="K459" s="1" t="s">
        <v>2004</v>
      </c>
      <c r="L459" s="13" t="s">
        <v>3059</v>
      </c>
      <c r="M459" s="13" t="s">
        <v>2597</v>
      </c>
      <c r="N459" s="13" t="s">
        <v>3052</v>
      </c>
      <c r="O459" s="1" t="s">
        <v>5</v>
      </c>
      <c r="P459" s="1" t="s">
        <v>2568</v>
      </c>
      <c r="Q459" s="8" t="s">
        <v>2564</v>
      </c>
      <c r="R459" s="1">
        <f t="shared" si="14"/>
        <v>2</v>
      </c>
      <c r="S459" s="1">
        <f t="shared" si="15"/>
        <v>0</v>
      </c>
      <c r="W459" s="1" t="s">
        <v>0</v>
      </c>
      <c r="Z459" s="1" t="s">
        <v>0</v>
      </c>
    </row>
    <row r="460" spans="1:58" x14ac:dyDescent="0.25">
      <c r="A460" s="1" t="s">
        <v>3451</v>
      </c>
      <c r="B460" s="1" t="s">
        <v>3644</v>
      </c>
      <c r="C460" s="1" t="s">
        <v>1278</v>
      </c>
      <c r="D460" s="1" t="s">
        <v>1275</v>
      </c>
      <c r="E460" s="1">
        <v>51992</v>
      </c>
      <c r="F460" s="1">
        <v>59170</v>
      </c>
      <c r="G460" s="2" t="s">
        <v>1276</v>
      </c>
      <c r="I460" s="2" t="s">
        <v>1277</v>
      </c>
      <c r="K460" s="1" t="s">
        <v>2004</v>
      </c>
      <c r="L460" s="13" t="s">
        <v>3084</v>
      </c>
      <c r="M460" s="13" t="s">
        <v>2597</v>
      </c>
      <c r="N460" s="13" t="s">
        <v>3052</v>
      </c>
      <c r="O460" s="1" t="s">
        <v>5</v>
      </c>
      <c r="P460" s="1" t="s">
        <v>2568</v>
      </c>
      <c r="Q460" s="8" t="s">
        <v>2564</v>
      </c>
      <c r="R460" s="1">
        <f t="shared" si="14"/>
        <v>1</v>
      </c>
      <c r="S460" s="1">
        <f t="shared" si="15"/>
        <v>0</v>
      </c>
      <c r="AP460" s="1" t="s">
        <v>0</v>
      </c>
    </row>
    <row r="461" spans="1:58" x14ac:dyDescent="0.25">
      <c r="A461" s="1" t="s">
        <v>3452</v>
      </c>
      <c r="B461" s="1" t="s">
        <v>3644</v>
      </c>
      <c r="C461" s="1" t="s">
        <v>1776</v>
      </c>
      <c r="D461" s="1" t="s">
        <v>1772</v>
      </c>
      <c r="E461" s="1">
        <v>53054</v>
      </c>
      <c r="F461" s="1">
        <v>60350</v>
      </c>
      <c r="G461" s="2" t="s">
        <v>1773</v>
      </c>
      <c r="I461" s="2" t="s">
        <v>1774</v>
      </c>
      <c r="J461" s="1" t="s">
        <v>1775</v>
      </c>
      <c r="K461" s="1" t="s">
        <v>2004</v>
      </c>
      <c r="L461" s="13" t="s">
        <v>3100</v>
      </c>
      <c r="M461" s="13" t="s">
        <v>2708</v>
      </c>
      <c r="N461" s="13" t="s">
        <v>3081</v>
      </c>
      <c r="O461" s="1" t="s">
        <v>5</v>
      </c>
      <c r="P461" s="3" t="s">
        <v>2569</v>
      </c>
      <c r="Q461" s="8" t="s">
        <v>2564</v>
      </c>
      <c r="R461" s="1">
        <f t="shared" si="14"/>
        <v>1</v>
      </c>
      <c r="S461" s="1">
        <f t="shared" si="15"/>
        <v>0</v>
      </c>
      <c r="AY461" s="1" t="s">
        <v>0</v>
      </c>
    </row>
    <row r="462" spans="1:58" x14ac:dyDescent="0.25">
      <c r="A462" s="1" t="s">
        <v>3453</v>
      </c>
      <c r="B462" s="1" t="s">
        <v>3644</v>
      </c>
      <c r="C462" s="1" t="s">
        <v>769</v>
      </c>
      <c r="D462" s="1" t="s">
        <v>766</v>
      </c>
      <c r="E462" s="1">
        <v>53063</v>
      </c>
      <c r="F462" s="1">
        <v>60360</v>
      </c>
      <c r="G462" s="2" t="s">
        <v>767</v>
      </c>
      <c r="I462" s="2" t="s">
        <v>768</v>
      </c>
      <c r="K462" s="1" t="s">
        <v>2004</v>
      </c>
      <c r="L462" s="13" t="s">
        <v>2714</v>
      </c>
      <c r="M462" s="13" t="s">
        <v>2597</v>
      </c>
      <c r="N462" s="13" t="s">
        <v>3052</v>
      </c>
      <c r="O462" s="1" t="s">
        <v>5</v>
      </c>
      <c r="P462" s="1" t="s">
        <v>2568</v>
      </c>
      <c r="Q462" s="9" t="s">
        <v>2565</v>
      </c>
      <c r="R462" s="1">
        <f t="shared" si="14"/>
        <v>1</v>
      </c>
      <c r="S462" s="1">
        <f t="shared" si="15"/>
        <v>1</v>
      </c>
      <c r="AJ462" s="1" t="s">
        <v>0</v>
      </c>
      <c r="AM462" s="1" t="s">
        <v>2520</v>
      </c>
    </row>
    <row r="463" spans="1:58" x14ac:dyDescent="0.25">
      <c r="A463" s="1" t="s">
        <v>3454</v>
      </c>
      <c r="B463" s="1" t="s">
        <v>3644</v>
      </c>
      <c r="C463" s="1" t="s">
        <v>1283</v>
      </c>
      <c r="D463" s="1" t="s">
        <v>1279</v>
      </c>
      <c r="E463" s="1">
        <v>53309</v>
      </c>
      <c r="F463" s="1">
        <v>60644</v>
      </c>
      <c r="G463" s="2" t="s">
        <v>1280</v>
      </c>
      <c r="H463" s="1" t="s">
        <v>1281</v>
      </c>
      <c r="I463" s="2" t="s">
        <v>1282</v>
      </c>
      <c r="K463" s="1" t="s">
        <v>2004</v>
      </c>
      <c r="L463" s="1" t="s">
        <v>2617</v>
      </c>
      <c r="M463" s="13" t="s">
        <v>2597</v>
      </c>
      <c r="N463" s="13" t="s">
        <v>3052</v>
      </c>
      <c r="O463" s="1" t="s">
        <v>5</v>
      </c>
      <c r="P463" s="3" t="s">
        <v>2569</v>
      </c>
      <c r="Q463" s="8" t="s">
        <v>2564</v>
      </c>
      <c r="R463" s="1">
        <f t="shared" si="14"/>
        <v>1</v>
      </c>
      <c r="S463" s="1">
        <f t="shared" si="15"/>
        <v>0</v>
      </c>
      <c r="AP463" s="1" t="s">
        <v>0</v>
      </c>
    </row>
    <row r="464" spans="1:58" x14ac:dyDescent="0.25">
      <c r="A464" s="1" t="s">
        <v>3455</v>
      </c>
      <c r="B464" s="1" t="s">
        <v>3644</v>
      </c>
      <c r="C464" s="1" t="s">
        <v>1427</v>
      </c>
      <c r="D464" s="1" t="s">
        <v>1422</v>
      </c>
      <c r="E464" s="1">
        <v>53509</v>
      </c>
      <c r="F464" s="1">
        <v>60870</v>
      </c>
      <c r="G464" s="2" t="s">
        <v>1423</v>
      </c>
      <c r="H464" s="1" t="s">
        <v>1424</v>
      </c>
      <c r="I464" s="2" t="s">
        <v>1425</v>
      </c>
      <c r="J464" s="1" t="s">
        <v>1426</v>
      </c>
      <c r="K464" s="1" t="s">
        <v>2004</v>
      </c>
      <c r="L464" s="13" t="s">
        <v>3101</v>
      </c>
      <c r="M464" s="13" t="s">
        <v>2731</v>
      </c>
      <c r="N464" s="13" t="s">
        <v>3058</v>
      </c>
      <c r="O464" s="1" t="s">
        <v>5</v>
      </c>
      <c r="P464" s="3" t="s">
        <v>2569</v>
      </c>
      <c r="Q464" s="11" t="s">
        <v>2566</v>
      </c>
      <c r="R464" s="1">
        <f t="shared" si="14"/>
        <v>0</v>
      </c>
      <c r="S464" s="1">
        <f t="shared" si="15"/>
        <v>2</v>
      </c>
      <c r="AS464" s="1" t="s">
        <v>2520</v>
      </c>
      <c r="AU464" s="1" t="s">
        <v>2520</v>
      </c>
    </row>
    <row r="465" spans="1:55" x14ac:dyDescent="0.25">
      <c r="A465" s="1" t="s">
        <v>3456</v>
      </c>
      <c r="B465" s="1" t="s">
        <v>3644</v>
      </c>
      <c r="C465" s="1" t="s">
        <v>1222</v>
      </c>
      <c r="D465" s="1" t="s">
        <v>1219</v>
      </c>
      <c r="E465" s="1">
        <v>53704</v>
      </c>
      <c r="F465" s="1">
        <v>61085</v>
      </c>
      <c r="G465" s="2" t="s">
        <v>1220</v>
      </c>
      <c r="I465" s="2" t="s">
        <v>1221</v>
      </c>
      <c r="K465" s="1" t="s">
        <v>2004</v>
      </c>
      <c r="L465" s="13" t="s">
        <v>2624</v>
      </c>
      <c r="M465" s="13" t="s">
        <v>2597</v>
      </c>
      <c r="N465" s="13" t="s">
        <v>3052</v>
      </c>
      <c r="O465" s="1" t="s">
        <v>5</v>
      </c>
      <c r="P465" s="1" t="s">
        <v>2568</v>
      </c>
      <c r="Q465" s="8" t="s">
        <v>2564</v>
      </c>
      <c r="R465" s="1">
        <f t="shared" si="14"/>
        <v>1</v>
      </c>
      <c r="S465" s="1">
        <f t="shared" si="15"/>
        <v>0</v>
      </c>
      <c r="AN465" s="1" t="s">
        <v>0</v>
      </c>
    </row>
    <row r="466" spans="1:55" x14ac:dyDescent="0.25">
      <c r="A466" s="1" t="s">
        <v>3457</v>
      </c>
      <c r="B466" s="1" t="s">
        <v>3644</v>
      </c>
      <c r="C466" s="1" t="s">
        <v>560</v>
      </c>
      <c r="D466" s="1" t="s">
        <v>557</v>
      </c>
      <c r="E466" s="1">
        <v>53705</v>
      </c>
      <c r="F466" s="1">
        <v>61086</v>
      </c>
      <c r="G466" s="2" t="s">
        <v>558</v>
      </c>
      <c r="I466" s="2" t="s">
        <v>559</v>
      </c>
      <c r="K466" s="1" t="s">
        <v>2004</v>
      </c>
      <c r="L466" s="13" t="s">
        <v>2624</v>
      </c>
      <c r="M466" s="13" t="s">
        <v>2597</v>
      </c>
      <c r="N466" s="13" t="s">
        <v>3052</v>
      </c>
      <c r="O466" s="1" t="s">
        <v>5</v>
      </c>
      <c r="P466" s="1" t="s">
        <v>2568</v>
      </c>
      <c r="Q466" s="8" t="s">
        <v>2564</v>
      </c>
      <c r="R466" s="1">
        <f t="shared" si="14"/>
        <v>1</v>
      </c>
      <c r="S466" s="1">
        <f t="shared" si="15"/>
        <v>0</v>
      </c>
      <c r="AC466" s="1" t="s">
        <v>0</v>
      </c>
    </row>
    <row r="467" spans="1:55" x14ac:dyDescent="0.25">
      <c r="A467" s="1" t="s">
        <v>3458</v>
      </c>
      <c r="B467" s="1" t="s">
        <v>3644</v>
      </c>
      <c r="C467" s="1" t="s">
        <v>1937</v>
      </c>
      <c r="D467" s="1" t="s">
        <v>1933</v>
      </c>
      <c r="E467" s="1">
        <v>53727</v>
      </c>
      <c r="F467" s="1">
        <v>61113</v>
      </c>
      <c r="G467" s="2" t="s">
        <v>1934</v>
      </c>
      <c r="I467" s="2" t="s">
        <v>1935</v>
      </c>
      <c r="J467" s="1" t="s">
        <v>1936</v>
      </c>
      <c r="K467" s="1" t="s">
        <v>2004</v>
      </c>
      <c r="L467" s="13" t="s">
        <v>3102</v>
      </c>
      <c r="M467" s="13" t="s">
        <v>2597</v>
      </c>
      <c r="N467" s="13" t="s">
        <v>3052</v>
      </c>
      <c r="O467" s="1" t="s">
        <v>5</v>
      </c>
      <c r="P467" s="3" t="s">
        <v>2569</v>
      </c>
      <c r="Q467" s="8" t="s">
        <v>2564</v>
      </c>
      <c r="R467" s="1">
        <f t="shared" si="14"/>
        <v>2</v>
      </c>
      <c r="S467" s="1">
        <f t="shared" si="15"/>
        <v>0</v>
      </c>
      <c r="BB467" s="1" t="s">
        <v>0</v>
      </c>
      <c r="BC467" s="1" t="s">
        <v>0</v>
      </c>
    </row>
    <row r="468" spans="1:55" x14ac:dyDescent="0.25">
      <c r="C468" s="1" t="s">
        <v>829</v>
      </c>
      <c r="D468" s="1" t="s">
        <v>825</v>
      </c>
      <c r="E468" s="1">
        <v>54435</v>
      </c>
      <c r="F468" s="1">
        <v>61945</v>
      </c>
      <c r="G468" s="2" t="s">
        <v>826</v>
      </c>
      <c r="H468" s="1" t="s">
        <v>827</v>
      </c>
      <c r="I468" s="2" t="s">
        <v>828</v>
      </c>
      <c r="K468" s="1" t="s">
        <v>2004</v>
      </c>
      <c r="L468" s="1" t="s">
        <v>2654</v>
      </c>
      <c r="M468" s="1" t="s">
        <v>2632</v>
      </c>
      <c r="N468" s="1" t="s">
        <v>3052</v>
      </c>
      <c r="O468" s="1" t="s">
        <v>5</v>
      </c>
      <c r="P468" s="1" t="s">
        <v>2568</v>
      </c>
      <c r="Q468" s="9" t="s">
        <v>2565</v>
      </c>
      <c r="R468" s="1">
        <f t="shared" si="14"/>
        <v>1</v>
      </c>
      <c r="S468" s="1">
        <f t="shared" si="15"/>
        <v>2</v>
      </c>
      <c r="AK468" s="1" t="s">
        <v>0</v>
      </c>
      <c r="AL468" s="5" t="s">
        <v>2520</v>
      </c>
      <c r="AQ468" s="1" t="s">
        <v>2520</v>
      </c>
    </row>
    <row r="469" spans="1:55" x14ac:dyDescent="0.25">
      <c r="C469" s="1" t="s">
        <v>835</v>
      </c>
      <c r="D469" s="1" t="s">
        <v>830</v>
      </c>
      <c r="E469" s="1">
        <v>56879</v>
      </c>
      <c r="F469" s="1">
        <v>64931</v>
      </c>
      <c r="G469" s="2" t="s">
        <v>831</v>
      </c>
      <c r="H469" s="1" t="s">
        <v>832</v>
      </c>
      <c r="I469" s="2" t="s">
        <v>833</v>
      </c>
      <c r="J469" s="1" t="s">
        <v>834</v>
      </c>
      <c r="K469" s="1" t="s">
        <v>2005</v>
      </c>
      <c r="L469" s="1" t="s">
        <v>2654</v>
      </c>
      <c r="M469" s="1" t="s">
        <v>2632</v>
      </c>
      <c r="N469" s="1" t="s">
        <v>3052</v>
      </c>
      <c r="O469" s="1" t="s">
        <v>5</v>
      </c>
      <c r="P469" s="6" t="s">
        <v>2570</v>
      </c>
      <c r="Q469" s="9" t="s">
        <v>2565</v>
      </c>
      <c r="R469" s="1">
        <f t="shared" si="14"/>
        <v>1</v>
      </c>
      <c r="S469" s="1">
        <f t="shared" si="15"/>
        <v>1</v>
      </c>
      <c r="AK469" s="1" t="s">
        <v>0</v>
      </c>
      <c r="AL469" s="5" t="s">
        <v>2520</v>
      </c>
    </row>
    <row r="470" spans="1:55" x14ac:dyDescent="0.25">
      <c r="C470" s="1" t="s">
        <v>841</v>
      </c>
      <c r="D470" s="1" t="s">
        <v>836</v>
      </c>
      <c r="E470" s="1">
        <v>56880</v>
      </c>
      <c r="F470" s="1">
        <v>64933</v>
      </c>
      <c r="G470" s="2" t="s">
        <v>837</v>
      </c>
      <c r="H470" s="1" t="s">
        <v>838</v>
      </c>
      <c r="I470" s="2" t="s">
        <v>839</v>
      </c>
      <c r="J470" s="1" t="s">
        <v>840</v>
      </c>
      <c r="K470" s="1" t="s">
        <v>2005</v>
      </c>
      <c r="L470" s="1" t="s">
        <v>2654</v>
      </c>
      <c r="M470" s="1" t="s">
        <v>2632</v>
      </c>
      <c r="N470" s="1" t="s">
        <v>3052</v>
      </c>
      <c r="O470" s="1" t="s">
        <v>5</v>
      </c>
      <c r="P470" s="6" t="s">
        <v>2570</v>
      </c>
      <c r="Q470" s="9" t="s">
        <v>2565</v>
      </c>
      <c r="R470" s="1">
        <f t="shared" si="14"/>
        <v>1</v>
      </c>
      <c r="S470" s="1">
        <f t="shared" si="15"/>
        <v>1</v>
      </c>
      <c r="AK470" s="1" t="s">
        <v>0</v>
      </c>
      <c r="AL470" s="5" t="s">
        <v>2520</v>
      </c>
    </row>
    <row r="471" spans="1:55" x14ac:dyDescent="0.25">
      <c r="A471" s="1" t="s">
        <v>3459</v>
      </c>
      <c r="B471" s="1" t="s">
        <v>3644</v>
      </c>
      <c r="C471" s="1" t="s">
        <v>564</v>
      </c>
      <c r="D471" s="1" t="s">
        <v>561</v>
      </c>
      <c r="E471" s="1">
        <v>54519</v>
      </c>
      <c r="F471" s="1">
        <v>62044</v>
      </c>
      <c r="G471" s="2" t="s">
        <v>562</v>
      </c>
      <c r="I471" s="2" t="s">
        <v>563</v>
      </c>
      <c r="K471" s="1" t="s">
        <v>2004</v>
      </c>
      <c r="L471" s="1" t="s">
        <v>2617</v>
      </c>
      <c r="M471" s="13" t="s">
        <v>2597</v>
      </c>
      <c r="N471" s="13" t="s">
        <v>3052</v>
      </c>
      <c r="O471" s="1" t="s">
        <v>5</v>
      </c>
      <c r="P471" s="1" t="s">
        <v>2568</v>
      </c>
      <c r="Q471" s="11" t="s">
        <v>2566</v>
      </c>
      <c r="R471" s="1">
        <f t="shared" si="14"/>
        <v>0</v>
      </c>
      <c r="S471" s="1">
        <f t="shared" si="15"/>
        <v>1</v>
      </c>
      <c r="AC471" s="5" t="s">
        <v>2520</v>
      </c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55" x14ac:dyDescent="0.25">
      <c r="A472" s="1" t="s">
        <v>3460</v>
      </c>
      <c r="B472" s="1" t="s">
        <v>3644</v>
      </c>
      <c r="C472" s="1" t="s">
        <v>1025</v>
      </c>
      <c r="D472" s="1" t="s">
        <v>1020</v>
      </c>
      <c r="E472" s="1">
        <v>54521</v>
      </c>
      <c r="F472" s="1">
        <v>62047</v>
      </c>
      <c r="G472" s="2" t="s">
        <v>1021</v>
      </c>
      <c r="H472" s="1" t="s">
        <v>1022</v>
      </c>
      <c r="I472" s="2" t="s">
        <v>1023</v>
      </c>
      <c r="J472" s="1" t="s">
        <v>1024</v>
      </c>
      <c r="K472" s="1" t="s">
        <v>2004</v>
      </c>
      <c r="L472" s="1" t="s">
        <v>2617</v>
      </c>
      <c r="M472" s="13" t="s">
        <v>2597</v>
      </c>
      <c r="N472" s="13" t="s">
        <v>3052</v>
      </c>
      <c r="O472" s="1" t="s">
        <v>5</v>
      </c>
      <c r="P472" s="1" t="s">
        <v>2568</v>
      </c>
      <c r="Q472" s="11" t="s">
        <v>2566</v>
      </c>
      <c r="R472" s="1">
        <f t="shared" si="14"/>
        <v>0</v>
      </c>
      <c r="S472" s="1">
        <f t="shared" si="15"/>
        <v>1</v>
      </c>
      <c r="AM472" s="1" t="s">
        <v>2520</v>
      </c>
    </row>
    <row r="473" spans="1:55" x14ac:dyDescent="0.25">
      <c r="A473" s="1" t="s">
        <v>3461</v>
      </c>
      <c r="B473" s="1" t="s">
        <v>3644</v>
      </c>
      <c r="C473" s="1" t="s">
        <v>355</v>
      </c>
      <c r="D473" s="1" t="s">
        <v>352</v>
      </c>
      <c r="E473" s="1">
        <v>54527</v>
      </c>
      <c r="F473" s="1">
        <v>62056</v>
      </c>
      <c r="G473" s="2" t="s">
        <v>353</v>
      </c>
      <c r="I473" s="2" t="s">
        <v>354</v>
      </c>
      <c r="K473" s="1" t="s">
        <v>2004</v>
      </c>
      <c r="L473" s="1" t="s">
        <v>2617</v>
      </c>
      <c r="M473" s="13" t="s">
        <v>2597</v>
      </c>
      <c r="N473" s="13" t="s">
        <v>3052</v>
      </c>
      <c r="O473" s="1" t="s">
        <v>5</v>
      </c>
      <c r="P473" s="1" t="s">
        <v>2568</v>
      </c>
      <c r="Q473" s="8" t="s">
        <v>2564</v>
      </c>
      <c r="R473" s="1">
        <f t="shared" si="14"/>
        <v>1</v>
      </c>
      <c r="S473" s="1">
        <f t="shared" si="15"/>
        <v>0</v>
      </c>
      <c r="Y473" s="1" t="s">
        <v>0</v>
      </c>
    </row>
    <row r="474" spans="1:55" x14ac:dyDescent="0.25">
      <c r="A474" s="1" t="s">
        <v>3462</v>
      </c>
      <c r="B474" s="1" t="s">
        <v>3644</v>
      </c>
      <c r="C474" s="1" t="s">
        <v>1029</v>
      </c>
      <c r="D474" s="1" t="s">
        <v>1026</v>
      </c>
      <c r="E474" s="1">
        <v>54550</v>
      </c>
      <c r="F474" s="1">
        <v>62081</v>
      </c>
      <c r="G474" s="2" t="s">
        <v>1027</v>
      </c>
      <c r="I474" s="2" t="s">
        <v>1028</v>
      </c>
      <c r="K474" s="1" t="s">
        <v>2004</v>
      </c>
      <c r="L474" s="1" t="s">
        <v>2617</v>
      </c>
      <c r="M474" s="13" t="s">
        <v>2597</v>
      </c>
      <c r="N474" s="13" t="s">
        <v>3052</v>
      </c>
      <c r="O474" s="1" t="s">
        <v>5</v>
      </c>
      <c r="P474" s="1" t="s">
        <v>2568</v>
      </c>
      <c r="Q474" s="8" t="s">
        <v>2564</v>
      </c>
      <c r="R474" s="1">
        <f t="shared" si="14"/>
        <v>1</v>
      </c>
      <c r="S474" s="1">
        <f t="shared" si="15"/>
        <v>0</v>
      </c>
      <c r="AM474" s="1" t="s">
        <v>0</v>
      </c>
    </row>
    <row r="475" spans="1:55" x14ac:dyDescent="0.25">
      <c r="A475" s="1" t="s">
        <v>3463</v>
      </c>
      <c r="B475" s="1" t="s">
        <v>3644</v>
      </c>
      <c r="C475" s="1" t="s">
        <v>359</v>
      </c>
      <c r="D475" s="1" t="s">
        <v>356</v>
      </c>
      <c r="E475" s="1">
        <v>54563</v>
      </c>
      <c r="F475" s="1">
        <v>62098</v>
      </c>
      <c r="G475" s="2" t="s">
        <v>357</v>
      </c>
      <c r="I475" s="2" t="s">
        <v>358</v>
      </c>
      <c r="K475" s="1" t="s">
        <v>2004</v>
      </c>
      <c r="L475" s="13" t="s">
        <v>3103</v>
      </c>
      <c r="M475" s="13" t="s">
        <v>2632</v>
      </c>
      <c r="N475" s="13" t="s">
        <v>3052</v>
      </c>
      <c r="O475" s="1" t="s">
        <v>5</v>
      </c>
      <c r="P475" s="1" t="s">
        <v>2568</v>
      </c>
      <c r="Q475" s="8" t="s">
        <v>2564</v>
      </c>
      <c r="R475" s="1">
        <f t="shared" si="14"/>
        <v>2</v>
      </c>
      <c r="S475" s="1">
        <f t="shared" si="15"/>
        <v>0</v>
      </c>
      <c r="Y475" s="1" t="s">
        <v>0</v>
      </c>
      <c r="Z475" s="1" t="s">
        <v>0</v>
      </c>
    </row>
    <row r="476" spans="1:55" x14ac:dyDescent="0.25">
      <c r="A476" s="1" t="s">
        <v>3464</v>
      </c>
      <c r="B476" s="1" t="s">
        <v>3644</v>
      </c>
      <c r="C476" s="1" t="s">
        <v>1701</v>
      </c>
      <c r="D476" s="1" t="s">
        <v>1698</v>
      </c>
      <c r="E476" s="1">
        <v>54564</v>
      </c>
      <c r="F476" s="1">
        <v>62099</v>
      </c>
      <c r="G476" s="2" t="s">
        <v>1699</v>
      </c>
      <c r="I476" s="2" t="s">
        <v>1700</v>
      </c>
      <c r="K476" s="1" t="s">
        <v>2004</v>
      </c>
      <c r="L476" s="13" t="s">
        <v>3103</v>
      </c>
      <c r="M476" s="13" t="s">
        <v>2632</v>
      </c>
      <c r="N476" s="13" t="s">
        <v>3052</v>
      </c>
      <c r="O476" s="1" t="s">
        <v>5</v>
      </c>
      <c r="P476" s="1" t="s">
        <v>2568</v>
      </c>
      <c r="Q476" s="11" t="s">
        <v>2566</v>
      </c>
      <c r="R476" s="1">
        <f t="shared" si="14"/>
        <v>0</v>
      </c>
      <c r="S476" s="1">
        <f t="shared" si="15"/>
        <v>1</v>
      </c>
      <c r="AW476" s="1" t="s">
        <v>2520</v>
      </c>
    </row>
    <row r="477" spans="1:55" x14ac:dyDescent="0.25">
      <c r="A477" s="1" t="s">
        <v>3466</v>
      </c>
      <c r="B477" s="1" t="s">
        <v>3644</v>
      </c>
      <c r="C477" s="1" t="s">
        <v>136</v>
      </c>
      <c r="D477" s="1" t="s">
        <v>132</v>
      </c>
      <c r="E477" s="1">
        <v>54671</v>
      </c>
      <c r="F477" s="1">
        <v>62213</v>
      </c>
      <c r="G477" s="2" t="s">
        <v>133</v>
      </c>
      <c r="H477" s="1" t="s">
        <v>134</v>
      </c>
      <c r="I477" s="2" t="s">
        <v>135</v>
      </c>
      <c r="K477" s="1" t="s">
        <v>2004</v>
      </c>
      <c r="L477" s="1" t="s">
        <v>2607</v>
      </c>
      <c r="M477" s="13" t="s">
        <v>2597</v>
      </c>
      <c r="N477" s="13" t="s">
        <v>3052</v>
      </c>
      <c r="O477" s="1" t="s">
        <v>5</v>
      </c>
      <c r="P477" s="3" t="s">
        <v>2569</v>
      </c>
      <c r="Q477" s="8" t="s">
        <v>2564</v>
      </c>
      <c r="R477" s="1">
        <f t="shared" si="14"/>
        <v>3</v>
      </c>
      <c r="S477" s="1">
        <f t="shared" si="15"/>
        <v>0</v>
      </c>
      <c r="U477" s="1" t="s">
        <v>0</v>
      </c>
      <c r="V477" s="1" t="s">
        <v>0</v>
      </c>
      <c r="Y477" s="1" t="s">
        <v>0</v>
      </c>
    </row>
    <row r="478" spans="1:55" x14ac:dyDescent="0.25">
      <c r="A478" s="1" t="s">
        <v>3465</v>
      </c>
      <c r="B478" s="1" t="s">
        <v>3644</v>
      </c>
      <c r="C478" s="1" t="s">
        <v>363</v>
      </c>
      <c r="D478" s="1" t="s">
        <v>360</v>
      </c>
      <c r="E478" s="1">
        <v>54672</v>
      </c>
      <c r="F478" s="1">
        <v>62215</v>
      </c>
      <c r="G478" s="2" t="s">
        <v>361</v>
      </c>
      <c r="I478" s="2" t="s">
        <v>362</v>
      </c>
      <c r="K478" s="1" t="s">
        <v>2004</v>
      </c>
      <c r="L478" s="1" t="s">
        <v>2607</v>
      </c>
      <c r="M478" s="13" t="s">
        <v>2597</v>
      </c>
      <c r="N478" s="13" t="s">
        <v>3052</v>
      </c>
      <c r="O478" s="1" t="s">
        <v>5</v>
      </c>
      <c r="P478" s="1" t="s">
        <v>2568</v>
      </c>
      <c r="Q478" s="8" t="s">
        <v>2564</v>
      </c>
      <c r="R478" s="1">
        <f t="shared" si="14"/>
        <v>2</v>
      </c>
      <c r="S478" s="1">
        <f t="shared" si="15"/>
        <v>0</v>
      </c>
      <c r="Y478" s="1" t="s">
        <v>0</v>
      </c>
      <c r="Z478" s="1" t="s">
        <v>0</v>
      </c>
    </row>
    <row r="479" spans="1:55" x14ac:dyDescent="0.25">
      <c r="A479" s="1" t="s">
        <v>3467</v>
      </c>
      <c r="B479" s="1" t="s">
        <v>3644</v>
      </c>
      <c r="C479" s="1" t="s">
        <v>1288</v>
      </c>
      <c r="D479" s="1" t="s">
        <v>1284</v>
      </c>
      <c r="E479" s="1">
        <v>54759</v>
      </c>
      <c r="F479" s="1">
        <v>62319</v>
      </c>
      <c r="G479" s="2" t="s">
        <v>1285</v>
      </c>
      <c r="I479" s="2" t="s">
        <v>1286</v>
      </c>
      <c r="J479" s="1" t="s">
        <v>1287</v>
      </c>
      <c r="K479" s="1" t="s">
        <v>2004</v>
      </c>
      <c r="L479" s="13" t="s">
        <v>2596</v>
      </c>
      <c r="M479" s="13" t="s">
        <v>2597</v>
      </c>
      <c r="N479" s="13" t="s">
        <v>3052</v>
      </c>
      <c r="O479" s="1" t="s">
        <v>5</v>
      </c>
      <c r="P479" s="3" t="s">
        <v>2571</v>
      </c>
      <c r="Q479" s="8" t="s">
        <v>2564</v>
      </c>
      <c r="R479" s="1">
        <f t="shared" si="14"/>
        <v>1</v>
      </c>
      <c r="S479" s="1">
        <f t="shared" si="15"/>
        <v>0</v>
      </c>
      <c r="AP479" s="1" t="s">
        <v>0</v>
      </c>
    </row>
    <row r="480" spans="1:55" x14ac:dyDescent="0.25">
      <c r="A480" s="1" t="s">
        <v>3468</v>
      </c>
      <c r="B480" s="1" t="s">
        <v>3644</v>
      </c>
      <c r="C480" s="1" t="s">
        <v>192</v>
      </c>
      <c r="D480" s="1" t="s">
        <v>189</v>
      </c>
      <c r="E480" s="1">
        <v>54950</v>
      </c>
      <c r="F480" s="1">
        <v>62544</v>
      </c>
      <c r="G480" s="2" t="s">
        <v>190</v>
      </c>
      <c r="I480" s="2" t="s">
        <v>191</v>
      </c>
      <c r="K480" s="1" t="s">
        <v>2004</v>
      </c>
      <c r="L480" s="1" t="s">
        <v>2607</v>
      </c>
      <c r="M480" s="13" t="s">
        <v>2597</v>
      </c>
      <c r="N480" s="13" t="s">
        <v>3052</v>
      </c>
      <c r="O480" s="1" t="s">
        <v>5</v>
      </c>
      <c r="P480" s="1" t="s">
        <v>2568</v>
      </c>
      <c r="Q480" s="8" t="s">
        <v>2564</v>
      </c>
      <c r="R480" s="1">
        <f t="shared" si="14"/>
        <v>1</v>
      </c>
      <c r="S480" s="1">
        <f t="shared" si="15"/>
        <v>0</v>
      </c>
      <c r="V480" s="1" t="s">
        <v>0</v>
      </c>
    </row>
    <row r="481" spans="1:58" x14ac:dyDescent="0.25">
      <c r="A481" s="1" t="s">
        <v>3469</v>
      </c>
      <c r="B481" s="1" t="s">
        <v>3644</v>
      </c>
      <c r="C481" s="1" t="s">
        <v>1431</v>
      </c>
      <c r="D481" s="1" t="s">
        <v>1428</v>
      </c>
      <c r="E481" s="1">
        <v>55014</v>
      </c>
      <c r="F481" s="1">
        <v>62617</v>
      </c>
      <c r="G481" s="2" t="s">
        <v>1429</v>
      </c>
      <c r="I481" s="2" t="s">
        <v>1430</v>
      </c>
      <c r="K481" s="1" t="s">
        <v>2004</v>
      </c>
      <c r="L481" s="13" t="s">
        <v>3104</v>
      </c>
      <c r="M481" s="13" t="s">
        <v>2632</v>
      </c>
      <c r="N481" s="13" t="s">
        <v>3052</v>
      </c>
      <c r="O481" s="1" t="s">
        <v>5</v>
      </c>
      <c r="P481" s="3" t="s">
        <v>2569</v>
      </c>
      <c r="Q481" s="11" t="s">
        <v>2566</v>
      </c>
      <c r="R481" s="1">
        <f t="shared" si="14"/>
        <v>0</v>
      </c>
      <c r="S481" s="1">
        <f t="shared" si="15"/>
        <v>1</v>
      </c>
      <c r="AS481" s="1" t="s">
        <v>2520</v>
      </c>
    </row>
    <row r="482" spans="1:58" x14ac:dyDescent="0.25">
      <c r="A482" s="1" t="s">
        <v>3470</v>
      </c>
      <c r="B482" s="1" t="s">
        <v>3644</v>
      </c>
      <c r="C482" s="1" t="s">
        <v>1435</v>
      </c>
      <c r="D482" s="1" t="s">
        <v>1432</v>
      </c>
      <c r="E482" s="1">
        <v>55015</v>
      </c>
      <c r="F482" s="1">
        <v>62618</v>
      </c>
      <c r="G482" s="2" t="s">
        <v>1433</v>
      </c>
      <c r="I482" s="2" t="s">
        <v>1434</v>
      </c>
      <c r="K482" s="1" t="s">
        <v>2004</v>
      </c>
      <c r="L482" s="13" t="s">
        <v>3104</v>
      </c>
      <c r="M482" s="13" t="s">
        <v>2632</v>
      </c>
      <c r="N482" s="13" t="s">
        <v>3052</v>
      </c>
      <c r="O482" s="1" t="s">
        <v>5</v>
      </c>
      <c r="P482" s="1" t="s">
        <v>2568</v>
      </c>
      <c r="Q482" s="11" t="s">
        <v>2566</v>
      </c>
      <c r="R482" s="1">
        <f t="shared" si="14"/>
        <v>0</v>
      </c>
      <c r="S482" s="1">
        <f t="shared" si="15"/>
        <v>1</v>
      </c>
      <c r="AS482" s="1" t="s">
        <v>2520</v>
      </c>
    </row>
    <row r="483" spans="1:58" x14ac:dyDescent="0.25">
      <c r="A483" s="1" t="s">
        <v>3471</v>
      </c>
      <c r="B483" s="1" t="s">
        <v>3644</v>
      </c>
      <c r="C483" s="1" t="s">
        <v>730</v>
      </c>
      <c r="D483" s="1" t="s">
        <v>726</v>
      </c>
      <c r="E483" s="1">
        <v>55081</v>
      </c>
      <c r="F483" s="1">
        <v>62694</v>
      </c>
      <c r="G483" s="2" t="s">
        <v>727</v>
      </c>
      <c r="I483" s="2" t="s">
        <v>728</v>
      </c>
      <c r="J483" s="1" t="s">
        <v>729</v>
      </c>
      <c r="K483" s="1" t="s">
        <v>2004</v>
      </c>
      <c r="L483" s="13" t="s">
        <v>2617</v>
      </c>
      <c r="M483" s="13" t="s">
        <v>2597</v>
      </c>
      <c r="N483" s="13" t="s">
        <v>3052</v>
      </c>
      <c r="O483" s="1" t="s">
        <v>5</v>
      </c>
      <c r="P483" s="3" t="s">
        <v>2569</v>
      </c>
      <c r="Q483" s="11" t="s">
        <v>2566</v>
      </c>
      <c r="R483" s="1">
        <f t="shared" si="14"/>
        <v>0</v>
      </c>
      <c r="S483" s="1">
        <f t="shared" si="15"/>
        <v>1</v>
      </c>
      <c r="AE483" s="5" t="s">
        <v>2520</v>
      </c>
      <c r="AF483" s="3"/>
      <c r="AG483" s="3"/>
      <c r="AH483" s="3"/>
      <c r="AI483" s="3"/>
      <c r="AJ483" s="3"/>
      <c r="AK483" s="3"/>
      <c r="AL483" s="3"/>
    </row>
    <row r="484" spans="1:58" x14ac:dyDescent="0.25">
      <c r="A484" s="1" t="s">
        <v>3472</v>
      </c>
      <c r="B484" s="1" t="s">
        <v>3644</v>
      </c>
      <c r="C484" s="1" t="s">
        <v>1994</v>
      </c>
      <c r="D484" s="1" t="s">
        <v>1991</v>
      </c>
      <c r="E484" s="1">
        <v>55083</v>
      </c>
      <c r="F484" s="1">
        <v>62696</v>
      </c>
      <c r="G484" s="2" t="s">
        <v>1992</v>
      </c>
      <c r="I484" s="2" t="s">
        <v>1993</v>
      </c>
      <c r="K484" s="1" t="s">
        <v>2004</v>
      </c>
      <c r="L484" s="13" t="s">
        <v>3105</v>
      </c>
      <c r="M484" s="13" t="s">
        <v>2597</v>
      </c>
      <c r="N484" s="13" t="s">
        <v>3052</v>
      </c>
      <c r="O484" s="1" t="s">
        <v>5</v>
      </c>
      <c r="P484" s="1" t="s">
        <v>2568</v>
      </c>
      <c r="Q484" s="8" t="s">
        <v>2564</v>
      </c>
      <c r="R484" s="1">
        <f t="shared" si="14"/>
        <v>1</v>
      </c>
      <c r="S484" s="1">
        <f t="shared" si="15"/>
        <v>0</v>
      </c>
      <c r="BF484" s="1" t="s">
        <v>0</v>
      </c>
    </row>
    <row r="485" spans="1:58" x14ac:dyDescent="0.25">
      <c r="A485" s="1" t="s">
        <v>3473</v>
      </c>
      <c r="B485" s="1" t="s">
        <v>3644</v>
      </c>
      <c r="C485" s="1" t="s">
        <v>1998</v>
      </c>
      <c r="D485" s="1" t="s">
        <v>1995</v>
      </c>
      <c r="E485" s="1">
        <v>55255</v>
      </c>
      <c r="F485" s="1">
        <v>62909</v>
      </c>
      <c r="G485" s="2" t="s">
        <v>1996</v>
      </c>
      <c r="I485" s="2" t="s">
        <v>1997</v>
      </c>
      <c r="K485" s="1" t="s">
        <v>2004</v>
      </c>
      <c r="L485" s="13" t="s">
        <v>3106</v>
      </c>
      <c r="M485" s="13" t="s">
        <v>2597</v>
      </c>
      <c r="N485" s="13" t="s">
        <v>3052</v>
      </c>
      <c r="O485" s="1" t="s">
        <v>5</v>
      </c>
      <c r="P485" s="1" t="s">
        <v>2568</v>
      </c>
      <c r="Q485" s="8" t="s">
        <v>2564</v>
      </c>
      <c r="R485" s="1">
        <f t="shared" si="14"/>
        <v>1</v>
      </c>
      <c r="S485" s="1">
        <f t="shared" si="15"/>
        <v>0</v>
      </c>
      <c r="BF485" s="1" t="s">
        <v>0</v>
      </c>
    </row>
    <row r="486" spans="1:58" x14ac:dyDescent="0.25">
      <c r="A486" s="1" t="s">
        <v>3474</v>
      </c>
      <c r="B486" s="1" t="s">
        <v>3644</v>
      </c>
      <c r="C486" s="1" t="s">
        <v>1321</v>
      </c>
      <c r="D486" s="1" t="s">
        <v>1318</v>
      </c>
      <c r="E486" s="1">
        <v>55290</v>
      </c>
      <c r="F486" s="1">
        <v>62950</v>
      </c>
      <c r="G486" s="2" t="s">
        <v>1319</v>
      </c>
      <c r="I486" s="2" t="s">
        <v>1320</v>
      </c>
      <c r="K486" s="1" t="s">
        <v>2004</v>
      </c>
      <c r="L486" s="13" t="s">
        <v>3094</v>
      </c>
      <c r="M486" s="13" t="s">
        <v>2597</v>
      </c>
      <c r="N486" s="13" t="s">
        <v>3052</v>
      </c>
      <c r="O486" s="1" t="s">
        <v>5</v>
      </c>
      <c r="P486" s="3" t="s">
        <v>2569</v>
      </c>
      <c r="Q486" s="8" t="s">
        <v>2564</v>
      </c>
      <c r="R486" s="1">
        <f t="shared" si="14"/>
        <v>1</v>
      </c>
      <c r="S486" s="1">
        <f t="shared" si="15"/>
        <v>0</v>
      </c>
      <c r="AQ486" s="1" t="s">
        <v>0</v>
      </c>
    </row>
    <row r="487" spans="1:58" x14ac:dyDescent="0.25">
      <c r="A487" s="1" t="s">
        <v>3475</v>
      </c>
      <c r="B487" s="1" t="s">
        <v>3644</v>
      </c>
      <c r="C487" s="1" t="s">
        <v>1325</v>
      </c>
      <c r="D487" s="1" t="s">
        <v>1322</v>
      </c>
      <c r="E487" s="1">
        <v>55291</v>
      </c>
      <c r="F487" s="1">
        <v>62951</v>
      </c>
      <c r="G487" s="2" t="s">
        <v>1323</v>
      </c>
      <c r="I487" s="2" t="s">
        <v>1324</v>
      </c>
      <c r="K487" s="1" t="s">
        <v>2004</v>
      </c>
      <c r="L487" s="13" t="s">
        <v>3094</v>
      </c>
      <c r="M487" s="13" t="s">
        <v>2597</v>
      </c>
      <c r="N487" s="13" t="s">
        <v>3052</v>
      </c>
      <c r="O487" s="1" t="s">
        <v>5</v>
      </c>
      <c r="P487" s="3" t="s">
        <v>2569</v>
      </c>
      <c r="Q487" s="8" t="s">
        <v>2564</v>
      </c>
      <c r="R487" s="1">
        <f t="shared" si="14"/>
        <v>1</v>
      </c>
      <c r="S487" s="1">
        <f t="shared" si="15"/>
        <v>0</v>
      </c>
      <c r="AQ487" s="1" t="s">
        <v>0</v>
      </c>
    </row>
    <row r="488" spans="1:58" x14ac:dyDescent="0.25">
      <c r="A488" s="1" t="s">
        <v>3476</v>
      </c>
      <c r="B488" s="1" t="s">
        <v>3644</v>
      </c>
      <c r="C488" s="1" t="s">
        <v>1329</v>
      </c>
      <c r="D488" s="1" t="s">
        <v>1326</v>
      </c>
      <c r="E488" s="1">
        <v>55292</v>
      </c>
      <c r="F488" s="1">
        <v>62952</v>
      </c>
      <c r="G488" s="2" t="s">
        <v>1327</v>
      </c>
      <c r="I488" s="2" t="s">
        <v>1328</v>
      </c>
      <c r="K488" s="1" t="s">
        <v>2004</v>
      </c>
      <c r="L488" s="13" t="s">
        <v>3094</v>
      </c>
      <c r="M488" s="13" t="s">
        <v>2597</v>
      </c>
      <c r="N488" s="13" t="s">
        <v>3052</v>
      </c>
      <c r="O488" s="1" t="s">
        <v>5</v>
      </c>
      <c r="P488" s="3" t="s">
        <v>2569</v>
      </c>
      <c r="Q488" s="8" t="s">
        <v>2564</v>
      </c>
      <c r="R488" s="1">
        <f t="shared" si="14"/>
        <v>1</v>
      </c>
      <c r="S488" s="1">
        <f t="shared" si="15"/>
        <v>0</v>
      </c>
      <c r="AQ488" s="1" t="s">
        <v>0</v>
      </c>
    </row>
    <row r="489" spans="1:58" x14ac:dyDescent="0.25">
      <c r="A489" s="1" t="s">
        <v>3477</v>
      </c>
      <c r="B489" s="1" t="s">
        <v>3644</v>
      </c>
      <c r="C489" s="1" t="s">
        <v>747</v>
      </c>
      <c r="D489" s="1" t="s">
        <v>743</v>
      </c>
      <c r="E489" s="1">
        <v>55299</v>
      </c>
      <c r="F489" s="1">
        <v>62961</v>
      </c>
      <c r="G489" s="2" t="s">
        <v>744</v>
      </c>
      <c r="I489" s="2" t="s">
        <v>745</v>
      </c>
      <c r="J489" s="1" t="s">
        <v>746</v>
      </c>
      <c r="K489" s="1" t="s">
        <v>2004</v>
      </c>
      <c r="L489" s="13" t="s">
        <v>3055</v>
      </c>
      <c r="M489" s="13" t="s">
        <v>2597</v>
      </c>
      <c r="N489" s="13" t="s">
        <v>3052</v>
      </c>
      <c r="O489" s="1" t="s">
        <v>5</v>
      </c>
      <c r="P489" s="1" t="s">
        <v>2568</v>
      </c>
      <c r="Q489" s="9" t="s">
        <v>2565</v>
      </c>
      <c r="R489" s="1">
        <f t="shared" si="14"/>
        <v>5</v>
      </c>
      <c r="S489" s="1">
        <f t="shared" si="15"/>
        <v>2</v>
      </c>
      <c r="AH489" s="1" t="s">
        <v>0</v>
      </c>
      <c r="AI489" s="1" t="s">
        <v>0</v>
      </c>
      <c r="AL489" s="1" t="s">
        <v>0</v>
      </c>
      <c r="AX489" s="1" t="s">
        <v>0</v>
      </c>
      <c r="AY489" s="1" t="s">
        <v>0</v>
      </c>
      <c r="BD489" s="1" t="s">
        <v>2520</v>
      </c>
      <c r="BE489" s="1" t="s">
        <v>2520</v>
      </c>
    </row>
    <row r="490" spans="1:58" x14ac:dyDescent="0.25">
      <c r="A490" s="1" t="s">
        <v>3631</v>
      </c>
      <c r="B490" s="1" t="s">
        <v>3644</v>
      </c>
      <c r="C490" s="1" t="s">
        <v>847</v>
      </c>
      <c r="D490" s="1" t="s">
        <v>842</v>
      </c>
      <c r="E490" s="1">
        <v>55300</v>
      </c>
      <c r="F490" s="1">
        <v>62962</v>
      </c>
      <c r="G490" s="2" t="s">
        <v>843</v>
      </c>
      <c r="H490" s="1" t="s">
        <v>844</v>
      </c>
      <c r="I490" s="2" t="s">
        <v>845</v>
      </c>
      <c r="J490" s="1" t="s">
        <v>846</v>
      </c>
      <c r="K490" s="1" t="s">
        <v>2004</v>
      </c>
      <c r="L490" s="13" t="s">
        <v>3055</v>
      </c>
      <c r="M490" s="13" t="s">
        <v>2597</v>
      </c>
      <c r="N490" s="13" t="s">
        <v>3052</v>
      </c>
      <c r="O490" s="1" t="s">
        <v>5</v>
      </c>
      <c r="P490" s="1" t="s">
        <v>2568</v>
      </c>
      <c r="Q490" s="9" t="s">
        <v>2565</v>
      </c>
      <c r="R490" s="1">
        <f t="shared" si="14"/>
        <v>3</v>
      </c>
      <c r="S490" s="1">
        <f t="shared" si="15"/>
        <v>2</v>
      </c>
      <c r="AK490" s="1" t="s">
        <v>0</v>
      </c>
      <c r="AQ490" s="1" t="s">
        <v>0</v>
      </c>
      <c r="AR490" s="1" t="s">
        <v>2520</v>
      </c>
      <c r="AS490" s="1" t="s">
        <v>2520</v>
      </c>
      <c r="BE490" s="1" t="s">
        <v>0</v>
      </c>
    </row>
    <row r="491" spans="1:58" x14ac:dyDescent="0.25">
      <c r="A491" s="1" t="s">
        <v>3478</v>
      </c>
      <c r="B491" s="1" t="s">
        <v>3644</v>
      </c>
      <c r="C491" s="1" t="s">
        <v>851</v>
      </c>
      <c r="D491" s="1" t="s">
        <v>848</v>
      </c>
      <c r="E491" s="1">
        <v>55301</v>
      </c>
      <c r="F491" s="1">
        <v>62966</v>
      </c>
      <c r="G491" s="2" t="s">
        <v>849</v>
      </c>
      <c r="I491" s="2" t="s">
        <v>850</v>
      </c>
      <c r="K491" s="1" t="s">
        <v>2004</v>
      </c>
      <c r="L491" s="13" t="s">
        <v>3055</v>
      </c>
      <c r="M491" s="13" t="s">
        <v>2597</v>
      </c>
      <c r="N491" s="13" t="s">
        <v>3052</v>
      </c>
      <c r="O491" s="1" t="s">
        <v>5</v>
      </c>
      <c r="P491" s="1" t="s">
        <v>2568</v>
      </c>
      <c r="Q491" s="9" t="s">
        <v>2565</v>
      </c>
      <c r="R491" s="1">
        <f t="shared" si="14"/>
        <v>1</v>
      </c>
      <c r="S491" s="1">
        <f t="shared" si="15"/>
        <v>2</v>
      </c>
      <c r="AK491" s="5" t="s">
        <v>2520</v>
      </c>
      <c r="AL491" s="5" t="s">
        <v>2520</v>
      </c>
      <c r="BE491" s="1" t="s">
        <v>0</v>
      </c>
    </row>
    <row r="492" spans="1:58" x14ac:dyDescent="0.25">
      <c r="A492" s="1" t="s">
        <v>3600</v>
      </c>
      <c r="B492" s="1" t="s">
        <v>3644</v>
      </c>
      <c r="C492" s="1" t="s">
        <v>751</v>
      </c>
      <c r="D492" s="1" t="s">
        <v>748</v>
      </c>
      <c r="E492" s="1">
        <v>55302</v>
      </c>
      <c r="F492" s="1">
        <v>62967</v>
      </c>
      <c r="G492" s="2" t="s">
        <v>749</v>
      </c>
      <c r="I492" s="2" t="s">
        <v>750</v>
      </c>
      <c r="K492" s="1" t="s">
        <v>2004</v>
      </c>
      <c r="L492" s="13" t="s">
        <v>3055</v>
      </c>
      <c r="M492" s="13" t="s">
        <v>2597</v>
      </c>
      <c r="N492" s="13" t="s">
        <v>3052</v>
      </c>
      <c r="O492" s="1" t="s">
        <v>5</v>
      </c>
      <c r="P492" s="1" t="s">
        <v>2568</v>
      </c>
      <c r="Q492" s="9" t="s">
        <v>2565</v>
      </c>
      <c r="R492" s="1">
        <f t="shared" si="14"/>
        <v>3</v>
      </c>
      <c r="S492" s="1">
        <f t="shared" si="15"/>
        <v>2</v>
      </c>
      <c r="AH492" s="1" t="s">
        <v>0</v>
      </c>
      <c r="AI492" s="1" t="s">
        <v>0</v>
      </c>
      <c r="AK492" s="5" t="s">
        <v>2520</v>
      </c>
      <c r="AL492" s="1" t="s">
        <v>0</v>
      </c>
      <c r="BD492" s="1" t="s">
        <v>2520</v>
      </c>
    </row>
    <row r="493" spans="1:58" x14ac:dyDescent="0.25">
      <c r="A493" s="1" t="s">
        <v>3479</v>
      </c>
      <c r="B493" s="1" t="s">
        <v>3644</v>
      </c>
      <c r="C493" s="1" t="s">
        <v>1033</v>
      </c>
      <c r="D493" s="1" t="s">
        <v>1030</v>
      </c>
      <c r="E493" s="1">
        <v>55320</v>
      </c>
      <c r="F493" s="1">
        <v>62986</v>
      </c>
      <c r="G493" s="2" t="s">
        <v>1031</v>
      </c>
      <c r="I493" s="2" t="s">
        <v>1032</v>
      </c>
      <c r="K493" s="1" t="s">
        <v>2004</v>
      </c>
      <c r="L493" s="13" t="s">
        <v>3084</v>
      </c>
      <c r="M493" s="13" t="s">
        <v>2597</v>
      </c>
      <c r="N493" s="13" t="s">
        <v>3052</v>
      </c>
      <c r="O493" s="1" t="s">
        <v>5</v>
      </c>
      <c r="P493" s="1" t="s">
        <v>2568</v>
      </c>
      <c r="Q493" s="11" t="s">
        <v>2566</v>
      </c>
      <c r="R493" s="1">
        <f t="shared" si="14"/>
        <v>0</v>
      </c>
      <c r="S493" s="1">
        <f t="shared" si="15"/>
        <v>1</v>
      </c>
      <c r="AM493" s="1" t="s">
        <v>2520</v>
      </c>
    </row>
    <row r="494" spans="1:58" x14ac:dyDescent="0.25">
      <c r="A494" s="1" t="s">
        <v>3480</v>
      </c>
      <c r="B494" s="1" t="s">
        <v>3644</v>
      </c>
      <c r="C494" s="1" t="s">
        <v>1867</v>
      </c>
      <c r="D494" s="1" t="s">
        <v>1864</v>
      </c>
      <c r="E494" s="1">
        <v>55449</v>
      </c>
      <c r="F494" s="1">
        <v>63132</v>
      </c>
      <c r="G494" s="2" t="s">
        <v>1865</v>
      </c>
      <c r="I494" s="2" t="s">
        <v>1866</v>
      </c>
      <c r="K494" s="1" t="s">
        <v>2004</v>
      </c>
      <c r="L494" s="13" t="s">
        <v>3095</v>
      </c>
      <c r="M494" s="13" t="s">
        <v>2597</v>
      </c>
      <c r="N494" s="13" t="s">
        <v>3052</v>
      </c>
      <c r="O494" s="1" t="s">
        <v>5</v>
      </c>
      <c r="P494" s="1" t="s">
        <v>2568</v>
      </c>
      <c r="Q494" s="8" t="s">
        <v>2564</v>
      </c>
      <c r="R494" s="1">
        <f t="shared" si="14"/>
        <v>1</v>
      </c>
      <c r="S494" s="1">
        <f t="shared" si="15"/>
        <v>0</v>
      </c>
      <c r="AZ494" s="1" t="s">
        <v>0</v>
      </c>
    </row>
    <row r="495" spans="1:58" x14ac:dyDescent="0.25">
      <c r="A495" s="1" t="s">
        <v>3481</v>
      </c>
      <c r="B495" s="1" t="s">
        <v>3644</v>
      </c>
      <c r="C495" s="1" t="s">
        <v>568</v>
      </c>
      <c r="D495" s="1" t="s">
        <v>565</v>
      </c>
      <c r="E495" s="1">
        <v>55450</v>
      </c>
      <c r="F495" s="1">
        <v>63133</v>
      </c>
      <c r="G495" s="2" t="s">
        <v>566</v>
      </c>
      <c r="I495" s="2" t="s">
        <v>567</v>
      </c>
      <c r="K495" s="1" t="s">
        <v>2004</v>
      </c>
      <c r="L495" s="13" t="s">
        <v>3095</v>
      </c>
      <c r="M495" s="13" t="s">
        <v>2597</v>
      </c>
      <c r="N495" s="13" t="s">
        <v>3052</v>
      </c>
      <c r="O495" s="1" t="s">
        <v>5</v>
      </c>
      <c r="P495" s="1" t="s">
        <v>2568</v>
      </c>
      <c r="Q495" s="9" t="s">
        <v>2565</v>
      </c>
      <c r="R495" s="1">
        <f t="shared" si="14"/>
        <v>1</v>
      </c>
      <c r="S495" s="1">
        <f t="shared" si="15"/>
        <v>4</v>
      </c>
      <c r="AC495" s="5" t="s">
        <v>2520</v>
      </c>
      <c r="AD495" s="3"/>
      <c r="AE495" s="3"/>
      <c r="AF495" s="3"/>
      <c r="AG495" s="3"/>
      <c r="AH495" s="3"/>
      <c r="AI495" s="3"/>
      <c r="AJ495" s="3"/>
      <c r="AK495" s="3"/>
      <c r="AL495" s="3"/>
      <c r="AO495" s="1" t="s">
        <v>0</v>
      </c>
      <c r="AX495" s="5" t="s">
        <v>2520</v>
      </c>
      <c r="AY495" s="1" t="s">
        <v>2520</v>
      </c>
      <c r="BD495" s="1" t="s">
        <v>2520</v>
      </c>
    </row>
    <row r="496" spans="1:58" x14ac:dyDescent="0.25">
      <c r="A496" s="1" t="s">
        <v>3482</v>
      </c>
      <c r="B496" s="1" t="s">
        <v>3644</v>
      </c>
      <c r="C496" s="1" t="s">
        <v>2003</v>
      </c>
      <c r="D496" s="1" t="s">
        <v>1999</v>
      </c>
      <c r="E496" s="1">
        <v>55568</v>
      </c>
      <c r="F496" s="1">
        <v>63261</v>
      </c>
      <c r="G496" s="2" t="s">
        <v>2000</v>
      </c>
      <c r="I496" s="2" t="s">
        <v>2001</v>
      </c>
      <c r="J496" s="1" t="s">
        <v>2002</v>
      </c>
      <c r="K496" s="1" t="s">
        <v>2004</v>
      </c>
      <c r="L496" s="13" t="s">
        <v>3099</v>
      </c>
      <c r="M496" s="13" t="s">
        <v>2597</v>
      </c>
      <c r="N496" s="13" t="s">
        <v>3052</v>
      </c>
      <c r="O496" s="1" t="s">
        <v>5</v>
      </c>
      <c r="P496" s="1" t="s">
        <v>2568</v>
      </c>
      <c r="Q496" s="8" t="s">
        <v>2564</v>
      </c>
      <c r="R496" s="1">
        <f t="shared" si="14"/>
        <v>1</v>
      </c>
      <c r="S496" s="1">
        <f t="shared" si="15"/>
        <v>0</v>
      </c>
      <c r="BF496" s="1" t="s">
        <v>0</v>
      </c>
    </row>
    <row r="497" spans="1:57" x14ac:dyDescent="0.25">
      <c r="A497" s="1" t="s">
        <v>3483</v>
      </c>
      <c r="B497" s="1" t="s">
        <v>3644</v>
      </c>
      <c r="C497" s="1" t="s">
        <v>398</v>
      </c>
      <c r="D497" s="1" t="s">
        <v>395</v>
      </c>
      <c r="E497" s="1">
        <v>55575</v>
      </c>
      <c r="F497" s="1">
        <v>63268</v>
      </c>
      <c r="G497" s="2" t="s">
        <v>396</v>
      </c>
      <c r="I497" s="2" t="s">
        <v>397</v>
      </c>
      <c r="K497" s="1" t="s">
        <v>2004</v>
      </c>
      <c r="L497" s="1" t="s">
        <v>2617</v>
      </c>
      <c r="M497" s="13" t="s">
        <v>2597</v>
      </c>
      <c r="N497" s="13" t="s">
        <v>3052</v>
      </c>
      <c r="O497" s="1" t="s">
        <v>5</v>
      </c>
      <c r="P497" s="1" t="s">
        <v>2568</v>
      </c>
      <c r="Q497" s="11" t="s">
        <v>2566</v>
      </c>
      <c r="R497" s="1">
        <f t="shared" si="14"/>
        <v>0</v>
      </c>
      <c r="S497" s="1">
        <f t="shared" si="15"/>
        <v>1</v>
      </c>
      <c r="AB497" s="5" t="s">
        <v>2520</v>
      </c>
    </row>
    <row r="498" spans="1:57" x14ac:dyDescent="0.25">
      <c r="A498" s="1" t="s">
        <v>3484</v>
      </c>
      <c r="B498" s="1" t="s">
        <v>3644</v>
      </c>
      <c r="C498" s="1" t="s">
        <v>1037</v>
      </c>
      <c r="D498" s="1" t="s">
        <v>1034</v>
      </c>
      <c r="E498" s="1">
        <v>55582</v>
      </c>
      <c r="F498" s="1">
        <v>63275</v>
      </c>
      <c r="G498" s="2" t="s">
        <v>1035</v>
      </c>
      <c r="I498" s="2" t="s">
        <v>1036</v>
      </c>
      <c r="K498" s="1" t="s">
        <v>2004</v>
      </c>
      <c r="L498" s="1" t="s">
        <v>2617</v>
      </c>
      <c r="M498" s="13" t="s">
        <v>2597</v>
      </c>
      <c r="N498" s="13" t="s">
        <v>3052</v>
      </c>
      <c r="O498" s="1" t="s">
        <v>5</v>
      </c>
      <c r="P498" s="1" t="s">
        <v>2568</v>
      </c>
      <c r="Q498" s="11" t="s">
        <v>2566</v>
      </c>
      <c r="R498" s="1">
        <f t="shared" si="14"/>
        <v>0</v>
      </c>
      <c r="S498" s="1">
        <f t="shared" si="15"/>
        <v>1</v>
      </c>
      <c r="AM498" s="1" t="s">
        <v>2520</v>
      </c>
    </row>
    <row r="499" spans="1:57" x14ac:dyDescent="0.25">
      <c r="A499" s="1" t="s">
        <v>3485</v>
      </c>
      <c r="B499" s="1" t="s">
        <v>3644</v>
      </c>
      <c r="C499" s="1" t="s">
        <v>1041</v>
      </c>
      <c r="D499" s="1" t="s">
        <v>1038</v>
      </c>
      <c r="E499" s="1">
        <v>55584</v>
      </c>
      <c r="F499" s="1">
        <v>63277</v>
      </c>
      <c r="G499" s="2" t="s">
        <v>1039</v>
      </c>
      <c r="I499" s="2" t="s">
        <v>1040</v>
      </c>
      <c r="K499" s="1" t="s">
        <v>2004</v>
      </c>
      <c r="L499" s="1" t="s">
        <v>2617</v>
      </c>
      <c r="M499" s="13" t="s">
        <v>2597</v>
      </c>
      <c r="N499" s="13" t="s">
        <v>3052</v>
      </c>
      <c r="O499" s="1" t="s">
        <v>5</v>
      </c>
      <c r="P499" s="1" t="s">
        <v>2568</v>
      </c>
      <c r="Q499" s="8" t="s">
        <v>2564</v>
      </c>
      <c r="R499" s="1">
        <f t="shared" si="14"/>
        <v>1</v>
      </c>
      <c r="S499" s="1">
        <f t="shared" si="15"/>
        <v>0</v>
      </c>
      <c r="AM499" s="1" t="s">
        <v>0</v>
      </c>
    </row>
    <row r="500" spans="1:57" x14ac:dyDescent="0.25">
      <c r="A500" s="1" t="s">
        <v>3486</v>
      </c>
      <c r="B500" s="1" t="s">
        <v>3644</v>
      </c>
      <c r="C500" s="1" t="s">
        <v>1871</v>
      </c>
      <c r="D500" s="1" t="s">
        <v>1868</v>
      </c>
      <c r="E500" s="1">
        <v>55594</v>
      </c>
      <c r="F500" s="1">
        <v>63287</v>
      </c>
      <c r="G500" s="2" t="s">
        <v>1869</v>
      </c>
      <c r="I500" s="2" t="s">
        <v>1870</v>
      </c>
      <c r="K500" s="1" t="s">
        <v>2004</v>
      </c>
      <c r="L500" s="1" t="s">
        <v>2617</v>
      </c>
      <c r="M500" s="13" t="s">
        <v>2597</v>
      </c>
      <c r="N500" s="13" t="s">
        <v>3052</v>
      </c>
      <c r="O500" s="1" t="s">
        <v>5</v>
      </c>
      <c r="P500" s="1" t="s">
        <v>2568</v>
      </c>
      <c r="Q500" s="8" t="s">
        <v>2564</v>
      </c>
      <c r="R500" s="1">
        <f t="shared" si="14"/>
        <v>1</v>
      </c>
      <c r="S500" s="1">
        <f t="shared" si="15"/>
        <v>0</v>
      </c>
      <c r="AZ500" s="1" t="s">
        <v>0</v>
      </c>
    </row>
    <row r="501" spans="1:57" x14ac:dyDescent="0.25">
      <c r="A501" s="1" t="s">
        <v>3487</v>
      </c>
      <c r="B501" s="1" t="s">
        <v>3644</v>
      </c>
      <c r="C501" s="1" t="s">
        <v>1905</v>
      </c>
      <c r="D501" s="1" t="s">
        <v>1902</v>
      </c>
      <c r="E501" s="1">
        <v>55595</v>
      </c>
      <c r="F501" s="1">
        <v>63288</v>
      </c>
      <c r="G501" s="2" t="s">
        <v>1903</v>
      </c>
      <c r="I501" s="2" t="s">
        <v>1904</v>
      </c>
      <c r="K501" s="1" t="s">
        <v>2004</v>
      </c>
      <c r="L501" s="1" t="s">
        <v>2617</v>
      </c>
      <c r="M501" s="13" t="s">
        <v>2597</v>
      </c>
      <c r="N501" s="13" t="s">
        <v>3052</v>
      </c>
      <c r="O501" s="1" t="s">
        <v>5</v>
      </c>
      <c r="P501" s="3" t="s">
        <v>2569</v>
      </c>
      <c r="Q501" s="11" t="s">
        <v>2566</v>
      </c>
      <c r="R501" s="1">
        <f t="shared" si="14"/>
        <v>0</v>
      </c>
      <c r="S501" s="1">
        <f t="shared" si="15"/>
        <v>1</v>
      </c>
      <c r="BA501" s="1" t="s">
        <v>2520</v>
      </c>
    </row>
    <row r="502" spans="1:57" x14ac:dyDescent="0.25">
      <c r="A502" s="1" t="s">
        <v>3488</v>
      </c>
      <c r="B502" s="1" t="s">
        <v>3644</v>
      </c>
      <c r="C502" s="1" t="s">
        <v>573</v>
      </c>
      <c r="D502" s="1" t="s">
        <v>569</v>
      </c>
      <c r="E502" s="1">
        <v>55614</v>
      </c>
      <c r="F502" s="1">
        <v>63308</v>
      </c>
      <c r="G502" s="2" t="s">
        <v>570</v>
      </c>
      <c r="I502" s="2" t="s">
        <v>571</v>
      </c>
      <c r="J502" s="1" t="s">
        <v>572</v>
      </c>
      <c r="K502" s="1" t="s">
        <v>2004</v>
      </c>
      <c r="L502" s="13" t="s">
        <v>2649</v>
      </c>
      <c r="M502" s="13" t="s">
        <v>2597</v>
      </c>
      <c r="N502" s="13" t="s">
        <v>3052</v>
      </c>
      <c r="O502" s="1" t="s">
        <v>5</v>
      </c>
      <c r="P502" s="1" t="s">
        <v>2568</v>
      </c>
      <c r="Q502" s="8" t="s">
        <v>2564</v>
      </c>
      <c r="R502" s="1">
        <f t="shared" si="14"/>
        <v>2</v>
      </c>
      <c r="S502" s="1">
        <f t="shared" si="15"/>
        <v>0</v>
      </c>
      <c r="AC502" s="1" t="s">
        <v>0</v>
      </c>
      <c r="AO502" s="1" t="s">
        <v>0</v>
      </c>
    </row>
    <row r="503" spans="1:57" x14ac:dyDescent="0.25">
      <c r="A503" s="1" t="s">
        <v>3489</v>
      </c>
      <c r="B503" s="1" t="s">
        <v>3644</v>
      </c>
      <c r="C503" s="1" t="s">
        <v>1226</v>
      </c>
      <c r="D503" s="1" t="s">
        <v>1223</v>
      </c>
      <c r="E503" s="1">
        <v>55619</v>
      </c>
      <c r="F503" s="1">
        <v>63313</v>
      </c>
      <c r="G503" s="2" t="s">
        <v>1224</v>
      </c>
      <c r="I503" s="2" t="s">
        <v>1225</v>
      </c>
      <c r="K503" s="1" t="s">
        <v>2004</v>
      </c>
      <c r="L503" s="13" t="s">
        <v>2649</v>
      </c>
      <c r="M503" s="13" t="s">
        <v>2597</v>
      </c>
      <c r="N503" s="13" t="s">
        <v>3052</v>
      </c>
      <c r="O503" s="1" t="s">
        <v>5</v>
      </c>
      <c r="P503" s="3" t="s">
        <v>2569</v>
      </c>
      <c r="Q503" s="9" t="s">
        <v>2565</v>
      </c>
      <c r="R503" s="1">
        <f t="shared" si="14"/>
        <v>1</v>
      </c>
      <c r="S503" s="1">
        <f t="shared" si="15"/>
        <v>1</v>
      </c>
      <c r="AN503" s="1" t="s">
        <v>0</v>
      </c>
      <c r="BA503" s="1" t="s">
        <v>2520</v>
      </c>
    </row>
    <row r="504" spans="1:57" x14ac:dyDescent="0.25">
      <c r="A504" s="1" t="s">
        <v>3490</v>
      </c>
      <c r="B504" s="1" t="s">
        <v>3644</v>
      </c>
      <c r="C504" s="1" t="s">
        <v>1292</v>
      </c>
      <c r="D504" s="1" t="s">
        <v>1289</v>
      </c>
      <c r="E504" s="1">
        <v>55622</v>
      </c>
      <c r="F504" s="1">
        <v>63316</v>
      </c>
      <c r="G504" s="2" t="s">
        <v>1290</v>
      </c>
      <c r="I504" s="2" t="s">
        <v>1291</v>
      </c>
      <c r="K504" s="1" t="s">
        <v>2004</v>
      </c>
      <c r="L504" s="13" t="s">
        <v>2649</v>
      </c>
      <c r="M504" s="13" t="s">
        <v>2597</v>
      </c>
      <c r="N504" s="13" t="s">
        <v>3052</v>
      </c>
      <c r="O504" s="1" t="s">
        <v>5</v>
      </c>
      <c r="P504" s="1" t="s">
        <v>2568</v>
      </c>
      <c r="Q504" s="9" t="s">
        <v>2565</v>
      </c>
      <c r="R504" s="1">
        <f t="shared" si="14"/>
        <v>2</v>
      </c>
      <c r="S504" s="1">
        <f t="shared" si="15"/>
        <v>1</v>
      </c>
      <c r="AP504" s="1" t="s">
        <v>0</v>
      </c>
      <c r="AS504" s="1" t="s">
        <v>2520</v>
      </c>
      <c r="BE504" s="1" t="s">
        <v>0</v>
      </c>
    </row>
    <row r="505" spans="1:57" x14ac:dyDescent="0.25">
      <c r="A505" s="1" t="s">
        <v>3491</v>
      </c>
      <c r="B505" s="1" t="s">
        <v>3644</v>
      </c>
      <c r="C505" s="1" t="s">
        <v>1875</v>
      </c>
      <c r="D505" s="1" t="s">
        <v>1872</v>
      </c>
      <c r="E505" s="1">
        <v>55624</v>
      </c>
      <c r="F505" s="1">
        <v>63318</v>
      </c>
      <c r="G505" s="2" t="s">
        <v>1873</v>
      </c>
      <c r="I505" s="2" t="s">
        <v>1874</v>
      </c>
      <c r="K505" s="1" t="s">
        <v>2004</v>
      </c>
      <c r="L505" s="13" t="s">
        <v>2649</v>
      </c>
      <c r="M505" s="13" t="s">
        <v>2597</v>
      </c>
      <c r="N505" s="13" t="s">
        <v>3052</v>
      </c>
      <c r="O505" s="1" t="s">
        <v>5</v>
      </c>
      <c r="P505" s="3" t="s">
        <v>2569</v>
      </c>
      <c r="Q505" s="8" t="s">
        <v>2564</v>
      </c>
      <c r="R505" s="1">
        <f t="shared" si="14"/>
        <v>1</v>
      </c>
      <c r="S505" s="1">
        <f t="shared" si="15"/>
        <v>0</v>
      </c>
      <c r="AZ505" s="1" t="s">
        <v>0</v>
      </c>
    </row>
    <row r="506" spans="1:57" x14ac:dyDescent="0.25">
      <c r="A506" s="1" t="s">
        <v>3492</v>
      </c>
      <c r="B506" s="1" t="s">
        <v>3644</v>
      </c>
      <c r="C506" s="1" t="s">
        <v>1297</v>
      </c>
      <c r="D506" s="1" t="s">
        <v>1293</v>
      </c>
      <c r="E506" s="1">
        <v>55628</v>
      </c>
      <c r="F506" s="1">
        <v>63322</v>
      </c>
      <c r="G506" s="2" t="s">
        <v>1294</v>
      </c>
      <c r="H506" s="1" t="s">
        <v>1295</v>
      </c>
      <c r="I506" s="2" t="s">
        <v>1296</v>
      </c>
      <c r="K506" s="1" t="s">
        <v>2004</v>
      </c>
      <c r="L506" s="13" t="s">
        <v>2649</v>
      </c>
      <c r="M506" s="13" t="s">
        <v>2597</v>
      </c>
      <c r="N506" s="13" t="s">
        <v>3052</v>
      </c>
      <c r="O506" s="1" t="s">
        <v>5</v>
      </c>
      <c r="P506" s="3" t="s">
        <v>2569</v>
      </c>
      <c r="Q506" s="8" t="s">
        <v>2564</v>
      </c>
      <c r="R506" s="1">
        <f t="shared" si="14"/>
        <v>1</v>
      </c>
      <c r="S506" s="1">
        <f t="shared" si="15"/>
        <v>0</v>
      </c>
      <c r="AP506" s="1" t="s">
        <v>0</v>
      </c>
    </row>
    <row r="507" spans="1:57" x14ac:dyDescent="0.25">
      <c r="A507" s="13" t="s">
        <v>3727</v>
      </c>
      <c r="B507" s="1" t="s">
        <v>3644</v>
      </c>
      <c r="C507" s="1" t="s">
        <v>403</v>
      </c>
      <c r="D507" s="1" t="s">
        <v>399</v>
      </c>
      <c r="E507" s="1">
        <v>56933</v>
      </c>
      <c r="F507" s="1">
        <v>65005</v>
      </c>
      <c r="G507" s="2" t="s">
        <v>400</v>
      </c>
      <c r="H507" s="1" t="s">
        <v>401</v>
      </c>
      <c r="I507" s="2" t="s">
        <v>402</v>
      </c>
      <c r="K507" s="1" t="s">
        <v>2005</v>
      </c>
      <c r="L507" s="13" t="s">
        <v>2649</v>
      </c>
      <c r="M507" s="13" t="s">
        <v>2597</v>
      </c>
      <c r="N507" s="13" t="s">
        <v>3052</v>
      </c>
      <c r="O507" s="1" t="s">
        <v>5</v>
      </c>
      <c r="P507" s="3" t="s">
        <v>2571</v>
      </c>
      <c r="Q507" s="9" t="s">
        <v>2565</v>
      </c>
      <c r="R507" s="1">
        <f t="shared" si="14"/>
        <v>1</v>
      </c>
      <c r="S507" s="1">
        <f t="shared" si="15"/>
        <v>1</v>
      </c>
      <c r="AB507" s="5" t="s">
        <v>2520</v>
      </c>
      <c r="AC507" s="1" t="s">
        <v>0</v>
      </c>
    </row>
    <row r="508" spans="1:57" x14ac:dyDescent="0.25">
      <c r="A508" s="1" t="s">
        <v>3493</v>
      </c>
      <c r="B508" s="1" t="s">
        <v>3644</v>
      </c>
      <c r="C508" s="1" t="s">
        <v>1045</v>
      </c>
      <c r="D508" s="1" t="s">
        <v>1042</v>
      </c>
      <c r="E508" s="1">
        <v>55693</v>
      </c>
      <c r="F508" s="1">
        <v>63406</v>
      </c>
      <c r="G508" s="2" t="s">
        <v>1043</v>
      </c>
      <c r="I508" s="2" t="s">
        <v>1044</v>
      </c>
      <c r="K508" s="1" t="s">
        <v>2004</v>
      </c>
      <c r="L508" s="1" t="s">
        <v>2659</v>
      </c>
      <c r="M508" s="1" t="s">
        <v>2632</v>
      </c>
      <c r="N508" s="1" t="s">
        <v>3052</v>
      </c>
      <c r="O508" s="1" t="s">
        <v>5</v>
      </c>
      <c r="P508" s="3" t="s">
        <v>2569</v>
      </c>
      <c r="Q508" s="11" t="s">
        <v>2566</v>
      </c>
      <c r="R508" s="1">
        <f t="shared" ref="R508" si="16">COUNTIF(T508:BF508, "I")</f>
        <v>0</v>
      </c>
      <c r="S508" s="1">
        <f t="shared" ref="S508" si="17">COUNTIF(T508:BF508, "C")</f>
        <v>1</v>
      </c>
      <c r="AM508" s="1" t="s">
        <v>2520</v>
      </c>
    </row>
    <row r="509" spans="1:57" x14ac:dyDescent="0.25">
      <c r="A509" s="1" t="s">
        <v>3494</v>
      </c>
      <c r="B509" s="1" t="s">
        <v>3644</v>
      </c>
      <c r="C509" s="1" t="s">
        <v>2813</v>
      </c>
      <c r="D509" s="1" t="s">
        <v>2812</v>
      </c>
      <c r="E509" s="1">
        <v>17123</v>
      </c>
      <c r="F509" s="1">
        <v>17126</v>
      </c>
      <c r="G509" s="14" t="s">
        <v>2705</v>
      </c>
      <c r="I509" s="14" t="s">
        <v>2706</v>
      </c>
      <c r="J509" s="12"/>
      <c r="K509" s="12" t="s">
        <v>2004</v>
      </c>
      <c r="L509" s="13" t="s">
        <v>2707</v>
      </c>
      <c r="M509" s="13" t="s">
        <v>2708</v>
      </c>
      <c r="N509" s="13" t="s">
        <v>3081</v>
      </c>
      <c r="O509" s="1" t="s">
        <v>5</v>
      </c>
      <c r="P509" s="1" t="s">
        <v>2568</v>
      </c>
    </row>
    <row r="510" spans="1:57" x14ac:dyDescent="0.25">
      <c r="A510" s="1" t="s">
        <v>3495</v>
      </c>
      <c r="B510" s="1" t="s">
        <v>3644</v>
      </c>
      <c r="C510" s="13" t="s">
        <v>2814</v>
      </c>
      <c r="D510" s="13" t="s">
        <v>2815</v>
      </c>
      <c r="E510" s="13">
        <v>17277</v>
      </c>
      <c r="F510" s="13">
        <v>17307</v>
      </c>
      <c r="G510" s="15" t="s">
        <v>2670</v>
      </c>
      <c r="H510" s="13"/>
      <c r="I510" s="15" t="s">
        <v>2816</v>
      </c>
      <c r="J510" s="13" t="s">
        <v>2817</v>
      </c>
      <c r="K510" s="12" t="s">
        <v>2004</v>
      </c>
      <c r="L510" s="13" t="s">
        <v>3051</v>
      </c>
      <c r="M510" s="13" t="s">
        <v>2597</v>
      </c>
      <c r="N510" s="13" t="s">
        <v>3052</v>
      </c>
      <c r="O510" s="13" t="s">
        <v>5</v>
      </c>
      <c r="P510" s="1" t="s">
        <v>2568</v>
      </c>
    </row>
    <row r="511" spans="1:57" x14ac:dyDescent="0.25">
      <c r="A511" s="1" t="s">
        <v>3496</v>
      </c>
      <c r="B511" s="1" t="s">
        <v>3644</v>
      </c>
      <c r="C511" s="13" t="s">
        <v>2818</v>
      </c>
      <c r="D511" s="13" t="s">
        <v>2819</v>
      </c>
      <c r="E511" s="13">
        <v>17796</v>
      </c>
      <c r="F511" s="13">
        <v>17972</v>
      </c>
      <c r="G511" s="15" t="s">
        <v>2709</v>
      </c>
      <c r="H511" s="13"/>
      <c r="I511" s="15" t="s">
        <v>2710</v>
      </c>
      <c r="J511" s="13"/>
      <c r="K511" s="12" t="s">
        <v>2004</v>
      </c>
      <c r="L511" s="13" t="s">
        <v>2711</v>
      </c>
      <c r="M511" s="13" t="s">
        <v>2597</v>
      </c>
      <c r="N511" s="13" t="s">
        <v>3052</v>
      </c>
      <c r="O511" s="13" t="s">
        <v>5</v>
      </c>
      <c r="P511" s="1" t="s">
        <v>2568</v>
      </c>
    </row>
    <row r="512" spans="1:57" x14ac:dyDescent="0.25">
      <c r="A512" s="1" t="s">
        <v>3497</v>
      </c>
      <c r="B512" s="1" t="s">
        <v>3644</v>
      </c>
      <c r="C512" s="13" t="s">
        <v>2820</v>
      </c>
      <c r="D512" s="13" t="s">
        <v>2821</v>
      </c>
      <c r="E512" s="13">
        <v>18058</v>
      </c>
      <c r="F512" s="13">
        <v>18319</v>
      </c>
      <c r="G512" s="15" t="s">
        <v>2683</v>
      </c>
      <c r="H512" s="13"/>
      <c r="I512" s="15" t="s">
        <v>2684</v>
      </c>
      <c r="J512" s="13"/>
      <c r="K512" s="12" t="s">
        <v>2004</v>
      </c>
      <c r="L512" s="13" t="s">
        <v>2635</v>
      </c>
      <c r="M512" s="13" t="s">
        <v>2597</v>
      </c>
      <c r="N512" s="13" t="s">
        <v>3052</v>
      </c>
      <c r="O512" s="13" t="s">
        <v>5</v>
      </c>
      <c r="P512" s="1" t="s">
        <v>2568</v>
      </c>
    </row>
    <row r="513" spans="1:58" x14ac:dyDescent="0.25">
      <c r="A513" s="1" t="s">
        <v>3498</v>
      </c>
      <c r="B513" s="1" t="s">
        <v>3644</v>
      </c>
      <c r="C513" s="13" t="s">
        <v>2822</v>
      </c>
      <c r="D513" s="13" t="s">
        <v>2823</v>
      </c>
      <c r="E513" s="13">
        <v>18213</v>
      </c>
      <c r="F513" s="13">
        <v>18495</v>
      </c>
      <c r="G513" s="15" t="s">
        <v>2622</v>
      </c>
      <c r="H513" s="13"/>
      <c r="I513" s="15" t="s">
        <v>2623</v>
      </c>
      <c r="J513" s="13"/>
      <c r="K513" s="12" t="s">
        <v>2004</v>
      </c>
      <c r="L513" s="13" t="s">
        <v>2624</v>
      </c>
      <c r="M513" s="13" t="s">
        <v>2597</v>
      </c>
      <c r="N513" s="13" t="s">
        <v>3052</v>
      </c>
      <c r="O513" s="13" t="s">
        <v>5</v>
      </c>
      <c r="P513" s="1" t="s">
        <v>2568</v>
      </c>
    </row>
    <row r="514" spans="1:58" x14ac:dyDescent="0.25">
      <c r="A514" s="1" t="s">
        <v>3499</v>
      </c>
      <c r="B514" s="1" t="s">
        <v>3644</v>
      </c>
      <c r="C514" s="13" t="s">
        <v>2824</v>
      </c>
      <c r="D514" s="13" t="s">
        <v>2825</v>
      </c>
      <c r="E514" s="13">
        <v>18400</v>
      </c>
      <c r="F514" s="13">
        <v>18725</v>
      </c>
      <c r="G514" s="15" t="s">
        <v>2712</v>
      </c>
      <c r="H514" s="13"/>
      <c r="I514" s="15" t="s">
        <v>2713</v>
      </c>
      <c r="J514" s="13" t="s">
        <v>2826</v>
      </c>
      <c r="K514" s="12" t="s">
        <v>2004</v>
      </c>
      <c r="L514" s="13" t="s">
        <v>2714</v>
      </c>
      <c r="M514" s="13" t="s">
        <v>2597</v>
      </c>
      <c r="N514" s="13" t="s">
        <v>3052</v>
      </c>
      <c r="O514" s="13" t="s">
        <v>5</v>
      </c>
      <c r="P514" s="1" t="s">
        <v>2568</v>
      </c>
    </row>
    <row r="515" spans="1:58" x14ac:dyDescent="0.25">
      <c r="A515" s="1" t="s">
        <v>3500</v>
      </c>
      <c r="B515" s="1" t="s">
        <v>3644</v>
      </c>
      <c r="C515" s="13" t="s">
        <v>2827</v>
      </c>
      <c r="D515" s="13" t="s">
        <v>2828</v>
      </c>
      <c r="E515" s="13">
        <v>18425</v>
      </c>
      <c r="F515" s="13">
        <v>18756</v>
      </c>
      <c r="G515" s="15" t="s">
        <v>2715</v>
      </c>
      <c r="H515" s="13"/>
      <c r="I515" s="15" t="s">
        <v>2716</v>
      </c>
      <c r="J515" s="13"/>
      <c r="K515" s="12" t="s">
        <v>2004</v>
      </c>
      <c r="L515" s="13" t="s">
        <v>3053</v>
      </c>
      <c r="M515" s="13" t="s">
        <v>2632</v>
      </c>
      <c r="N515" s="13" t="s">
        <v>3052</v>
      </c>
      <c r="O515" s="13" t="s">
        <v>5</v>
      </c>
      <c r="P515" s="1" t="s">
        <v>2568</v>
      </c>
    </row>
    <row r="516" spans="1:58" x14ac:dyDescent="0.25">
      <c r="A516" s="1" t="s">
        <v>3501</v>
      </c>
      <c r="B516" s="1" t="s">
        <v>3644</v>
      </c>
      <c r="C516" s="13" t="s">
        <v>2829</v>
      </c>
      <c r="D516" s="13" t="s">
        <v>2830</v>
      </c>
      <c r="E516" s="13">
        <v>18541</v>
      </c>
      <c r="F516" s="13">
        <v>18895</v>
      </c>
      <c r="G516" s="15" t="s">
        <v>2660</v>
      </c>
      <c r="H516" s="13"/>
      <c r="I516" s="15" t="s">
        <v>2661</v>
      </c>
      <c r="J516" s="13"/>
      <c r="K516" s="12" t="s">
        <v>2004</v>
      </c>
      <c r="L516" s="1" t="s">
        <v>2659</v>
      </c>
      <c r="M516" s="1" t="s">
        <v>2632</v>
      </c>
      <c r="N516" s="1" t="s">
        <v>3052</v>
      </c>
      <c r="O516" s="13" t="s">
        <v>5</v>
      </c>
      <c r="P516" s="1" t="s">
        <v>2568</v>
      </c>
    </row>
    <row r="517" spans="1:58" x14ac:dyDescent="0.25">
      <c r="A517" s="1" t="s">
        <v>3502</v>
      </c>
      <c r="B517" s="1" t="s">
        <v>3644</v>
      </c>
      <c r="C517" s="13" t="s">
        <v>2831</v>
      </c>
      <c r="D517" s="13" t="s">
        <v>2832</v>
      </c>
      <c r="E517" s="13">
        <v>18544</v>
      </c>
      <c r="F517" s="13">
        <v>18899</v>
      </c>
      <c r="G517" s="15" t="s">
        <v>2657</v>
      </c>
      <c r="H517" s="13"/>
      <c r="I517" s="15" t="s">
        <v>2658</v>
      </c>
      <c r="J517" s="13"/>
      <c r="K517" s="12" t="s">
        <v>2004</v>
      </c>
      <c r="L517" s="1" t="s">
        <v>2659</v>
      </c>
      <c r="M517" s="1" t="s">
        <v>2632</v>
      </c>
      <c r="N517" s="1" t="s">
        <v>3052</v>
      </c>
      <c r="O517" s="13" t="s">
        <v>5</v>
      </c>
      <c r="P517" s="1" t="s">
        <v>2568</v>
      </c>
    </row>
    <row r="518" spans="1:58" x14ac:dyDescent="0.25">
      <c r="A518" s="1" t="s">
        <v>3503</v>
      </c>
      <c r="B518" s="1" t="s">
        <v>3644</v>
      </c>
      <c r="C518" s="13" t="s">
        <v>2833</v>
      </c>
      <c r="D518" s="13" t="s">
        <v>2834</v>
      </c>
      <c r="E518" s="13">
        <v>19050</v>
      </c>
      <c r="F518" s="13">
        <v>19480</v>
      </c>
      <c r="G518" s="15" t="s">
        <v>2717</v>
      </c>
      <c r="H518" s="13"/>
      <c r="I518" s="15" t="s">
        <v>2718</v>
      </c>
      <c r="J518" s="13"/>
      <c r="K518" s="12" t="s">
        <v>2004</v>
      </c>
      <c r="L518" s="13" t="s">
        <v>2719</v>
      </c>
      <c r="M518" s="13" t="s">
        <v>2597</v>
      </c>
      <c r="N518" s="13" t="s">
        <v>3052</v>
      </c>
      <c r="O518" s="13" t="s">
        <v>5</v>
      </c>
      <c r="P518" s="1" t="s">
        <v>2568</v>
      </c>
    </row>
    <row r="519" spans="1:58" x14ac:dyDescent="0.25">
      <c r="A519" s="1" t="s">
        <v>3504</v>
      </c>
      <c r="B519" s="1" t="s">
        <v>3644</v>
      </c>
      <c r="C519" s="13" t="s">
        <v>2835</v>
      </c>
      <c r="D519" s="13" t="s">
        <v>2836</v>
      </c>
      <c r="E519" s="13">
        <v>19245</v>
      </c>
      <c r="F519" s="13">
        <v>19716</v>
      </c>
      <c r="G519" s="15" t="s">
        <v>2720</v>
      </c>
      <c r="H519" s="13" t="s">
        <v>2837</v>
      </c>
      <c r="I519" s="15" t="s">
        <v>2721</v>
      </c>
      <c r="J519" s="13"/>
      <c r="K519" s="12" t="s">
        <v>2004</v>
      </c>
      <c r="L519" s="1" t="s">
        <v>2659</v>
      </c>
      <c r="M519" s="1" t="s">
        <v>2632</v>
      </c>
      <c r="N519" s="1" t="s">
        <v>3052</v>
      </c>
      <c r="O519" s="13" t="s">
        <v>5</v>
      </c>
      <c r="P519" s="1" t="s">
        <v>2568</v>
      </c>
    </row>
    <row r="520" spans="1:58" x14ac:dyDescent="0.25">
      <c r="A520" s="1" t="s">
        <v>3505</v>
      </c>
      <c r="B520" s="1" t="s">
        <v>3644</v>
      </c>
      <c r="C520" s="13" t="s">
        <v>2838</v>
      </c>
      <c r="D520" s="13" t="s">
        <v>2839</v>
      </c>
      <c r="E520" s="13">
        <v>19521</v>
      </c>
      <c r="F520" s="13">
        <v>20025</v>
      </c>
      <c r="G520" s="15" t="s">
        <v>2722</v>
      </c>
      <c r="H520" s="13"/>
      <c r="I520" s="15" t="s">
        <v>2723</v>
      </c>
      <c r="J520" s="13"/>
      <c r="K520" s="12" t="s">
        <v>2004</v>
      </c>
      <c r="L520" s="13" t="s">
        <v>2711</v>
      </c>
      <c r="M520" s="13" t="s">
        <v>2597</v>
      </c>
      <c r="N520" s="13" t="s">
        <v>3052</v>
      </c>
      <c r="O520" s="13" t="s">
        <v>5</v>
      </c>
      <c r="P520" s="1" t="s">
        <v>2568</v>
      </c>
    </row>
    <row r="521" spans="1:58" x14ac:dyDescent="0.25">
      <c r="A521" s="1" t="s">
        <v>3506</v>
      </c>
      <c r="B521" s="1" t="s">
        <v>3644</v>
      </c>
      <c r="C521" s="13" t="s">
        <v>2840</v>
      </c>
      <c r="D521" s="13" t="s">
        <v>2841</v>
      </c>
      <c r="E521" s="13">
        <v>20484</v>
      </c>
      <c r="F521" s="13">
        <v>21140</v>
      </c>
      <c r="G521" s="15" t="s">
        <v>2692</v>
      </c>
      <c r="H521" s="13"/>
      <c r="I521" s="15" t="s">
        <v>2693</v>
      </c>
      <c r="J521" s="13" t="s">
        <v>2842</v>
      </c>
      <c r="K521" s="12" t="s">
        <v>2004</v>
      </c>
      <c r="L521" s="1" t="s">
        <v>2659</v>
      </c>
      <c r="M521" s="1" t="s">
        <v>2632</v>
      </c>
      <c r="N521" s="1" t="s">
        <v>3052</v>
      </c>
      <c r="O521" s="13" t="s">
        <v>5</v>
      </c>
      <c r="P521" s="1" t="s">
        <v>2568</v>
      </c>
    </row>
    <row r="522" spans="1:58" x14ac:dyDescent="0.25">
      <c r="A522" s="1" t="s">
        <v>3507</v>
      </c>
      <c r="B522" s="1" t="s">
        <v>3644</v>
      </c>
      <c r="C522" s="13" t="s">
        <v>2843</v>
      </c>
      <c r="D522" s="13" t="s">
        <v>2844</v>
      </c>
      <c r="E522" s="13">
        <v>20524</v>
      </c>
      <c r="F522" s="13">
        <v>21200</v>
      </c>
      <c r="G522" s="15" t="s">
        <v>2724</v>
      </c>
      <c r="H522" s="13"/>
      <c r="I522" s="15" t="s">
        <v>2725</v>
      </c>
      <c r="J522" s="13"/>
      <c r="K522" s="12" t="s">
        <v>2004</v>
      </c>
      <c r="L522" s="13" t="s">
        <v>2607</v>
      </c>
      <c r="M522" s="13" t="s">
        <v>2597</v>
      </c>
      <c r="N522" s="13" t="s">
        <v>3052</v>
      </c>
      <c r="O522" s="13" t="s">
        <v>5</v>
      </c>
      <c r="P522" s="1" t="s">
        <v>2568</v>
      </c>
    </row>
    <row r="523" spans="1:58" x14ac:dyDescent="0.25">
      <c r="A523" s="1" t="s">
        <v>3508</v>
      </c>
      <c r="B523" s="1" t="s">
        <v>3644</v>
      </c>
      <c r="C523" s="13" t="s">
        <v>2845</v>
      </c>
      <c r="D523" s="13" t="s">
        <v>2846</v>
      </c>
      <c r="E523" s="13">
        <v>21619</v>
      </c>
      <c r="F523" s="13">
        <v>22499</v>
      </c>
      <c r="G523" s="15" t="s">
        <v>2605</v>
      </c>
      <c r="H523" s="13"/>
      <c r="I523" s="15" t="s">
        <v>2606</v>
      </c>
      <c r="J523" s="13" t="s">
        <v>2847</v>
      </c>
      <c r="K523" s="12" t="s">
        <v>2004</v>
      </c>
      <c r="L523" s="13" t="s">
        <v>2607</v>
      </c>
      <c r="M523" s="13" t="s">
        <v>2597</v>
      </c>
      <c r="N523" s="13" t="s">
        <v>3052</v>
      </c>
      <c r="O523" s="13" t="s">
        <v>5</v>
      </c>
      <c r="P523" s="1" t="s">
        <v>2568</v>
      </c>
    </row>
    <row r="524" spans="1:58" x14ac:dyDescent="0.25">
      <c r="A524" s="1" t="s">
        <v>3177</v>
      </c>
      <c r="B524" s="1" t="s">
        <v>3644</v>
      </c>
      <c r="C524" s="13" t="s">
        <v>2848</v>
      </c>
      <c r="D524" s="13" t="s">
        <v>2849</v>
      </c>
      <c r="E524" s="13">
        <v>23036</v>
      </c>
      <c r="F524" s="13">
        <v>24238</v>
      </c>
      <c r="G524" s="15" t="s">
        <v>2581</v>
      </c>
      <c r="H524" s="13"/>
      <c r="I524" s="15" t="s">
        <v>2625</v>
      </c>
      <c r="J524" s="13" t="s">
        <v>2580</v>
      </c>
      <c r="K524" s="12" t="s">
        <v>2004</v>
      </c>
      <c r="L524" s="13" t="s">
        <v>2596</v>
      </c>
      <c r="M524" s="13" t="s">
        <v>2597</v>
      </c>
      <c r="N524" s="13" t="s">
        <v>3052</v>
      </c>
      <c r="O524" s="13" t="s">
        <v>5</v>
      </c>
      <c r="P524" s="1" t="s">
        <v>2568</v>
      </c>
    </row>
    <row r="525" spans="1:58" x14ac:dyDescent="0.25">
      <c r="A525" s="1" t="s">
        <v>3178</v>
      </c>
      <c r="B525" s="1" t="s">
        <v>3644</v>
      </c>
      <c r="C525" s="1" t="s">
        <v>3066</v>
      </c>
      <c r="D525" s="1" t="s">
        <v>3065</v>
      </c>
      <c r="E525" s="1">
        <v>23073</v>
      </c>
      <c r="F525" s="1">
        <v>24286</v>
      </c>
      <c r="G525" s="2" t="s">
        <v>3063</v>
      </c>
      <c r="I525" s="2" t="s">
        <v>3064</v>
      </c>
      <c r="K525" s="12" t="s">
        <v>2004</v>
      </c>
      <c r="L525" s="13" t="s">
        <v>2678</v>
      </c>
      <c r="M525" s="13" t="s">
        <v>2597</v>
      </c>
      <c r="N525" s="13" t="s">
        <v>3052</v>
      </c>
      <c r="O525" s="1" t="s">
        <v>5</v>
      </c>
      <c r="P525" s="1" t="s">
        <v>2568</v>
      </c>
    </row>
    <row r="526" spans="1:58" x14ac:dyDescent="0.25">
      <c r="C526" s="13" t="s">
        <v>2850</v>
      </c>
      <c r="D526" s="13" t="s">
        <v>2851</v>
      </c>
      <c r="E526" s="13">
        <v>23439</v>
      </c>
      <c r="F526" s="13">
        <v>24700</v>
      </c>
      <c r="G526" s="15" t="s">
        <v>2604</v>
      </c>
      <c r="H526" s="13"/>
      <c r="I526" s="15" t="s">
        <v>2579</v>
      </c>
      <c r="J526" s="13"/>
      <c r="K526" s="12" t="s">
        <v>2004</v>
      </c>
      <c r="L526" s="13" t="s">
        <v>2654</v>
      </c>
      <c r="M526" s="13" t="s">
        <v>2632</v>
      </c>
      <c r="N526" s="13" t="s">
        <v>3052</v>
      </c>
      <c r="O526" s="13" t="s">
        <v>5</v>
      </c>
      <c r="P526" s="1" t="s">
        <v>2568</v>
      </c>
    </row>
    <row r="527" spans="1:58" x14ac:dyDescent="0.25">
      <c r="A527" s="1" t="s">
        <v>3179</v>
      </c>
      <c r="B527" s="1" t="s">
        <v>3644</v>
      </c>
      <c r="C527" s="13" t="s">
        <v>2852</v>
      </c>
      <c r="D527" s="13" t="s">
        <v>2853</v>
      </c>
      <c r="E527" s="13">
        <v>24452</v>
      </c>
      <c r="F527" s="13">
        <v>25864</v>
      </c>
      <c r="G527" s="15" t="s">
        <v>2854</v>
      </c>
      <c r="H527" s="13" t="s">
        <v>2855</v>
      </c>
      <c r="I527" s="15" t="s">
        <v>2727</v>
      </c>
      <c r="J527" s="13"/>
      <c r="K527" s="12" t="s">
        <v>2004</v>
      </c>
      <c r="L527" s="13" t="s">
        <v>2613</v>
      </c>
      <c r="M527" s="13" t="s">
        <v>2597</v>
      </c>
      <c r="N527" s="13" t="s">
        <v>3052</v>
      </c>
      <c r="O527" s="13" t="s">
        <v>5</v>
      </c>
      <c r="P527" s="1" t="s">
        <v>2568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</row>
    <row r="528" spans="1:58" x14ac:dyDescent="0.25">
      <c r="A528" s="1" t="s">
        <v>3509</v>
      </c>
      <c r="B528" s="1" t="s">
        <v>3644</v>
      </c>
      <c r="C528" s="13" t="s">
        <v>2856</v>
      </c>
      <c r="D528" s="13" t="s">
        <v>2857</v>
      </c>
      <c r="E528" s="13">
        <v>25294</v>
      </c>
      <c r="F528" s="13">
        <v>26829</v>
      </c>
      <c r="G528" s="15" t="s">
        <v>2655</v>
      </c>
      <c r="H528" s="13"/>
      <c r="I528" s="15" t="s">
        <v>2656</v>
      </c>
      <c r="J528" s="13"/>
      <c r="K528" s="12" t="s">
        <v>2004</v>
      </c>
      <c r="L528" s="13" t="s">
        <v>2607</v>
      </c>
      <c r="M528" s="13" t="s">
        <v>2597</v>
      </c>
      <c r="N528" s="13" t="s">
        <v>3052</v>
      </c>
      <c r="O528" s="13" t="s">
        <v>5</v>
      </c>
      <c r="P528" s="1" t="s">
        <v>2568</v>
      </c>
    </row>
    <row r="529" spans="1:58" x14ac:dyDescent="0.25">
      <c r="A529" s="1" t="s">
        <v>3510</v>
      </c>
      <c r="B529" s="1" t="s">
        <v>3644</v>
      </c>
      <c r="C529" s="13" t="s">
        <v>2858</v>
      </c>
      <c r="D529" s="13" t="s">
        <v>2859</v>
      </c>
      <c r="E529" s="13">
        <v>26383</v>
      </c>
      <c r="F529" s="13">
        <v>28203</v>
      </c>
      <c r="G529" s="15" t="s">
        <v>2676</v>
      </c>
      <c r="H529" s="13"/>
      <c r="I529" s="15" t="s">
        <v>2677</v>
      </c>
      <c r="J529" s="13"/>
      <c r="K529" s="12" t="s">
        <v>2004</v>
      </c>
      <c r="L529" s="13" t="s">
        <v>2678</v>
      </c>
      <c r="M529" s="13" t="s">
        <v>2597</v>
      </c>
      <c r="N529" s="13" t="s">
        <v>3052</v>
      </c>
      <c r="O529" s="13" t="s">
        <v>5</v>
      </c>
      <c r="P529" s="1" t="s">
        <v>2568</v>
      </c>
    </row>
    <row r="530" spans="1:58" x14ac:dyDescent="0.25">
      <c r="A530" s="1" t="s">
        <v>3511</v>
      </c>
      <c r="B530" s="1" t="s">
        <v>3644</v>
      </c>
      <c r="C530" s="13" t="s">
        <v>2860</v>
      </c>
      <c r="D530" s="13" t="s">
        <v>2861</v>
      </c>
      <c r="E530" s="13">
        <v>27864</v>
      </c>
      <c r="F530" s="13">
        <v>30014</v>
      </c>
      <c r="G530" s="15" t="s">
        <v>2664</v>
      </c>
      <c r="H530" s="13"/>
      <c r="I530" s="15" t="s">
        <v>2862</v>
      </c>
      <c r="J530" s="13" t="s">
        <v>2586</v>
      </c>
      <c r="K530" s="12" t="s">
        <v>2004</v>
      </c>
      <c r="L530" s="1" t="s">
        <v>2659</v>
      </c>
      <c r="M530" s="1" t="s">
        <v>2632</v>
      </c>
      <c r="N530" s="1" t="s">
        <v>3052</v>
      </c>
      <c r="O530" s="13" t="s">
        <v>5</v>
      </c>
      <c r="P530" s="1" t="s">
        <v>2568</v>
      </c>
    </row>
    <row r="531" spans="1:58" x14ac:dyDescent="0.25">
      <c r="A531" s="1" t="s">
        <v>3512</v>
      </c>
      <c r="B531" s="1" t="s">
        <v>3644</v>
      </c>
      <c r="C531" s="13" t="s">
        <v>2863</v>
      </c>
      <c r="D531" s="13" t="s">
        <v>2864</v>
      </c>
      <c r="E531" s="13">
        <v>28029</v>
      </c>
      <c r="F531" s="13">
        <v>30216</v>
      </c>
      <c r="G531" s="15" t="s">
        <v>2629</v>
      </c>
      <c r="H531" s="13"/>
      <c r="I531" s="15" t="s">
        <v>2630</v>
      </c>
      <c r="J531" s="13"/>
      <c r="K531" s="12" t="s">
        <v>2004</v>
      </c>
      <c r="L531" s="13" t="s">
        <v>2631</v>
      </c>
      <c r="M531" s="1" t="s">
        <v>2632</v>
      </c>
      <c r="N531" s="1" t="s">
        <v>3052</v>
      </c>
      <c r="O531" s="13" t="s">
        <v>5</v>
      </c>
      <c r="P531" s="1" t="s">
        <v>2568</v>
      </c>
    </row>
    <row r="532" spans="1:58" x14ac:dyDescent="0.25">
      <c r="A532" s="1" t="s">
        <v>3513</v>
      </c>
      <c r="B532" s="1" t="s">
        <v>3644</v>
      </c>
      <c r="C532" s="13" t="s">
        <v>2865</v>
      </c>
      <c r="D532" s="13" t="s">
        <v>2866</v>
      </c>
      <c r="E532" s="13">
        <v>29687</v>
      </c>
      <c r="F532" s="13">
        <v>32124</v>
      </c>
      <c r="G532" s="15" t="s">
        <v>2728</v>
      </c>
      <c r="H532" s="13"/>
      <c r="I532" s="15" t="s">
        <v>2729</v>
      </c>
      <c r="J532" s="13"/>
      <c r="K532" s="12" t="s">
        <v>2004</v>
      </c>
      <c r="L532" s="13" t="s">
        <v>2730</v>
      </c>
      <c r="M532" s="13" t="s">
        <v>2731</v>
      </c>
      <c r="N532" s="13" t="s">
        <v>3058</v>
      </c>
      <c r="O532" s="13" t="s">
        <v>5</v>
      </c>
      <c r="P532" s="1" t="s">
        <v>2568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</row>
    <row r="533" spans="1:58" x14ac:dyDescent="0.25">
      <c r="A533" s="1" t="s">
        <v>3514</v>
      </c>
      <c r="B533" s="1" t="s">
        <v>3644</v>
      </c>
      <c r="C533" s="13" t="s">
        <v>2867</v>
      </c>
      <c r="D533" s="13" t="s">
        <v>2868</v>
      </c>
      <c r="E533" s="13">
        <v>30754</v>
      </c>
      <c r="F533" s="13">
        <v>33414</v>
      </c>
      <c r="G533" s="15" t="s">
        <v>2611</v>
      </c>
      <c r="H533" s="13"/>
      <c r="I533" s="15" t="s">
        <v>2612</v>
      </c>
      <c r="J533" s="13"/>
      <c r="K533" s="12" t="s">
        <v>2004</v>
      </c>
      <c r="L533" s="13" t="s">
        <v>2613</v>
      </c>
      <c r="M533" s="13" t="s">
        <v>2597</v>
      </c>
      <c r="N533" s="13" t="s">
        <v>3052</v>
      </c>
      <c r="O533" s="13" t="s">
        <v>5</v>
      </c>
      <c r="P533" s="1" t="s">
        <v>2568</v>
      </c>
    </row>
    <row r="534" spans="1:58" x14ac:dyDescent="0.25">
      <c r="A534" s="1" t="s">
        <v>3236</v>
      </c>
      <c r="B534" s="1" t="s">
        <v>3644</v>
      </c>
      <c r="C534" s="13" t="s">
        <v>2869</v>
      </c>
      <c r="D534" s="13" t="s">
        <v>2870</v>
      </c>
      <c r="E534" s="13">
        <v>30893</v>
      </c>
      <c r="F534" s="13">
        <v>33585</v>
      </c>
      <c r="G534" s="15" t="s">
        <v>2639</v>
      </c>
      <c r="H534" s="13"/>
      <c r="I534" s="15" t="s">
        <v>2640</v>
      </c>
      <c r="J534" s="13"/>
      <c r="K534" s="12" t="s">
        <v>2004</v>
      </c>
      <c r="L534" s="13" t="s">
        <v>2641</v>
      </c>
      <c r="M534" s="13" t="s">
        <v>2642</v>
      </c>
      <c r="N534" s="13" t="s">
        <v>3058</v>
      </c>
      <c r="O534" s="13" t="s">
        <v>5</v>
      </c>
      <c r="P534" s="1" t="s">
        <v>2568</v>
      </c>
    </row>
    <row r="535" spans="1:58" x14ac:dyDescent="0.25">
      <c r="A535" s="1" t="s">
        <v>3515</v>
      </c>
      <c r="B535" s="1" t="s">
        <v>3644</v>
      </c>
      <c r="C535" s="13" t="s">
        <v>2871</v>
      </c>
      <c r="D535" s="13" t="s">
        <v>2872</v>
      </c>
      <c r="E535" s="13">
        <v>31497</v>
      </c>
      <c r="F535" s="13">
        <v>34293</v>
      </c>
      <c r="G535" s="15" t="s">
        <v>2732</v>
      </c>
      <c r="H535" s="13"/>
      <c r="I535" s="15" t="s">
        <v>2733</v>
      </c>
      <c r="J535" s="13" t="s">
        <v>2873</v>
      </c>
      <c r="K535" s="12" t="s">
        <v>2004</v>
      </c>
      <c r="L535" s="13" t="s">
        <v>2734</v>
      </c>
      <c r="M535" s="13" t="s">
        <v>2597</v>
      </c>
      <c r="N535" s="13" t="s">
        <v>3052</v>
      </c>
      <c r="O535" s="13" t="s">
        <v>5</v>
      </c>
      <c r="P535" s="1" t="s">
        <v>2568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</row>
    <row r="536" spans="1:58" x14ac:dyDescent="0.25">
      <c r="C536" s="13" t="s">
        <v>2874</v>
      </c>
      <c r="D536" s="13" t="s">
        <v>2875</v>
      </c>
      <c r="E536" s="13">
        <v>32268</v>
      </c>
      <c r="F536" s="13">
        <v>35314</v>
      </c>
      <c r="G536" s="15" t="s">
        <v>2735</v>
      </c>
      <c r="H536" s="13" t="s">
        <v>2876</v>
      </c>
      <c r="I536" s="15" t="s">
        <v>2736</v>
      </c>
      <c r="J536" s="13"/>
      <c r="K536" s="12" t="s">
        <v>2004</v>
      </c>
      <c r="L536" s="1" t="s">
        <v>2659</v>
      </c>
      <c r="M536" s="1" t="s">
        <v>2632</v>
      </c>
      <c r="N536" s="1" t="s">
        <v>3052</v>
      </c>
      <c r="O536" s="13" t="s">
        <v>5</v>
      </c>
      <c r="P536" s="1" t="s">
        <v>2568</v>
      </c>
    </row>
    <row r="537" spans="1:58" x14ac:dyDescent="0.25">
      <c r="A537" s="1" t="s">
        <v>3237</v>
      </c>
      <c r="B537" s="1" t="s">
        <v>3644</v>
      </c>
      <c r="C537" s="13" t="s">
        <v>2877</v>
      </c>
      <c r="D537" s="13" t="s">
        <v>2878</v>
      </c>
      <c r="E537" s="13">
        <v>32449</v>
      </c>
      <c r="F537" s="13">
        <v>35546</v>
      </c>
      <c r="G537" s="15" t="s">
        <v>2737</v>
      </c>
      <c r="H537" s="13"/>
      <c r="I537" s="15" t="s">
        <v>2738</v>
      </c>
      <c r="J537" s="13"/>
      <c r="K537" s="12" t="s">
        <v>2004</v>
      </c>
      <c r="L537" s="13" t="s">
        <v>2635</v>
      </c>
      <c r="M537" s="13" t="s">
        <v>2597</v>
      </c>
      <c r="N537" s="13" t="s">
        <v>3052</v>
      </c>
      <c r="O537" s="13" t="s">
        <v>5</v>
      </c>
      <c r="P537" s="1" t="s">
        <v>2568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</row>
    <row r="538" spans="1:58" x14ac:dyDescent="0.25">
      <c r="A538" s="1" t="s">
        <v>3516</v>
      </c>
      <c r="B538" s="1" t="s">
        <v>3644</v>
      </c>
      <c r="C538" s="13" t="s">
        <v>2879</v>
      </c>
      <c r="D538" s="13" t="s">
        <v>2880</v>
      </c>
      <c r="E538" s="13">
        <v>32684</v>
      </c>
      <c r="F538" s="13">
        <v>35822</v>
      </c>
      <c r="G538" s="15" t="s">
        <v>2739</v>
      </c>
      <c r="H538" s="13"/>
      <c r="I538" s="15" t="s">
        <v>2740</v>
      </c>
      <c r="J538" s="13"/>
      <c r="K538" s="12" t="s">
        <v>2004</v>
      </c>
      <c r="L538" s="13" t="s">
        <v>2741</v>
      </c>
      <c r="M538" s="13" t="s">
        <v>2597</v>
      </c>
      <c r="N538" s="13" t="s">
        <v>3052</v>
      </c>
      <c r="O538" s="13" t="s">
        <v>5</v>
      </c>
      <c r="P538" s="1" t="s">
        <v>2568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</row>
    <row r="539" spans="1:58" x14ac:dyDescent="0.25">
      <c r="A539" s="1" t="s">
        <v>3517</v>
      </c>
      <c r="B539" s="1" t="s">
        <v>3644</v>
      </c>
      <c r="C539" s="13" t="s">
        <v>2881</v>
      </c>
      <c r="D539" s="13" t="s">
        <v>2882</v>
      </c>
      <c r="E539" s="13">
        <v>32945</v>
      </c>
      <c r="F539" s="13">
        <v>36137</v>
      </c>
      <c r="G539" s="15" t="s">
        <v>2742</v>
      </c>
      <c r="H539" s="13"/>
      <c r="I539" s="15" t="s">
        <v>2743</v>
      </c>
      <c r="J539" s="13"/>
      <c r="K539" s="12" t="s">
        <v>2004</v>
      </c>
      <c r="L539" s="13" t="s">
        <v>2744</v>
      </c>
      <c r="M539" s="13" t="s">
        <v>2597</v>
      </c>
      <c r="N539" s="13" t="s">
        <v>3052</v>
      </c>
      <c r="O539" s="13" t="s">
        <v>5</v>
      </c>
      <c r="P539" s="1" t="s">
        <v>2568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</row>
    <row r="540" spans="1:58" x14ac:dyDescent="0.25">
      <c r="A540" s="1" t="s">
        <v>3518</v>
      </c>
      <c r="B540" s="1" t="s">
        <v>3644</v>
      </c>
      <c r="C540" s="13" t="s">
        <v>2883</v>
      </c>
      <c r="D540" s="13" t="s">
        <v>2884</v>
      </c>
      <c r="E540" s="13">
        <v>32967</v>
      </c>
      <c r="F540" s="13">
        <v>36163</v>
      </c>
      <c r="G540" s="15" t="s">
        <v>2745</v>
      </c>
      <c r="H540" s="13"/>
      <c r="I540" s="15" t="s">
        <v>2746</v>
      </c>
      <c r="J540" s="13"/>
      <c r="K540" s="12" t="s">
        <v>2004</v>
      </c>
      <c r="L540" s="13" t="s">
        <v>2635</v>
      </c>
      <c r="M540" s="13" t="s">
        <v>2597</v>
      </c>
      <c r="N540" s="13" t="s">
        <v>3052</v>
      </c>
      <c r="O540" s="13" t="s">
        <v>5</v>
      </c>
      <c r="P540" s="1" t="s">
        <v>2568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</row>
    <row r="541" spans="1:58" x14ac:dyDescent="0.25">
      <c r="A541" s="1" t="s">
        <v>3519</v>
      </c>
      <c r="B541" s="1" t="s">
        <v>3644</v>
      </c>
      <c r="C541" s="13" t="s">
        <v>2885</v>
      </c>
      <c r="D541" s="13" t="s">
        <v>2886</v>
      </c>
      <c r="E541" s="13">
        <v>33026</v>
      </c>
      <c r="F541" s="13">
        <v>36237</v>
      </c>
      <c r="G541" s="15" t="s">
        <v>2747</v>
      </c>
      <c r="H541" s="13"/>
      <c r="I541" s="15" t="s">
        <v>2748</v>
      </c>
      <c r="J541" s="13"/>
      <c r="K541" s="12" t="s">
        <v>2004</v>
      </c>
      <c r="L541" s="13" t="s">
        <v>2624</v>
      </c>
      <c r="M541" s="13" t="s">
        <v>2597</v>
      </c>
      <c r="N541" s="13" t="s">
        <v>3052</v>
      </c>
      <c r="O541" s="13" t="s">
        <v>5</v>
      </c>
      <c r="P541" s="1" t="s">
        <v>2568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</row>
    <row r="542" spans="1:58" x14ac:dyDescent="0.25">
      <c r="A542" s="1" t="s">
        <v>3520</v>
      </c>
      <c r="B542" s="1" t="s">
        <v>3644</v>
      </c>
      <c r="C542" s="13" t="s">
        <v>2887</v>
      </c>
      <c r="D542" s="13" t="s">
        <v>2888</v>
      </c>
      <c r="E542" s="13">
        <v>34031</v>
      </c>
      <c r="F542" s="13">
        <v>37494</v>
      </c>
      <c r="G542" s="15" t="s">
        <v>2749</v>
      </c>
      <c r="H542" s="13"/>
      <c r="I542" s="15" t="s">
        <v>2750</v>
      </c>
      <c r="J542" s="13" t="s">
        <v>2889</v>
      </c>
      <c r="K542" s="12" t="s">
        <v>2004</v>
      </c>
      <c r="L542" s="13" t="s">
        <v>2751</v>
      </c>
      <c r="M542" s="13" t="s">
        <v>2597</v>
      </c>
      <c r="N542" s="13" t="s">
        <v>3052</v>
      </c>
      <c r="O542" s="13" t="s">
        <v>5</v>
      </c>
      <c r="P542" s="1" t="s">
        <v>2568</v>
      </c>
    </row>
    <row r="543" spans="1:58" x14ac:dyDescent="0.25">
      <c r="A543" s="1" t="s">
        <v>3521</v>
      </c>
      <c r="B543" s="1" t="s">
        <v>3644</v>
      </c>
      <c r="C543" s="13" t="s">
        <v>2890</v>
      </c>
      <c r="D543" s="13" t="s">
        <v>2891</v>
      </c>
      <c r="E543" s="13">
        <v>34319</v>
      </c>
      <c r="F543" s="13">
        <v>37847</v>
      </c>
      <c r="G543" s="15" t="s">
        <v>2755</v>
      </c>
      <c r="H543" s="13"/>
      <c r="I543" s="15" t="s">
        <v>2754</v>
      </c>
      <c r="J543" s="13"/>
      <c r="K543" s="12" t="s">
        <v>2004</v>
      </c>
      <c r="L543" s="13" t="s">
        <v>2711</v>
      </c>
      <c r="M543" s="13" t="s">
        <v>2597</v>
      </c>
      <c r="N543" s="13" t="s">
        <v>3052</v>
      </c>
      <c r="O543" s="13" t="s">
        <v>5</v>
      </c>
      <c r="P543" s="1" t="s">
        <v>2568</v>
      </c>
    </row>
    <row r="544" spans="1:58" x14ac:dyDescent="0.25">
      <c r="A544" s="1" t="s">
        <v>3632</v>
      </c>
      <c r="B544" s="1" t="s">
        <v>3644</v>
      </c>
      <c r="C544" s="13" t="s">
        <v>2892</v>
      </c>
      <c r="D544" s="13" t="s">
        <v>2893</v>
      </c>
      <c r="E544" s="13">
        <v>34324</v>
      </c>
      <c r="F544" s="13">
        <v>37854</v>
      </c>
      <c r="G544" s="15" t="s">
        <v>2752</v>
      </c>
      <c r="H544" s="13"/>
      <c r="I544" s="15" t="s">
        <v>2753</v>
      </c>
      <c r="J544" s="13" t="s">
        <v>2894</v>
      </c>
      <c r="K544" s="12" t="s">
        <v>2004</v>
      </c>
      <c r="L544" s="13" t="s">
        <v>2711</v>
      </c>
      <c r="M544" s="13" t="s">
        <v>2597</v>
      </c>
      <c r="N544" s="13" t="s">
        <v>3052</v>
      </c>
      <c r="O544" s="13" t="s">
        <v>5</v>
      </c>
      <c r="P544" s="1" t="s">
        <v>2568</v>
      </c>
    </row>
    <row r="545" spans="1:16" x14ac:dyDescent="0.25">
      <c r="A545" s="1" t="s">
        <v>3522</v>
      </c>
      <c r="B545" s="1" t="s">
        <v>3644</v>
      </c>
      <c r="C545" s="13" t="s">
        <v>2895</v>
      </c>
      <c r="D545" s="13" t="s">
        <v>2896</v>
      </c>
      <c r="E545" s="13">
        <v>34737</v>
      </c>
      <c r="F545" s="13">
        <v>38336</v>
      </c>
      <c r="G545" s="15" t="s">
        <v>2593</v>
      </c>
      <c r="H545" s="13"/>
      <c r="I545" s="15" t="s">
        <v>2576</v>
      </c>
      <c r="J545" s="13"/>
      <c r="K545" s="12" t="s">
        <v>2004</v>
      </c>
      <c r="L545" s="1" t="s">
        <v>2659</v>
      </c>
      <c r="M545" s="1" t="s">
        <v>2632</v>
      </c>
      <c r="N545" s="1" t="s">
        <v>3052</v>
      </c>
      <c r="O545" s="13" t="s">
        <v>5</v>
      </c>
      <c r="P545" s="1" t="s">
        <v>2568</v>
      </c>
    </row>
    <row r="546" spans="1:16" x14ac:dyDescent="0.25">
      <c r="A546" s="1" t="s">
        <v>3523</v>
      </c>
      <c r="B546" s="1" t="s">
        <v>3644</v>
      </c>
      <c r="C546" s="13" t="s">
        <v>2897</v>
      </c>
      <c r="D546" s="13" t="s">
        <v>2898</v>
      </c>
      <c r="E546" s="13">
        <v>35363</v>
      </c>
      <c r="F546" s="13">
        <v>39122</v>
      </c>
      <c r="G546" s="15" t="s">
        <v>2756</v>
      </c>
      <c r="H546" s="13"/>
      <c r="I546" s="15" t="s">
        <v>2757</v>
      </c>
      <c r="J546" s="13"/>
      <c r="K546" s="12" t="s">
        <v>2004</v>
      </c>
      <c r="L546" s="13" t="s">
        <v>2758</v>
      </c>
      <c r="M546" s="13" t="s">
        <v>2597</v>
      </c>
      <c r="N546" s="13" t="s">
        <v>3052</v>
      </c>
      <c r="O546" s="13" t="s">
        <v>5</v>
      </c>
      <c r="P546" s="1" t="s">
        <v>2568</v>
      </c>
    </row>
    <row r="547" spans="1:16" x14ac:dyDescent="0.25">
      <c r="A547" s="1" t="s">
        <v>3524</v>
      </c>
      <c r="B547" s="1" t="s">
        <v>3644</v>
      </c>
      <c r="C547" s="13" t="s">
        <v>2790</v>
      </c>
      <c r="D547" s="13" t="s">
        <v>2899</v>
      </c>
      <c r="E547" s="13">
        <v>36167</v>
      </c>
      <c r="F547" s="13">
        <v>40047</v>
      </c>
      <c r="G547" s="15" t="s">
        <v>2789</v>
      </c>
      <c r="H547" s="13" t="s">
        <v>2900</v>
      </c>
      <c r="I547" s="15" t="s">
        <v>2691</v>
      </c>
      <c r="J547" s="13"/>
      <c r="K547" s="12" t="s">
        <v>2004</v>
      </c>
      <c r="L547" s="13" t="s">
        <v>2607</v>
      </c>
      <c r="M547" s="13" t="s">
        <v>2597</v>
      </c>
      <c r="N547" s="13" t="s">
        <v>3052</v>
      </c>
      <c r="O547" s="13" t="s">
        <v>5</v>
      </c>
      <c r="P547" s="1" t="s">
        <v>2568</v>
      </c>
    </row>
    <row r="548" spans="1:16" x14ac:dyDescent="0.25">
      <c r="A548" s="1" t="s">
        <v>3705</v>
      </c>
      <c r="B548" s="1" t="s">
        <v>3644</v>
      </c>
      <c r="C548" s="13" t="s">
        <v>2901</v>
      </c>
      <c r="D548" s="13" t="s">
        <v>2902</v>
      </c>
      <c r="E548" s="13">
        <v>36239</v>
      </c>
      <c r="F548" s="13">
        <v>40137</v>
      </c>
      <c r="G548" s="15" t="s">
        <v>2643</v>
      </c>
      <c r="H548" s="13" t="s">
        <v>2903</v>
      </c>
      <c r="I548" s="15" t="s">
        <v>2644</v>
      </c>
      <c r="J548" s="13"/>
      <c r="K548" s="12" t="s">
        <v>2004</v>
      </c>
      <c r="L548" s="13" t="s">
        <v>2645</v>
      </c>
      <c r="M548" s="13" t="s">
        <v>2632</v>
      </c>
      <c r="N548" s="13" t="s">
        <v>3052</v>
      </c>
      <c r="O548" s="13" t="s">
        <v>5</v>
      </c>
      <c r="P548" s="1" t="s">
        <v>2568</v>
      </c>
    </row>
    <row r="549" spans="1:16" x14ac:dyDescent="0.25">
      <c r="A549" s="1" t="s">
        <v>3525</v>
      </c>
      <c r="B549" s="1" t="s">
        <v>3644</v>
      </c>
      <c r="C549" s="13" t="s">
        <v>2904</v>
      </c>
      <c r="D549" s="13" t="s">
        <v>2905</v>
      </c>
      <c r="E549" s="13">
        <v>36372</v>
      </c>
      <c r="F549" s="13">
        <v>40312</v>
      </c>
      <c r="G549" s="15" t="s">
        <v>2665</v>
      </c>
      <c r="H549" s="13"/>
      <c r="I549" s="15" t="s">
        <v>2666</v>
      </c>
      <c r="J549" s="13"/>
      <c r="K549" s="12" t="s">
        <v>2004</v>
      </c>
      <c r="L549" s="13" t="s">
        <v>3084</v>
      </c>
      <c r="M549" s="13" t="s">
        <v>2597</v>
      </c>
      <c r="N549" s="13" t="s">
        <v>3052</v>
      </c>
      <c r="O549" s="13" t="s">
        <v>5</v>
      </c>
      <c r="P549" s="1" t="s">
        <v>2568</v>
      </c>
    </row>
    <row r="550" spans="1:16" x14ac:dyDescent="0.25">
      <c r="A550" s="1" t="s">
        <v>3526</v>
      </c>
      <c r="B550" s="1" t="s">
        <v>3644</v>
      </c>
      <c r="C550" s="13" t="s">
        <v>2906</v>
      </c>
      <c r="D550" s="13" t="s">
        <v>2907</v>
      </c>
      <c r="E550" s="13">
        <v>36941</v>
      </c>
      <c r="F550" s="13">
        <v>40996</v>
      </c>
      <c r="G550" s="15" t="s">
        <v>2626</v>
      </c>
      <c r="H550" s="13"/>
      <c r="I550" s="15" t="s">
        <v>2627</v>
      </c>
      <c r="J550" s="13"/>
      <c r="K550" s="12" t="s">
        <v>2004</v>
      </c>
      <c r="L550" s="13" t="s">
        <v>2617</v>
      </c>
      <c r="M550" s="13" t="s">
        <v>2597</v>
      </c>
      <c r="N550" s="13" t="s">
        <v>3052</v>
      </c>
      <c r="O550" s="13" t="s">
        <v>5</v>
      </c>
      <c r="P550" s="1" t="s">
        <v>2568</v>
      </c>
    </row>
    <row r="551" spans="1:16" x14ac:dyDescent="0.25">
      <c r="A551" s="1" t="s">
        <v>3527</v>
      </c>
      <c r="B551" s="1" t="s">
        <v>3644</v>
      </c>
      <c r="C551" s="13" t="s">
        <v>2908</v>
      </c>
      <c r="D551" s="13" t="s">
        <v>2909</v>
      </c>
      <c r="E551" s="13">
        <v>38189</v>
      </c>
      <c r="F551" s="13">
        <v>42572</v>
      </c>
      <c r="G551" s="15" t="s">
        <v>2667</v>
      </c>
      <c r="H551" s="13"/>
      <c r="I551" s="15" t="s">
        <v>2587</v>
      </c>
      <c r="J551" s="13"/>
      <c r="K551" s="12" t="s">
        <v>2004</v>
      </c>
      <c r="L551" s="1" t="s">
        <v>2659</v>
      </c>
      <c r="M551" s="1" t="s">
        <v>2632</v>
      </c>
      <c r="N551" s="1" t="s">
        <v>3052</v>
      </c>
      <c r="O551" s="13" t="s">
        <v>5</v>
      </c>
      <c r="P551" s="1" t="s">
        <v>2568</v>
      </c>
    </row>
    <row r="552" spans="1:16" x14ac:dyDescent="0.25">
      <c r="A552" s="1" t="s">
        <v>3528</v>
      </c>
      <c r="B552" s="1" t="s">
        <v>3644</v>
      </c>
      <c r="C552" s="13" t="s">
        <v>2910</v>
      </c>
      <c r="D552" s="13" t="s">
        <v>2911</v>
      </c>
      <c r="E552" s="13">
        <v>38634</v>
      </c>
      <c r="F552" s="13">
        <v>43155</v>
      </c>
      <c r="G552" s="15" t="s">
        <v>2762</v>
      </c>
      <c r="H552" s="13"/>
      <c r="I552" s="15" t="s">
        <v>2763</v>
      </c>
      <c r="J552" s="13"/>
      <c r="K552" s="12" t="s">
        <v>2004</v>
      </c>
      <c r="L552" s="13" t="s">
        <v>2764</v>
      </c>
      <c r="M552" s="13" t="s">
        <v>2597</v>
      </c>
      <c r="N552" s="13" t="s">
        <v>3052</v>
      </c>
      <c r="O552" s="13" t="s">
        <v>5</v>
      </c>
      <c r="P552" s="1" t="s">
        <v>2568</v>
      </c>
    </row>
    <row r="553" spans="1:16" x14ac:dyDescent="0.25">
      <c r="A553" s="1" t="s">
        <v>3529</v>
      </c>
      <c r="B553" s="1" t="s">
        <v>3644</v>
      </c>
      <c r="C553" s="13" t="s">
        <v>2912</v>
      </c>
      <c r="D553" s="13" t="s">
        <v>2913</v>
      </c>
      <c r="E553" s="13">
        <v>39689</v>
      </c>
      <c r="F553" s="13">
        <v>44410</v>
      </c>
      <c r="G553" s="15" t="s">
        <v>2614</v>
      </c>
      <c r="H553" s="13"/>
      <c r="I553" s="15" t="s">
        <v>2577</v>
      </c>
      <c r="J553" s="13"/>
      <c r="K553" s="12" t="s">
        <v>2004</v>
      </c>
      <c r="L553" s="13" t="s">
        <v>2624</v>
      </c>
      <c r="M553" s="13" t="s">
        <v>2597</v>
      </c>
      <c r="N553" s="13" t="s">
        <v>3052</v>
      </c>
      <c r="O553" s="13" t="s">
        <v>5</v>
      </c>
      <c r="P553" s="1" t="s">
        <v>2568</v>
      </c>
    </row>
    <row r="554" spans="1:16" x14ac:dyDescent="0.25">
      <c r="A554" s="1" t="s">
        <v>3530</v>
      </c>
      <c r="B554" s="1" t="s">
        <v>3644</v>
      </c>
      <c r="C554" s="13" t="s">
        <v>2914</v>
      </c>
      <c r="D554" s="13" t="s">
        <v>2915</v>
      </c>
      <c r="E554" s="13">
        <v>44422</v>
      </c>
      <c r="F554" s="13">
        <v>50078</v>
      </c>
      <c r="G554" s="15" t="s">
        <v>2765</v>
      </c>
      <c r="H554" s="13" t="s">
        <v>2916</v>
      </c>
      <c r="I554" s="15" t="s">
        <v>2766</v>
      </c>
      <c r="J554" s="13"/>
      <c r="K554" s="12" t="s">
        <v>2004</v>
      </c>
      <c r="L554" s="13" t="s">
        <v>2767</v>
      </c>
      <c r="M554" s="13" t="s">
        <v>2597</v>
      </c>
      <c r="N554" s="13" t="s">
        <v>3052</v>
      </c>
      <c r="O554" s="13" t="s">
        <v>5</v>
      </c>
      <c r="P554" s="1" t="s">
        <v>2568</v>
      </c>
    </row>
    <row r="555" spans="1:16" x14ac:dyDescent="0.25">
      <c r="A555" s="1" t="s">
        <v>3531</v>
      </c>
      <c r="B555" s="1" t="s">
        <v>3644</v>
      </c>
      <c r="C555" s="13" t="s">
        <v>2917</v>
      </c>
      <c r="D555" s="13" t="s">
        <v>2918</v>
      </c>
      <c r="E555" s="13">
        <v>45014</v>
      </c>
      <c r="F555" s="13">
        <v>50777</v>
      </c>
      <c r="G555" s="15" t="s">
        <v>2768</v>
      </c>
      <c r="H555" s="13"/>
      <c r="I555" s="15" t="s">
        <v>2589</v>
      </c>
      <c r="J555" s="13"/>
      <c r="K555" s="12" t="s">
        <v>2004</v>
      </c>
      <c r="L555" s="1" t="s">
        <v>2659</v>
      </c>
      <c r="M555" s="1" t="s">
        <v>2632</v>
      </c>
      <c r="N555" s="1" t="s">
        <v>3052</v>
      </c>
      <c r="O555" s="13" t="s">
        <v>5</v>
      </c>
      <c r="P555" s="1" t="s">
        <v>2568</v>
      </c>
    </row>
    <row r="556" spans="1:16" x14ac:dyDescent="0.25">
      <c r="A556" s="1" t="s">
        <v>3532</v>
      </c>
      <c r="B556" s="1" t="s">
        <v>3644</v>
      </c>
      <c r="C556" s="13" t="s">
        <v>2919</v>
      </c>
      <c r="D556" s="13" t="s">
        <v>2920</v>
      </c>
      <c r="E556" s="13">
        <v>45806</v>
      </c>
      <c r="F556" s="13">
        <v>51710</v>
      </c>
      <c r="G556" s="15" t="s">
        <v>2769</v>
      </c>
      <c r="H556" s="13"/>
      <c r="I556" s="15" t="s">
        <v>2770</v>
      </c>
      <c r="J556" s="13"/>
      <c r="K556" s="12" t="s">
        <v>2004</v>
      </c>
      <c r="L556" s="13" t="s">
        <v>2707</v>
      </c>
      <c r="M556" s="13" t="s">
        <v>2708</v>
      </c>
      <c r="N556" s="13" t="s">
        <v>3081</v>
      </c>
      <c r="O556" s="13" t="s">
        <v>5</v>
      </c>
      <c r="P556" s="1" t="s">
        <v>2568</v>
      </c>
    </row>
    <row r="557" spans="1:16" x14ac:dyDescent="0.25">
      <c r="A557" s="1" t="s">
        <v>3533</v>
      </c>
      <c r="B557" s="1" t="s">
        <v>3644</v>
      </c>
      <c r="C557" s="13" t="s">
        <v>2921</v>
      </c>
      <c r="D557" s="13" t="s">
        <v>2922</v>
      </c>
      <c r="E557" s="13">
        <v>45999</v>
      </c>
      <c r="F557" s="13">
        <v>51933</v>
      </c>
      <c r="G557" s="15" t="s">
        <v>2592</v>
      </c>
      <c r="H557" s="13"/>
      <c r="I557" s="15" t="s">
        <v>2508</v>
      </c>
      <c r="J557" s="13"/>
      <c r="K557" s="12" t="s">
        <v>2004</v>
      </c>
      <c r="L557" s="13" t="s">
        <v>3095</v>
      </c>
      <c r="M557" s="13" t="s">
        <v>2597</v>
      </c>
      <c r="N557" s="13" t="s">
        <v>3052</v>
      </c>
      <c r="O557" s="13" t="s">
        <v>5</v>
      </c>
      <c r="P557" s="1" t="s">
        <v>2568</v>
      </c>
    </row>
    <row r="558" spans="1:16" x14ac:dyDescent="0.25">
      <c r="A558" s="1" t="s">
        <v>3534</v>
      </c>
      <c r="B558" s="1" t="s">
        <v>3644</v>
      </c>
      <c r="C558" s="13" t="s">
        <v>2923</v>
      </c>
      <c r="D558" s="13" t="s">
        <v>2924</v>
      </c>
      <c r="E558" s="13">
        <v>46002</v>
      </c>
      <c r="F558" s="13">
        <v>51936</v>
      </c>
      <c r="G558" s="15" t="s">
        <v>2704</v>
      </c>
      <c r="H558" s="13"/>
      <c r="I558" s="15" t="s">
        <v>2588</v>
      </c>
      <c r="J558" s="13"/>
      <c r="K558" s="12" t="s">
        <v>2004</v>
      </c>
      <c r="L558" s="13" t="s">
        <v>3095</v>
      </c>
      <c r="M558" s="13" t="s">
        <v>2597</v>
      </c>
      <c r="N558" s="13" t="s">
        <v>3052</v>
      </c>
      <c r="O558" s="13" t="s">
        <v>5</v>
      </c>
      <c r="P558" s="1" t="s">
        <v>2568</v>
      </c>
    </row>
    <row r="559" spans="1:16" x14ac:dyDescent="0.25">
      <c r="A559" s="1" t="s">
        <v>3535</v>
      </c>
      <c r="B559" s="1" t="s">
        <v>3644</v>
      </c>
      <c r="C559" s="13" t="s">
        <v>2925</v>
      </c>
      <c r="D559" s="13" t="s">
        <v>2926</v>
      </c>
      <c r="E559" s="13">
        <v>46487</v>
      </c>
      <c r="F559" s="13">
        <v>52486</v>
      </c>
      <c r="G559" s="15" t="s">
        <v>2771</v>
      </c>
      <c r="H559" s="13"/>
      <c r="I559" s="15" t="s">
        <v>2772</v>
      </c>
      <c r="J559" s="13"/>
      <c r="K559" s="12" t="s">
        <v>2004</v>
      </c>
      <c r="L559" s="1" t="s">
        <v>2659</v>
      </c>
      <c r="M559" s="1" t="s">
        <v>2632</v>
      </c>
      <c r="N559" s="1" t="s">
        <v>3052</v>
      </c>
      <c r="O559" s="13" t="s">
        <v>5</v>
      </c>
      <c r="P559" s="1" t="s">
        <v>2568</v>
      </c>
    </row>
    <row r="560" spans="1:16" x14ac:dyDescent="0.25">
      <c r="A560" s="1" t="s">
        <v>3536</v>
      </c>
      <c r="B560" s="1" t="s">
        <v>3644</v>
      </c>
      <c r="C560" s="13" t="s">
        <v>2927</v>
      </c>
      <c r="D560" s="13" t="s">
        <v>2928</v>
      </c>
      <c r="E560" s="13">
        <v>46500</v>
      </c>
      <c r="F560" s="13">
        <v>52500</v>
      </c>
      <c r="G560" s="15" t="s">
        <v>2628</v>
      </c>
      <c r="H560" s="13"/>
      <c r="I560" s="15" t="s">
        <v>2583</v>
      </c>
      <c r="J560" s="13"/>
      <c r="K560" s="12" t="s">
        <v>2004</v>
      </c>
      <c r="L560" s="1" t="s">
        <v>2659</v>
      </c>
      <c r="M560" s="1" t="s">
        <v>2632</v>
      </c>
      <c r="N560" s="1" t="s">
        <v>3052</v>
      </c>
      <c r="O560" s="13" t="s">
        <v>5</v>
      </c>
      <c r="P560" s="1" t="s">
        <v>2568</v>
      </c>
    </row>
    <row r="561" spans="1:16" x14ac:dyDescent="0.25">
      <c r="A561" s="1" t="s">
        <v>3537</v>
      </c>
      <c r="B561" s="1" t="s">
        <v>3644</v>
      </c>
      <c r="C561" s="13" t="s">
        <v>2929</v>
      </c>
      <c r="D561" s="13" t="s">
        <v>2930</v>
      </c>
      <c r="E561" s="13">
        <v>47004</v>
      </c>
      <c r="F561" s="13">
        <v>53117</v>
      </c>
      <c r="G561" s="15" t="s">
        <v>2668</v>
      </c>
      <c r="H561" s="13"/>
      <c r="I561" s="15" t="s">
        <v>2669</v>
      </c>
      <c r="J561" s="13" t="s">
        <v>2931</v>
      </c>
      <c r="K561" s="12" t="s">
        <v>2004</v>
      </c>
      <c r="L561" s="13" t="s">
        <v>2635</v>
      </c>
      <c r="M561" s="13" t="s">
        <v>2597</v>
      </c>
      <c r="N561" s="13" t="s">
        <v>3052</v>
      </c>
      <c r="O561" s="13" t="s">
        <v>5</v>
      </c>
      <c r="P561" s="1" t="s">
        <v>2568</v>
      </c>
    </row>
    <row r="562" spans="1:16" x14ac:dyDescent="0.25">
      <c r="A562" s="1" t="s">
        <v>3538</v>
      </c>
      <c r="B562" s="1" t="s">
        <v>3644</v>
      </c>
      <c r="C562" s="13" t="s">
        <v>2932</v>
      </c>
      <c r="D562" s="13" t="s">
        <v>2933</v>
      </c>
      <c r="E562" s="13">
        <v>47019</v>
      </c>
      <c r="F562" s="13">
        <v>53139</v>
      </c>
      <c r="G562" s="15" t="s">
        <v>2773</v>
      </c>
      <c r="H562" s="13"/>
      <c r="I562" s="15" t="s">
        <v>2774</v>
      </c>
      <c r="J562" s="13" t="s">
        <v>2934</v>
      </c>
      <c r="K562" s="12" t="s">
        <v>2004</v>
      </c>
      <c r="L562" s="13" t="s">
        <v>2635</v>
      </c>
      <c r="M562" s="13" t="s">
        <v>2597</v>
      </c>
      <c r="N562" s="13" t="s">
        <v>3052</v>
      </c>
      <c r="O562" s="13" t="s">
        <v>5</v>
      </c>
      <c r="P562" s="1" t="s">
        <v>2568</v>
      </c>
    </row>
    <row r="563" spans="1:16" x14ac:dyDescent="0.25">
      <c r="A563" s="1" t="s">
        <v>3539</v>
      </c>
      <c r="B563" s="1" t="s">
        <v>3644</v>
      </c>
      <c r="C563" s="13" t="s">
        <v>2935</v>
      </c>
      <c r="D563" s="13" t="s">
        <v>2936</v>
      </c>
      <c r="E563" s="13">
        <v>47387</v>
      </c>
      <c r="F563" s="13">
        <v>53600</v>
      </c>
      <c r="G563" s="15" t="s">
        <v>2650</v>
      </c>
      <c r="H563" s="13" t="s">
        <v>2937</v>
      </c>
      <c r="I563" s="15" t="s">
        <v>2651</v>
      </c>
      <c r="J563" s="13"/>
      <c r="K563" s="12" t="s">
        <v>2004</v>
      </c>
      <c r="L563" s="13" t="s">
        <v>2635</v>
      </c>
      <c r="M563" s="13" t="s">
        <v>2597</v>
      </c>
      <c r="N563" s="13" t="s">
        <v>3052</v>
      </c>
      <c r="O563" s="13" t="s">
        <v>5</v>
      </c>
      <c r="P563" s="1" t="s">
        <v>2568</v>
      </c>
    </row>
    <row r="564" spans="1:16" x14ac:dyDescent="0.25">
      <c r="A564" s="1" t="s">
        <v>3540</v>
      </c>
      <c r="B564" s="1" t="s">
        <v>3644</v>
      </c>
      <c r="C564" s="13" t="s">
        <v>2938</v>
      </c>
      <c r="D564" s="13" t="s">
        <v>2939</v>
      </c>
      <c r="E564" s="13">
        <v>47388</v>
      </c>
      <c r="F564" s="13">
        <v>53602</v>
      </c>
      <c r="G564" s="15" t="s">
        <v>2685</v>
      </c>
      <c r="H564" s="13"/>
      <c r="I564" s="15" t="s">
        <v>2686</v>
      </c>
      <c r="J564" s="13" t="s">
        <v>2940</v>
      </c>
      <c r="K564" s="12" t="s">
        <v>2004</v>
      </c>
      <c r="L564" s="13" t="s">
        <v>2635</v>
      </c>
      <c r="M564" s="13" t="s">
        <v>2597</v>
      </c>
      <c r="N564" s="13" t="s">
        <v>3052</v>
      </c>
      <c r="O564" s="13" t="s">
        <v>5</v>
      </c>
      <c r="P564" s="1" t="s">
        <v>2568</v>
      </c>
    </row>
    <row r="565" spans="1:16" x14ac:dyDescent="0.25">
      <c r="A565" s="1" t="s">
        <v>3541</v>
      </c>
      <c r="B565" s="1" t="s">
        <v>3644</v>
      </c>
      <c r="C565" s="13" t="s">
        <v>2941</v>
      </c>
      <c r="D565" s="13" t="s">
        <v>2942</v>
      </c>
      <c r="E565" s="13">
        <v>47395</v>
      </c>
      <c r="F565" s="13">
        <v>53609</v>
      </c>
      <c r="G565" s="15" t="s">
        <v>2775</v>
      </c>
      <c r="H565" s="13"/>
      <c r="I565" s="15" t="s">
        <v>2776</v>
      </c>
      <c r="J565" s="13" t="s">
        <v>2943</v>
      </c>
      <c r="K565" s="12" t="s">
        <v>2004</v>
      </c>
      <c r="L565" s="13" t="s">
        <v>2635</v>
      </c>
      <c r="M565" s="13" t="s">
        <v>2597</v>
      </c>
      <c r="N565" s="13" t="s">
        <v>3052</v>
      </c>
      <c r="O565" s="13" t="s">
        <v>5</v>
      </c>
      <c r="P565" s="1" t="s">
        <v>2568</v>
      </c>
    </row>
    <row r="566" spans="1:16" x14ac:dyDescent="0.25">
      <c r="A566" s="1" t="s">
        <v>3542</v>
      </c>
      <c r="B566" s="1" t="s">
        <v>3644</v>
      </c>
      <c r="C566" s="13" t="s">
        <v>2944</v>
      </c>
      <c r="D566" s="13" t="s">
        <v>2945</v>
      </c>
      <c r="E566" s="13">
        <v>48487</v>
      </c>
      <c r="F566" s="13">
        <v>54957</v>
      </c>
      <c r="G566" s="15" t="s">
        <v>2598</v>
      </c>
      <c r="H566" s="13"/>
      <c r="I566" s="15" t="s">
        <v>2578</v>
      </c>
      <c r="J566" s="13"/>
      <c r="K566" s="12" t="s">
        <v>2004</v>
      </c>
      <c r="L566" s="13" t="s">
        <v>2596</v>
      </c>
      <c r="M566" s="13" t="s">
        <v>2597</v>
      </c>
      <c r="N566" s="13" t="s">
        <v>3052</v>
      </c>
      <c r="O566" s="13" t="s">
        <v>5</v>
      </c>
      <c r="P566" s="1" t="s">
        <v>2568</v>
      </c>
    </row>
    <row r="567" spans="1:16" x14ac:dyDescent="0.25">
      <c r="A567" s="1" t="s">
        <v>3543</v>
      </c>
      <c r="B567" s="1" t="s">
        <v>3644</v>
      </c>
      <c r="C567" s="13" t="s">
        <v>2946</v>
      </c>
      <c r="D567" s="13" t="s">
        <v>2947</v>
      </c>
      <c r="E567" s="13">
        <v>48492</v>
      </c>
      <c r="F567" s="13">
        <v>54964</v>
      </c>
      <c r="G567" s="15" t="s">
        <v>2594</v>
      </c>
      <c r="H567" s="13"/>
      <c r="I567" s="15" t="s">
        <v>2595</v>
      </c>
      <c r="J567" s="13"/>
      <c r="K567" s="12" t="s">
        <v>2004</v>
      </c>
      <c r="L567" s="13" t="s">
        <v>2596</v>
      </c>
      <c r="M567" s="13" t="s">
        <v>2597</v>
      </c>
      <c r="N567" s="13" t="s">
        <v>3052</v>
      </c>
      <c r="O567" s="13" t="s">
        <v>5</v>
      </c>
      <c r="P567" s="1" t="s">
        <v>2568</v>
      </c>
    </row>
    <row r="568" spans="1:16" x14ac:dyDescent="0.25">
      <c r="A568" s="1" t="s">
        <v>3544</v>
      </c>
      <c r="B568" s="1" t="s">
        <v>3644</v>
      </c>
      <c r="C568" s="13" t="s">
        <v>2948</v>
      </c>
      <c r="D568" s="13" t="s">
        <v>2949</v>
      </c>
      <c r="E568" s="13">
        <v>48519</v>
      </c>
      <c r="F568" s="13">
        <v>54995</v>
      </c>
      <c r="G568" s="15" t="s">
        <v>2687</v>
      </c>
      <c r="H568" s="13"/>
      <c r="I568" s="15" t="s">
        <v>2584</v>
      </c>
      <c r="J568" s="13"/>
      <c r="K568" s="12" t="s">
        <v>2004</v>
      </c>
      <c r="L568" s="13" t="s">
        <v>2596</v>
      </c>
      <c r="M568" s="13" t="s">
        <v>2597</v>
      </c>
      <c r="N568" s="13" t="s">
        <v>3052</v>
      </c>
      <c r="O568" s="13" t="s">
        <v>5</v>
      </c>
      <c r="P568" s="1" t="s">
        <v>2568</v>
      </c>
    </row>
    <row r="569" spans="1:16" x14ac:dyDescent="0.25">
      <c r="A569" s="1" t="s">
        <v>3634</v>
      </c>
      <c r="B569" s="1" t="s">
        <v>3644</v>
      </c>
      <c r="C569" s="13" t="s">
        <v>2952</v>
      </c>
      <c r="D569" s="13" t="s">
        <v>2953</v>
      </c>
      <c r="E569" s="13">
        <v>48775</v>
      </c>
      <c r="F569" s="13">
        <v>55298</v>
      </c>
      <c r="G569" s="15" t="s">
        <v>2954</v>
      </c>
      <c r="H569" s="13" t="s">
        <v>2955</v>
      </c>
      <c r="I569" s="15" t="s">
        <v>2696</v>
      </c>
      <c r="J569" s="13"/>
      <c r="K569" s="12" t="s">
        <v>2004</v>
      </c>
      <c r="L569" s="13" t="s">
        <v>3082</v>
      </c>
      <c r="M569" s="13" t="s">
        <v>2597</v>
      </c>
      <c r="N569" s="13" t="s">
        <v>3052</v>
      </c>
      <c r="O569" s="13" t="s">
        <v>5</v>
      </c>
      <c r="P569" s="1" t="s">
        <v>2568</v>
      </c>
    </row>
    <row r="570" spans="1:16" x14ac:dyDescent="0.25">
      <c r="A570" s="1" t="s">
        <v>3633</v>
      </c>
      <c r="B570" s="1" t="s">
        <v>3644</v>
      </c>
      <c r="C570" s="13" t="s">
        <v>2950</v>
      </c>
      <c r="D570" s="13" t="s">
        <v>2951</v>
      </c>
      <c r="E570" s="13">
        <v>48776</v>
      </c>
      <c r="F570" s="13">
        <v>55300</v>
      </c>
      <c r="G570" s="15" t="s">
        <v>2697</v>
      </c>
      <c r="H570" s="13"/>
      <c r="I570" s="15" t="s">
        <v>2698</v>
      </c>
      <c r="J570" s="13"/>
      <c r="K570" s="12" t="s">
        <v>2004</v>
      </c>
      <c r="L570" s="13" t="s">
        <v>3082</v>
      </c>
      <c r="M570" s="13" t="s">
        <v>2597</v>
      </c>
      <c r="N570" s="13" t="s">
        <v>3052</v>
      </c>
      <c r="O570" s="13" t="s">
        <v>5</v>
      </c>
      <c r="P570" s="1" t="s">
        <v>2568</v>
      </c>
    </row>
    <row r="571" spans="1:16" x14ac:dyDescent="0.25">
      <c r="A571" s="1" t="s">
        <v>3545</v>
      </c>
      <c r="B571" s="1" t="s">
        <v>3644</v>
      </c>
      <c r="C571" s="13" t="s">
        <v>2956</v>
      </c>
      <c r="D571" s="13" t="s">
        <v>2957</v>
      </c>
      <c r="E571" s="13">
        <v>49026</v>
      </c>
      <c r="F571" s="13">
        <v>55608</v>
      </c>
      <c r="G571" s="15" t="s">
        <v>2777</v>
      </c>
      <c r="H571" s="13"/>
      <c r="I571" s="15" t="s">
        <v>2778</v>
      </c>
      <c r="J571" s="13"/>
      <c r="K571" s="12" t="s">
        <v>2004</v>
      </c>
      <c r="L571" s="13" t="s">
        <v>2781</v>
      </c>
      <c r="M571" s="13" t="s">
        <v>2597</v>
      </c>
      <c r="N571" s="13" t="s">
        <v>3052</v>
      </c>
      <c r="O571" s="13" t="s">
        <v>5</v>
      </c>
      <c r="P571" s="1" t="s">
        <v>2568</v>
      </c>
    </row>
    <row r="572" spans="1:16" x14ac:dyDescent="0.25">
      <c r="A572" s="1" t="s">
        <v>3546</v>
      </c>
      <c r="B572" s="1" t="s">
        <v>3644</v>
      </c>
      <c r="C572" s="13" t="s">
        <v>2958</v>
      </c>
      <c r="D572" s="13" t="s">
        <v>2959</v>
      </c>
      <c r="E572" s="13">
        <v>49032</v>
      </c>
      <c r="F572" s="13">
        <v>55616</v>
      </c>
      <c r="G572" s="15" t="s">
        <v>2779</v>
      </c>
      <c r="H572" s="13"/>
      <c r="I572" s="15" t="s">
        <v>2780</v>
      </c>
      <c r="J572" s="13"/>
      <c r="K572" s="12" t="s">
        <v>2004</v>
      </c>
      <c r="L572" s="13" t="s">
        <v>2781</v>
      </c>
      <c r="M572" s="13" t="s">
        <v>2597</v>
      </c>
      <c r="N572" s="13" t="s">
        <v>3052</v>
      </c>
      <c r="O572" s="13" t="s">
        <v>5</v>
      </c>
      <c r="P572" s="1" t="s">
        <v>2568</v>
      </c>
    </row>
    <row r="573" spans="1:16" x14ac:dyDescent="0.25">
      <c r="A573" s="1" t="s">
        <v>3547</v>
      </c>
      <c r="B573" s="1" t="s">
        <v>3644</v>
      </c>
      <c r="C573" s="13" t="s">
        <v>2960</v>
      </c>
      <c r="D573" s="13" t="s">
        <v>2961</v>
      </c>
      <c r="E573" s="13">
        <v>49145</v>
      </c>
      <c r="F573" s="13">
        <v>55760</v>
      </c>
      <c r="G573" s="15" t="s">
        <v>2671</v>
      </c>
      <c r="H573" s="13"/>
      <c r="I573" s="15" t="s">
        <v>2672</v>
      </c>
      <c r="J573" s="13"/>
      <c r="K573" s="12" t="s">
        <v>2004</v>
      </c>
      <c r="L573" s="13" t="s">
        <v>2635</v>
      </c>
      <c r="M573" s="13" t="s">
        <v>2597</v>
      </c>
      <c r="N573" s="13" t="s">
        <v>3052</v>
      </c>
      <c r="O573" s="13" t="s">
        <v>5</v>
      </c>
      <c r="P573" s="1" t="s">
        <v>2568</v>
      </c>
    </row>
    <row r="574" spans="1:16" x14ac:dyDescent="0.25">
      <c r="A574" s="1" t="s">
        <v>3549</v>
      </c>
      <c r="B574" s="1" t="s">
        <v>3644</v>
      </c>
      <c r="C574" s="13" t="s">
        <v>2962</v>
      </c>
      <c r="D574" s="13" t="s">
        <v>2963</v>
      </c>
      <c r="E574" s="13">
        <v>49232</v>
      </c>
      <c r="F574" s="13">
        <v>55887</v>
      </c>
      <c r="G574" s="15" t="s">
        <v>2688</v>
      </c>
      <c r="H574" s="13"/>
      <c r="I574" s="15" t="s">
        <v>2689</v>
      </c>
      <c r="J574" s="13" t="s">
        <v>2964</v>
      </c>
      <c r="K574" s="12" t="s">
        <v>2004</v>
      </c>
      <c r="L574" s="13" t="s">
        <v>2635</v>
      </c>
      <c r="M574" s="13" t="s">
        <v>2597</v>
      </c>
      <c r="N574" s="13" t="s">
        <v>3052</v>
      </c>
      <c r="O574" s="13" t="s">
        <v>5</v>
      </c>
      <c r="P574" s="1" t="s">
        <v>2568</v>
      </c>
    </row>
    <row r="575" spans="1:16" x14ac:dyDescent="0.25">
      <c r="A575" s="1" t="s">
        <v>3548</v>
      </c>
      <c r="B575" s="1" t="s">
        <v>3644</v>
      </c>
      <c r="C575" s="13" t="s">
        <v>2965</v>
      </c>
      <c r="D575" s="13" t="s">
        <v>2966</v>
      </c>
      <c r="E575" s="13">
        <v>49326</v>
      </c>
      <c r="F575" s="13">
        <v>56002</v>
      </c>
      <c r="G575" s="15" t="s">
        <v>2599</v>
      </c>
      <c r="H575" s="13"/>
      <c r="I575" s="15" t="s">
        <v>2600</v>
      </c>
      <c r="J575" s="13"/>
      <c r="K575" s="12" t="s">
        <v>2004</v>
      </c>
      <c r="L575" s="13" t="s">
        <v>2767</v>
      </c>
      <c r="M575" s="13" t="s">
        <v>2597</v>
      </c>
      <c r="N575" s="13" t="s">
        <v>3052</v>
      </c>
      <c r="O575" s="13" t="s">
        <v>5</v>
      </c>
      <c r="P575" s="1" t="s">
        <v>2568</v>
      </c>
    </row>
    <row r="576" spans="1:16" x14ac:dyDescent="0.25">
      <c r="A576" s="1" t="s">
        <v>3550</v>
      </c>
      <c r="B576" s="1" t="s">
        <v>3644</v>
      </c>
      <c r="C576" s="13" t="s">
        <v>2967</v>
      </c>
      <c r="D576" s="13" t="s">
        <v>2968</v>
      </c>
      <c r="E576" s="13">
        <v>49334</v>
      </c>
      <c r="F576" s="13">
        <v>56010</v>
      </c>
      <c r="G576" s="15" t="s">
        <v>2782</v>
      </c>
      <c r="H576" s="13"/>
      <c r="I576" s="15" t="s">
        <v>2783</v>
      </c>
      <c r="J576" s="13"/>
      <c r="K576" s="12" t="s">
        <v>2004</v>
      </c>
      <c r="L576" s="13" t="s">
        <v>2767</v>
      </c>
      <c r="M576" s="13" t="s">
        <v>2597</v>
      </c>
      <c r="N576" s="13" t="s">
        <v>3052</v>
      </c>
      <c r="O576" s="13" t="s">
        <v>5</v>
      </c>
      <c r="P576" s="1" t="s">
        <v>2568</v>
      </c>
    </row>
    <row r="577" spans="1:58" x14ac:dyDescent="0.25">
      <c r="A577" s="1" t="s">
        <v>3551</v>
      </c>
      <c r="B577" s="1" t="s">
        <v>3644</v>
      </c>
      <c r="C577" s="13" t="s">
        <v>2969</v>
      </c>
      <c r="D577" s="13" t="s">
        <v>2970</v>
      </c>
      <c r="E577" s="13">
        <v>49343</v>
      </c>
      <c r="F577" s="13">
        <v>56020</v>
      </c>
      <c r="G577" s="15" t="s">
        <v>2784</v>
      </c>
      <c r="H577" s="13"/>
      <c r="I577" s="15" t="s">
        <v>2590</v>
      </c>
      <c r="J577" s="13"/>
      <c r="K577" s="12" t="s">
        <v>2004</v>
      </c>
      <c r="L577" s="13" t="s">
        <v>2767</v>
      </c>
      <c r="M577" s="13" t="s">
        <v>2597</v>
      </c>
      <c r="N577" s="13" t="s">
        <v>3052</v>
      </c>
      <c r="O577" s="13" t="s">
        <v>5</v>
      </c>
      <c r="P577" s="1" t="s">
        <v>2568</v>
      </c>
    </row>
    <row r="578" spans="1:58" x14ac:dyDescent="0.25">
      <c r="A578" s="1" t="s">
        <v>3552</v>
      </c>
      <c r="B578" s="1" t="s">
        <v>3644</v>
      </c>
      <c r="C578" s="13" t="s">
        <v>2971</v>
      </c>
      <c r="D578" s="13" t="s">
        <v>2972</v>
      </c>
      <c r="E578" s="13">
        <v>49352</v>
      </c>
      <c r="F578" s="13">
        <v>56033</v>
      </c>
      <c r="G578" s="15" t="s">
        <v>2785</v>
      </c>
      <c r="H578" s="13"/>
      <c r="I578" s="15" t="s">
        <v>2786</v>
      </c>
      <c r="J578" s="13"/>
      <c r="K578" s="12" t="s">
        <v>2004</v>
      </c>
      <c r="L578" s="13" t="s">
        <v>2767</v>
      </c>
      <c r="M578" s="13" t="s">
        <v>2597</v>
      </c>
      <c r="N578" s="13" t="s">
        <v>3052</v>
      </c>
      <c r="O578" s="13" t="s">
        <v>5</v>
      </c>
      <c r="P578" s="1" t="s">
        <v>2568</v>
      </c>
    </row>
    <row r="579" spans="1:58" x14ac:dyDescent="0.25">
      <c r="A579" s="1" t="s">
        <v>3553</v>
      </c>
      <c r="B579" s="1" t="s">
        <v>3644</v>
      </c>
      <c r="C579" s="13" t="s">
        <v>2973</v>
      </c>
      <c r="D579" s="13" t="s">
        <v>2974</v>
      </c>
      <c r="E579" s="13">
        <v>49579</v>
      </c>
      <c r="F579" s="13">
        <v>56310</v>
      </c>
      <c r="G579" s="15" t="s">
        <v>2673</v>
      </c>
      <c r="H579" s="13"/>
      <c r="I579" s="15" t="s">
        <v>2674</v>
      </c>
      <c r="J579" s="13"/>
      <c r="K579" s="12" t="s">
        <v>2004</v>
      </c>
      <c r="L579" s="13" t="s">
        <v>2675</v>
      </c>
      <c r="M579" s="13" t="s">
        <v>2597</v>
      </c>
      <c r="N579" s="13" t="s">
        <v>3052</v>
      </c>
      <c r="O579" s="13" t="s">
        <v>5</v>
      </c>
      <c r="P579" s="1" t="s">
        <v>2568</v>
      </c>
    </row>
    <row r="580" spans="1:58" x14ac:dyDescent="0.25">
      <c r="A580" s="1" t="s">
        <v>3554</v>
      </c>
      <c r="B580" s="1" t="s">
        <v>3644</v>
      </c>
      <c r="C580" s="13" t="s">
        <v>2975</v>
      </c>
      <c r="D580" s="13" t="s">
        <v>2976</v>
      </c>
      <c r="E580" s="13">
        <v>49597</v>
      </c>
      <c r="F580" s="13">
        <v>56331</v>
      </c>
      <c r="G580" s="15" t="s">
        <v>2787</v>
      </c>
      <c r="H580" s="13"/>
      <c r="I580" s="15" t="s">
        <v>2788</v>
      </c>
      <c r="J580" s="13"/>
      <c r="K580" s="12" t="s">
        <v>2004</v>
      </c>
      <c r="L580" s="13" t="s">
        <v>2675</v>
      </c>
      <c r="M580" s="13" t="s">
        <v>2597</v>
      </c>
      <c r="N580" s="13" t="s">
        <v>3052</v>
      </c>
      <c r="O580" s="13" t="s">
        <v>5</v>
      </c>
      <c r="P580" s="1" t="s">
        <v>2568</v>
      </c>
    </row>
    <row r="581" spans="1:58" x14ac:dyDescent="0.25">
      <c r="A581" s="1" t="s">
        <v>3555</v>
      </c>
      <c r="B581" s="1" t="s">
        <v>3644</v>
      </c>
      <c r="C581" s="13" t="s">
        <v>2977</v>
      </c>
      <c r="D581" s="13" t="s">
        <v>2978</v>
      </c>
      <c r="E581" s="13">
        <v>49794</v>
      </c>
      <c r="F581" s="13">
        <v>56546</v>
      </c>
      <c r="G581" s="15" t="s">
        <v>2608</v>
      </c>
      <c r="H581" s="13"/>
      <c r="I581" s="15" t="s">
        <v>2609</v>
      </c>
      <c r="J581" s="13"/>
      <c r="K581" s="12" t="s">
        <v>2004</v>
      </c>
      <c r="L581" s="13" t="s">
        <v>2610</v>
      </c>
      <c r="M581" s="13" t="s">
        <v>2597</v>
      </c>
      <c r="N581" s="13" t="s">
        <v>3052</v>
      </c>
      <c r="O581" s="13" t="s">
        <v>5</v>
      </c>
      <c r="P581" s="1" t="s">
        <v>2568</v>
      </c>
    </row>
    <row r="582" spans="1:58" x14ac:dyDescent="0.25">
      <c r="A582" s="1" t="s">
        <v>3556</v>
      </c>
      <c r="B582" s="1" t="s">
        <v>3644</v>
      </c>
      <c r="C582" s="13" t="s">
        <v>2979</v>
      </c>
      <c r="D582" s="13" t="s">
        <v>2980</v>
      </c>
      <c r="E582" s="13">
        <v>49925</v>
      </c>
      <c r="F582" s="13">
        <v>56692</v>
      </c>
      <c r="G582" s="15" t="s">
        <v>2695</v>
      </c>
      <c r="H582" s="13" t="s">
        <v>2981</v>
      </c>
      <c r="I582" s="15" t="s">
        <v>2694</v>
      </c>
      <c r="J582" s="13"/>
      <c r="K582" s="12" t="s">
        <v>2004</v>
      </c>
      <c r="L582" s="1" t="s">
        <v>2659</v>
      </c>
      <c r="M582" s="1" t="s">
        <v>2632</v>
      </c>
      <c r="N582" s="1" t="s">
        <v>3052</v>
      </c>
      <c r="O582" s="13" t="s">
        <v>5</v>
      </c>
      <c r="P582" s="1" t="s">
        <v>2568</v>
      </c>
    </row>
    <row r="583" spans="1:58" x14ac:dyDescent="0.25">
      <c r="A583" s="1" t="s">
        <v>3635</v>
      </c>
      <c r="B583" s="1" t="s">
        <v>3644</v>
      </c>
      <c r="C583" s="13" t="s">
        <v>2982</v>
      </c>
      <c r="D583" s="13" t="s">
        <v>2983</v>
      </c>
      <c r="E583" s="13">
        <v>50053</v>
      </c>
      <c r="F583" s="13">
        <v>56850</v>
      </c>
      <c r="G583" s="15" t="s">
        <v>2652</v>
      </c>
      <c r="H583" s="13"/>
      <c r="I583" s="15" t="s">
        <v>2653</v>
      </c>
      <c r="J583" s="13"/>
      <c r="K583" s="12" t="s">
        <v>2004</v>
      </c>
      <c r="L583" s="13" t="s">
        <v>2654</v>
      </c>
      <c r="M583" s="1" t="s">
        <v>2632</v>
      </c>
      <c r="N583" s="1" t="s">
        <v>3052</v>
      </c>
      <c r="O583" s="13" t="s">
        <v>5</v>
      </c>
      <c r="P583" s="1" t="s">
        <v>2568</v>
      </c>
    </row>
    <row r="584" spans="1:58" x14ac:dyDescent="0.25">
      <c r="A584" s="1" t="s">
        <v>3557</v>
      </c>
      <c r="B584" s="1" t="s">
        <v>3644</v>
      </c>
      <c r="C584" s="13" t="s">
        <v>2761</v>
      </c>
      <c r="D584" s="13" t="s">
        <v>2984</v>
      </c>
      <c r="E584" s="13">
        <v>50191</v>
      </c>
      <c r="F584" s="13">
        <v>57018</v>
      </c>
      <c r="G584" s="15" t="s">
        <v>2759</v>
      </c>
      <c r="H584" s="13" t="s">
        <v>2985</v>
      </c>
      <c r="I584" s="15" t="s">
        <v>2760</v>
      </c>
      <c r="J584" s="13"/>
      <c r="K584" s="12" t="s">
        <v>2004</v>
      </c>
      <c r="L584" s="13" t="s">
        <v>2607</v>
      </c>
      <c r="M584" s="13" t="s">
        <v>2597</v>
      </c>
      <c r="N584" s="13" t="s">
        <v>3052</v>
      </c>
      <c r="O584" s="13" t="s">
        <v>5</v>
      </c>
      <c r="P584" s="1" t="s">
        <v>2568</v>
      </c>
    </row>
    <row r="585" spans="1:58" x14ac:dyDescent="0.25">
      <c r="A585" s="1" t="s">
        <v>3558</v>
      </c>
      <c r="B585" s="1" t="s">
        <v>3644</v>
      </c>
      <c r="C585" s="13" t="s">
        <v>2986</v>
      </c>
      <c r="D585" s="13" t="s">
        <v>2987</v>
      </c>
      <c r="E585" s="13">
        <v>50242</v>
      </c>
      <c r="F585" s="13">
        <v>57074</v>
      </c>
      <c r="G585" s="15" t="s">
        <v>2811</v>
      </c>
      <c r="H585" s="13"/>
      <c r="I585" s="15" t="s">
        <v>2575</v>
      </c>
      <c r="J585" s="13"/>
      <c r="K585" s="12" t="s">
        <v>2004</v>
      </c>
      <c r="L585" s="13" t="s">
        <v>2624</v>
      </c>
      <c r="M585" s="13" t="s">
        <v>2597</v>
      </c>
      <c r="N585" s="13" t="s">
        <v>3052</v>
      </c>
      <c r="O585" s="13" t="s">
        <v>5</v>
      </c>
      <c r="P585" s="1" t="s">
        <v>2568</v>
      </c>
    </row>
    <row r="586" spans="1:58" x14ac:dyDescent="0.25">
      <c r="A586" s="5" t="s">
        <v>3636</v>
      </c>
      <c r="B586" s="1" t="s">
        <v>3644</v>
      </c>
      <c r="C586" s="13" t="s">
        <v>2792</v>
      </c>
      <c r="D586" s="13" t="s">
        <v>2988</v>
      </c>
      <c r="E586" s="13">
        <v>50396</v>
      </c>
      <c r="F586" s="13">
        <v>57271</v>
      </c>
      <c r="G586" s="18" t="s">
        <v>2791</v>
      </c>
      <c r="H586" s="13"/>
      <c r="I586" s="15" t="s">
        <v>2690</v>
      </c>
      <c r="J586" s="13"/>
      <c r="K586" s="12" t="s">
        <v>2004</v>
      </c>
      <c r="L586" s="13" t="s">
        <v>2607</v>
      </c>
      <c r="M586" s="13" t="s">
        <v>2597</v>
      </c>
      <c r="N586" s="13" t="s">
        <v>3052</v>
      </c>
      <c r="O586" s="13" t="s">
        <v>5</v>
      </c>
      <c r="P586" s="1" t="s">
        <v>2568</v>
      </c>
    </row>
    <row r="587" spans="1:58" s="5" customFormat="1" x14ac:dyDescent="0.25">
      <c r="A587" s="5" t="s">
        <v>3559</v>
      </c>
      <c r="B587" s="1" t="s">
        <v>3644</v>
      </c>
      <c r="C587" s="13" t="s">
        <v>2989</v>
      </c>
      <c r="D587" s="13" t="s">
        <v>2990</v>
      </c>
      <c r="E587" s="13">
        <v>50559</v>
      </c>
      <c r="F587" s="13">
        <v>57462</v>
      </c>
      <c r="G587" s="15" t="s">
        <v>2702</v>
      </c>
      <c r="H587" s="13" t="s">
        <v>2991</v>
      </c>
      <c r="I587" s="15" t="s">
        <v>2703</v>
      </c>
      <c r="J587" s="13"/>
      <c r="K587" s="12" t="s">
        <v>2004</v>
      </c>
      <c r="L587" s="13" t="s">
        <v>2682</v>
      </c>
      <c r="M587" s="13" t="s">
        <v>2597</v>
      </c>
      <c r="N587" s="13" t="s">
        <v>3052</v>
      </c>
      <c r="O587" s="13" t="s">
        <v>5</v>
      </c>
      <c r="P587" s="1" t="s">
        <v>2568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s="5" customFormat="1" x14ac:dyDescent="0.25">
      <c r="A588" s="5" t="s">
        <v>3710</v>
      </c>
      <c r="B588" s="1" t="s">
        <v>3644</v>
      </c>
      <c r="C588" s="13" t="s">
        <v>2992</v>
      </c>
      <c r="D588" s="13" t="s">
        <v>2993</v>
      </c>
      <c r="E588" s="13">
        <v>50563</v>
      </c>
      <c r="F588" s="13">
        <v>57469</v>
      </c>
      <c r="G588" s="15" t="s">
        <v>2699</v>
      </c>
      <c r="H588" s="13" t="s">
        <v>2994</v>
      </c>
      <c r="I588" s="15" t="s">
        <v>2995</v>
      </c>
      <c r="J588" s="13"/>
      <c r="K588" s="12" t="s">
        <v>2004</v>
      </c>
      <c r="L588" s="13" t="s">
        <v>2682</v>
      </c>
      <c r="M588" s="13" t="s">
        <v>2597</v>
      </c>
      <c r="N588" s="13" t="s">
        <v>3052</v>
      </c>
      <c r="O588" s="13" t="s">
        <v>5</v>
      </c>
      <c r="P588" s="1" t="s">
        <v>2568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s="5" customFormat="1" x14ac:dyDescent="0.25">
      <c r="A589" s="5" t="s">
        <v>3622</v>
      </c>
      <c r="B589" s="1" t="s">
        <v>3644</v>
      </c>
      <c r="C589" s="13" t="s">
        <v>2996</v>
      </c>
      <c r="D589" s="13" t="s">
        <v>2997</v>
      </c>
      <c r="E589" s="13">
        <v>50577</v>
      </c>
      <c r="F589" s="13">
        <v>57488</v>
      </c>
      <c r="G589" s="15" t="s">
        <v>2700</v>
      </c>
      <c r="H589" s="13" t="s">
        <v>2998</v>
      </c>
      <c r="I589" s="15" t="s">
        <v>2701</v>
      </c>
      <c r="J589" s="13"/>
      <c r="K589" s="12" t="s">
        <v>2004</v>
      </c>
      <c r="L589" s="13" t="s">
        <v>2682</v>
      </c>
      <c r="M589" s="13" t="s">
        <v>2597</v>
      </c>
      <c r="N589" s="13" t="s">
        <v>3052</v>
      </c>
      <c r="O589" s="13" t="s">
        <v>5</v>
      </c>
      <c r="P589" s="1" t="s">
        <v>2568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s="5" customFormat="1" x14ac:dyDescent="0.25">
      <c r="A590" s="5" t="s">
        <v>3562</v>
      </c>
      <c r="B590" s="1" t="s">
        <v>3644</v>
      </c>
      <c r="C590" s="13" t="s">
        <v>2999</v>
      </c>
      <c r="D590" s="13" t="s">
        <v>3000</v>
      </c>
      <c r="E590" s="13">
        <v>50822</v>
      </c>
      <c r="F590" s="13">
        <v>57763</v>
      </c>
      <c r="G590" s="15" t="s">
        <v>2573</v>
      </c>
      <c r="H590" s="13"/>
      <c r="I590" s="15" t="s">
        <v>2574</v>
      </c>
      <c r="J590" s="13"/>
      <c r="K590" s="12" t="s">
        <v>2004</v>
      </c>
      <c r="L590" s="13" t="s">
        <v>3107</v>
      </c>
      <c r="M590" s="13" t="s">
        <v>2597</v>
      </c>
      <c r="N590" s="13" t="s">
        <v>3052</v>
      </c>
      <c r="O590" s="13" t="s">
        <v>5</v>
      </c>
      <c r="P590" s="1" t="s">
        <v>2568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s="5" customFormat="1" x14ac:dyDescent="0.25">
      <c r="A591" s="5" t="s">
        <v>3560</v>
      </c>
      <c r="B591" s="1" t="s">
        <v>3644</v>
      </c>
      <c r="C591" s="13" t="s">
        <v>3001</v>
      </c>
      <c r="D591" s="13" t="s">
        <v>3002</v>
      </c>
      <c r="E591" s="13">
        <v>50862</v>
      </c>
      <c r="F591" s="13">
        <v>57810</v>
      </c>
      <c r="G591" s="15" t="s">
        <v>2793</v>
      </c>
      <c r="H591" s="13"/>
      <c r="I591" s="15" t="s">
        <v>2794</v>
      </c>
      <c r="J591" s="13"/>
      <c r="K591" s="12" t="s">
        <v>2004</v>
      </c>
      <c r="L591" s="13" t="s">
        <v>2607</v>
      </c>
      <c r="M591" s="13" t="s">
        <v>2597</v>
      </c>
      <c r="N591" s="13" t="s">
        <v>3052</v>
      </c>
      <c r="O591" s="13" t="s">
        <v>5</v>
      </c>
      <c r="P591" s="1" t="s">
        <v>2568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s="5" customFormat="1" x14ac:dyDescent="0.25">
      <c r="A592" s="5" t="s">
        <v>3561</v>
      </c>
      <c r="B592" s="1" t="s">
        <v>3644</v>
      </c>
      <c r="C592" s="13" t="s">
        <v>3003</v>
      </c>
      <c r="D592" s="13" t="s">
        <v>3004</v>
      </c>
      <c r="E592" s="13">
        <v>50882</v>
      </c>
      <c r="F592" s="13">
        <v>57833</v>
      </c>
      <c r="G592" s="15" t="s">
        <v>2633</v>
      </c>
      <c r="H592" s="13" t="s">
        <v>3005</v>
      </c>
      <c r="I592" s="15" t="s">
        <v>2634</v>
      </c>
      <c r="J592" s="13" t="s">
        <v>3006</v>
      </c>
      <c r="K592" s="12" t="s">
        <v>2004</v>
      </c>
      <c r="L592" s="13" t="s">
        <v>2635</v>
      </c>
      <c r="M592" s="13" t="s">
        <v>2597</v>
      </c>
      <c r="N592" s="13" t="s">
        <v>3052</v>
      </c>
      <c r="O592" s="13" t="s">
        <v>5</v>
      </c>
      <c r="P592" s="1" t="s">
        <v>2568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s="5" customFormat="1" x14ac:dyDescent="0.25">
      <c r="A593" s="5" t="s">
        <v>3563</v>
      </c>
      <c r="B593" s="1" t="s">
        <v>3644</v>
      </c>
      <c r="C593" s="13" t="s">
        <v>3007</v>
      </c>
      <c r="D593" s="13" t="s">
        <v>3008</v>
      </c>
      <c r="E593" s="13">
        <v>51467</v>
      </c>
      <c r="F593" s="13">
        <v>58544</v>
      </c>
      <c r="G593" s="15" t="s">
        <v>2795</v>
      </c>
      <c r="H593" s="13"/>
      <c r="I593" s="15" t="s">
        <v>2796</v>
      </c>
      <c r="J593" s="13"/>
      <c r="K593" s="12" t="s">
        <v>2004</v>
      </c>
      <c r="L593" s="13" t="s">
        <v>2682</v>
      </c>
      <c r="M593" s="13" t="s">
        <v>2597</v>
      </c>
      <c r="N593" s="13" t="s">
        <v>3052</v>
      </c>
      <c r="O593" s="13" t="s">
        <v>5</v>
      </c>
      <c r="P593" s="1" t="s">
        <v>2568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s="5" customFormat="1" x14ac:dyDescent="0.25">
      <c r="A594" s="5" t="s">
        <v>3573</v>
      </c>
      <c r="B594" s="1" t="s">
        <v>3644</v>
      </c>
      <c r="C594" s="13" t="s">
        <v>3009</v>
      </c>
      <c r="D594" s="13" t="s">
        <v>3010</v>
      </c>
      <c r="E594" s="13">
        <v>52499</v>
      </c>
      <c r="F594" s="13">
        <v>59767</v>
      </c>
      <c r="G594" s="15" t="s">
        <v>2797</v>
      </c>
      <c r="H594" s="13" t="s">
        <v>3011</v>
      </c>
      <c r="I594" s="15" t="s">
        <v>2798</v>
      </c>
      <c r="J594" s="13" t="s">
        <v>3012</v>
      </c>
      <c r="K594" s="12" t="s">
        <v>2004</v>
      </c>
      <c r="L594" s="13" t="s">
        <v>2607</v>
      </c>
      <c r="M594" s="13" t="s">
        <v>2597</v>
      </c>
      <c r="N594" s="13" t="s">
        <v>3052</v>
      </c>
      <c r="O594" s="13" t="s">
        <v>5</v>
      </c>
      <c r="P594" s="1" t="s">
        <v>2568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x14ac:dyDescent="0.25">
      <c r="A595" s="1" t="s">
        <v>3641</v>
      </c>
      <c r="B595" s="1" t="s">
        <v>3644</v>
      </c>
      <c r="C595" s="1" t="s">
        <v>2810</v>
      </c>
      <c r="G595" s="2" t="s">
        <v>2809</v>
      </c>
      <c r="I595" s="2" t="s">
        <v>2808</v>
      </c>
      <c r="K595" s="3" t="s">
        <v>2548</v>
      </c>
      <c r="L595" s="13" t="s">
        <v>2607</v>
      </c>
      <c r="M595" s="13" t="s">
        <v>2597</v>
      </c>
      <c r="N595" s="13" t="s">
        <v>3052</v>
      </c>
      <c r="O595" s="1" t="s">
        <v>5</v>
      </c>
      <c r="P595" s="1" t="s">
        <v>2568</v>
      </c>
    </row>
    <row r="596" spans="1:58" x14ac:dyDescent="0.25">
      <c r="A596" s="1" t="s">
        <v>3574</v>
      </c>
      <c r="B596" s="1" t="s">
        <v>3644</v>
      </c>
      <c r="C596" s="1" t="s">
        <v>2512</v>
      </c>
      <c r="D596" s="1" t="s">
        <v>2509</v>
      </c>
      <c r="E596" s="1">
        <v>56865</v>
      </c>
      <c r="F596" s="1">
        <v>64911</v>
      </c>
      <c r="G596" s="2" t="s">
        <v>2122</v>
      </c>
      <c r="H596" s="1" t="s">
        <v>2510</v>
      </c>
      <c r="I596" s="2" t="s">
        <v>2511</v>
      </c>
      <c r="K596" s="1" t="s">
        <v>2005</v>
      </c>
      <c r="L596" s="13" t="s">
        <v>2596</v>
      </c>
      <c r="M596" s="13" t="s">
        <v>2597</v>
      </c>
      <c r="N596" s="13" t="s">
        <v>3052</v>
      </c>
      <c r="O596" s="1" t="s">
        <v>5</v>
      </c>
      <c r="P596" s="1" t="s">
        <v>2568</v>
      </c>
    </row>
    <row r="597" spans="1:58" x14ac:dyDescent="0.25">
      <c r="A597" s="1" t="s">
        <v>3575</v>
      </c>
      <c r="B597" s="1" t="s">
        <v>3644</v>
      </c>
      <c r="C597" s="13" t="s">
        <v>3013</v>
      </c>
      <c r="D597" s="13" t="s">
        <v>3014</v>
      </c>
      <c r="E597" s="13">
        <v>54066</v>
      </c>
      <c r="F597" s="13">
        <v>61502</v>
      </c>
      <c r="G597" s="15" t="s">
        <v>2799</v>
      </c>
      <c r="H597" s="13"/>
      <c r="I597" s="15" t="s">
        <v>2801</v>
      </c>
      <c r="J597" s="13" t="s">
        <v>2800</v>
      </c>
      <c r="K597" s="12" t="s">
        <v>2004</v>
      </c>
      <c r="L597" s="13" t="s">
        <v>2607</v>
      </c>
      <c r="M597" s="13" t="s">
        <v>2597</v>
      </c>
      <c r="N597" s="13" t="s">
        <v>3052</v>
      </c>
      <c r="O597" s="13" t="s">
        <v>5</v>
      </c>
      <c r="P597" s="1" t="s">
        <v>2568</v>
      </c>
    </row>
    <row r="598" spans="1:58" x14ac:dyDescent="0.25">
      <c r="A598" s="1" t="s">
        <v>3576</v>
      </c>
      <c r="B598" s="1" t="s">
        <v>3644</v>
      </c>
      <c r="C598" s="13" t="s">
        <v>3015</v>
      </c>
      <c r="D598" s="13" t="s">
        <v>3016</v>
      </c>
      <c r="E598" s="13">
        <v>54525</v>
      </c>
      <c r="F598" s="13">
        <v>62052</v>
      </c>
      <c r="G598" s="15" t="s">
        <v>2662</v>
      </c>
      <c r="H598" s="13" t="s">
        <v>3017</v>
      </c>
      <c r="I598" s="15" t="s">
        <v>2663</v>
      </c>
      <c r="J598" s="13"/>
      <c r="K598" s="12" t="s">
        <v>2004</v>
      </c>
      <c r="L598" s="13" t="s">
        <v>2617</v>
      </c>
      <c r="M598" s="13" t="s">
        <v>2597</v>
      </c>
      <c r="N598" s="13" t="s">
        <v>3052</v>
      </c>
      <c r="O598" s="13" t="s">
        <v>5</v>
      </c>
      <c r="P598" s="1" t="s">
        <v>2568</v>
      </c>
    </row>
    <row r="599" spans="1:58" x14ac:dyDescent="0.25">
      <c r="A599" s="1" t="s">
        <v>3577</v>
      </c>
      <c r="B599" s="1" t="s">
        <v>3644</v>
      </c>
      <c r="C599" s="13" t="s">
        <v>3018</v>
      </c>
      <c r="D599" s="13" t="s">
        <v>3019</v>
      </c>
      <c r="E599" s="13">
        <v>54533</v>
      </c>
      <c r="F599" s="13">
        <v>62062</v>
      </c>
      <c r="G599" s="15" t="s">
        <v>2620</v>
      </c>
      <c r="H599" s="13"/>
      <c r="I599" s="15" t="s">
        <v>2621</v>
      </c>
      <c r="J599" s="13"/>
      <c r="K599" s="12" t="s">
        <v>2004</v>
      </c>
      <c r="L599" s="13" t="s">
        <v>2617</v>
      </c>
      <c r="M599" s="13" t="s">
        <v>2597</v>
      </c>
      <c r="N599" s="13" t="s">
        <v>3052</v>
      </c>
      <c r="O599" s="13" t="s">
        <v>5</v>
      </c>
      <c r="P599" s="1" t="s">
        <v>2568</v>
      </c>
    </row>
    <row r="600" spans="1:58" x14ac:dyDescent="0.25">
      <c r="A600" s="1" t="s">
        <v>3578</v>
      </c>
      <c r="B600" s="1" t="s">
        <v>3644</v>
      </c>
      <c r="C600" s="13" t="s">
        <v>3020</v>
      </c>
      <c r="D600" s="13" t="s">
        <v>3021</v>
      </c>
      <c r="E600" s="13">
        <v>54543</v>
      </c>
      <c r="F600" s="13">
        <v>62074</v>
      </c>
      <c r="G600" s="15" t="s">
        <v>2618</v>
      </c>
      <c r="H600" s="13"/>
      <c r="I600" s="15" t="s">
        <v>2619</v>
      </c>
      <c r="J600" s="13"/>
      <c r="K600" s="12" t="s">
        <v>2004</v>
      </c>
      <c r="L600" s="13" t="s">
        <v>2617</v>
      </c>
      <c r="M600" s="13" t="s">
        <v>2597</v>
      </c>
      <c r="N600" s="13" t="s">
        <v>3052</v>
      </c>
      <c r="O600" s="13" t="s">
        <v>5</v>
      </c>
      <c r="P600" s="1" t="s">
        <v>2568</v>
      </c>
    </row>
    <row r="601" spans="1:58" x14ac:dyDescent="0.25">
      <c r="A601" s="1" t="s">
        <v>3579</v>
      </c>
      <c r="B601" s="1" t="s">
        <v>3644</v>
      </c>
      <c r="C601" s="13" t="s">
        <v>3022</v>
      </c>
      <c r="D601" s="13" t="s">
        <v>3023</v>
      </c>
      <c r="E601" s="13">
        <v>54544</v>
      </c>
      <c r="F601" s="13">
        <v>62075</v>
      </c>
      <c r="G601" s="15" t="s">
        <v>2636</v>
      </c>
      <c r="H601" s="13"/>
      <c r="I601" s="15" t="s">
        <v>2585</v>
      </c>
      <c r="J601" s="13"/>
      <c r="K601" s="12" t="s">
        <v>2004</v>
      </c>
      <c r="L601" s="13" t="s">
        <v>2617</v>
      </c>
      <c r="M601" s="13" t="s">
        <v>2597</v>
      </c>
      <c r="N601" s="13" t="s">
        <v>3052</v>
      </c>
      <c r="O601" s="13" t="s">
        <v>5</v>
      </c>
      <c r="P601" s="1" t="s">
        <v>2568</v>
      </c>
    </row>
    <row r="602" spans="1:58" x14ac:dyDescent="0.25">
      <c r="A602" s="1" t="s">
        <v>3685</v>
      </c>
      <c r="B602" s="1" t="s">
        <v>3644</v>
      </c>
      <c r="C602" s="13" t="s">
        <v>3024</v>
      </c>
      <c r="D602" s="13" t="s">
        <v>3025</v>
      </c>
      <c r="E602" s="13">
        <v>55312</v>
      </c>
      <c r="F602" s="13">
        <v>62978</v>
      </c>
      <c r="G602" s="15" t="s">
        <v>2679</v>
      </c>
      <c r="H602" s="13"/>
      <c r="I602" s="15" t="s">
        <v>2582</v>
      </c>
      <c r="J602" s="13"/>
      <c r="K602" s="12" t="s">
        <v>2004</v>
      </c>
      <c r="L602" s="13" t="s">
        <v>3084</v>
      </c>
      <c r="M602" s="13" t="s">
        <v>2597</v>
      </c>
      <c r="N602" s="13" t="s">
        <v>3052</v>
      </c>
      <c r="O602" s="13" t="s">
        <v>5</v>
      </c>
      <c r="P602" s="1" t="s">
        <v>2568</v>
      </c>
    </row>
    <row r="603" spans="1:58" x14ac:dyDescent="0.25">
      <c r="A603" s="1" t="s">
        <v>3637</v>
      </c>
      <c r="B603" s="1" t="s">
        <v>3644</v>
      </c>
      <c r="C603" s="13" t="s">
        <v>3026</v>
      </c>
      <c r="D603" s="13" t="s">
        <v>3027</v>
      </c>
      <c r="E603" s="13">
        <v>55315</v>
      </c>
      <c r="F603" s="13">
        <v>62981</v>
      </c>
      <c r="G603" s="15" t="s">
        <v>2646</v>
      </c>
      <c r="H603" s="13"/>
      <c r="I603" s="15" t="s">
        <v>2647</v>
      </c>
      <c r="J603" s="13" t="s">
        <v>3028</v>
      </c>
      <c r="K603" s="12" t="s">
        <v>2004</v>
      </c>
      <c r="L603" s="13" t="s">
        <v>3084</v>
      </c>
      <c r="M603" s="13" t="s">
        <v>2597</v>
      </c>
      <c r="N603" s="13" t="s">
        <v>3052</v>
      </c>
      <c r="O603" s="13" t="s">
        <v>5</v>
      </c>
      <c r="P603" s="1" t="s">
        <v>2568</v>
      </c>
    </row>
    <row r="604" spans="1:58" x14ac:dyDescent="0.25">
      <c r="A604" s="1" t="s">
        <v>3580</v>
      </c>
      <c r="B604" s="1" t="s">
        <v>3644</v>
      </c>
      <c r="C604" s="13" t="s">
        <v>3029</v>
      </c>
      <c r="D604" s="13" t="s">
        <v>3030</v>
      </c>
      <c r="E604" s="13">
        <v>55437</v>
      </c>
      <c r="F604" s="13">
        <v>63119</v>
      </c>
      <c r="G604" s="15" t="s">
        <v>2804</v>
      </c>
      <c r="H604" s="13"/>
      <c r="I604" s="15" t="s">
        <v>2805</v>
      </c>
      <c r="J604" s="13"/>
      <c r="K604" s="12" t="s">
        <v>2004</v>
      </c>
      <c r="L604" s="13" t="s">
        <v>3095</v>
      </c>
      <c r="M604" s="13" t="s">
        <v>2597</v>
      </c>
      <c r="N604" s="13" t="s">
        <v>3052</v>
      </c>
      <c r="O604" s="13" t="s">
        <v>5</v>
      </c>
      <c r="P604" s="1" t="s">
        <v>2568</v>
      </c>
    </row>
    <row r="605" spans="1:58" x14ac:dyDescent="0.25">
      <c r="A605" s="1" t="s">
        <v>3581</v>
      </c>
      <c r="B605" s="1" t="s">
        <v>3644</v>
      </c>
      <c r="C605" s="13" t="s">
        <v>3031</v>
      </c>
      <c r="D605" s="13" t="s">
        <v>3032</v>
      </c>
      <c r="E605" s="13">
        <v>55439</v>
      </c>
      <c r="F605" s="13">
        <v>63121</v>
      </c>
      <c r="G605" s="15" t="s">
        <v>2637</v>
      </c>
      <c r="H605" s="13"/>
      <c r="I605" s="15" t="s">
        <v>2638</v>
      </c>
      <c r="J605" s="13"/>
      <c r="K605" s="12" t="s">
        <v>2004</v>
      </c>
      <c r="L605" s="13" t="s">
        <v>3095</v>
      </c>
      <c r="M605" s="13" t="s">
        <v>2597</v>
      </c>
      <c r="N605" s="13" t="s">
        <v>3052</v>
      </c>
      <c r="O605" s="13" t="s">
        <v>5</v>
      </c>
      <c r="P605" s="1" t="s">
        <v>2568</v>
      </c>
    </row>
    <row r="606" spans="1:58" x14ac:dyDescent="0.25">
      <c r="A606" s="1" t="s">
        <v>3582</v>
      </c>
      <c r="B606" s="1" t="s">
        <v>3644</v>
      </c>
      <c r="C606" s="13" t="s">
        <v>3033</v>
      </c>
      <c r="D606" s="13" t="s">
        <v>3034</v>
      </c>
      <c r="E606" s="13">
        <v>55442</v>
      </c>
      <c r="F606" s="13">
        <v>63125</v>
      </c>
      <c r="G606" s="15" t="s">
        <v>2601</v>
      </c>
      <c r="H606" s="13"/>
      <c r="I606" s="15" t="s">
        <v>2602</v>
      </c>
      <c r="J606" s="13"/>
      <c r="K606" s="12" t="s">
        <v>2004</v>
      </c>
      <c r="L606" s="13" t="s">
        <v>3095</v>
      </c>
      <c r="M606" s="13" t="s">
        <v>2597</v>
      </c>
      <c r="N606" s="13" t="s">
        <v>3052</v>
      </c>
      <c r="O606" s="13" t="s">
        <v>5</v>
      </c>
      <c r="P606" s="1" t="s">
        <v>2568</v>
      </c>
    </row>
    <row r="607" spans="1:58" x14ac:dyDescent="0.25">
      <c r="A607" s="1" t="s">
        <v>3583</v>
      </c>
      <c r="B607" s="1" t="s">
        <v>3644</v>
      </c>
      <c r="C607" s="13" t="s">
        <v>3035</v>
      </c>
      <c r="D607" s="13" t="s">
        <v>3036</v>
      </c>
      <c r="E607" s="13">
        <v>55457</v>
      </c>
      <c r="F607" s="13">
        <v>63140</v>
      </c>
      <c r="G607" s="15" t="s">
        <v>2806</v>
      </c>
      <c r="H607" s="13"/>
      <c r="I607" s="15" t="s">
        <v>2807</v>
      </c>
      <c r="J607" s="13"/>
      <c r="K607" s="12" t="s">
        <v>2004</v>
      </c>
      <c r="L607" s="13" t="s">
        <v>3095</v>
      </c>
      <c r="M607" s="13" t="s">
        <v>2597</v>
      </c>
      <c r="N607" s="13" t="s">
        <v>3052</v>
      </c>
      <c r="O607" s="13" t="s">
        <v>5</v>
      </c>
      <c r="P607" s="1" t="s">
        <v>2568</v>
      </c>
    </row>
    <row r="608" spans="1:58" x14ac:dyDescent="0.25">
      <c r="C608" s="13" t="s">
        <v>3037</v>
      </c>
      <c r="D608" s="13" t="s">
        <v>3038</v>
      </c>
      <c r="E608" s="13">
        <v>55593</v>
      </c>
      <c r="F608" s="13">
        <v>63286</v>
      </c>
      <c r="G608" s="15" t="s">
        <v>2615</v>
      </c>
      <c r="H608" s="13"/>
      <c r="I608" s="15" t="s">
        <v>2616</v>
      </c>
      <c r="J608" s="13"/>
      <c r="K608" s="12" t="s">
        <v>2004</v>
      </c>
      <c r="L608" s="13" t="s">
        <v>2617</v>
      </c>
      <c r="M608" s="13" t="s">
        <v>2597</v>
      </c>
      <c r="N608" s="13" t="s">
        <v>3052</v>
      </c>
      <c r="O608" s="13" t="s">
        <v>5</v>
      </c>
      <c r="P608" s="1" t="s">
        <v>2568</v>
      </c>
    </row>
    <row r="609" spans="1:16" x14ac:dyDescent="0.25">
      <c r="A609" s="1" t="s">
        <v>3584</v>
      </c>
      <c r="B609" s="1" t="s">
        <v>3644</v>
      </c>
      <c r="C609" s="13" t="s">
        <v>3039</v>
      </c>
      <c r="D609" s="13" t="s">
        <v>3040</v>
      </c>
      <c r="E609" s="13">
        <v>55625</v>
      </c>
      <c r="F609" s="13">
        <v>63319</v>
      </c>
      <c r="G609" s="15" t="s">
        <v>2802</v>
      </c>
      <c r="H609" s="13"/>
      <c r="I609" s="15" t="s">
        <v>2803</v>
      </c>
      <c r="J609" s="13"/>
      <c r="K609" s="12" t="s">
        <v>2004</v>
      </c>
      <c r="L609" s="13" t="s">
        <v>2649</v>
      </c>
      <c r="M609" s="13" t="s">
        <v>2597</v>
      </c>
      <c r="N609" s="13" t="s">
        <v>3052</v>
      </c>
      <c r="O609" s="13" t="s">
        <v>5</v>
      </c>
      <c r="P609" s="1" t="s">
        <v>2568</v>
      </c>
    </row>
    <row r="610" spans="1:16" x14ac:dyDescent="0.25">
      <c r="A610" s="1" t="s">
        <v>3585</v>
      </c>
      <c r="B610" s="1" t="s">
        <v>3644</v>
      </c>
      <c r="C610" s="13" t="s">
        <v>3041</v>
      </c>
      <c r="D610" s="13" t="s">
        <v>3042</v>
      </c>
      <c r="E610" s="13">
        <v>55630</v>
      </c>
      <c r="F610" s="13">
        <v>63325</v>
      </c>
      <c r="G610" s="15" t="s">
        <v>2648</v>
      </c>
      <c r="H610" s="13"/>
      <c r="I610" s="15" t="s">
        <v>3043</v>
      </c>
      <c r="J610" s="13"/>
      <c r="K610" s="12" t="s">
        <v>2004</v>
      </c>
      <c r="L610" s="13" t="s">
        <v>2649</v>
      </c>
      <c r="M610" s="13" t="s">
        <v>2597</v>
      </c>
      <c r="N610" s="13" t="s">
        <v>3052</v>
      </c>
      <c r="O610" s="13" t="s">
        <v>5</v>
      </c>
      <c r="P610" s="1" t="s">
        <v>2568</v>
      </c>
    </row>
    <row r="611" spans="1:16" x14ac:dyDescent="0.25">
      <c r="A611" s="1" t="s">
        <v>3677</v>
      </c>
      <c r="B611" s="1" t="s">
        <v>3644</v>
      </c>
      <c r="C611" s="13" t="s">
        <v>3044</v>
      </c>
      <c r="D611" s="13" t="s">
        <v>3045</v>
      </c>
      <c r="E611" s="13">
        <v>55650</v>
      </c>
      <c r="F611" s="13">
        <v>63346</v>
      </c>
      <c r="G611" s="15" t="s">
        <v>2680</v>
      </c>
      <c r="H611" s="13" t="s">
        <v>3046</v>
      </c>
      <c r="I611" s="15" t="s">
        <v>2681</v>
      </c>
      <c r="J611" s="13" t="s">
        <v>3047</v>
      </c>
      <c r="K611" s="12" t="s">
        <v>2004</v>
      </c>
      <c r="L611" s="13" t="s">
        <v>2682</v>
      </c>
      <c r="M611" s="13" t="s">
        <v>2597</v>
      </c>
      <c r="N611" s="13" t="s">
        <v>3052</v>
      </c>
      <c r="O611" s="13" t="s">
        <v>5</v>
      </c>
      <c r="P611" s="1" t="s">
        <v>2568</v>
      </c>
    </row>
    <row r="612" spans="1:16" x14ac:dyDescent="0.25">
      <c r="A612" s="1" t="s">
        <v>3678</v>
      </c>
      <c r="B612" s="1" t="s">
        <v>3644</v>
      </c>
      <c r="C612" s="1" t="s">
        <v>3588</v>
      </c>
      <c r="D612" s="1">
        <v>5342838</v>
      </c>
      <c r="G612" s="2" t="s">
        <v>3566</v>
      </c>
      <c r="I612" s="2" t="s">
        <v>3567</v>
      </c>
      <c r="K612" s="12" t="s">
        <v>2004</v>
      </c>
      <c r="L612" s="1" t="s">
        <v>2617</v>
      </c>
      <c r="M612" s="13" t="s">
        <v>2597</v>
      </c>
      <c r="N612" s="13" t="s">
        <v>3052</v>
      </c>
      <c r="O612" s="13" t="s">
        <v>5</v>
      </c>
      <c r="P612" s="1" t="s">
        <v>2568</v>
      </c>
    </row>
    <row r="613" spans="1:16" x14ac:dyDescent="0.25">
      <c r="A613" s="1" t="s">
        <v>3708</v>
      </c>
      <c r="B613" s="1" t="s">
        <v>3644</v>
      </c>
      <c r="C613" s="1" t="s">
        <v>3587</v>
      </c>
      <c r="D613" s="1">
        <v>5384616</v>
      </c>
      <c r="G613" s="2" t="s">
        <v>3586</v>
      </c>
      <c r="I613" s="2" t="s">
        <v>3568</v>
      </c>
      <c r="K613" s="12" t="s">
        <v>2004</v>
      </c>
      <c r="L613" s="13" t="s">
        <v>2682</v>
      </c>
      <c r="M613" s="13" t="s">
        <v>2597</v>
      </c>
      <c r="N613" s="13" t="s">
        <v>3052</v>
      </c>
      <c r="O613" s="13" t="s">
        <v>5</v>
      </c>
      <c r="P613" s="1" t="s">
        <v>2568</v>
      </c>
    </row>
    <row r="614" spans="1:16" x14ac:dyDescent="0.25">
      <c r="A614" s="1" t="s">
        <v>3697</v>
      </c>
      <c r="B614" s="1" t="s">
        <v>3644</v>
      </c>
      <c r="C614" s="1" t="s">
        <v>3590</v>
      </c>
      <c r="D614" s="1">
        <v>9039392</v>
      </c>
      <c r="G614" s="2" t="s">
        <v>3589</v>
      </c>
      <c r="I614" s="2" t="s">
        <v>3569</v>
      </c>
      <c r="K614" s="12" t="s">
        <v>2004</v>
      </c>
      <c r="L614" s="13" t="s">
        <v>2741</v>
      </c>
      <c r="M614" s="13" t="s">
        <v>2597</v>
      </c>
      <c r="N614" s="13" t="s">
        <v>3052</v>
      </c>
      <c r="O614" s="1" t="s">
        <v>5</v>
      </c>
      <c r="P614" s="1" t="s">
        <v>2568</v>
      </c>
    </row>
    <row r="615" spans="1:16" x14ac:dyDescent="0.25">
      <c r="A615" s="1" t="s">
        <v>3679</v>
      </c>
      <c r="B615" s="1" t="s">
        <v>3644</v>
      </c>
      <c r="C615" s="1" t="s">
        <v>3592</v>
      </c>
      <c r="D615" s="1">
        <v>3725765</v>
      </c>
      <c r="G615" s="2" t="s">
        <v>3591</v>
      </c>
      <c r="I615" s="2" t="s">
        <v>3570</v>
      </c>
      <c r="K615" s="12" t="s">
        <v>2004</v>
      </c>
      <c r="L615" s="13" t="s">
        <v>3082</v>
      </c>
      <c r="M615" s="13" t="s">
        <v>2597</v>
      </c>
      <c r="N615" s="13" t="s">
        <v>3052</v>
      </c>
      <c r="O615" s="1" t="s">
        <v>5</v>
      </c>
      <c r="P615" s="1" t="s">
        <v>2568</v>
      </c>
    </row>
    <row r="616" spans="1:16" x14ac:dyDescent="0.25">
      <c r="A616" s="1" t="s">
        <v>3680</v>
      </c>
      <c r="B616" s="1" t="s">
        <v>3644</v>
      </c>
      <c r="C616" s="1" t="s">
        <v>3594</v>
      </c>
      <c r="D616" s="1">
        <v>5341170</v>
      </c>
      <c r="G616" s="2" t="s">
        <v>3593</v>
      </c>
      <c r="I616" s="2" t="s">
        <v>3571</v>
      </c>
      <c r="K616" s="12" t="s">
        <v>2004</v>
      </c>
      <c r="L616" s="1" t="s">
        <v>2719</v>
      </c>
      <c r="M616" s="13" t="s">
        <v>2597</v>
      </c>
      <c r="N616" s="13" t="s">
        <v>3052</v>
      </c>
      <c r="O616" s="13" t="s">
        <v>5</v>
      </c>
      <c r="P616" s="1" t="s">
        <v>2568</v>
      </c>
    </row>
  </sheetData>
  <autoFilter ref="A1:BF616" xr:uid="{B5B10A51-DA4A-4AE5-9025-27203DF1119C}"/>
  <sortState xmlns:xlrd2="http://schemas.microsoft.com/office/spreadsheetml/2017/richdata2" ref="C509:BF611">
    <sortCondition ref="G509:G6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A5C3-7BF2-47C6-B68A-12CF727C64F8}">
  <dimension ref="A1:I616"/>
  <sheetViews>
    <sheetView workbookViewId="0">
      <selection activeCell="A2" sqref="A2"/>
    </sheetView>
  </sheetViews>
  <sheetFormatPr defaultRowHeight="15" x14ac:dyDescent="0.25"/>
  <cols>
    <col min="1" max="1" width="33.5703125" style="13" customWidth="1"/>
    <col min="2" max="2" width="8.42578125" style="13" customWidth="1"/>
    <col min="3" max="3" width="9.7109375" style="13" customWidth="1"/>
    <col min="4" max="4" width="6.85546875" style="13" customWidth="1"/>
    <col min="5" max="5" width="13.5703125" style="13" customWidth="1"/>
    <col min="6" max="6" width="37.28515625" style="13" customWidth="1"/>
    <col min="7" max="7" width="22.85546875" style="13" customWidth="1"/>
    <col min="8" max="8" width="11" style="13" customWidth="1"/>
    <col min="9" max="9" width="17.85546875" style="13" customWidth="1"/>
  </cols>
  <sheetData>
    <row r="1" spans="1:9" x14ac:dyDescent="0.25">
      <c r="A1" s="19" t="s">
        <v>3108</v>
      </c>
      <c r="B1" s="19" t="s">
        <v>3607</v>
      </c>
      <c r="C1" s="19" t="s">
        <v>3564</v>
      </c>
      <c r="D1" s="19" t="s">
        <v>3645</v>
      </c>
      <c r="E1" s="19" t="s">
        <v>3643</v>
      </c>
      <c r="F1" s="20" t="s">
        <v>57</v>
      </c>
      <c r="G1" s="20" t="s">
        <v>62</v>
      </c>
      <c r="H1" s="19" t="s">
        <v>61</v>
      </c>
      <c r="I1" s="19" t="s">
        <v>3048</v>
      </c>
    </row>
    <row r="2" spans="1:9" x14ac:dyDescent="0.25">
      <c r="A2" s="13" t="s">
        <v>3494</v>
      </c>
      <c r="B2" s="13" t="s">
        <v>3608</v>
      </c>
      <c r="E2" s="13" t="s">
        <v>3644</v>
      </c>
      <c r="F2" s="14" t="s">
        <v>2705</v>
      </c>
      <c r="G2" s="14" t="s">
        <v>2706</v>
      </c>
      <c r="H2" s="12" t="s">
        <v>2004</v>
      </c>
      <c r="I2" s="13" t="s">
        <v>2707</v>
      </c>
    </row>
    <row r="3" spans="1:9" x14ac:dyDescent="0.25">
      <c r="A3" s="13" t="s">
        <v>3117</v>
      </c>
      <c r="B3" s="13" t="s">
        <v>3608</v>
      </c>
      <c r="D3" s="13" t="s">
        <v>3615</v>
      </c>
      <c r="E3" s="13" t="s">
        <v>3644</v>
      </c>
      <c r="F3" s="15" t="s">
        <v>2007</v>
      </c>
      <c r="G3" s="15" t="s">
        <v>2124</v>
      </c>
      <c r="H3" s="13" t="s">
        <v>2004</v>
      </c>
      <c r="I3" s="13" t="s">
        <v>3051</v>
      </c>
    </row>
    <row r="4" spans="1:9" x14ac:dyDescent="0.25">
      <c r="A4" s="13" t="s">
        <v>3118</v>
      </c>
      <c r="B4" s="13" t="s">
        <v>3608</v>
      </c>
      <c r="D4" s="13" t="s">
        <v>3615</v>
      </c>
      <c r="E4" s="13" t="s">
        <v>3644</v>
      </c>
      <c r="F4" s="15" t="s">
        <v>2008</v>
      </c>
      <c r="G4" s="15" t="s">
        <v>2127</v>
      </c>
      <c r="H4" s="13" t="s">
        <v>2004</v>
      </c>
      <c r="I4" s="13" t="s">
        <v>3051</v>
      </c>
    </row>
    <row r="5" spans="1:9" x14ac:dyDescent="0.25">
      <c r="A5" s="13" t="s">
        <v>3495</v>
      </c>
      <c r="B5" s="13" t="s">
        <v>3608</v>
      </c>
      <c r="E5" s="13" t="s">
        <v>3644</v>
      </c>
      <c r="F5" s="15" t="s">
        <v>2670</v>
      </c>
      <c r="G5" s="15" t="s">
        <v>2816</v>
      </c>
      <c r="H5" s="12" t="s">
        <v>2004</v>
      </c>
      <c r="I5" s="13" t="s">
        <v>3051</v>
      </c>
    </row>
    <row r="6" spans="1:9" x14ac:dyDescent="0.25">
      <c r="A6" s="13" t="s">
        <v>3119</v>
      </c>
      <c r="B6" s="13" t="s">
        <v>3608</v>
      </c>
      <c r="D6" s="13" t="s">
        <v>3615</v>
      </c>
      <c r="E6" s="13" t="s">
        <v>3644</v>
      </c>
      <c r="F6" s="15" t="s">
        <v>71</v>
      </c>
      <c r="G6" s="15" t="s">
        <v>72</v>
      </c>
      <c r="H6" s="13" t="s">
        <v>2004</v>
      </c>
      <c r="I6" s="13" t="s">
        <v>2607</v>
      </c>
    </row>
    <row r="7" spans="1:9" x14ac:dyDescent="0.25">
      <c r="A7" s="13" t="s">
        <v>3120</v>
      </c>
      <c r="B7" s="13" t="s">
        <v>3608</v>
      </c>
      <c r="D7" s="13" t="s">
        <v>3615</v>
      </c>
      <c r="E7" s="13" t="s">
        <v>3644</v>
      </c>
      <c r="F7" s="15" t="s">
        <v>2009</v>
      </c>
      <c r="G7" s="15" t="s">
        <v>2131</v>
      </c>
      <c r="H7" s="13" t="s">
        <v>2004</v>
      </c>
      <c r="I7" s="13" t="s">
        <v>2596</v>
      </c>
    </row>
    <row r="8" spans="1:9" x14ac:dyDescent="0.25">
      <c r="A8" s="13" t="s">
        <v>3496</v>
      </c>
      <c r="B8" s="13" t="s">
        <v>3608</v>
      </c>
      <c r="E8" s="13" t="s">
        <v>3644</v>
      </c>
      <c r="F8" s="15" t="s">
        <v>2709</v>
      </c>
      <c r="G8" s="15" t="s">
        <v>2710</v>
      </c>
      <c r="H8" s="12" t="s">
        <v>2004</v>
      </c>
      <c r="I8" s="13" t="s">
        <v>2711</v>
      </c>
    </row>
    <row r="9" spans="1:9" x14ac:dyDescent="0.25">
      <c r="A9" s="13" t="s">
        <v>3497</v>
      </c>
      <c r="B9" s="13" t="s">
        <v>3608</v>
      </c>
      <c r="E9" s="13" t="s">
        <v>3644</v>
      </c>
      <c r="F9" s="15" t="s">
        <v>2683</v>
      </c>
      <c r="G9" s="15" t="s">
        <v>2684</v>
      </c>
      <c r="H9" s="12" t="s">
        <v>2004</v>
      </c>
      <c r="I9" s="13" t="s">
        <v>2635</v>
      </c>
    </row>
    <row r="10" spans="1:9" x14ac:dyDescent="0.25">
      <c r="A10" s="21" t="s">
        <v>3121</v>
      </c>
      <c r="B10" s="13" t="s">
        <v>3608</v>
      </c>
      <c r="D10" s="13" t="s">
        <v>3615</v>
      </c>
      <c r="E10" s="13" t="s">
        <v>3644</v>
      </c>
      <c r="F10" s="15" t="s">
        <v>2010</v>
      </c>
      <c r="G10" s="15" t="s">
        <v>2135</v>
      </c>
      <c r="H10" s="13" t="s">
        <v>2004</v>
      </c>
      <c r="I10" s="13" t="s">
        <v>2659</v>
      </c>
    </row>
    <row r="11" spans="1:9" x14ac:dyDescent="0.25">
      <c r="A11" s="21" t="s">
        <v>3122</v>
      </c>
      <c r="B11" s="13" t="s">
        <v>3608</v>
      </c>
      <c r="D11" s="13" t="s">
        <v>3615</v>
      </c>
      <c r="E11" s="13" t="s">
        <v>3644</v>
      </c>
      <c r="F11" s="15" t="s">
        <v>2011</v>
      </c>
      <c r="G11" s="15" t="s">
        <v>2138</v>
      </c>
      <c r="H11" s="13" t="s">
        <v>2004</v>
      </c>
      <c r="I11" s="13" t="s">
        <v>2659</v>
      </c>
    </row>
    <row r="12" spans="1:9" x14ac:dyDescent="0.25">
      <c r="A12" s="21" t="s">
        <v>3123</v>
      </c>
      <c r="B12" s="13" t="s">
        <v>3608</v>
      </c>
      <c r="D12" s="13" t="s">
        <v>3615</v>
      </c>
      <c r="E12" s="13" t="s">
        <v>3644</v>
      </c>
      <c r="F12" s="15" t="s">
        <v>235</v>
      </c>
      <c r="G12" s="15" t="s">
        <v>236</v>
      </c>
      <c r="H12" s="13" t="s">
        <v>2004</v>
      </c>
      <c r="I12" s="13" t="s">
        <v>2659</v>
      </c>
    </row>
    <row r="13" spans="1:9" x14ac:dyDescent="0.25">
      <c r="A13" s="21" t="s">
        <v>3124</v>
      </c>
      <c r="B13" s="13" t="s">
        <v>3608</v>
      </c>
      <c r="D13" s="13" t="s">
        <v>3615</v>
      </c>
      <c r="E13" s="13" t="s">
        <v>3644</v>
      </c>
      <c r="F13" s="15" t="s">
        <v>405</v>
      </c>
      <c r="G13" s="15" t="s">
        <v>406</v>
      </c>
      <c r="H13" s="13" t="s">
        <v>2004</v>
      </c>
      <c r="I13" s="13" t="s">
        <v>2659</v>
      </c>
    </row>
    <row r="14" spans="1:9" x14ac:dyDescent="0.25">
      <c r="A14" s="13" t="s">
        <v>3125</v>
      </c>
      <c r="B14" s="13" t="s">
        <v>3608</v>
      </c>
      <c r="D14" s="13" t="s">
        <v>3615</v>
      </c>
      <c r="E14" s="13" t="s">
        <v>3644</v>
      </c>
      <c r="F14" s="15" t="s">
        <v>409</v>
      </c>
      <c r="G14" s="15" t="s">
        <v>410</v>
      </c>
      <c r="H14" s="13" t="s">
        <v>2004</v>
      </c>
      <c r="I14" s="13" t="s">
        <v>2659</v>
      </c>
    </row>
    <row r="15" spans="1:9" x14ac:dyDescent="0.25">
      <c r="A15" s="13" t="s">
        <v>3126</v>
      </c>
      <c r="B15" s="13" t="s">
        <v>3608</v>
      </c>
      <c r="D15" s="13" t="s">
        <v>3615</v>
      </c>
      <c r="E15" s="13" t="s">
        <v>3644</v>
      </c>
      <c r="F15" s="15" t="s">
        <v>2013</v>
      </c>
      <c r="G15" s="15" t="s">
        <v>2144</v>
      </c>
      <c r="H15" s="13" t="s">
        <v>2004</v>
      </c>
      <c r="I15" s="13" t="s">
        <v>2624</v>
      </c>
    </row>
    <row r="16" spans="1:9" x14ac:dyDescent="0.25">
      <c r="A16" s="13" t="s">
        <v>3498</v>
      </c>
      <c r="B16" s="22" t="s">
        <v>3702</v>
      </c>
      <c r="C16" s="23" t="s">
        <v>3606</v>
      </c>
      <c r="E16" s="13" t="s">
        <v>3644</v>
      </c>
      <c r="F16" s="15" t="s">
        <v>2622</v>
      </c>
      <c r="G16" s="15" t="s">
        <v>2623</v>
      </c>
      <c r="H16" s="12" t="s">
        <v>2004</v>
      </c>
      <c r="I16" s="13" t="s">
        <v>2624</v>
      </c>
    </row>
    <row r="17" spans="1:9" x14ac:dyDescent="0.25">
      <c r="A17" s="13" t="s">
        <v>3499</v>
      </c>
      <c r="B17" s="13" t="s">
        <v>3608</v>
      </c>
      <c r="E17" s="13" t="s">
        <v>3644</v>
      </c>
      <c r="F17" s="15" t="s">
        <v>2712</v>
      </c>
      <c r="G17" s="15" t="s">
        <v>2713</v>
      </c>
      <c r="H17" s="12" t="s">
        <v>2004</v>
      </c>
      <c r="I17" s="13" t="s">
        <v>2714</v>
      </c>
    </row>
    <row r="18" spans="1:9" x14ac:dyDescent="0.25">
      <c r="A18" s="13" t="s">
        <v>3127</v>
      </c>
      <c r="B18" s="13" t="s">
        <v>3608</v>
      </c>
      <c r="D18" s="13" t="s">
        <v>3615</v>
      </c>
      <c r="E18" s="13" t="s">
        <v>3644</v>
      </c>
      <c r="F18" s="15" t="s">
        <v>2014</v>
      </c>
      <c r="G18" s="15" t="s">
        <v>2147</v>
      </c>
      <c r="H18" s="13" t="s">
        <v>2004</v>
      </c>
      <c r="I18" s="13" t="s">
        <v>3053</v>
      </c>
    </row>
    <row r="19" spans="1:9" x14ac:dyDescent="0.25">
      <c r="A19" s="13" t="s">
        <v>3500</v>
      </c>
      <c r="B19" s="13" t="s">
        <v>3608</v>
      </c>
      <c r="E19" s="13" t="s">
        <v>3644</v>
      </c>
      <c r="F19" s="15" t="s">
        <v>2715</v>
      </c>
      <c r="G19" s="15" t="s">
        <v>2716</v>
      </c>
      <c r="H19" s="12" t="s">
        <v>2004</v>
      </c>
      <c r="I19" s="13" t="s">
        <v>3053</v>
      </c>
    </row>
    <row r="20" spans="1:9" x14ac:dyDescent="0.25">
      <c r="A20" s="13" t="s">
        <v>3128</v>
      </c>
      <c r="B20" s="13" t="s">
        <v>3608</v>
      </c>
      <c r="D20" s="13" t="s">
        <v>3615</v>
      </c>
      <c r="E20" s="13" t="s">
        <v>3644</v>
      </c>
      <c r="F20" s="15" t="s">
        <v>2015</v>
      </c>
      <c r="G20" s="15" t="s">
        <v>2150</v>
      </c>
      <c r="H20" s="13" t="s">
        <v>2004</v>
      </c>
      <c r="I20" s="13" t="s">
        <v>3053</v>
      </c>
    </row>
    <row r="21" spans="1:9" x14ac:dyDescent="0.25">
      <c r="A21" s="13" t="s">
        <v>3129</v>
      </c>
      <c r="B21" s="13" t="s">
        <v>3608</v>
      </c>
      <c r="D21" s="13" t="s">
        <v>3615</v>
      </c>
      <c r="E21" s="13" t="s">
        <v>3644</v>
      </c>
      <c r="F21" s="15" t="s">
        <v>2016</v>
      </c>
      <c r="G21" s="15" t="s">
        <v>2153</v>
      </c>
      <c r="H21" s="13" t="s">
        <v>2004</v>
      </c>
      <c r="I21" s="13" t="s">
        <v>3053</v>
      </c>
    </row>
    <row r="22" spans="1:9" x14ac:dyDescent="0.25">
      <c r="A22" s="13" t="s">
        <v>3130</v>
      </c>
      <c r="B22" s="13" t="s">
        <v>3608</v>
      </c>
      <c r="D22" s="13" t="s">
        <v>3615</v>
      </c>
      <c r="E22" s="13" t="s">
        <v>3644</v>
      </c>
      <c r="F22" s="15" t="s">
        <v>2017</v>
      </c>
      <c r="G22" s="15" t="s">
        <v>2157</v>
      </c>
      <c r="H22" s="13" t="s">
        <v>2004</v>
      </c>
      <c r="I22" s="13" t="s">
        <v>3054</v>
      </c>
    </row>
    <row r="23" spans="1:9" x14ac:dyDescent="0.25">
      <c r="A23" s="13" t="s">
        <v>3131</v>
      </c>
      <c r="B23" s="13" t="s">
        <v>3608</v>
      </c>
      <c r="D23" s="13" t="s">
        <v>3615</v>
      </c>
      <c r="E23" s="13" t="s">
        <v>3644</v>
      </c>
      <c r="F23" s="15" t="s">
        <v>2018</v>
      </c>
      <c r="G23" s="15" t="s">
        <v>2160</v>
      </c>
      <c r="H23" s="13" t="s">
        <v>2004</v>
      </c>
      <c r="I23" s="13" t="s">
        <v>3054</v>
      </c>
    </row>
    <row r="24" spans="1:9" x14ac:dyDescent="0.25">
      <c r="A24" s="13" t="s">
        <v>3501</v>
      </c>
      <c r="B24" s="13" t="s">
        <v>3608</v>
      </c>
      <c r="E24" s="13" t="s">
        <v>3644</v>
      </c>
      <c r="F24" s="15" t="s">
        <v>2660</v>
      </c>
      <c r="G24" s="15" t="s">
        <v>2661</v>
      </c>
      <c r="H24" s="12" t="s">
        <v>2004</v>
      </c>
      <c r="I24" s="13" t="s">
        <v>2659</v>
      </c>
    </row>
    <row r="25" spans="1:9" x14ac:dyDescent="0.25">
      <c r="A25" s="13" t="s">
        <v>3502</v>
      </c>
      <c r="B25" s="13" t="s">
        <v>3608</v>
      </c>
      <c r="E25" s="13" t="s">
        <v>3644</v>
      </c>
      <c r="F25" s="15" t="s">
        <v>2657</v>
      </c>
      <c r="G25" s="15" t="s">
        <v>2658</v>
      </c>
      <c r="H25" s="12" t="s">
        <v>2004</v>
      </c>
      <c r="I25" s="13" t="s">
        <v>2659</v>
      </c>
    </row>
    <row r="26" spans="1:9" x14ac:dyDescent="0.25">
      <c r="A26" s="13" t="s">
        <v>3132</v>
      </c>
      <c r="B26" s="13" t="s">
        <v>3608</v>
      </c>
      <c r="D26" s="13" t="s">
        <v>3615</v>
      </c>
      <c r="E26" s="13" t="s">
        <v>3644</v>
      </c>
      <c r="F26" s="15" t="s">
        <v>369</v>
      </c>
      <c r="G26" s="15" t="s">
        <v>370</v>
      </c>
      <c r="H26" s="13" t="s">
        <v>2004</v>
      </c>
      <c r="I26" s="13" t="s">
        <v>2659</v>
      </c>
    </row>
    <row r="27" spans="1:9" x14ac:dyDescent="0.25">
      <c r="A27" s="21" t="s">
        <v>3601</v>
      </c>
      <c r="B27" s="13" t="s">
        <v>3608</v>
      </c>
      <c r="D27" s="13" t="s">
        <v>3615</v>
      </c>
      <c r="E27" s="13" t="s">
        <v>3644</v>
      </c>
      <c r="F27" s="15" t="s">
        <v>2538</v>
      </c>
      <c r="G27" s="15" t="s">
        <v>2539</v>
      </c>
      <c r="H27" s="24" t="s">
        <v>2516</v>
      </c>
      <c r="I27" s="13" t="s">
        <v>2659</v>
      </c>
    </row>
    <row r="28" spans="1:9" x14ac:dyDescent="0.25">
      <c r="A28" s="13" t="s">
        <v>3602</v>
      </c>
      <c r="B28" s="22" t="s">
        <v>3609</v>
      </c>
      <c r="C28" s="13" t="s">
        <v>3606</v>
      </c>
      <c r="D28" s="13" t="s">
        <v>3615</v>
      </c>
      <c r="E28" s="13" t="s">
        <v>3644</v>
      </c>
      <c r="F28" s="15" t="s">
        <v>1047</v>
      </c>
      <c r="G28" s="15" t="s">
        <v>1049</v>
      </c>
      <c r="H28" s="13" t="s">
        <v>2004</v>
      </c>
      <c r="I28" s="13" t="s">
        <v>2631</v>
      </c>
    </row>
    <row r="29" spans="1:9" x14ac:dyDescent="0.25">
      <c r="A29" s="13" t="s">
        <v>3503</v>
      </c>
      <c r="B29" s="13" t="s">
        <v>3608</v>
      </c>
      <c r="E29" s="13" t="s">
        <v>3644</v>
      </c>
      <c r="F29" s="15" t="s">
        <v>2717</v>
      </c>
      <c r="G29" s="15" t="s">
        <v>2718</v>
      </c>
      <c r="H29" s="12" t="s">
        <v>2004</v>
      </c>
      <c r="I29" s="13" t="s">
        <v>2719</v>
      </c>
    </row>
    <row r="30" spans="1:9" x14ac:dyDescent="0.25">
      <c r="A30" s="13" t="s">
        <v>3133</v>
      </c>
      <c r="B30" s="22" t="s">
        <v>3610</v>
      </c>
      <c r="C30" s="13" t="s">
        <v>3606</v>
      </c>
      <c r="D30" s="13" t="s">
        <v>3615</v>
      </c>
      <c r="E30" s="13" t="s">
        <v>3644</v>
      </c>
      <c r="F30" s="15" t="s">
        <v>771</v>
      </c>
      <c r="G30" s="15" t="s">
        <v>772</v>
      </c>
      <c r="H30" s="13" t="s">
        <v>2004</v>
      </c>
      <c r="I30" s="13" t="s">
        <v>3055</v>
      </c>
    </row>
    <row r="31" spans="1:9" x14ac:dyDescent="0.25">
      <c r="A31" s="13" t="s">
        <v>3134</v>
      </c>
      <c r="B31" s="23" t="s">
        <v>3608</v>
      </c>
      <c r="C31" s="24"/>
      <c r="D31" s="13" t="s">
        <v>3615</v>
      </c>
      <c r="E31" s="13" t="s">
        <v>3644</v>
      </c>
      <c r="F31" s="15" t="s">
        <v>2019</v>
      </c>
      <c r="G31" s="15" t="s">
        <v>2163</v>
      </c>
      <c r="H31" s="13" t="s">
        <v>2004</v>
      </c>
      <c r="I31" s="13" t="s">
        <v>2596</v>
      </c>
    </row>
    <row r="32" spans="1:9" x14ac:dyDescent="0.25">
      <c r="A32" s="13" t="s">
        <v>3135</v>
      </c>
      <c r="B32" s="13" t="s">
        <v>3608</v>
      </c>
      <c r="D32" s="13" t="s">
        <v>3615</v>
      </c>
      <c r="E32" s="13" t="s">
        <v>3644</v>
      </c>
      <c r="F32" s="15" t="s">
        <v>2020</v>
      </c>
      <c r="G32" s="15" t="s">
        <v>2166</v>
      </c>
      <c r="H32" s="13" t="s">
        <v>2004</v>
      </c>
      <c r="I32" s="13" t="s">
        <v>2596</v>
      </c>
    </row>
    <row r="33" spans="1:9" x14ac:dyDescent="0.25">
      <c r="A33" s="13" t="s">
        <v>3136</v>
      </c>
      <c r="B33" s="13" t="s">
        <v>3608</v>
      </c>
      <c r="D33" s="13" t="s">
        <v>3615</v>
      </c>
      <c r="E33" s="13" t="s">
        <v>3644</v>
      </c>
      <c r="F33" s="15" t="s">
        <v>2021</v>
      </c>
      <c r="G33" s="15" t="s">
        <v>2169</v>
      </c>
      <c r="H33" s="13" t="s">
        <v>2004</v>
      </c>
      <c r="I33" s="13" t="s">
        <v>2711</v>
      </c>
    </row>
    <row r="34" spans="1:9" x14ac:dyDescent="0.25">
      <c r="A34" s="13" t="s">
        <v>3504</v>
      </c>
      <c r="B34" s="13" t="s">
        <v>3608</v>
      </c>
      <c r="E34" s="13" t="s">
        <v>3644</v>
      </c>
      <c r="F34" s="15" t="s">
        <v>2720</v>
      </c>
      <c r="G34" s="15" t="s">
        <v>2721</v>
      </c>
      <c r="H34" s="12" t="s">
        <v>2004</v>
      </c>
      <c r="I34" s="13" t="s">
        <v>2659</v>
      </c>
    </row>
    <row r="35" spans="1:9" x14ac:dyDescent="0.25">
      <c r="A35" s="13" t="s">
        <v>3137</v>
      </c>
      <c r="B35" s="13" t="s">
        <v>3608</v>
      </c>
      <c r="D35" s="13" t="s">
        <v>3615</v>
      </c>
      <c r="E35" s="13" t="s">
        <v>3644</v>
      </c>
      <c r="F35" s="15" t="s">
        <v>866</v>
      </c>
      <c r="G35" s="15" t="s">
        <v>867</v>
      </c>
      <c r="H35" s="13" t="s">
        <v>2004</v>
      </c>
      <c r="I35" s="13" t="s">
        <v>2607</v>
      </c>
    </row>
    <row r="36" spans="1:9" x14ac:dyDescent="0.25">
      <c r="A36" s="13" t="s">
        <v>3138</v>
      </c>
      <c r="B36" s="13" t="s">
        <v>3608</v>
      </c>
      <c r="D36" s="13" t="s">
        <v>3615</v>
      </c>
      <c r="E36" s="13" t="s">
        <v>3644</v>
      </c>
      <c r="F36" s="15" t="s">
        <v>413</v>
      </c>
      <c r="G36" s="15" t="s">
        <v>414</v>
      </c>
      <c r="H36" s="13" t="s">
        <v>2004</v>
      </c>
      <c r="I36" s="13" t="s">
        <v>2659</v>
      </c>
    </row>
    <row r="37" spans="1:9" x14ac:dyDescent="0.25">
      <c r="A37" s="13" t="s">
        <v>3505</v>
      </c>
      <c r="B37" s="22" t="s">
        <v>3616</v>
      </c>
      <c r="C37" s="13" t="s">
        <v>3565</v>
      </c>
      <c r="E37" s="13" t="s">
        <v>3644</v>
      </c>
      <c r="F37" s="15" t="s">
        <v>2722</v>
      </c>
      <c r="G37" s="15" t="s">
        <v>2723</v>
      </c>
      <c r="H37" s="12" t="s">
        <v>2004</v>
      </c>
      <c r="I37" s="13" t="s">
        <v>2711</v>
      </c>
    </row>
    <row r="38" spans="1:9" x14ac:dyDescent="0.25">
      <c r="A38" s="13" t="s">
        <v>3139</v>
      </c>
      <c r="B38" s="22" t="s">
        <v>3673</v>
      </c>
      <c r="C38" s="13" t="s">
        <v>3565</v>
      </c>
      <c r="E38" s="13" t="s">
        <v>3644</v>
      </c>
      <c r="F38" s="15" t="s">
        <v>417</v>
      </c>
      <c r="G38" s="15" t="s">
        <v>418</v>
      </c>
      <c r="H38" s="13" t="s">
        <v>2004</v>
      </c>
      <c r="I38" s="13" t="s">
        <v>2617</v>
      </c>
    </row>
    <row r="39" spans="1:9" x14ac:dyDescent="0.25">
      <c r="A39" s="13" t="s">
        <v>3140</v>
      </c>
      <c r="B39" s="13" t="s">
        <v>3608</v>
      </c>
      <c r="D39" s="13" t="s">
        <v>3615</v>
      </c>
      <c r="E39" s="13" t="s">
        <v>3644</v>
      </c>
      <c r="F39" s="15" t="s">
        <v>239</v>
      </c>
      <c r="G39" s="15" t="s">
        <v>240</v>
      </c>
      <c r="H39" s="13" t="s">
        <v>2004</v>
      </c>
      <c r="I39" s="13" t="s">
        <v>2711</v>
      </c>
    </row>
    <row r="40" spans="1:9" x14ac:dyDescent="0.25">
      <c r="A40" s="13" t="s">
        <v>3141</v>
      </c>
      <c r="B40" s="13" t="s">
        <v>3608</v>
      </c>
      <c r="D40" s="13" t="s">
        <v>3615</v>
      </c>
      <c r="E40" s="13" t="s">
        <v>3644</v>
      </c>
      <c r="F40" s="15" t="s">
        <v>932</v>
      </c>
      <c r="G40" s="15" t="s">
        <v>934</v>
      </c>
      <c r="H40" s="13" t="s">
        <v>2004</v>
      </c>
      <c r="I40" s="13" t="s">
        <v>2714</v>
      </c>
    </row>
    <row r="41" spans="1:9" x14ac:dyDescent="0.25">
      <c r="A41" s="13" t="s">
        <v>3142</v>
      </c>
      <c r="B41" s="13" t="s">
        <v>3608</v>
      </c>
      <c r="D41" s="13" t="s">
        <v>3615</v>
      </c>
      <c r="E41" s="13" t="s">
        <v>3644</v>
      </c>
      <c r="F41" s="15" t="s">
        <v>1052</v>
      </c>
      <c r="G41" s="15" t="s">
        <v>1053</v>
      </c>
      <c r="H41" s="13" t="s">
        <v>2004</v>
      </c>
      <c r="I41" s="13" t="s">
        <v>2714</v>
      </c>
    </row>
    <row r="42" spans="1:9" x14ac:dyDescent="0.25">
      <c r="A42" s="13" t="s">
        <v>3143</v>
      </c>
      <c r="B42" s="13" t="s">
        <v>3608</v>
      </c>
      <c r="D42" s="13" t="s">
        <v>3615</v>
      </c>
      <c r="E42" s="13" t="s">
        <v>3644</v>
      </c>
      <c r="F42" s="15" t="s">
        <v>2022</v>
      </c>
      <c r="G42" s="15" t="s">
        <v>2174</v>
      </c>
      <c r="H42" s="13" t="s">
        <v>2004</v>
      </c>
      <c r="I42" s="13" t="s">
        <v>2607</v>
      </c>
    </row>
    <row r="43" spans="1:9" x14ac:dyDescent="0.25">
      <c r="A43" s="13" t="s">
        <v>3144</v>
      </c>
      <c r="B43" s="13" t="s">
        <v>3608</v>
      </c>
      <c r="D43" s="13" t="s">
        <v>3615</v>
      </c>
      <c r="E43" s="13" t="s">
        <v>3644</v>
      </c>
      <c r="F43" s="15" t="s">
        <v>732</v>
      </c>
      <c r="G43" s="15" t="s">
        <v>733</v>
      </c>
      <c r="H43" s="13" t="s">
        <v>2004</v>
      </c>
      <c r="I43" s="13" t="s">
        <v>3055</v>
      </c>
    </row>
    <row r="44" spans="1:9" x14ac:dyDescent="0.25">
      <c r="A44" s="13" t="s">
        <v>3145</v>
      </c>
      <c r="B44" s="13" t="s">
        <v>3608</v>
      </c>
      <c r="D44" s="13" t="s">
        <v>3615</v>
      </c>
      <c r="E44" s="13" t="s">
        <v>3644</v>
      </c>
      <c r="F44" s="15" t="s">
        <v>938</v>
      </c>
      <c r="G44" s="15" t="s">
        <v>939</v>
      </c>
      <c r="H44" s="13" t="s">
        <v>2004</v>
      </c>
      <c r="I44" s="13" t="s">
        <v>2682</v>
      </c>
    </row>
    <row r="45" spans="1:9" x14ac:dyDescent="0.25">
      <c r="A45" s="13" t="s">
        <v>3146</v>
      </c>
      <c r="B45" s="13" t="s">
        <v>3608</v>
      </c>
      <c r="D45" s="13" t="s">
        <v>3615</v>
      </c>
      <c r="E45" s="13" t="s">
        <v>3644</v>
      </c>
      <c r="F45" s="15" t="s">
        <v>2</v>
      </c>
      <c r="G45" s="15" t="s">
        <v>4</v>
      </c>
      <c r="H45" s="13" t="s">
        <v>2004</v>
      </c>
      <c r="I45" s="13" t="s">
        <v>2635</v>
      </c>
    </row>
    <row r="46" spans="1:9" x14ac:dyDescent="0.25">
      <c r="A46" s="13" t="s">
        <v>3147</v>
      </c>
      <c r="B46" s="13" t="s">
        <v>3608</v>
      </c>
      <c r="D46" s="13" t="s">
        <v>3615</v>
      </c>
      <c r="E46" s="13" t="s">
        <v>3644</v>
      </c>
      <c r="F46" s="15" t="s">
        <v>138</v>
      </c>
      <c r="G46" s="15" t="s">
        <v>139</v>
      </c>
      <c r="H46" s="13" t="s">
        <v>2004</v>
      </c>
      <c r="I46" s="13" t="s">
        <v>3056</v>
      </c>
    </row>
    <row r="47" spans="1:9" x14ac:dyDescent="0.25">
      <c r="A47" s="13" t="s">
        <v>3110</v>
      </c>
      <c r="B47" s="22" t="s">
        <v>3610</v>
      </c>
      <c r="C47" s="13" t="s">
        <v>3606</v>
      </c>
      <c r="D47" s="13" t="s">
        <v>3615</v>
      </c>
      <c r="E47" s="13" t="s">
        <v>3644</v>
      </c>
      <c r="F47" s="15" t="s">
        <v>871</v>
      </c>
      <c r="G47" s="15" t="s">
        <v>872</v>
      </c>
      <c r="H47" s="13" t="s">
        <v>2004</v>
      </c>
      <c r="I47" s="13" t="s">
        <v>2607</v>
      </c>
    </row>
    <row r="48" spans="1:9" x14ac:dyDescent="0.25">
      <c r="A48" s="13" t="s">
        <v>3506</v>
      </c>
      <c r="B48" s="13" t="s">
        <v>3608</v>
      </c>
      <c r="E48" s="13" t="s">
        <v>3644</v>
      </c>
      <c r="F48" s="15" t="s">
        <v>2692</v>
      </c>
      <c r="G48" s="15" t="s">
        <v>2693</v>
      </c>
      <c r="H48" s="12" t="s">
        <v>2004</v>
      </c>
      <c r="I48" s="13" t="s">
        <v>2659</v>
      </c>
    </row>
    <row r="49" spans="1:9" x14ac:dyDescent="0.25">
      <c r="A49" s="13" t="s">
        <v>3109</v>
      </c>
      <c r="B49" s="22" t="s">
        <v>3611</v>
      </c>
      <c r="C49" s="13" t="s">
        <v>3606</v>
      </c>
      <c r="D49" s="13" t="s">
        <v>3615</v>
      </c>
      <c r="E49" s="13" t="s">
        <v>3644</v>
      </c>
      <c r="F49" s="15" t="s">
        <v>2522</v>
      </c>
      <c r="G49" s="15" t="s">
        <v>943</v>
      </c>
      <c r="H49" s="13" t="s">
        <v>2004</v>
      </c>
      <c r="I49" s="13" t="s">
        <v>2607</v>
      </c>
    </row>
    <row r="50" spans="1:9" x14ac:dyDescent="0.25">
      <c r="A50" s="13" t="s">
        <v>3111</v>
      </c>
      <c r="B50" s="13" t="s">
        <v>3608</v>
      </c>
      <c r="D50" s="13" t="s">
        <v>3615</v>
      </c>
      <c r="E50" s="13" t="s">
        <v>3644</v>
      </c>
      <c r="F50" s="15" t="s">
        <v>2523</v>
      </c>
      <c r="G50" s="15" t="s">
        <v>244</v>
      </c>
      <c r="H50" s="13" t="s">
        <v>2004</v>
      </c>
      <c r="I50" s="13" t="s">
        <v>2607</v>
      </c>
    </row>
    <row r="51" spans="1:9" x14ac:dyDescent="0.25">
      <c r="A51" s="13" t="s">
        <v>3507</v>
      </c>
      <c r="B51" s="13" t="s">
        <v>3608</v>
      </c>
      <c r="E51" s="13" t="s">
        <v>3644</v>
      </c>
      <c r="F51" s="15" t="s">
        <v>2724</v>
      </c>
      <c r="G51" s="15" t="s">
        <v>2725</v>
      </c>
      <c r="H51" s="12" t="s">
        <v>2004</v>
      </c>
      <c r="I51" s="13" t="s">
        <v>2607</v>
      </c>
    </row>
    <row r="52" spans="1:9" x14ac:dyDescent="0.25">
      <c r="A52" s="13" t="s">
        <v>3678</v>
      </c>
      <c r="B52" s="22" t="s">
        <v>3614</v>
      </c>
      <c r="C52" s="13" t="s">
        <v>3565</v>
      </c>
      <c r="E52" s="13" t="s">
        <v>3644</v>
      </c>
      <c r="F52" s="15" t="s">
        <v>3566</v>
      </c>
      <c r="G52" s="15" t="s">
        <v>3567</v>
      </c>
      <c r="H52" s="12" t="s">
        <v>2004</v>
      </c>
      <c r="I52" s="13" t="s">
        <v>2617</v>
      </c>
    </row>
    <row r="53" spans="1:9" x14ac:dyDescent="0.25">
      <c r="A53" s="13" t="s">
        <v>3599</v>
      </c>
      <c r="B53" s="22" t="s">
        <v>3612</v>
      </c>
      <c r="C53" s="13" t="s">
        <v>3606</v>
      </c>
      <c r="D53" s="13" t="s">
        <v>3615</v>
      </c>
      <c r="E53" s="13" t="s">
        <v>3644</v>
      </c>
      <c r="F53" s="15" t="s">
        <v>2023</v>
      </c>
      <c r="G53" s="15" t="s">
        <v>2177</v>
      </c>
      <c r="H53" s="13" t="s">
        <v>2004</v>
      </c>
      <c r="I53" s="13" t="s">
        <v>3057</v>
      </c>
    </row>
    <row r="54" spans="1:9" x14ac:dyDescent="0.25">
      <c r="A54" s="13" t="s">
        <v>3112</v>
      </c>
      <c r="B54" s="13" t="s">
        <v>3608</v>
      </c>
      <c r="D54" s="13" t="s">
        <v>3615</v>
      </c>
      <c r="E54" s="13" t="s">
        <v>3644</v>
      </c>
      <c r="F54" s="15" t="s">
        <v>10</v>
      </c>
      <c r="G54" s="15" t="s">
        <v>11</v>
      </c>
      <c r="H54" s="13" t="s">
        <v>2004</v>
      </c>
      <c r="I54" s="13" t="s">
        <v>3059</v>
      </c>
    </row>
    <row r="55" spans="1:9" x14ac:dyDescent="0.25">
      <c r="A55" s="13" t="s">
        <v>3113</v>
      </c>
      <c r="B55" s="13" t="s">
        <v>3608</v>
      </c>
      <c r="D55" s="13" t="s">
        <v>3615</v>
      </c>
      <c r="E55" s="13" t="s">
        <v>3644</v>
      </c>
      <c r="F55" s="15" t="s">
        <v>14</v>
      </c>
      <c r="G55" s="15" t="s">
        <v>15</v>
      </c>
      <c r="H55" s="13" t="s">
        <v>2004</v>
      </c>
      <c r="I55" s="13" t="s">
        <v>3059</v>
      </c>
    </row>
    <row r="56" spans="1:9" x14ac:dyDescent="0.25">
      <c r="A56" s="13" t="s">
        <v>3114</v>
      </c>
      <c r="B56" s="13" t="s">
        <v>3608</v>
      </c>
      <c r="D56" s="13" t="s">
        <v>3615</v>
      </c>
      <c r="E56" s="13" t="s">
        <v>3644</v>
      </c>
      <c r="F56" s="15" t="s">
        <v>247</v>
      </c>
      <c r="G56" s="15" t="s">
        <v>249</v>
      </c>
      <c r="H56" s="13" t="s">
        <v>2004</v>
      </c>
      <c r="I56" s="13" t="s">
        <v>3059</v>
      </c>
    </row>
    <row r="57" spans="1:9" x14ac:dyDescent="0.25">
      <c r="A57" s="13" t="s">
        <v>3115</v>
      </c>
      <c r="B57" s="13" t="s">
        <v>3608</v>
      </c>
      <c r="D57" s="13" t="s">
        <v>3615</v>
      </c>
      <c r="E57" s="13" t="s">
        <v>3644</v>
      </c>
      <c r="F57" s="15" t="s">
        <v>252</v>
      </c>
      <c r="G57" s="15" t="s">
        <v>254</v>
      </c>
      <c r="H57" s="13" t="s">
        <v>2004</v>
      </c>
      <c r="I57" s="13" t="s">
        <v>3059</v>
      </c>
    </row>
    <row r="58" spans="1:9" x14ac:dyDescent="0.25">
      <c r="A58" s="13" t="s">
        <v>3116</v>
      </c>
      <c r="B58" s="13" t="s">
        <v>3608</v>
      </c>
      <c r="D58" s="13" t="s">
        <v>3615</v>
      </c>
      <c r="E58" s="13" t="s">
        <v>3644</v>
      </c>
      <c r="F58" s="15" t="s">
        <v>18</v>
      </c>
      <c r="G58" s="15" t="s">
        <v>19</v>
      </c>
      <c r="H58" s="13" t="s">
        <v>2004</v>
      </c>
      <c r="I58" s="13" t="s">
        <v>3059</v>
      </c>
    </row>
    <row r="59" spans="1:9" x14ac:dyDescent="0.25">
      <c r="A59" s="13" t="s">
        <v>3148</v>
      </c>
      <c r="B59" s="13" t="s">
        <v>3608</v>
      </c>
      <c r="D59" s="13" t="s">
        <v>3615</v>
      </c>
      <c r="E59" s="13" t="s">
        <v>3644</v>
      </c>
      <c r="F59" s="15" t="s">
        <v>620</v>
      </c>
      <c r="G59" s="15" t="s">
        <v>622</v>
      </c>
      <c r="H59" s="13" t="s">
        <v>2004</v>
      </c>
      <c r="I59" s="13" t="s">
        <v>2659</v>
      </c>
    </row>
    <row r="60" spans="1:9" x14ac:dyDescent="0.25">
      <c r="A60" s="13" t="s">
        <v>3149</v>
      </c>
      <c r="B60" s="22" t="s">
        <v>3613</v>
      </c>
      <c r="C60" s="13" t="s">
        <v>3606</v>
      </c>
      <c r="D60" s="13" t="s">
        <v>3615</v>
      </c>
      <c r="E60" s="13" t="s">
        <v>3644</v>
      </c>
      <c r="F60" s="15" t="s">
        <v>1056</v>
      </c>
      <c r="G60" s="15" t="s">
        <v>1058</v>
      </c>
      <c r="H60" s="13" t="s">
        <v>2004</v>
      </c>
      <c r="I60" s="13" t="s">
        <v>2659</v>
      </c>
    </row>
    <row r="61" spans="1:9" x14ac:dyDescent="0.25">
      <c r="A61" s="13" t="s">
        <v>3150</v>
      </c>
      <c r="B61" s="13" t="s">
        <v>3608</v>
      </c>
      <c r="D61" s="13" t="s">
        <v>3615</v>
      </c>
      <c r="E61" s="13" t="s">
        <v>3644</v>
      </c>
      <c r="F61" s="15" t="s">
        <v>1062</v>
      </c>
      <c r="G61" s="15" t="s">
        <v>1064</v>
      </c>
      <c r="H61" s="13" t="s">
        <v>2004</v>
      </c>
      <c r="I61" s="13" t="s">
        <v>2659</v>
      </c>
    </row>
    <row r="62" spans="1:9" x14ac:dyDescent="0.25">
      <c r="A62" s="13" t="s">
        <v>3508</v>
      </c>
      <c r="B62" s="13" t="s">
        <v>3608</v>
      </c>
      <c r="E62" s="13" t="s">
        <v>3644</v>
      </c>
      <c r="F62" s="15" t="s">
        <v>2605</v>
      </c>
      <c r="G62" s="15" t="s">
        <v>2606</v>
      </c>
      <c r="H62" s="12" t="s">
        <v>2004</v>
      </c>
      <c r="I62" s="13" t="s">
        <v>2607</v>
      </c>
    </row>
    <row r="63" spans="1:9" x14ac:dyDescent="0.25">
      <c r="A63" s="13" t="s">
        <v>3151</v>
      </c>
      <c r="B63" s="13" t="s">
        <v>3608</v>
      </c>
      <c r="D63" s="13" t="s">
        <v>3615</v>
      </c>
      <c r="E63" s="13" t="s">
        <v>3644</v>
      </c>
      <c r="F63" s="15" t="s">
        <v>2024</v>
      </c>
      <c r="G63" s="15" t="s">
        <v>2180</v>
      </c>
      <c r="H63" s="13" t="s">
        <v>2004</v>
      </c>
      <c r="I63" s="13" t="s">
        <v>3060</v>
      </c>
    </row>
    <row r="64" spans="1:9" x14ac:dyDescent="0.25">
      <c r="A64" s="13" t="s">
        <v>3152</v>
      </c>
      <c r="B64" s="13" t="s">
        <v>3608</v>
      </c>
      <c r="D64" s="13" t="s">
        <v>3615</v>
      </c>
      <c r="E64" s="13" t="s">
        <v>3644</v>
      </c>
      <c r="F64" s="15" t="s">
        <v>2025</v>
      </c>
      <c r="G64" s="15" t="s">
        <v>2184</v>
      </c>
      <c r="H64" s="13" t="s">
        <v>2004</v>
      </c>
      <c r="I64" s="13" t="s">
        <v>2711</v>
      </c>
    </row>
    <row r="65" spans="1:9" x14ac:dyDescent="0.25">
      <c r="A65" s="13" t="s">
        <v>3732</v>
      </c>
      <c r="B65" s="13" t="s">
        <v>3608</v>
      </c>
      <c r="D65" s="13" t="s">
        <v>3615</v>
      </c>
      <c r="E65" s="13" t="s">
        <v>3644</v>
      </c>
      <c r="F65" s="15" t="s">
        <v>75</v>
      </c>
      <c r="G65" s="15" t="s">
        <v>77</v>
      </c>
      <c r="H65" s="13" t="s">
        <v>2005</v>
      </c>
      <c r="I65" s="13" t="s">
        <v>3059</v>
      </c>
    </row>
    <row r="66" spans="1:9" x14ac:dyDescent="0.25">
      <c r="A66" s="13" t="s">
        <v>3153</v>
      </c>
      <c r="B66" s="13" t="s">
        <v>3608</v>
      </c>
      <c r="D66" s="13" t="s">
        <v>3615</v>
      </c>
      <c r="E66" s="13" t="s">
        <v>3644</v>
      </c>
      <c r="F66" s="15" t="s">
        <v>2026</v>
      </c>
      <c r="G66" s="15" t="s">
        <v>2189</v>
      </c>
      <c r="H66" s="13" t="s">
        <v>2004</v>
      </c>
      <c r="I66" s="13" t="s">
        <v>3054</v>
      </c>
    </row>
    <row r="67" spans="1:9" x14ac:dyDescent="0.25">
      <c r="A67" s="13" t="s">
        <v>3154</v>
      </c>
      <c r="B67" s="13" t="s">
        <v>3608</v>
      </c>
      <c r="D67" s="13" t="s">
        <v>3615</v>
      </c>
      <c r="E67" s="13" t="s">
        <v>3644</v>
      </c>
      <c r="F67" s="15" t="s">
        <v>2027</v>
      </c>
      <c r="G67" s="15" t="s">
        <v>2192</v>
      </c>
      <c r="H67" s="13" t="s">
        <v>2004</v>
      </c>
      <c r="I67" s="13" t="s">
        <v>3054</v>
      </c>
    </row>
    <row r="68" spans="1:9" x14ac:dyDescent="0.25">
      <c r="A68" s="13" t="s">
        <v>3603</v>
      </c>
      <c r="B68" s="13" t="s">
        <v>3608</v>
      </c>
      <c r="E68" s="13" t="s">
        <v>3644</v>
      </c>
      <c r="F68" s="15" t="s">
        <v>2028</v>
      </c>
      <c r="G68" s="15" t="s">
        <v>2196</v>
      </c>
      <c r="H68" s="13" t="s">
        <v>2004</v>
      </c>
      <c r="I68" s="13" t="s">
        <v>2654</v>
      </c>
    </row>
    <row r="69" spans="1:9" x14ac:dyDescent="0.25">
      <c r="A69" s="13" t="s">
        <v>3604</v>
      </c>
      <c r="B69" s="13" t="s">
        <v>3608</v>
      </c>
      <c r="E69" s="13" t="s">
        <v>3644</v>
      </c>
      <c r="F69" s="15" t="s">
        <v>258</v>
      </c>
      <c r="G69" s="15" t="s">
        <v>260</v>
      </c>
      <c r="H69" s="13" t="s">
        <v>2004</v>
      </c>
      <c r="I69" s="13" t="s">
        <v>2654</v>
      </c>
    </row>
    <row r="70" spans="1:9" x14ac:dyDescent="0.25">
      <c r="A70" s="13" t="s">
        <v>3605</v>
      </c>
      <c r="B70" s="13" t="s">
        <v>3608</v>
      </c>
      <c r="C70" s="13" t="s">
        <v>3606</v>
      </c>
      <c r="E70" s="13" t="s">
        <v>3644</v>
      </c>
      <c r="F70" s="15" t="s">
        <v>2029</v>
      </c>
      <c r="G70" s="15" t="s">
        <v>2200</v>
      </c>
      <c r="H70" s="13" t="s">
        <v>2004</v>
      </c>
      <c r="I70" s="13" t="s">
        <v>3061</v>
      </c>
    </row>
    <row r="71" spans="1:9" x14ac:dyDescent="0.25">
      <c r="A71" s="21" t="s">
        <v>3155</v>
      </c>
      <c r="B71" s="13" t="s">
        <v>3608</v>
      </c>
      <c r="D71" s="13" t="s">
        <v>3615</v>
      </c>
      <c r="E71" s="13" t="s">
        <v>3644</v>
      </c>
      <c r="F71" s="15" t="s">
        <v>1068</v>
      </c>
      <c r="G71" s="15" t="s">
        <v>1069</v>
      </c>
      <c r="H71" s="13" t="s">
        <v>2004</v>
      </c>
      <c r="I71" s="13" t="s">
        <v>2659</v>
      </c>
    </row>
    <row r="72" spans="1:9" x14ac:dyDescent="0.25">
      <c r="A72" s="21" t="s">
        <v>3156</v>
      </c>
      <c r="B72" s="13" t="s">
        <v>3608</v>
      </c>
      <c r="D72" s="13" t="s">
        <v>3615</v>
      </c>
      <c r="E72" s="13" t="s">
        <v>3644</v>
      </c>
      <c r="F72" s="15" t="s">
        <v>2030</v>
      </c>
      <c r="G72" s="15" t="s">
        <v>2203</v>
      </c>
      <c r="H72" s="13" t="s">
        <v>2004</v>
      </c>
      <c r="I72" s="13" t="s">
        <v>2659</v>
      </c>
    </row>
    <row r="73" spans="1:9" x14ac:dyDescent="0.25">
      <c r="A73" s="13" t="s">
        <v>3157</v>
      </c>
      <c r="B73" s="13" t="s">
        <v>3608</v>
      </c>
      <c r="D73" s="13" t="s">
        <v>3615</v>
      </c>
      <c r="E73" s="13" t="s">
        <v>3644</v>
      </c>
      <c r="F73" s="15" t="s">
        <v>1072</v>
      </c>
      <c r="G73" s="15" t="s">
        <v>1073</v>
      </c>
      <c r="H73" s="13" t="s">
        <v>2004</v>
      </c>
      <c r="I73" s="13" t="s">
        <v>2659</v>
      </c>
    </row>
    <row r="74" spans="1:9" x14ac:dyDescent="0.25">
      <c r="A74" s="21" t="s">
        <v>3158</v>
      </c>
      <c r="B74" s="13" t="s">
        <v>3608</v>
      </c>
      <c r="D74" s="13" t="s">
        <v>3615</v>
      </c>
      <c r="E74" s="13" t="s">
        <v>3644</v>
      </c>
      <c r="F74" s="15" t="s">
        <v>2031</v>
      </c>
      <c r="G74" s="15" t="s">
        <v>2207</v>
      </c>
      <c r="H74" s="13" t="s">
        <v>2004</v>
      </c>
      <c r="I74" s="13" t="s">
        <v>2659</v>
      </c>
    </row>
    <row r="75" spans="1:9" x14ac:dyDescent="0.25">
      <c r="A75" s="13" t="s">
        <v>3159</v>
      </c>
      <c r="B75" s="22" t="s">
        <v>3614</v>
      </c>
      <c r="C75" s="13" t="s">
        <v>3606</v>
      </c>
      <c r="D75" s="13" t="s">
        <v>3615</v>
      </c>
      <c r="E75" s="13" t="s">
        <v>3644</v>
      </c>
      <c r="F75" s="15" t="s">
        <v>1077</v>
      </c>
      <c r="G75" s="15" t="s">
        <v>1079</v>
      </c>
      <c r="H75" s="13" t="s">
        <v>2004</v>
      </c>
      <c r="I75" s="13" t="s">
        <v>2659</v>
      </c>
    </row>
    <row r="76" spans="1:9" x14ac:dyDescent="0.25">
      <c r="A76" s="21" t="s">
        <v>3160</v>
      </c>
      <c r="B76" s="13" t="s">
        <v>3608</v>
      </c>
      <c r="D76" s="13" t="s">
        <v>3615</v>
      </c>
      <c r="E76" s="13" t="s">
        <v>3644</v>
      </c>
      <c r="F76" s="15" t="s">
        <v>1083</v>
      </c>
      <c r="G76" s="15" t="s">
        <v>1085</v>
      </c>
      <c r="H76" s="13" t="s">
        <v>2004</v>
      </c>
      <c r="I76" s="13" t="s">
        <v>2659</v>
      </c>
    </row>
    <row r="77" spans="1:9" x14ac:dyDescent="0.25">
      <c r="A77" s="13" t="s">
        <v>3161</v>
      </c>
      <c r="B77" s="13" t="s">
        <v>3608</v>
      </c>
      <c r="D77" s="13" t="s">
        <v>3615</v>
      </c>
      <c r="E77" s="13" t="s">
        <v>3644</v>
      </c>
      <c r="F77" s="15" t="s">
        <v>2032</v>
      </c>
      <c r="G77" s="15" t="s">
        <v>2212</v>
      </c>
      <c r="H77" s="13" t="s">
        <v>2004</v>
      </c>
      <c r="I77" s="13" t="s">
        <v>2659</v>
      </c>
    </row>
    <row r="78" spans="1:9" x14ac:dyDescent="0.25">
      <c r="A78" s="13" t="s">
        <v>3162</v>
      </c>
      <c r="B78" s="13" t="s">
        <v>3608</v>
      </c>
      <c r="D78" s="13" t="s">
        <v>3615</v>
      </c>
      <c r="E78" s="13" t="s">
        <v>3644</v>
      </c>
      <c r="F78" s="15" t="s">
        <v>422</v>
      </c>
      <c r="G78" s="15" t="s">
        <v>423</v>
      </c>
      <c r="H78" s="13" t="s">
        <v>2004</v>
      </c>
      <c r="I78" s="13" t="s">
        <v>2659</v>
      </c>
    </row>
    <row r="79" spans="1:9" x14ac:dyDescent="0.25">
      <c r="A79" s="13" t="s">
        <v>3163</v>
      </c>
      <c r="B79" s="13" t="s">
        <v>3608</v>
      </c>
      <c r="D79" s="13" t="s">
        <v>3615</v>
      </c>
      <c r="E79" s="13" t="s">
        <v>3644</v>
      </c>
      <c r="F79" s="15" t="s">
        <v>194</v>
      </c>
      <c r="G79" s="15" t="s">
        <v>195</v>
      </c>
      <c r="H79" s="13" t="s">
        <v>2004</v>
      </c>
      <c r="I79" s="13" t="s">
        <v>2711</v>
      </c>
    </row>
    <row r="80" spans="1:9" x14ac:dyDescent="0.25">
      <c r="A80" s="13" t="s">
        <v>3164</v>
      </c>
      <c r="B80" s="13" t="s">
        <v>3608</v>
      </c>
      <c r="D80" s="13" t="s">
        <v>3615</v>
      </c>
      <c r="E80" s="13" t="s">
        <v>3644</v>
      </c>
      <c r="F80" s="15" t="s">
        <v>23</v>
      </c>
      <c r="G80" s="15" t="s">
        <v>24</v>
      </c>
      <c r="H80" s="13" t="s">
        <v>2004</v>
      </c>
      <c r="I80" s="13" t="s">
        <v>2714</v>
      </c>
    </row>
    <row r="81" spans="1:9" x14ac:dyDescent="0.25">
      <c r="A81" s="13" t="s">
        <v>3165</v>
      </c>
      <c r="B81" s="22" t="s">
        <v>3616</v>
      </c>
      <c r="C81" s="13" t="s">
        <v>3606</v>
      </c>
      <c r="D81" s="13" t="s">
        <v>3615</v>
      </c>
      <c r="E81" s="13" t="s">
        <v>3644</v>
      </c>
      <c r="F81" s="15" t="s">
        <v>2033</v>
      </c>
      <c r="G81" s="15" t="s">
        <v>2216</v>
      </c>
      <c r="H81" s="13" t="s">
        <v>2004</v>
      </c>
      <c r="I81" s="13" t="s">
        <v>2659</v>
      </c>
    </row>
    <row r="82" spans="1:9" x14ac:dyDescent="0.25">
      <c r="A82" s="21" t="s">
        <v>3166</v>
      </c>
      <c r="B82" s="13" t="s">
        <v>3608</v>
      </c>
      <c r="D82" s="13" t="s">
        <v>3615</v>
      </c>
      <c r="E82" s="13" t="s">
        <v>3644</v>
      </c>
      <c r="F82" s="15" t="s">
        <v>2034</v>
      </c>
      <c r="G82" s="15" t="s">
        <v>2219</v>
      </c>
      <c r="H82" s="13" t="s">
        <v>2004</v>
      </c>
      <c r="I82" s="13" t="s">
        <v>2659</v>
      </c>
    </row>
    <row r="83" spans="1:9" x14ac:dyDescent="0.25">
      <c r="A83" s="21" t="s">
        <v>3167</v>
      </c>
      <c r="B83" s="13" t="s">
        <v>3608</v>
      </c>
      <c r="D83" s="13" t="s">
        <v>3615</v>
      </c>
      <c r="E83" s="13" t="s">
        <v>3644</v>
      </c>
      <c r="F83" s="15" t="s">
        <v>753</v>
      </c>
      <c r="G83" s="15" t="s">
        <v>754</v>
      </c>
      <c r="H83" s="13" t="s">
        <v>2004</v>
      </c>
      <c r="I83" s="13" t="s">
        <v>2659</v>
      </c>
    </row>
    <row r="84" spans="1:9" x14ac:dyDescent="0.25">
      <c r="A84" s="13" t="s">
        <v>3168</v>
      </c>
      <c r="B84" s="13" t="s">
        <v>3608</v>
      </c>
      <c r="D84" s="13" t="s">
        <v>3615</v>
      </c>
      <c r="E84" s="13" t="s">
        <v>3644</v>
      </c>
      <c r="F84" s="15" t="s">
        <v>2035</v>
      </c>
      <c r="G84" s="15" t="s">
        <v>2222</v>
      </c>
      <c r="H84" s="13" t="s">
        <v>2004</v>
      </c>
      <c r="I84" s="13" t="s">
        <v>3062</v>
      </c>
    </row>
    <row r="85" spans="1:9" x14ac:dyDescent="0.25">
      <c r="A85" s="13" t="s">
        <v>3169</v>
      </c>
      <c r="B85" s="13" t="s">
        <v>3608</v>
      </c>
      <c r="D85" s="13" t="s">
        <v>3615</v>
      </c>
      <c r="E85" s="13" t="s">
        <v>3644</v>
      </c>
      <c r="F85" s="15" t="s">
        <v>143</v>
      </c>
      <c r="G85" s="15" t="s">
        <v>144</v>
      </c>
      <c r="H85" s="13" t="s">
        <v>2004</v>
      </c>
      <c r="I85" s="13" t="s">
        <v>3055</v>
      </c>
    </row>
    <row r="86" spans="1:9" x14ac:dyDescent="0.25">
      <c r="A86" s="13" t="s">
        <v>3177</v>
      </c>
      <c r="B86" s="13" t="s">
        <v>3608</v>
      </c>
      <c r="D86" s="13" t="s">
        <v>3615</v>
      </c>
      <c r="E86" s="13" t="s">
        <v>3644</v>
      </c>
      <c r="F86" s="15" t="s">
        <v>2581</v>
      </c>
      <c r="G86" s="15" t="s">
        <v>2625</v>
      </c>
      <c r="H86" s="12" t="s">
        <v>2004</v>
      </c>
      <c r="I86" s="13" t="s">
        <v>2596</v>
      </c>
    </row>
    <row r="87" spans="1:9" x14ac:dyDescent="0.25">
      <c r="A87" s="13" t="s">
        <v>3178</v>
      </c>
      <c r="B87" s="13" t="s">
        <v>3608</v>
      </c>
      <c r="D87" s="13" t="s">
        <v>3615</v>
      </c>
      <c r="E87" s="13" t="s">
        <v>3644</v>
      </c>
      <c r="F87" s="15" t="s">
        <v>3063</v>
      </c>
      <c r="G87" s="15" t="s">
        <v>3064</v>
      </c>
      <c r="H87" s="12" t="s">
        <v>2004</v>
      </c>
      <c r="I87" s="13" t="s">
        <v>2678</v>
      </c>
    </row>
    <row r="88" spans="1:9" x14ac:dyDescent="0.25">
      <c r="A88" s="13" t="s">
        <v>3170</v>
      </c>
      <c r="B88" s="13" t="s">
        <v>3608</v>
      </c>
      <c r="D88" s="13" t="s">
        <v>3615</v>
      </c>
      <c r="E88" s="13" t="s">
        <v>3644</v>
      </c>
      <c r="F88" s="15" t="s">
        <v>379</v>
      </c>
      <c r="G88" s="15" t="s">
        <v>380</v>
      </c>
      <c r="H88" s="13" t="s">
        <v>2004</v>
      </c>
      <c r="I88" s="13" t="s">
        <v>2678</v>
      </c>
    </row>
    <row r="89" spans="1:9" x14ac:dyDescent="0.25">
      <c r="A89" s="13" t="s">
        <v>3171</v>
      </c>
      <c r="B89" s="13" t="s">
        <v>3608</v>
      </c>
      <c r="D89" s="13" t="s">
        <v>3615</v>
      </c>
      <c r="E89" s="13" t="s">
        <v>3644</v>
      </c>
      <c r="F89" s="15" t="s">
        <v>1089</v>
      </c>
      <c r="G89" s="15" t="s">
        <v>1090</v>
      </c>
      <c r="H89" s="13" t="s">
        <v>2004</v>
      </c>
      <c r="I89" s="13" t="s">
        <v>3067</v>
      </c>
    </row>
    <row r="90" spans="1:9" x14ac:dyDescent="0.25">
      <c r="A90" s="21" t="s">
        <v>3172</v>
      </c>
      <c r="B90" s="13" t="s">
        <v>3608</v>
      </c>
      <c r="D90" s="13" t="s">
        <v>3615</v>
      </c>
      <c r="E90" s="13" t="s">
        <v>3644</v>
      </c>
      <c r="F90" s="15" t="s">
        <v>2036</v>
      </c>
      <c r="G90" s="15" t="s">
        <v>2225</v>
      </c>
      <c r="H90" s="13" t="s">
        <v>2004</v>
      </c>
      <c r="I90" s="13" t="s">
        <v>3067</v>
      </c>
    </row>
    <row r="91" spans="1:9" x14ac:dyDescent="0.25">
      <c r="A91" s="21" t="s">
        <v>3173</v>
      </c>
      <c r="B91" s="13" t="s">
        <v>3608</v>
      </c>
      <c r="D91" s="13" t="s">
        <v>3615</v>
      </c>
      <c r="E91" s="13" t="s">
        <v>3644</v>
      </c>
      <c r="F91" s="15" t="s">
        <v>2037</v>
      </c>
      <c r="G91" s="15" t="s">
        <v>2228</v>
      </c>
      <c r="H91" s="13" t="s">
        <v>2004</v>
      </c>
      <c r="I91" s="13" t="s">
        <v>3067</v>
      </c>
    </row>
    <row r="92" spans="1:9" x14ac:dyDescent="0.25">
      <c r="A92" s="13" t="s">
        <v>3174</v>
      </c>
      <c r="B92" s="13" t="s">
        <v>3608</v>
      </c>
      <c r="D92" s="13" t="s">
        <v>3615</v>
      </c>
      <c r="E92" s="13" t="s">
        <v>3644</v>
      </c>
      <c r="F92" s="15" t="s">
        <v>2038</v>
      </c>
      <c r="G92" s="15" t="s">
        <v>2232</v>
      </c>
      <c r="H92" s="13" t="s">
        <v>2004</v>
      </c>
      <c r="I92" s="13" t="s">
        <v>3067</v>
      </c>
    </row>
    <row r="93" spans="1:9" x14ac:dyDescent="0.25">
      <c r="A93" s="13" t="s">
        <v>3175</v>
      </c>
      <c r="B93" s="13" t="s">
        <v>3608</v>
      </c>
      <c r="D93" s="13" t="s">
        <v>3615</v>
      </c>
      <c r="E93" s="13" t="s">
        <v>3644</v>
      </c>
      <c r="F93" s="15" t="s">
        <v>2039</v>
      </c>
      <c r="G93" s="15" t="s">
        <v>2236</v>
      </c>
      <c r="H93" s="13" t="s">
        <v>2004</v>
      </c>
      <c r="I93" s="13" t="s">
        <v>2714</v>
      </c>
    </row>
    <row r="94" spans="1:9" x14ac:dyDescent="0.25">
      <c r="A94" s="13" t="s">
        <v>3176</v>
      </c>
      <c r="B94" s="25" t="s">
        <v>3699</v>
      </c>
      <c r="C94" s="23" t="s">
        <v>3700</v>
      </c>
      <c r="E94" s="13" t="s">
        <v>3644</v>
      </c>
      <c r="F94" s="15" t="s">
        <v>2040</v>
      </c>
      <c r="G94" s="15" t="s">
        <v>2240</v>
      </c>
      <c r="H94" s="13" t="s">
        <v>2004</v>
      </c>
      <c r="I94" s="13" t="s">
        <v>2714</v>
      </c>
    </row>
    <row r="95" spans="1:9" x14ac:dyDescent="0.25">
      <c r="A95" s="13" t="s">
        <v>3180</v>
      </c>
      <c r="B95" s="25" t="s">
        <v>3701</v>
      </c>
      <c r="C95" s="23" t="s">
        <v>3606</v>
      </c>
      <c r="E95" s="13" t="s">
        <v>3644</v>
      </c>
      <c r="F95" s="15" t="s">
        <v>2041</v>
      </c>
      <c r="G95" s="15" t="s">
        <v>2243</v>
      </c>
      <c r="H95" s="13" t="s">
        <v>2004</v>
      </c>
      <c r="I95" s="13" t="s">
        <v>2714</v>
      </c>
    </row>
    <row r="96" spans="1:9" x14ac:dyDescent="0.25">
      <c r="A96" s="13" t="s">
        <v>3713</v>
      </c>
      <c r="B96" s="13" t="s">
        <v>3608</v>
      </c>
      <c r="D96" s="13" t="s">
        <v>3615</v>
      </c>
      <c r="E96" s="13" t="s">
        <v>3644</v>
      </c>
      <c r="F96" s="15" t="s">
        <v>2063</v>
      </c>
      <c r="G96" s="15" t="s">
        <v>2534</v>
      </c>
      <c r="H96" s="13" t="s">
        <v>2006</v>
      </c>
      <c r="I96" s="13" t="s">
        <v>2654</v>
      </c>
    </row>
    <row r="97" spans="1:9" x14ac:dyDescent="0.25">
      <c r="A97" s="13" t="s">
        <v>3714</v>
      </c>
      <c r="B97" s="13" t="s">
        <v>3608</v>
      </c>
      <c r="D97" s="13" t="s">
        <v>3615</v>
      </c>
      <c r="E97" s="13" t="s">
        <v>3644</v>
      </c>
      <c r="F97" s="15" t="s">
        <v>2064</v>
      </c>
      <c r="G97" s="15" t="s">
        <v>2316</v>
      </c>
      <c r="H97" s="13" t="s">
        <v>2006</v>
      </c>
      <c r="I97" s="13" t="s">
        <v>2654</v>
      </c>
    </row>
    <row r="98" spans="1:9" x14ac:dyDescent="0.25">
      <c r="A98" s="13" t="s">
        <v>3181</v>
      </c>
      <c r="B98" s="13" t="s">
        <v>3608</v>
      </c>
      <c r="D98" s="13" t="s">
        <v>3615</v>
      </c>
      <c r="E98" s="13" t="s">
        <v>3644</v>
      </c>
      <c r="F98" s="15" t="s">
        <v>1102</v>
      </c>
      <c r="G98" s="15" t="s">
        <v>1103</v>
      </c>
      <c r="H98" s="13" t="s">
        <v>2004</v>
      </c>
      <c r="I98" s="13" t="s">
        <v>2607</v>
      </c>
    </row>
    <row r="99" spans="1:9" x14ac:dyDescent="0.25">
      <c r="A99" s="13" t="s">
        <v>3182</v>
      </c>
      <c r="B99" s="13" t="s">
        <v>3608</v>
      </c>
      <c r="D99" s="13" t="s">
        <v>3615</v>
      </c>
      <c r="E99" s="13" t="s">
        <v>3644</v>
      </c>
      <c r="F99" s="15" t="s">
        <v>2073</v>
      </c>
      <c r="G99" s="15" t="s">
        <v>2343</v>
      </c>
      <c r="H99" s="13" t="s">
        <v>2004</v>
      </c>
      <c r="I99" s="13" t="s">
        <v>3054</v>
      </c>
    </row>
    <row r="100" spans="1:9" x14ac:dyDescent="0.25">
      <c r="A100" s="13" t="s">
        <v>3183</v>
      </c>
      <c r="B100" s="13" t="s">
        <v>3608</v>
      </c>
      <c r="D100" s="13" t="s">
        <v>3615</v>
      </c>
      <c r="E100" s="13" t="s">
        <v>3644</v>
      </c>
      <c r="F100" s="15" t="s">
        <v>1106</v>
      </c>
      <c r="G100" s="15" t="s">
        <v>1107</v>
      </c>
      <c r="H100" s="13" t="s">
        <v>2004</v>
      </c>
      <c r="I100" s="13" t="s">
        <v>2607</v>
      </c>
    </row>
    <row r="101" spans="1:9" x14ac:dyDescent="0.25">
      <c r="A101" s="13" t="s">
        <v>3184</v>
      </c>
      <c r="B101" s="13" t="s">
        <v>3608</v>
      </c>
      <c r="D101" s="13" t="s">
        <v>3615</v>
      </c>
      <c r="E101" s="13" t="s">
        <v>3644</v>
      </c>
      <c r="F101" s="15" t="s">
        <v>1110</v>
      </c>
      <c r="G101" s="15" t="s">
        <v>1111</v>
      </c>
      <c r="H101" s="13" t="s">
        <v>2004</v>
      </c>
      <c r="I101" s="13" t="s">
        <v>2607</v>
      </c>
    </row>
    <row r="102" spans="1:9" x14ac:dyDescent="0.25">
      <c r="A102" s="13" t="s">
        <v>3185</v>
      </c>
      <c r="B102" s="13" t="s">
        <v>3608</v>
      </c>
      <c r="D102" s="13" t="s">
        <v>3615</v>
      </c>
      <c r="E102" s="13" t="s">
        <v>3644</v>
      </c>
      <c r="F102" s="15" t="s">
        <v>275</v>
      </c>
      <c r="G102" s="15" t="s">
        <v>277</v>
      </c>
      <c r="H102" s="13" t="s">
        <v>2004</v>
      </c>
      <c r="I102" s="13" t="s">
        <v>3068</v>
      </c>
    </row>
    <row r="103" spans="1:9" x14ac:dyDescent="0.25">
      <c r="A103" s="13" t="s">
        <v>3186</v>
      </c>
      <c r="B103" s="13" t="s">
        <v>3608</v>
      </c>
      <c r="D103" s="13" t="s">
        <v>3615</v>
      </c>
      <c r="E103" s="13" t="s">
        <v>3644</v>
      </c>
      <c r="F103" s="15" t="s">
        <v>280</v>
      </c>
      <c r="G103" s="15" t="s">
        <v>281</v>
      </c>
      <c r="H103" s="13" t="s">
        <v>2004</v>
      </c>
      <c r="I103" s="13" t="s">
        <v>3068</v>
      </c>
    </row>
    <row r="104" spans="1:9" x14ac:dyDescent="0.25">
      <c r="A104" s="13" t="s">
        <v>3187</v>
      </c>
      <c r="B104" s="13" t="s">
        <v>3608</v>
      </c>
      <c r="D104" s="13" t="s">
        <v>3615</v>
      </c>
      <c r="E104" s="13" t="s">
        <v>3644</v>
      </c>
      <c r="F104" s="15" t="s">
        <v>2074</v>
      </c>
      <c r="G104" s="15" t="s">
        <v>2346</v>
      </c>
      <c r="H104" s="13" t="s">
        <v>2004</v>
      </c>
      <c r="I104" s="13" t="s">
        <v>2631</v>
      </c>
    </row>
    <row r="105" spans="1:9" x14ac:dyDescent="0.25">
      <c r="A105" s="13" t="s">
        <v>3188</v>
      </c>
      <c r="B105" s="13" t="s">
        <v>3608</v>
      </c>
      <c r="D105" s="13" t="s">
        <v>3615</v>
      </c>
      <c r="E105" s="13" t="s">
        <v>3644</v>
      </c>
      <c r="F105" s="15" t="s">
        <v>2075</v>
      </c>
      <c r="G105" s="15" t="s">
        <v>2349</v>
      </c>
      <c r="H105" s="13" t="s">
        <v>2004</v>
      </c>
      <c r="I105" s="13" t="s">
        <v>2631</v>
      </c>
    </row>
    <row r="106" spans="1:9" x14ac:dyDescent="0.25">
      <c r="A106" s="13" t="s">
        <v>3189</v>
      </c>
      <c r="B106" s="13" t="s">
        <v>3608</v>
      </c>
      <c r="D106" s="13" t="s">
        <v>3615</v>
      </c>
      <c r="E106" s="13" t="s">
        <v>3644</v>
      </c>
      <c r="F106" s="15" t="s">
        <v>2076</v>
      </c>
      <c r="G106" s="15" t="s">
        <v>2352</v>
      </c>
      <c r="H106" s="13" t="s">
        <v>2004</v>
      </c>
      <c r="I106" s="13" t="s">
        <v>2631</v>
      </c>
    </row>
    <row r="107" spans="1:9" x14ac:dyDescent="0.25">
      <c r="A107" s="13" t="s">
        <v>3190</v>
      </c>
      <c r="B107" s="13" t="s">
        <v>3608</v>
      </c>
      <c r="D107" s="13" t="s">
        <v>3615</v>
      </c>
      <c r="E107" s="13" t="s">
        <v>3644</v>
      </c>
      <c r="F107" s="15" t="s">
        <v>147</v>
      </c>
      <c r="G107" s="15" t="s">
        <v>149</v>
      </c>
      <c r="H107" s="13" t="s">
        <v>2004</v>
      </c>
      <c r="I107" s="13" t="s">
        <v>2682</v>
      </c>
    </row>
    <row r="108" spans="1:9" x14ac:dyDescent="0.25">
      <c r="A108" s="13" t="s">
        <v>3191</v>
      </c>
      <c r="B108" s="13" t="s">
        <v>3608</v>
      </c>
      <c r="D108" s="13" t="s">
        <v>3615</v>
      </c>
      <c r="E108" s="13" t="s">
        <v>3644</v>
      </c>
      <c r="F108" s="15" t="s">
        <v>430</v>
      </c>
      <c r="G108" s="15" t="s">
        <v>431</v>
      </c>
      <c r="H108" s="13" t="s">
        <v>2004</v>
      </c>
      <c r="I108" s="13" t="s">
        <v>2682</v>
      </c>
    </row>
    <row r="109" spans="1:9" x14ac:dyDescent="0.25">
      <c r="A109" s="21" t="s">
        <v>3192</v>
      </c>
      <c r="B109" s="13" t="s">
        <v>3608</v>
      </c>
      <c r="D109" s="13" t="s">
        <v>3615</v>
      </c>
      <c r="E109" s="13" t="s">
        <v>3644</v>
      </c>
      <c r="F109" s="15" t="s">
        <v>434</v>
      </c>
      <c r="G109" s="15" t="s">
        <v>436</v>
      </c>
      <c r="H109" s="13" t="s">
        <v>2004</v>
      </c>
      <c r="I109" s="13" t="s">
        <v>2682</v>
      </c>
    </row>
    <row r="110" spans="1:9" x14ac:dyDescent="0.25">
      <c r="A110" s="21" t="s">
        <v>3193</v>
      </c>
      <c r="B110" s="13" t="s">
        <v>3608</v>
      </c>
      <c r="D110" s="13" t="s">
        <v>3615</v>
      </c>
      <c r="E110" s="13" t="s">
        <v>3644</v>
      </c>
      <c r="F110" s="15" t="s">
        <v>383</v>
      </c>
      <c r="G110" s="15" t="s">
        <v>384</v>
      </c>
      <c r="H110" s="13" t="s">
        <v>2004</v>
      </c>
      <c r="I110" s="13" t="s">
        <v>2682</v>
      </c>
    </row>
    <row r="111" spans="1:9" x14ac:dyDescent="0.25">
      <c r="A111" s="13" t="s">
        <v>3194</v>
      </c>
      <c r="B111" s="13" t="s">
        <v>3608</v>
      </c>
      <c r="D111" s="13" t="s">
        <v>3615</v>
      </c>
      <c r="E111" s="13" t="s">
        <v>3644</v>
      </c>
      <c r="F111" s="15" t="s">
        <v>2077</v>
      </c>
      <c r="G111" s="15" t="s">
        <v>2355</v>
      </c>
      <c r="H111" s="13" t="s">
        <v>2004</v>
      </c>
      <c r="I111" s="13" t="s">
        <v>2711</v>
      </c>
    </row>
    <row r="112" spans="1:9" x14ac:dyDescent="0.25">
      <c r="A112" s="13" t="s">
        <v>3179</v>
      </c>
      <c r="B112" s="13" t="s">
        <v>3608</v>
      </c>
      <c r="C112" s="23"/>
      <c r="D112" s="13" t="s">
        <v>3615</v>
      </c>
      <c r="E112" s="13" t="s">
        <v>3644</v>
      </c>
      <c r="F112" s="15" t="s">
        <v>2854</v>
      </c>
      <c r="G112" s="15" t="s">
        <v>2727</v>
      </c>
      <c r="H112" s="12" t="s">
        <v>2004</v>
      </c>
      <c r="I112" s="13" t="s">
        <v>2613</v>
      </c>
    </row>
    <row r="113" spans="1:9" x14ac:dyDescent="0.25">
      <c r="A113" s="21" t="s">
        <v>3195</v>
      </c>
      <c r="B113" s="13" t="s">
        <v>3608</v>
      </c>
      <c r="D113" s="13" t="s">
        <v>3615</v>
      </c>
      <c r="E113" s="13" t="s">
        <v>3644</v>
      </c>
      <c r="F113" s="15" t="s">
        <v>1512</v>
      </c>
      <c r="G113" s="15" t="s">
        <v>1513</v>
      </c>
      <c r="H113" s="13" t="s">
        <v>2004</v>
      </c>
      <c r="I113" s="13" t="s">
        <v>2610</v>
      </c>
    </row>
    <row r="114" spans="1:9" x14ac:dyDescent="0.25">
      <c r="A114" s="13" t="s">
        <v>3196</v>
      </c>
      <c r="B114" s="13" t="s">
        <v>3608</v>
      </c>
      <c r="D114" s="13" t="s">
        <v>3615</v>
      </c>
      <c r="E114" s="13" t="s">
        <v>3644</v>
      </c>
      <c r="F114" s="15" t="s">
        <v>1516</v>
      </c>
      <c r="G114" s="15" t="s">
        <v>1517</v>
      </c>
      <c r="H114" s="13" t="s">
        <v>2004</v>
      </c>
      <c r="I114" s="13" t="s">
        <v>2610</v>
      </c>
    </row>
    <row r="115" spans="1:9" x14ac:dyDescent="0.25">
      <c r="A115" s="13" t="s">
        <v>3197</v>
      </c>
      <c r="B115" s="13" t="s">
        <v>3608</v>
      </c>
      <c r="D115" s="13" t="s">
        <v>3615</v>
      </c>
      <c r="E115" s="13" t="s">
        <v>3644</v>
      </c>
      <c r="F115" s="15" t="s">
        <v>1595</v>
      </c>
      <c r="G115" s="15" t="s">
        <v>1597</v>
      </c>
      <c r="H115" s="13" t="s">
        <v>2004</v>
      </c>
      <c r="I115" s="13" t="s">
        <v>2711</v>
      </c>
    </row>
    <row r="116" spans="1:9" x14ac:dyDescent="0.25">
      <c r="A116" s="13" t="s">
        <v>3198</v>
      </c>
      <c r="B116" s="13" t="s">
        <v>3608</v>
      </c>
      <c r="E116" s="13" t="s">
        <v>3644</v>
      </c>
      <c r="F116" s="15" t="s">
        <v>2078</v>
      </c>
      <c r="G116" s="15" t="s">
        <v>2359</v>
      </c>
      <c r="H116" s="13" t="s">
        <v>2004</v>
      </c>
      <c r="I116" s="13" t="s">
        <v>2613</v>
      </c>
    </row>
    <row r="117" spans="1:9" x14ac:dyDescent="0.25">
      <c r="A117" s="21" t="s">
        <v>3199</v>
      </c>
      <c r="B117" s="13" t="s">
        <v>3608</v>
      </c>
      <c r="E117" s="13" t="s">
        <v>3644</v>
      </c>
      <c r="F117" s="15" t="s">
        <v>1114</v>
      </c>
      <c r="G117" s="15" t="s">
        <v>1115</v>
      </c>
      <c r="H117" s="13" t="s">
        <v>2004</v>
      </c>
      <c r="I117" s="13" t="s">
        <v>2607</v>
      </c>
    </row>
    <row r="118" spans="1:9" x14ac:dyDescent="0.25">
      <c r="A118" s="13" t="s">
        <v>3509</v>
      </c>
      <c r="B118" s="22" t="s">
        <v>3646</v>
      </c>
      <c r="C118" s="13" t="s">
        <v>3565</v>
      </c>
      <c r="E118" s="13" t="s">
        <v>3644</v>
      </c>
      <c r="F118" s="15" t="s">
        <v>2655</v>
      </c>
      <c r="G118" s="15" t="s">
        <v>2656</v>
      </c>
      <c r="H118" s="12" t="s">
        <v>2004</v>
      </c>
      <c r="I118" s="13" t="s">
        <v>2607</v>
      </c>
    </row>
    <row r="119" spans="1:9" x14ac:dyDescent="0.25">
      <c r="A119" s="13" t="s">
        <v>3200</v>
      </c>
      <c r="B119" s="13" t="s">
        <v>3608</v>
      </c>
      <c r="E119" s="13" t="s">
        <v>3644</v>
      </c>
      <c r="F119" s="15" t="s">
        <v>2079</v>
      </c>
      <c r="G119" s="15" t="s">
        <v>2362</v>
      </c>
      <c r="H119" s="13" t="s">
        <v>2004</v>
      </c>
      <c r="I119" s="13" t="s">
        <v>2607</v>
      </c>
    </row>
    <row r="120" spans="1:9" x14ac:dyDescent="0.25">
      <c r="A120" s="13" t="s">
        <v>3201</v>
      </c>
      <c r="B120" s="25" t="s">
        <v>3658</v>
      </c>
      <c r="C120" s="13" t="s">
        <v>3606</v>
      </c>
      <c r="E120" s="13" t="s">
        <v>3644</v>
      </c>
      <c r="F120" s="15" t="s">
        <v>2080</v>
      </c>
      <c r="G120" s="15" t="s">
        <v>2365</v>
      </c>
      <c r="H120" s="13" t="s">
        <v>2004</v>
      </c>
      <c r="I120" s="13" t="s">
        <v>2607</v>
      </c>
    </row>
    <row r="121" spans="1:9" x14ac:dyDescent="0.25">
      <c r="A121" s="13" t="s">
        <v>3623</v>
      </c>
      <c r="B121" s="22" t="s">
        <v>3724</v>
      </c>
      <c r="C121" s="13" t="s">
        <v>3606</v>
      </c>
      <c r="E121" s="13" t="s">
        <v>3644</v>
      </c>
      <c r="F121" s="15" t="s">
        <v>1494</v>
      </c>
      <c r="G121" s="15" t="s">
        <v>1495</v>
      </c>
      <c r="H121" s="13" t="s">
        <v>2004</v>
      </c>
      <c r="I121" s="13" t="s">
        <v>2654</v>
      </c>
    </row>
    <row r="122" spans="1:9" x14ac:dyDescent="0.25">
      <c r="A122" s="21" t="s">
        <v>3202</v>
      </c>
      <c r="B122" s="13" t="s">
        <v>3608</v>
      </c>
      <c r="E122" s="13" t="s">
        <v>3644</v>
      </c>
      <c r="F122" s="15" t="s">
        <v>951</v>
      </c>
      <c r="G122" s="15" t="s">
        <v>953</v>
      </c>
      <c r="H122" s="13" t="s">
        <v>2004</v>
      </c>
      <c r="I122" s="13" t="s">
        <v>2624</v>
      </c>
    </row>
    <row r="123" spans="1:9" x14ac:dyDescent="0.25">
      <c r="A123" s="21" t="s">
        <v>3203</v>
      </c>
      <c r="B123" s="13" t="s">
        <v>3608</v>
      </c>
      <c r="E123" s="13" t="s">
        <v>3644</v>
      </c>
      <c r="F123" s="15" t="s">
        <v>198</v>
      </c>
      <c r="G123" s="15" t="s">
        <v>199</v>
      </c>
      <c r="H123" s="13" t="s">
        <v>2004</v>
      </c>
      <c r="I123" s="13" t="s">
        <v>2714</v>
      </c>
    </row>
    <row r="124" spans="1:9" x14ac:dyDescent="0.25">
      <c r="E124" s="28"/>
      <c r="F124" s="15" t="s">
        <v>152</v>
      </c>
      <c r="G124" s="15" t="s">
        <v>153</v>
      </c>
      <c r="H124" s="13" t="s">
        <v>2004</v>
      </c>
      <c r="I124" s="13" t="s">
        <v>2714</v>
      </c>
    </row>
    <row r="125" spans="1:9" x14ac:dyDescent="0.25">
      <c r="A125" s="32"/>
      <c r="B125" s="13" t="s">
        <v>3608</v>
      </c>
      <c r="E125" s="28"/>
      <c r="F125" s="15" t="s">
        <v>284</v>
      </c>
      <c r="G125" s="15" t="s">
        <v>286</v>
      </c>
      <c r="H125" s="13" t="s">
        <v>2005</v>
      </c>
      <c r="I125" s="13" t="s">
        <v>2714</v>
      </c>
    </row>
    <row r="126" spans="1:9" x14ac:dyDescent="0.25">
      <c r="B126" s="13" t="s">
        <v>3608</v>
      </c>
      <c r="E126" s="28"/>
      <c r="F126" s="15" t="s">
        <v>289</v>
      </c>
      <c r="G126" s="15" t="s">
        <v>2531</v>
      </c>
      <c r="H126" s="13" t="s">
        <v>2005</v>
      </c>
      <c r="I126" s="13" t="s">
        <v>2714</v>
      </c>
    </row>
    <row r="127" spans="1:9" x14ac:dyDescent="0.25">
      <c r="A127" s="13" t="s">
        <v>3204</v>
      </c>
      <c r="B127" s="13" t="s">
        <v>3608</v>
      </c>
      <c r="E127" s="13" t="s">
        <v>3644</v>
      </c>
      <c r="F127" s="15" t="s">
        <v>1601</v>
      </c>
      <c r="G127" s="15" t="s">
        <v>1603</v>
      </c>
      <c r="H127" s="13" t="s">
        <v>2004</v>
      </c>
      <c r="I127" s="13" t="s">
        <v>2635</v>
      </c>
    </row>
    <row r="128" spans="1:9" x14ac:dyDescent="0.25">
      <c r="A128" s="13" t="s">
        <v>3205</v>
      </c>
      <c r="B128" s="13" t="s">
        <v>3608</v>
      </c>
      <c r="E128" s="13" t="s">
        <v>3644</v>
      </c>
      <c r="F128" s="15" t="s">
        <v>2081</v>
      </c>
      <c r="G128" s="15" t="s">
        <v>2368</v>
      </c>
      <c r="H128" s="13" t="s">
        <v>2004</v>
      </c>
      <c r="I128" s="13" t="s">
        <v>3069</v>
      </c>
    </row>
    <row r="129" spans="1:9" x14ac:dyDescent="0.25">
      <c r="A129" s="13" t="s">
        <v>3510</v>
      </c>
      <c r="B129" s="13" t="s">
        <v>3608</v>
      </c>
      <c r="D129" s="23" t="s">
        <v>3615</v>
      </c>
      <c r="E129" s="23" t="s">
        <v>3644</v>
      </c>
      <c r="F129" s="15" t="s">
        <v>2676</v>
      </c>
      <c r="G129" s="15" t="s">
        <v>2677</v>
      </c>
      <c r="H129" s="12" t="s">
        <v>2004</v>
      </c>
      <c r="I129" s="13" t="s">
        <v>2678</v>
      </c>
    </row>
    <row r="130" spans="1:9" x14ac:dyDescent="0.25">
      <c r="A130" s="13" t="s">
        <v>3206</v>
      </c>
      <c r="B130" s="13" t="s">
        <v>3608</v>
      </c>
      <c r="E130" s="13" t="s">
        <v>3644</v>
      </c>
      <c r="F130" s="15" t="s">
        <v>2082</v>
      </c>
      <c r="G130" s="15" t="s">
        <v>2371</v>
      </c>
      <c r="H130" s="13" t="s">
        <v>2004</v>
      </c>
      <c r="I130" s="13" t="s">
        <v>3070</v>
      </c>
    </row>
    <row r="131" spans="1:9" x14ac:dyDescent="0.25">
      <c r="A131" s="13" t="s">
        <v>3207</v>
      </c>
      <c r="B131" s="13" t="s">
        <v>3608</v>
      </c>
      <c r="E131" s="13" t="s">
        <v>3644</v>
      </c>
      <c r="F131" s="15" t="s">
        <v>2083</v>
      </c>
      <c r="G131" s="15" t="s">
        <v>2374</v>
      </c>
      <c r="H131" s="13" t="s">
        <v>2004</v>
      </c>
      <c r="I131" s="13" t="s">
        <v>3054</v>
      </c>
    </row>
    <row r="132" spans="1:9" x14ac:dyDescent="0.25">
      <c r="A132" s="13" t="s">
        <v>3208</v>
      </c>
      <c r="B132" s="13" t="s">
        <v>3608</v>
      </c>
      <c r="E132" s="13" t="s">
        <v>3644</v>
      </c>
      <c r="F132" s="15" t="s">
        <v>444</v>
      </c>
      <c r="G132" s="15" t="s">
        <v>445</v>
      </c>
      <c r="H132" s="13" t="s">
        <v>2004</v>
      </c>
      <c r="I132" s="13" t="s">
        <v>2659</v>
      </c>
    </row>
    <row r="133" spans="1:9" x14ac:dyDescent="0.25">
      <c r="A133" s="13" t="s">
        <v>3209</v>
      </c>
      <c r="B133" s="13" t="s">
        <v>3608</v>
      </c>
      <c r="E133" s="13" t="s">
        <v>3644</v>
      </c>
      <c r="F133" s="15" t="s">
        <v>80</v>
      </c>
      <c r="G133" s="15" t="s">
        <v>81</v>
      </c>
      <c r="H133" s="13" t="s">
        <v>2004</v>
      </c>
      <c r="I133" s="13" t="s">
        <v>2714</v>
      </c>
    </row>
    <row r="134" spans="1:9" x14ac:dyDescent="0.25">
      <c r="A134" s="21" t="s">
        <v>3210</v>
      </c>
      <c r="B134" s="13" t="s">
        <v>3608</v>
      </c>
      <c r="E134" s="13" t="s">
        <v>3644</v>
      </c>
      <c r="F134" s="15" t="s">
        <v>666</v>
      </c>
      <c r="G134" s="15" t="s">
        <v>667</v>
      </c>
      <c r="H134" s="13" t="s">
        <v>2004</v>
      </c>
      <c r="I134" s="13" t="s">
        <v>2635</v>
      </c>
    </row>
    <row r="135" spans="1:9" x14ac:dyDescent="0.25">
      <c r="A135" s="21" t="s">
        <v>3211</v>
      </c>
      <c r="B135" s="13" t="s">
        <v>3608</v>
      </c>
      <c r="E135" s="13" t="s">
        <v>3644</v>
      </c>
      <c r="F135" s="15" t="s">
        <v>670</v>
      </c>
      <c r="G135" s="15" t="s">
        <v>671</v>
      </c>
      <c r="H135" s="13" t="s">
        <v>2004</v>
      </c>
      <c r="I135" s="13" t="s">
        <v>2635</v>
      </c>
    </row>
    <row r="136" spans="1:9" x14ac:dyDescent="0.25">
      <c r="A136" s="13" t="s">
        <v>3212</v>
      </c>
      <c r="B136" s="13" t="s">
        <v>3608</v>
      </c>
      <c r="E136" s="13" t="s">
        <v>3644</v>
      </c>
      <c r="F136" s="15" t="s">
        <v>2550</v>
      </c>
      <c r="G136" s="15" t="s">
        <v>2551</v>
      </c>
      <c r="H136" s="13" t="s">
        <v>2004</v>
      </c>
      <c r="I136" s="13" t="s">
        <v>2607</v>
      </c>
    </row>
    <row r="137" spans="1:9" x14ac:dyDescent="0.25">
      <c r="A137" s="13" t="s">
        <v>3511</v>
      </c>
      <c r="B137" s="13" t="s">
        <v>3608</v>
      </c>
      <c r="E137" s="13" t="s">
        <v>3644</v>
      </c>
      <c r="F137" s="15" t="s">
        <v>2664</v>
      </c>
      <c r="G137" s="15" t="s">
        <v>2862</v>
      </c>
      <c r="H137" s="12" t="s">
        <v>2004</v>
      </c>
      <c r="I137" s="13" t="s">
        <v>2659</v>
      </c>
    </row>
    <row r="138" spans="1:9" x14ac:dyDescent="0.25">
      <c r="A138" s="13" t="s">
        <v>3624</v>
      </c>
      <c r="B138" s="13" t="s">
        <v>3608</v>
      </c>
      <c r="E138" s="13" t="s">
        <v>3644</v>
      </c>
      <c r="F138" s="15" t="s">
        <v>2084</v>
      </c>
      <c r="G138" s="15" t="s">
        <v>2378</v>
      </c>
      <c r="H138" s="13" t="s">
        <v>2004</v>
      </c>
      <c r="I138" s="13" t="s">
        <v>2631</v>
      </c>
    </row>
    <row r="139" spans="1:9" x14ac:dyDescent="0.25">
      <c r="A139" s="13" t="s">
        <v>3213</v>
      </c>
      <c r="B139" s="13" t="s">
        <v>3608</v>
      </c>
      <c r="E139" s="13" t="s">
        <v>3644</v>
      </c>
      <c r="F139" s="15" t="s">
        <v>625</v>
      </c>
      <c r="G139" s="15" t="s">
        <v>627</v>
      </c>
      <c r="H139" s="13" t="s">
        <v>2004</v>
      </c>
      <c r="I139" s="13" t="s">
        <v>2617</v>
      </c>
    </row>
    <row r="140" spans="1:9" x14ac:dyDescent="0.25">
      <c r="A140" s="13" t="s">
        <v>3214</v>
      </c>
      <c r="B140" s="13" t="s">
        <v>3608</v>
      </c>
      <c r="E140" s="13" t="s">
        <v>3644</v>
      </c>
      <c r="F140" s="15" t="s">
        <v>1118</v>
      </c>
      <c r="G140" s="15" t="s">
        <v>1119</v>
      </c>
      <c r="H140" s="13" t="s">
        <v>2004</v>
      </c>
      <c r="I140" s="13" t="s">
        <v>2659</v>
      </c>
    </row>
    <row r="141" spans="1:9" x14ac:dyDescent="0.25">
      <c r="A141" s="24" t="s">
        <v>2570</v>
      </c>
      <c r="B141" s="24"/>
      <c r="C141" s="24"/>
      <c r="D141" s="24"/>
      <c r="E141" s="24"/>
      <c r="F141" s="15" t="s">
        <v>1122</v>
      </c>
      <c r="G141" s="15"/>
      <c r="H141" s="27" t="s">
        <v>2005</v>
      </c>
      <c r="I141" s="13" t="s">
        <v>2659</v>
      </c>
    </row>
    <row r="142" spans="1:9" x14ac:dyDescent="0.25">
      <c r="A142" s="13" t="s">
        <v>3215</v>
      </c>
      <c r="B142" s="13" t="s">
        <v>3608</v>
      </c>
      <c r="E142" s="13" t="s">
        <v>3644</v>
      </c>
      <c r="F142" s="15" t="s">
        <v>2085</v>
      </c>
      <c r="G142" s="15" t="s">
        <v>2383</v>
      </c>
      <c r="H142" s="13" t="s">
        <v>2004</v>
      </c>
      <c r="I142" s="13" t="s">
        <v>2659</v>
      </c>
    </row>
    <row r="143" spans="1:9" x14ac:dyDescent="0.25">
      <c r="A143" s="13" t="s">
        <v>3716</v>
      </c>
      <c r="B143" s="13" t="s">
        <v>3608</v>
      </c>
      <c r="E143" s="13" t="s">
        <v>3644</v>
      </c>
      <c r="F143" s="18" t="s">
        <v>1606</v>
      </c>
      <c r="G143" s="15" t="s">
        <v>1607</v>
      </c>
      <c r="H143" s="23" t="s">
        <v>2004</v>
      </c>
      <c r="I143" s="13" t="s">
        <v>2631</v>
      </c>
    </row>
    <row r="144" spans="1:9" x14ac:dyDescent="0.25">
      <c r="A144" s="13" t="s">
        <v>3717</v>
      </c>
      <c r="B144" s="13" t="s">
        <v>3608</v>
      </c>
      <c r="E144" s="13" t="s">
        <v>3644</v>
      </c>
      <c r="F144" s="18" t="s">
        <v>3220</v>
      </c>
      <c r="G144" s="15" t="s">
        <v>785</v>
      </c>
      <c r="H144" s="27" t="s">
        <v>2005</v>
      </c>
      <c r="I144" s="13" t="s">
        <v>2631</v>
      </c>
    </row>
    <row r="145" spans="1:9" x14ac:dyDescent="0.25">
      <c r="A145" s="13" t="s">
        <v>3512</v>
      </c>
      <c r="B145" s="22" t="s">
        <v>3672</v>
      </c>
      <c r="C145" s="13" t="s">
        <v>3565</v>
      </c>
      <c r="E145" s="13" t="s">
        <v>3644</v>
      </c>
      <c r="F145" s="15" t="s">
        <v>2629</v>
      </c>
      <c r="G145" s="15" t="s">
        <v>2630</v>
      </c>
      <c r="H145" s="12" t="s">
        <v>2004</v>
      </c>
      <c r="I145" s="13" t="s">
        <v>2631</v>
      </c>
    </row>
    <row r="146" spans="1:9" x14ac:dyDescent="0.25">
      <c r="B146" s="13" t="s">
        <v>3608</v>
      </c>
      <c r="E146" s="28"/>
      <c r="F146" s="15" t="s">
        <v>1610</v>
      </c>
      <c r="G146" s="15" t="s">
        <v>1612</v>
      </c>
      <c r="H146" s="27" t="s">
        <v>2005</v>
      </c>
      <c r="I146" s="13" t="s">
        <v>2631</v>
      </c>
    </row>
    <row r="147" spans="1:9" x14ac:dyDescent="0.25">
      <c r="A147" s="13" t="s">
        <v>3216</v>
      </c>
      <c r="B147" s="13" t="s">
        <v>3608</v>
      </c>
      <c r="E147" s="13" t="s">
        <v>3644</v>
      </c>
      <c r="F147" s="15" t="s">
        <v>876</v>
      </c>
      <c r="G147" s="15" t="s">
        <v>878</v>
      </c>
      <c r="H147" s="13" t="s">
        <v>2004</v>
      </c>
      <c r="I147" s="13" t="s">
        <v>2659</v>
      </c>
    </row>
    <row r="148" spans="1:9" x14ac:dyDescent="0.25">
      <c r="A148" s="13" t="s">
        <v>3217</v>
      </c>
      <c r="B148" s="13" t="s">
        <v>3608</v>
      </c>
      <c r="E148" s="13" t="s">
        <v>3644</v>
      </c>
      <c r="F148" s="15" t="s">
        <v>156</v>
      </c>
      <c r="G148" s="15" t="s">
        <v>157</v>
      </c>
      <c r="H148" s="13" t="s">
        <v>2004</v>
      </c>
      <c r="I148" s="13" t="s">
        <v>2711</v>
      </c>
    </row>
    <row r="149" spans="1:9" x14ac:dyDescent="0.25">
      <c r="A149" s="13" t="s">
        <v>3218</v>
      </c>
      <c r="B149" s="13" t="s">
        <v>3608</v>
      </c>
      <c r="E149" s="13" t="s">
        <v>3644</v>
      </c>
      <c r="F149" s="15" t="s">
        <v>2086</v>
      </c>
      <c r="G149" s="15" t="s">
        <v>2386</v>
      </c>
      <c r="H149" s="13" t="s">
        <v>2004</v>
      </c>
      <c r="I149" s="13" t="s">
        <v>2659</v>
      </c>
    </row>
    <row r="150" spans="1:9" x14ac:dyDescent="0.25">
      <c r="A150" s="21" t="s">
        <v>3219</v>
      </c>
      <c r="B150" s="13" t="s">
        <v>3608</v>
      </c>
      <c r="E150" s="13" t="s">
        <v>3644</v>
      </c>
      <c r="F150" s="15" t="s">
        <v>957</v>
      </c>
      <c r="G150" s="15" t="s">
        <v>958</v>
      </c>
      <c r="H150" s="13" t="s">
        <v>2004</v>
      </c>
      <c r="I150" s="13" t="s">
        <v>2682</v>
      </c>
    </row>
    <row r="151" spans="1:9" x14ac:dyDescent="0.25">
      <c r="A151" s="13" t="s">
        <v>3223</v>
      </c>
      <c r="B151" s="13" t="s">
        <v>3608</v>
      </c>
      <c r="E151" s="13" t="s">
        <v>3644</v>
      </c>
      <c r="F151" s="15" t="s">
        <v>2087</v>
      </c>
      <c r="G151" s="15" t="s">
        <v>2389</v>
      </c>
      <c r="H151" s="13" t="s">
        <v>2004</v>
      </c>
      <c r="I151" s="13" t="s">
        <v>2682</v>
      </c>
    </row>
    <row r="152" spans="1:9" x14ac:dyDescent="0.25">
      <c r="A152" s="13" t="s">
        <v>3221</v>
      </c>
      <c r="B152" s="13" t="s">
        <v>3608</v>
      </c>
      <c r="E152" s="13" t="s">
        <v>3644</v>
      </c>
      <c r="F152" s="15" t="s">
        <v>961</v>
      </c>
      <c r="G152" s="15" t="s">
        <v>963</v>
      </c>
      <c r="H152" s="13" t="s">
        <v>2004</v>
      </c>
      <c r="I152" s="13" t="s">
        <v>2714</v>
      </c>
    </row>
    <row r="153" spans="1:9" x14ac:dyDescent="0.25">
      <c r="A153" s="13" t="s">
        <v>3224</v>
      </c>
      <c r="B153" s="13" t="s">
        <v>3608</v>
      </c>
      <c r="E153" s="13" t="s">
        <v>3644</v>
      </c>
      <c r="F153" s="15" t="s">
        <v>2088</v>
      </c>
      <c r="G153" s="15" t="s">
        <v>2392</v>
      </c>
      <c r="H153" s="13" t="s">
        <v>2004</v>
      </c>
      <c r="I153" s="13" t="s">
        <v>3071</v>
      </c>
    </row>
    <row r="154" spans="1:9" x14ac:dyDescent="0.25">
      <c r="A154" s="13" t="s">
        <v>3225</v>
      </c>
      <c r="B154" s="13" t="s">
        <v>3608</v>
      </c>
      <c r="E154" s="13" t="s">
        <v>3644</v>
      </c>
      <c r="F154" s="15" t="s">
        <v>2089</v>
      </c>
      <c r="G154" s="15" t="s">
        <v>2395</v>
      </c>
      <c r="H154" s="13" t="s">
        <v>2004</v>
      </c>
      <c r="I154" s="13" t="s">
        <v>3071</v>
      </c>
    </row>
    <row r="155" spans="1:9" x14ac:dyDescent="0.25">
      <c r="A155" s="13" t="s">
        <v>3226</v>
      </c>
      <c r="B155" s="13" t="s">
        <v>3608</v>
      </c>
      <c r="E155" s="13" t="s">
        <v>3644</v>
      </c>
      <c r="F155" s="15" t="s">
        <v>2090</v>
      </c>
      <c r="G155" s="15" t="s">
        <v>2398</v>
      </c>
      <c r="H155" s="13" t="s">
        <v>2004</v>
      </c>
      <c r="I155" s="13" t="s">
        <v>3071</v>
      </c>
    </row>
    <row r="156" spans="1:9" x14ac:dyDescent="0.25">
      <c r="A156" s="13" t="s">
        <v>3222</v>
      </c>
      <c r="B156" s="13" t="s">
        <v>3608</v>
      </c>
      <c r="E156" s="13" t="s">
        <v>3644</v>
      </c>
      <c r="F156" s="15" t="s">
        <v>2091</v>
      </c>
      <c r="G156" s="15" t="s">
        <v>2402</v>
      </c>
      <c r="H156" s="13" t="s">
        <v>2004</v>
      </c>
      <c r="I156" s="13" t="s">
        <v>2659</v>
      </c>
    </row>
    <row r="157" spans="1:9" x14ac:dyDescent="0.25">
      <c r="A157" s="13" t="s">
        <v>3227</v>
      </c>
      <c r="B157" s="22" t="s">
        <v>3706</v>
      </c>
      <c r="C157" s="13" t="s">
        <v>3606</v>
      </c>
      <c r="E157" s="13" t="s">
        <v>3644</v>
      </c>
      <c r="F157" s="15" t="s">
        <v>2524</v>
      </c>
      <c r="G157" s="15" t="s">
        <v>2406</v>
      </c>
      <c r="H157" s="13" t="s">
        <v>2004</v>
      </c>
      <c r="I157" s="13" t="s">
        <v>2730</v>
      </c>
    </row>
    <row r="158" spans="1:9" x14ac:dyDescent="0.25">
      <c r="A158" s="13" t="s">
        <v>3513</v>
      </c>
      <c r="B158" s="22" t="s">
        <v>3683</v>
      </c>
      <c r="C158" s="23" t="s">
        <v>3606</v>
      </c>
      <c r="E158" s="13" t="s">
        <v>3644</v>
      </c>
      <c r="F158" s="15" t="s">
        <v>2728</v>
      </c>
      <c r="G158" s="15" t="s">
        <v>2729</v>
      </c>
      <c r="H158" s="12" t="s">
        <v>2004</v>
      </c>
      <c r="I158" s="13" t="s">
        <v>2730</v>
      </c>
    </row>
    <row r="159" spans="1:9" x14ac:dyDescent="0.25">
      <c r="A159" s="13" t="s">
        <v>3595</v>
      </c>
      <c r="B159" s="13" t="s">
        <v>3608</v>
      </c>
      <c r="C159" s="23"/>
      <c r="E159" s="13" t="s">
        <v>3644</v>
      </c>
      <c r="F159" s="15" t="s">
        <v>2092</v>
      </c>
      <c r="G159" s="15" t="s">
        <v>2409</v>
      </c>
      <c r="H159" s="13" t="s">
        <v>2004</v>
      </c>
      <c r="I159" s="13" t="s">
        <v>2730</v>
      </c>
    </row>
    <row r="160" spans="1:9" x14ac:dyDescent="0.25">
      <c r="A160" s="13" t="s">
        <v>3618</v>
      </c>
      <c r="B160" s="13" t="s">
        <v>3608</v>
      </c>
      <c r="E160" s="13" t="s">
        <v>3644</v>
      </c>
      <c r="F160" s="15" t="s">
        <v>1615</v>
      </c>
      <c r="G160" s="15" t="s">
        <v>1617</v>
      </c>
      <c r="H160" s="13" t="s">
        <v>2004</v>
      </c>
      <c r="I160" s="13" t="s">
        <v>2654</v>
      </c>
    </row>
    <row r="161" spans="1:9" x14ac:dyDescent="0.25">
      <c r="A161" s="13" t="s">
        <v>3619</v>
      </c>
      <c r="B161" s="13" t="s">
        <v>3608</v>
      </c>
      <c r="E161" s="13" t="s">
        <v>3644</v>
      </c>
      <c r="F161" s="15" t="s">
        <v>1620</v>
      </c>
      <c r="G161" s="15" t="s">
        <v>1621</v>
      </c>
      <c r="H161" s="13" t="s">
        <v>2004</v>
      </c>
      <c r="I161" s="13" t="s">
        <v>2654</v>
      </c>
    </row>
    <row r="162" spans="1:9" x14ac:dyDescent="0.25">
      <c r="A162" s="13" t="s">
        <v>3617</v>
      </c>
      <c r="B162" s="13" t="s">
        <v>3608</v>
      </c>
      <c r="E162" s="13" t="s">
        <v>3644</v>
      </c>
      <c r="F162" s="15" t="s">
        <v>1625</v>
      </c>
      <c r="G162" s="15" t="s">
        <v>1627</v>
      </c>
      <c r="H162" s="13" t="s">
        <v>2004</v>
      </c>
      <c r="I162" s="13" t="s">
        <v>2654</v>
      </c>
    </row>
    <row r="163" spans="1:9" x14ac:dyDescent="0.25">
      <c r="A163" s="13" t="s">
        <v>3228</v>
      </c>
      <c r="B163" s="13" t="s">
        <v>3608</v>
      </c>
      <c r="E163" s="13" t="s">
        <v>3644</v>
      </c>
      <c r="F163" s="15" t="s">
        <v>2093</v>
      </c>
      <c r="G163" s="15" t="s">
        <v>2413</v>
      </c>
      <c r="H163" s="13" t="s">
        <v>2004</v>
      </c>
      <c r="I163" s="13" t="s">
        <v>2659</v>
      </c>
    </row>
    <row r="164" spans="1:9" x14ac:dyDescent="0.25">
      <c r="A164" s="21" t="s">
        <v>3620</v>
      </c>
      <c r="B164" s="13" t="s">
        <v>3608</v>
      </c>
      <c r="E164" s="13" t="s">
        <v>3644</v>
      </c>
      <c r="F164" s="15" t="s">
        <v>292</v>
      </c>
      <c r="G164" s="15" t="s">
        <v>294</v>
      </c>
      <c r="H164" s="13" t="s">
        <v>2004</v>
      </c>
      <c r="I164" s="13" t="s">
        <v>2659</v>
      </c>
    </row>
    <row r="165" spans="1:9" x14ac:dyDescent="0.25">
      <c r="A165" s="21" t="s">
        <v>3229</v>
      </c>
      <c r="B165" s="13" t="s">
        <v>3608</v>
      </c>
      <c r="E165" s="13" t="s">
        <v>3644</v>
      </c>
      <c r="F165" s="15" t="s">
        <v>27</v>
      </c>
      <c r="G165" s="15" t="s">
        <v>29</v>
      </c>
      <c r="H165" s="13" t="s">
        <v>2004</v>
      </c>
      <c r="I165" s="13" t="s">
        <v>2659</v>
      </c>
    </row>
    <row r="166" spans="1:9" x14ac:dyDescent="0.25">
      <c r="A166" s="24" t="s">
        <v>2570</v>
      </c>
      <c r="B166" s="24"/>
      <c r="C166" s="24"/>
      <c r="D166" s="24"/>
      <c r="E166" s="30"/>
      <c r="F166" s="15" t="s">
        <v>32</v>
      </c>
      <c r="G166" s="15" t="s">
        <v>2535</v>
      </c>
      <c r="H166" s="27" t="s">
        <v>2006</v>
      </c>
      <c r="I166" s="13" t="s">
        <v>2659</v>
      </c>
    </row>
    <row r="167" spans="1:9" x14ac:dyDescent="0.25">
      <c r="A167" s="13" t="s">
        <v>3230</v>
      </c>
      <c r="B167" s="13" t="s">
        <v>3608</v>
      </c>
      <c r="E167" s="13" t="s">
        <v>3644</v>
      </c>
      <c r="F167" s="15" t="s">
        <v>630</v>
      </c>
      <c r="G167" s="15" t="s">
        <v>631</v>
      </c>
      <c r="H167" s="13" t="s">
        <v>2004</v>
      </c>
      <c r="I167" s="13" t="s">
        <v>3055</v>
      </c>
    </row>
    <row r="168" spans="1:9" x14ac:dyDescent="0.25">
      <c r="A168" s="13" t="s">
        <v>3514</v>
      </c>
      <c r="B168" s="13" t="s">
        <v>3608</v>
      </c>
      <c r="E168" s="13" t="s">
        <v>3644</v>
      </c>
      <c r="F168" s="15" t="s">
        <v>2611</v>
      </c>
      <c r="G168" s="15" t="s">
        <v>2612</v>
      </c>
      <c r="H168" s="12" t="s">
        <v>2004</v>
      </c>
      <c r="I168" s="13" t="s">
        <v>2613</v>
      </c>
    </row>
    <row r="169" spans="1:9" x14ac:dyDescent="0.25">
      <c r="A169" s="13" t="s">
        <v>3231</v>
      </c>
      <c r="B169" s="13" t="s">
        <v>3608</v>
      </c>
      <c r="E169" s="13" t="s">
        <v>3644</v>
      </c>
      <c r="F169" s="15" t="s">
        <v>2094</v>
      </c>
      <c r="G169" s="15" t="s">
        <v>2417</v>
      </c>
      <c r="H169" s="13" t="s">
        <v>2004</v>
      </c>
      <c r="I169" s="13" t="s">
        <v>2613</v>
      </c>
    </row>
    <row r="170" spans="1:9" x14ac:dyDescent="0.25">
      <c r="A170" s="21" t="s">
        <v>3234</v>
      </c>
      <c r="B170" s="13" t="s">
        <v>3608</v>
      </c>
      <c r="E170" s="13" t="s">
        <v>3644</v>
      </c>
      <c r="F170" s="15" t="s">
        <v>1630</v>
      </c>
      <c r="G170" s="15" t="s">
        <v>1631</v>
      </c>
      <c r="H170" s="13" t="s">
        <v>2004</v>
      </c>
      <c r="I170" s="13" t="s">
        <v>2613</v>
      </c>
    </row>
    <row r="171" spans="1:9" x14ac:dyDescent="0.25">
      <c r="A171" s="13" t="s">
        <v>3232</v>
      </c>
      <c r="B171" s="13" t="s">
        <v>3608</v>
      </c>
      <c r="E171" s="13" t="s">
        <v>3644</v>
      </c>
      <c r="F171" s="15" t="s">
        <v>2095</v>
      </c>
      <c r="G171" s="15" t="s">
        <v>2420</v>
      </c>
      <c r="H171" s="13" t="s">
        <v>2004</v>
      </c>
      <c r="I171" s="13" t="s">
        <v>2631</v>
      </c>
    </row>
    <row r="172" spans="1:9" x14ac:dyDescent="0.25">
      <c r="A172" s="13" t="s">
        <v>3621</v>
      </c>
      <c r="E172" s="13" t="s">
        <v>3644</v>
      </c>
      <c r="F172" s="15" t="s">
        <v>2096</v>
      </c>
      <c r="G172" s="15" t="s">
        <v>2423</v>
      </c>
      <c r="H172" s="13" t="s">
        <v>2004</v>
      </c>
      <c r="I172" s="13" t="s">
        <v>2631</v>
      </c>
    </row>
    <row r="173" spans="1:9" x14ac:dyDescent="0.25">
      <c r="A173" s="13" t="s">
        <v>3235</v>
      </c>
      <c r="B173" s="13" t="s">
        <v>3608</v>
      </c>
      <c r="E173" s="13" t="s">
        <v>3644</v>
      </c>
      <c r="F173" s="15" t="s">
        <v>1634</v>
      </c>
      <c r="G173" s="15" t="s">
        <v>1635</v>
      </c>
      <c r="H173" s="13" t="s">
        <v>2004</v>
      </c>
      <c r="I173" s="13" t="s">
        <v>2631</v>
      </c>
    </row>
    <row r="174" spans="1:9" x14ac:dyDescent="0.25">
      <c r="A174" s="13" t="s">
        <v>3233</v>
      </c>
      <c r="B174" s="13" t="s">
        <v>3608</v>
      </c>
      <c r="E174" s="13" t="s">
        <v>3644</v>
      </c>
      <c r="F174" s="15" t="s">
        <v>2097</v>
      </c>
      <c r="G174" s="15" t="s">
        <v>2427</v>
      </c>
      <c r="H174" s="13" t="s">
        <v>2004</v>
      </c>
      <c r="I174" s="13" t="s">
        <v>2631</v>
      </c>
    </row>
    <row r="175" spans="1:9" x14ac:dyDescent="0.25">
      <c r="A175" s="13" t="s">
        <v>3236</v>
      </c>
      <c r="B175" s="22" t="s">
        <v>3616</v>
      </c>
      <c r="C175" s="13" t="s">
        <v>3565</v>
      </c>
      <c r="E175" s="13" t="s">
        <v>3644</v>
      </c>
      <c r="F175" s="15" t="s">
        <v>2639</v>
      </c>
      <c r="G175" s="15" t="s">
        <v>2640</v>
      </c>
      <c r="H175" s="12" t="s">
        <v>2004</v>
      </c>
      <c r="I175" s="13" t="s">
        <v>2641</v>
      </c>
    </row>
    <row r="176" spans="1:9" x14ac:dyDescent="0.25">
      <c r="A176" s="13" t="s">
        <v>3238</v>
      </c>
      <c r="B176" s="25" t="s">
        <v>3703</v>
      </c>
      <c r="C176" s="23" t="s">
        <v>3606</v>
      </c>
      <c r="E176" s="13" t="s">
        <v>3644</v>
      </c>
      <c r="F176" s="15" t="s">
        <v>1638</v>
      </c>
      <c r="G176" s="15" t="s">
        <v>1639</v>
      </c>
      <c r="H176" s="13" t="s">
        <v>2004</v>
      </c>
      <c r="I176" s="13" t="s">
        <v>2641</v>
      </c>
    </row>
    <row r="177" spans="1:9" x14ac:dyDescent="0.25">
      <c r="A177" s="13" t="s">
        <v>3239</v>
      </c>
      <c r="B177" s="13" t="s">
        <v>3608</v>
      </c>
      <c r="E177" s="13" t="s">
        <v>3644</v>
      </c>
      <c r="F177" s="15" t="s">
        <v>2098</v>
      </c>
      <c r="G177" s="15" t="s">
        <v>2430</v>
      </c>
      <c r="H177" s="13" t="s">
        <v>2004</v>
      </c>
      <c r="I177" s="13" t="s">
        <v>2641</v>
      </c>
    </row>
    <row r="178" spans="1:9" x14ac:dyDescent="0.25">
      <c r="A178" s="13" t="s">
        <v>3240</v>
      </c>
      <c r="B178" s="22" t="s">
        <v>3616</v>
      </c>
      <c r="C178" s="13" t="s">
        <v>3565</v>
      </c>
      <c r="E178" s="13" t="s">
        <v>3644</v>
      </c>
      <c r="F178" s="15" t="s">
        <v>2099</v>
      </c>
      <c r="G178" s="15" t="s">
        <v>2433</v>
      </c>
      <c r="H178" s="13" t="s">
        <v>2004</v>
      </c>
      <c r="I178" s="13" t="s">
        <v>2641</v>
      </c>
    </row>
    <row r="179" spans="1:9" x14ac:dyDescent="0.25">
      <c r="A179" s="13" t="s">
        <v>3241</v>
      </c>
      <c r="B179" s="13" t="s">
        <v>3608</v>
      </c>
      <c r="E179" s="13" t="s">
        <v>3644</v>
      </c>
      <c r="F179" s="15" t="s">
        <v>2100</v>
      </c>
      <c r="G179" s="15" t="s">
        <v>2436</v>
      </c>
      <c r="H179" s="13" t="s">
        <v>2004</v>
      </c>
      <c r="I179" s="13" t="s">
        <v>2641</v>
      </c>
    </row>
    <row r="180" spans="1:9" x14ac:dyDescent="0.25">
      <c r="A180" s="13" t="s">
        <v>3242</v>
      </c>
      <c r="B180" s="13" t="s">
        <v>3608</v>
      </c>
      <c r="E180" s="13" t="s">
        <v>3644</v>
      </c>
      <c r="F180" s="15" t="s">
        <v>2101</v>
      </c>
      <c r="G180" s="15" t="s">
        <v>2439</v>
      </c>
      <c r="H180" s="13" t="s">
        <v>2004</v>
      </c>
      <c r="I180" s="13" t="s">
        <v>2641</v>
      </c>
    </row>
    <row r="181" spans="1:9" x14ac:dyDescent="0.25">
      <c r="A181" s="13" t="s">
        <v>3243</v>
      </c>
      <c r="B181" s="13" t="s">
        <v>3608</v>
      </c>
      <c r="E181" s="13" t="s">
        <v>3644</v>
      </c>
      <c r="F181" s="15" t="s">
        <v>1521</v>
      </c>
      <c r="G181" s="15" t="s">
        <v>1522</v>
      </c>
      <c r="H181" s="13" t="s">
        <v>2004</v>
      </c>
      <c r="I181" s="13" t="s">
        <v>2641</v>
      </c>
    </row>
    <row r="182" spans="1:9" x14ac:dyDescent="0.25">
      <c r="A182" s="13" t="s">
        <v>3244</v>
      </c>
      <c r="B182" s="13" t="s">
        <v>3608</v>
      </c>
      <c r="E182" s="13" t="s">
        <v>3644</v>
      </c>
      <c r="F182" s="15" t="s">
        <v>635</v>
      </c>
      <c r="G182" s="15" t="s">
        <v>636</v>
      </c>
      <c r="H182" s="13" t="s">
        <v>2004</v>
      </c>
      <c r="I182" s="13" t="s">
        <v>3055</v>
      </c>
    </row>
    <row r="183" spans="1:9" x14ac:dyDescent="0.25">
      <c r="A183" s="13" t="s">
        <v>3245</v>
      </c>
      <c r="B183" s="22" t="s">
        <v>3693</v>
      </c>
      <c r="C183" s="13" t="s">
        <v>3565</v>
      </c>
      <c r="E183" s="13" t="s">
        <v>3644</v>
      </c>
      <c r="F183" s="15" t="s">
        <v>449</v>
      </c>
      <c r="G183" s="15" t="s">
        <v>451</v>
      </c>
      <c r="H183" s="13" t="s">
        <v>2004</v>
      </c>
      <c r="I183" s="13" t="s">
        <v>2744</v>
      </c>
    </row>
    <row r="184" spans="1:9" x14ac:dyDescent="0.25">
      <c r="A184" s="13" t="s">
        <v>3246</v>
      </c>
      <c r="B184" s="13" t="s">
        <v>3608</v>
      </c>
      <c r="E184" s="13" t="s">
        <v>3644</v>
      </c>
      <c r="F184" s="15" t="s">
        <v>35</v>
      </c>
      <c r="G184" s="15" t="s">
        <v>36</v>
      </c>
      <c r="H184" s="13" t="s">
        <v>2004</v>
      </c>
      <c r="I184" s="13" t="s">
        <v>2711</v>
      </c>
    </row>
    <row r="185" spans="1:9" x14ac:dyDescent="0.25">
      <c r="A185" s="13" t="s">
        <v>3515</v>
      </c>
      <c r="B185" s="13" t="s">
        <v>3608</v>
      </c>
      <c r="E185" s="13" t="s">
        <v>3644</v>
      </c>
      <c r="F185" s="15" t="s">
        <v>2732</v>
      </c>
      <c r="G185" s="15" t="s">
        <v>2733</v>
      </c>
      <c r="H185" s="12" t="s">
        <v>2004</v>
      </c>
      <c r="I185" s="13" t="s">
        <v>2734</v>
      </c>
    </row>
    <row r="186" spans="1:9" x14ac:dyDescent="0.25">
      <c r="A186" s="13" t="s">
        <v>3247</v>
      </c>
      <c r="B186" s="13" t="s">
        <v>3608</v>
      </c>
      <c r="E186" s="13" t="s">
        <v>3644</v>
      </c>
      <c r="F186" s="15" t="s">
        <v>1498</v>
      </c>
      <c r="G186" s="15" t="s">
        <v>1499</v>
      </c>
      <c r="H186" s="13" t="s">
        <v>2004</v>
      </c>
      <c r="I186" s="13" t="s">
        <v>2607</v>
      </c>
    </row>
    <row r="187" spans="1:9" x14ac:dyDescent="0.25">
      <c r="A187" s="21" t="s">
        <v>3248</v>
      </c>
      <c r="B187" s="13" t="s">
        <v>3608</v>
      </c>
      <c r="E187" s="13" t="s">
        <v>3644</v>
      </c>
      <c r="F187" s="15" t="s">
        <v>2103</v>
      </c>
      <c r="G187" s="15" t="s">
        <v>2445</v>
      </c>
      <c r="H187" s="13" t="s">
        <v>2004</v>
      </c>
      <c r="I187" s="13" t="s">
        <v>3072</v>
      </c>
    </row>
    <row r="188" spans="1:9" x14ac:dyDescent="0.25">
      <c r="B188" s="13" t="s">
        <v>3608</v>
      </c>
      <c r="E188" s="28"/>
      <c r="F188" s="15" t="s">
        <v>2735</v>
      </c>
      <c r="G188" s="15" t="s">
        <v>2736</v>
      </c>
      <c r="H188" s="12" t="s">
        <v>2004</v>
      </c>
      <c r="I188" s="13" t="s">
        <v>2659</v>
      </c>
    </row>
    <row r="189" spans="1:9" x14ac:dyDescent="0.25">
      <c r="A189" s="21"/>
      <c r="B189" s="13" t="s">
        <v>3608</v>
      </c>
      <c r="E189" s="28"/>
      <c r="F189" s="15" t="s">
        <v>455</v>
      </c>
      <c r="G189" s="15" t="s">
        <v>456</v>
      </c>
      <c r="H189" s="13" t="s">
        <v>2004</v>
      </c>
      <c r="I189" s="13" t="s">
        <v>2659</v>
      </c>
    </row>
    <row r="190" spans="1:9" x14ac:dyDescent="0.25">
      <c r="A190" s="21"/>
      <c r="B190" s="13" t="s">
        <v>3608</v>
      </c>
      <c r="E190" s="28"/>
      <c r="F190" s="15" t="s">
        <v>966</v>
      </c>
      <c r="G190" s="15" t="s">
        <v>968</v>
      </c>
      <c r="H190" s="13" t="s">
        <v>2004</v>
      </c>
      <c r="I190" s="13" t="s">
        <v>2659</v>
      </c>
    </row>
    <row r="191" spans="1:9" x14ac:dyDescent="0.25">
      <c r="A191" s="21"/>
      <c r="B191" s="13" t="s">
        <v>3608</v>
      </c>
      <c r="E191" s="28"/>
      <c r="F191" s="15" t="s">
        <v>162</v>
      </c>
      <c r="G191" s="15" t="s">
        <v>163</v>
      </c>
      <c r="H191" s="13" t="s">
        <v>2004</v>
      </c>
      <c r="I191" s="13" t="s">
        <v>2659</v>
      </c>
    </row>
    <row r="192" spans="1:9" x14ac:dyDescent="0.25">
      <c r="E192" s="28"/>
      <c r="F192" s="15" t="s">
        <v>160</v>
      </c>
      <c r="G192" s="15" t="s">
        <v>161</v>
      </c>
      <c r="H192" s="13" t="s">
        <v>2005</v>
      </c>
      <c r="I192" s="13" t="s">
        <v>2659</v>
      </c>
    </row>
    <row r="193" spans="1:9" x14ac:dyDescent="0.25">
      <c r="A193" s="13" t="s">
        <v>3249</v>
      </c>
      <c r="B193" s="22" t="s">
        <v>3690</v>
      </c>
      <c r="C193" s="13" t="s">
        <v>3565</v>
      </c>
      <c r="E193" s="13" t="s">
        <v>3644</v>
      </c>
      <c r="F193" s="15" t="s">
        <v>2104</v>
      </c>
      <c r="G193" s="15" t="s">
        <v>2450</v>
      </c>
      <c r="H193" s="13" t="s">
        <v>2004</v>
      </c>
      <c r="I193" s="13" t="s">
        <v>2596</v>
      </c>
    </row>
    <row r="194" spans="1:9" x14ac:dyDescent="0.25">
      <c r="A194" s="13" t="s">
        <v>3250</v>
      </c>
      <c r="B194" s="25" t="s">
        <v>3698</v>
      </c>
      <c r="C194" s="13" t="s">
        <v>3565</v>
      </c>
      <c r="E194" s="13" t="s">
        <v>3644</v>
      </c>
      <c r="F194" s="15" t="s">
        <v>2105</v>
      </c>
      <c r="G194" s="15" t="s">
        <v>2453</v>
      </c>
      <c r="H194" s="13" t="s">
        <v>2004</v>
      </c>
      <c r="I194" s="13" t="s">
        <v>2635</v>
      </c>
    </row>
    <row r="195" spans="1:9" x14ac:dyDescent="0.25">
      <c r="A195" s="13" t="s">
        <v>3251</v>
      </c>
      <c r="B195" s="22" t="s">
        <v>3616</v>
      </c>
      <c r="C195" s="13" t="s">
        <v>3565</v>
      </c>
      <c r="E195" s="13" t="s">
        <v>3644</v>
      </c>
      <c r="F195" s="15" t="s">
        <v>1125</v>
      </c>
      <c r="G195" s="15" t="s">
        <v>1126</v>
      </c>
      <c r="H195" s="13" t="s">
        <v>2004</v>
      </c>
      <c r="I195" s="13" t="s">
        <v>2635</v>
      </c>
    </row>
    <row r="196" spans="1:9" x14ac:dyDescent="0.25">
      <c r="A196" s="13" t="s">
        <v>3237</v>
      </c>
      <c r="B196" s="13" t="s">
        <v>3608</v>
      </c>
      <c r="E196" s="13" t="s">
        <v>3644</v>
      </c>
      <c r="F196" s="15" t="s">
        <v>2737</v>
      </c>
      <c r="G196" s="15" t="s">
        <v>2738</v>
      </c>
      <c r="H196" s="12" t="s">
        <v>2004</v>
      </c>
      <c r="I196" s="13" t="s">
        <v>2635</v>
      </c>
    </row>
    <row r="197" spans="1:9" x14ac:dyDescent="0.25">
      <c r="A197" s="13" t="s">
        <v>3252</v>
      </c>
      <c r="B197" s="13" t="s">
        <v>3608</v>
      </c>
      <c r="E197" s="13" t="s">
        <v>3644</v>
      </c>
      <c r="F197" s="15" t="s">
        <v>1129</v>
      </c>
      <c r="G197" s="15" t="s">
        <v>1130</v>
      </c>
      <c r="H197" s="13" t="s">
        <v>2004</v>
      </c>
      <c r="I197" s="13" t="s">
        <v>2635</v>
      </c>
    </row>
    <row r="198" spans="1:9" x14ac:dyDescent="0.25">
      <c r="A198" s="13" t="s">
        <v>3253</v>
      </c>
      <c r="B198" s="13" t="s">
        <v>3608</v>
      </c>
      <c r="E198" s="13" t="s">
        <v>3644</v>
      </c>
      <c r="F198" s="15" t="s">
        <v>2106</v>
      </c>
      <c r="G198" s="15" t="s">
        <v>2456</v>
      </c>
      <c r="H198" s="13" t="s">
        <v>2004</v>
      </c>
      <c r="I198" s="13" t="s">
        <v>3073</v>
      </c>
    </row>
    <row r="199" spans="1:9" x14ac:dyDescent="0.25">
      <c r="A199" s="13" t="s">
        <v>3728</v>
      </c>
      <c r="B199" s="22" t="s">
        <v>3729</v>
      </c>
      <c r="C199" s="13" t="s">
        <v>3606</v>
      </c>
      <c r="E199" s="13" t="s">
        <v>3644</v>
      </c>
      <c r="F199" s="15" t="s">
        <v>2107</v>
      </c>
      <c r="G199" s="15" t="s">
        <v>2460</v>
      </c>
      <c r="H199" s="13" t="s">
        <v>2004</v>
      </c>
      <c r="I199" s="13" t="s">
        <v>3074</v>
      </c>
    </row>
    <row r="200" spans="1:9" x14ac:dyDescent="0.25">
      <c r="A200" s="13" t="s">
        <v>3516</v>
      </c>
      <c r="B200" s="13" t="s">
        <v>3608</v>
      </c>
      <c r="E200" s="13" t="s">
        <v>3644</v>
      </c>
      <c r="F200" s="15" t="s">
        <v>2739</v>
      </c>
      <c r="G200" s="15" t="s">
        <v>2740</v>
      </c>
      <c r="H200" s="12" t="s">
        <v>2004</v>
      </c>
      <c r="I200" s="13" t="s">
        <v>2741</v>
      </c>
    </row>
    <row r="201" spans="1:9" x14ac:dyDescent="0.25">
      <c r="A201" s="13" t="s">
        <v>3254</v>
      </c>
      <c r="B201" s="13" t="s">
        <v>3608</v>
      </c>
      <c r="E201" s="13" t="s">
        <v>3644</v>
      </c>
      <c r="F201" s="15" t="s">
        <v>2108</v>
      </c>
      <c r="G201" s="15" t="s">
        <v>2464</v>
      </c>
      <c r="H201" s="13" t="s">
        <v>2004</v>
      </c>
      <c r="I201" s="13" t="s">
        <v>2741</v>
      </c>
    </row>
    <row r="202" spans="1:9" x14ac:dyDescent="0.25">
      <c r="A202" s="13" t="s">
        <v>3697</v>
      </c>
      <c r="B202" s="22" t="s">
        <v>3696</v>
      </c>
      <c r="C202" s="13" t="s">
        <v>3565</v>
      </c>
      <c r="E202" s="13" t="s">
        <v>3644</v>
      </c>
      <c r="F202" s="15" t="s">
        <v>3589</v>
      </c>
      <c r="G202" s="15" t="s">
        <v>3569</v>
      </c>
      <c r="H202" s="12" t="s">
        <v>2004</v>
      </c>
      <c r="I202" s="13" t="s">
        <v>2741</v>
      </c>
    </row>
    <row r="203" spans="1:9" x14ac:dyDescent="0.25">
      <c r="A203" s="13" t="s">
        <v>3255</v>
      </c>
      <c r="B203" s="13" t="s">
        <v>3608</v>
      </c>
      <c r="E203" s="13" t="s">
        <v>3644</v>
      </c>
      <c r="F203" s="15" t="s">
        <v>2109</v>
      </c>
      <c r="G203" s="15" t="s">
        <v>2468</v>
      </c>
      <c r="H203" s="13" t="s">
        <v>2004</v>
      </c>
      <c r="I203" s="13" t="s">
        <v>2741</v>
      </c>
    </row>
    <row r="204" spans="1:9" x14ac:dyDescent="0.25">
      <c r="A204" s="13" t="s">
        <v>3256</v>
      </c>
      <c r="B204" s="13" t="s">
        <v>3608</v>
      </c>
      <c r="E204" s="13" t="s">
        <v>3644</v>
      </c>
      <c r="F204" s="15" t="s">
        <v>1646</v>
      </c>
      <c r="G204" s="15" t="s">
        <v>1647</v>
      </c>
      <c r="H204" s="13" t="s">
        <v>2004</v>
      </c>
      <c r="I204" s="13" t="s">
        <v>2741</v>
      </c>
    </row>
    <row r="205" spans="1:9" x14ac:dyDescent="0.25">
      <c r="A205" s="13" t="s">
        <v>3257</v>
      </c>
      <c r="B205" s="13" t="s">
        <v>3608</v>
      </c>
      <c r="E205" s="13" t="s">
        <v>3644</v>
      </c>
      <c r="F205" s="15" t="s">
        <v>882</v>
      </c>
      <c r="G205" s="15" t="s">
        <v>883</v>
      </c>
      <c r="H205" s="13" t="s">
        <v>2004</v>
      </c>
      <c r="I205" s="13" t="s">
        <v>2741</v>
      </c>
    </row>
    <row r="206" spans="1:9" x14ac:dyDescent="0.25">
      <c r="A206" s="13" t="s">
        <v>3258</v>
      </c>
      <c r="B206" s="13" t="s">
        <v>3608</v>
      </c>
      <c r="E206" s="13" t="s">
        <v>3644</v>
      </c>
      <c r="F206" s="15" t="s">
        <v>2110</v>
      </c>
      <c r="G206" s="15" t="s">
        <v>2471</v>
      </c>
      <c r="H206" s="13" t="s">
        <v>2004</v>
      </c>
      <c r="I206" s="13" t="s">
        <v>2741</v>
      </c>
    </row>
    <row r="207" spans="1:9" x14ac:dyDescent="0.25">
      <c r="A207" s="13" t="s">
        <v>3259</v>
      </c>
      <c r="B207" s="22" t="s">
        <v>3661</v>
      </c>
      <c r="C207" s="13" t="s">
        <v>3565</v>
      </c>
      <c r="E207" s="13" t="s">
        <v>3644</v>
      </c>
      <c r="F207" s="15" t="s">
        <v>459</v>
      </c>
      <c r="G207" s="15" t="s">
        <v>460</v>
      </c>
      <c r="H207" s="13" t="s">
        <v>2004</v>
      </c>
      <c r="I207" s="13" t="s">
        <v>2741</v>
      </c>
    </row>
    <row r="208" spans="1:9" x14ac:dyDescent="0.25">
      <c r="A208" s="13" t="s">
        <v>3260</v>
      </c>
      <c r="B208" s="22" t="s">
        <v>3660</v>
      </c>
      <c r="C208" s="13" t="s">
        <v>3565</v>
      </c>
      <c r="E208" s="13" t="s">
        <v>3644</v>
      </c>
      <c r="F208" s="15" t="s">
        <v>736</v>
      </c>
      <c r="G208" s="15" t="s">
        <v>737</v>
      </c>
      <c r="H208" s="13" t="s">
        <v>2004</v>
      </c>
      <c r="I208" s="13" t="s">
        <v>2617</v>
      </c>
    </row>
    <row r="209" spans="1:9" x14ac:dyDescent="0.25">
      <c r="A209" s="13" t="s">
        <v>3261</v>
      </c>
      <c r="B209" s="13" t="s">
        <v>3608</v>
      </c>
      <c r="E209" s="13" t="s">
        <v>3644</v>
      </c>
      <c r="F209" s="15" t="s">
        <v>886</v>
      </c>
      <c r="G209" s="15" t="s">
        <v>887</v>
      </c>
      <c r="H209" s="13" t="s">
        <v>2004</v>
      </c>
      <c r="I209" s="13" t="s">
        <v>2617</v>
      </c>
    </row>
    <row r="210" spans="1:9" x14ac:dyDescent="0.25">
      <c r="A210" s="13" t="s">
        <v>3262</v>
      </c>
      <c r="B210" s="13" t="s">
        <v>3608</v>
      </c>
      <c r="E210" s="13" t="s">
        <v>3644</v>
      </c>
      <c r="F210" s="15" t="s">
        <v>740</v>
      </c>
      <c r="G210" s="15" t="s">
        <v>741</v>
      </c>
      <c r="H210" s="13" t="s">
        <v>2004</v>
      </c>
      <c r="I210" s="13" t="s">
        <v>2617</v>
      </c>
    </row>
    <row r="211" spans="1:9" x14ac:dyDescent="0.25">
      <c r="A211" s="13" t="s">
        <v>3263</v>
      </c>
      <c r="B211" s="13" t="s">
        <v>3608</v>
      </c>
      <c r="E211" s="13" t="s">
        <v>3644</v>
      </c>
      <c r="F211" s="15" t="s">
        <v>639</v>
      </c>
      <c r="G211" s="15" t="s">
        <v>640</v>
      </c>
      <c r="H211" s="13" t="s">
        <v>2004</v>
      </c>
      <c r="I211" s="13" t="s">
        <v>2617</v>
      </c>
    </row>
    <row r="212" spans="1:9" x14ac:dyDescent="0.25">
      <c r="A212" s="13" t="s">
        <v>3264</v>
      </c>
      <c r="B212" s="13" t="s">
        <v>3608</v>
      </c>
      <c r="E212" s="13" t="s">
        <v>3644</v>
      </c>
      <c r="F212" s="15" t="s">
        <v>796</v>
      </c>
      <c r="G212" s="15" t="s">
        <v>797</v>
      </c>
      <c r="H212" s="13" t="s">
        <v>2004</v>
      </c>
      <c r="I212" s="13" t="s">
        <v>3068</v>
      </c>
    </row>
    <row r="213" spans="1:9" x14ac:dyDescent="0.25">
      <c r="A213" s="13" t="s">
        <v>3265</v>
      </c>
      <c r="B213" s="13" t="s">
        <v>3608</v>
      </c>
      <c r="E213" s="13" t="s">
        <v>3644</v>
      </c>
      <c r="F213" s="15" t="s">
        <v>463</v>
      </c>
      <c r="G213" s="15" t="s">
        <v>464</v>
      </c>
      <c r="H213" s="13" t="s">
        <v>2004</v>
      </c>
      <c r="I213" s="13" t="s">
        <v>3068</v>
      </c>
    </row>
    <row r="214" spans="1:9" x14ac:dyDescent="0.25">
      <c r="A214" s="13" t="s">
        <v>3266</v>
      </c>
      <c r="B214" s="22" t="s">
        <v>3655</v>
      </c>
      <c r="C214" s="13" t="s">
        <v>3565</v>
      </c>
      <c r="E214" s="13" t="s">
        <v>3644</v>
      </c>
      <c r="F214" s="15" t="s">
        <v>971</v>
      </c>
      <c r="G214" s="15" t="s">
        <v>972</v>
      </c>
      <c r="H214" s="13" t="s">
        <v>2004</v>
      </c>
      <c r="I214" s="13" t="s">
        <v>2744</v>
      </c>
    </row>
    <row r="215" spans="1:9" x14ac:dyDescent="0.25">
      <c r="A215" s="13" t="s">
        <v>3517</v>
      </c>
      <c r="B215" s="25" t="s">
        <v>3704</v>
      </c>
      <c r="C215" s="23" t="s">
        <v>3606</v>
      </c>
      <c r="E215" s="13" t="s">
        <v>3644</v>
      </c>
      <c r="F215" s="15" t="s">
        <v>2742</v>
      </c>
      <c r="G215" s="15" t="s">
        <v>2743</v>
      </c>
      <c r="H215" s="12" t="s">
        <v>2004</v>
      </c>
      <c r="I215" s="13" t="s">
        <v>2744</v>
      </c>
    </row>
    <row r="216" spans="1:9" x14ac:dyDescent="0.25">
      <c r="E216" s="28"/>
      <c r="F216" s="15" t="s">
        <v>85</v>
      </c>
      <c r="G216" s="15" t="s">
        <v>87</v>
      </c>
      <c r="H216" s="13" t="s">
        <v>2006</v>
      </c>
      <c r="I216" s="13" t="s">
        <v>2744</v>
      </c>
    </row>
    <row r="217" spans="1:9" x14ac:dyDescent="0.25">
      <c r="A217" s="13" t="s">
        <v>3267</v>
      </c>
      <c r="B217" s="13" t="s">
        <v>3608</v>
      </c>
      <c r="E217" s="13" t="s">
        <v>3644</v>
      </c>
      <c r="F217" s="15" t="s">
        <v>467</v>
      </c>
      <c r="G217" s="15" t="s">
        <v>468</v>
      </c>
      <c r="H217" s="13" t="s">
        <v>2004</v>
      </c>
      <c r="I217" s="13" t="s">
        <v>2744</v>
      </c>
    </row>
    <row r="218" spans="1:9" x14ac:dyDescent="0.25">
      <c r="A218" s="13" t="s">
        <v>3268</v>
      </c>
      <c r="B218" s="13" t="s">
        <v>3608</v>
      </c>
      <c r="E218" s="13" t="s">
        <v>3644</v>
      </c>
      <c r="F218" s="15" t="s">
        <v>2111</v>
      </c>
      <c r="G218" s="15" t="s">
        <v>2474</v>
      </c>
      <c r="H218" s="13" t="s">
        <v>2004</v>
      </c>
      <c r="I218" s="13" t="s">
        <v>2744</v>
      </c>
    </row>
    <row r="219" spans="1:9" x14ac:dyDescent="0.25">
      <c r="A219" s="13" t="s">
        <v>3269</v>
      </c>
      <c r="B219" s="13" t="s">
        <v>3608</v>
      </c>
      <c r="E219" s="13" t="s">
        <v>3644</v>
      </c>
      <c r="F219" s="15" t="s">
        <v>2112</v>
      </c>
      <c r="G219" s="15" t="s">
        <v>2477</v>
      </c>
      <c r="H219" s="13" t="s">
        <v>2004</v>
      </c>
      <c r="I219" s="13" t="s">
        <v>2635</v>
      </c>
    </row>
    <row r="220" spans="1:9" x14ac:dyDescent="0.25">
      <c r="A220" s="13" t="s">
        <v>3518</v>
      </c>
      <c r="B220" s="13" t="s">
        <v>3608</v>
      </c>
      <c r="E220" s="13" t="s">
        <v>3644</v>
      </c>
      <c r="F220" s="15" t="s">
        <v>2745</v>
      </c>
      <c r="G220" s="15" t="s">
        <v>2746</v>
      </c>
      <c r="H220" s="12" t="s">
        <v>2004</v>
      </c>
      <c r="I220" s="13" t="s">
        <v>2635</v>
      </c>
    </row>
    <row r="221" spans="1:9" x14ac:dyDescent="0.25">
      <c r="A221" s="13" t="s">
        <v>3270</v>
      </c>
      <c r="B221" s="13" t="s">
        <v>3608</v>
      </c>
      <c r="E221" s="13" t="s">
        <v>3644</v>
      </c>
      <c r="F221" s="15" t="s">
        <v>39</v>
      </c>
      <c r="G221" s="15" t="s">
        <v>40</v>
      </c>
      <c r="H221" s="13" t="s">
        <v>2004</v>
      </c>
      <c r="I221" s="13" t="s">
        <v>3070</v>
      </c>
    </row>
    <row r="222" spans="1:9" x14ac:dyDescent="0.25">
      <c r="A222" s="13" t="s">
        <v>3519</v>
      </c>
      <c r="B222" s="22" t="s">
        <v>3698</v>
      </c>
      <c r="C222" s="13" t="s">
        <v>3565</v>
      </c>
      <c r="E222" s="13" t="s">
        <v>3644</v>
      </c>
      <c r="F222" s="15" t="s">
        <v>2747</v>
      </c>
      <c r="G222" s="15" t="s">
        <v>2748</v>
      </c>
      <c r="H222" s="12" t="s">
        <v>2004</v>
      </c>
      <c r="I222" s="13" t="s">
        <v>2624</v>
      </c>
    </row>
    <row r="223" spans="1:9" x14ac:dyDescent="0.25">
      <c r="A223" s="13" t="s">
        <v>3271</v>
      </c>
      <c r="B223" s="13" t="s">
        <v>3608</v>
      </c>
      <c r="E223" s="13" t="s">
        <v>3644</v>
      </c>
      <c r="F223" s="15" t="s">
        <v>1650</v>
      </c>
      <c r="G223" s="15" t="s">
        <v>1651</v>
      </c>
      <c r="H223" s="13" t="s">
        <v>2004</v>
      </c>
      <c r="I223" s="13" t="s">
        <v>2659</v>
      </c>
    </row>
    <row r="224" spans="1:9" x14ac:dyDescent="0.25">
      <c r="A224" s="13" t="s">
        <v>3272</v>
      </c>
      <c r="B224" s="13" t="s">
        <v>3608</v>
      </c>
      <c r="E224" s="13" t="s">
        <v>3644</v>
      </c>
      <c r="F224" s="15" t="s">
        <v>1654</v>
      </c>
      <c r="G224" s="15" t="s">
        <v>1655</v>
      </c>
      <c r="H224" s="13" t="s">
        <v>2004</v>
      </c>
      <c r="I224" s="13" t="s">
        <v>2659</v>
      </c>
    </row>
    <row r="225" spans="1:9" x14ac:dyDescent="0.25">
      <c r="A225" s="13" t="s">
        <v>3273</v>
      </c>
      <c r="B225" s="13" t="s">
        <v>3608</v>
      </c>
      <c r="E225" s="13" t="s">
        <v>3644</v>
      </c>
      <c r="F225" s="15" t="s">
        <v>2113</v>
      </c>
      <c r="G225" s="15" t="s">
        <v>2480</v>
      </c>
      <c r="H225" s="13" t="s">
        <v>2004</v>
      </c>
      <c r="I225" s="13" t="s">
        <v>2631</v>
      </c>
    </row>
    <row r="226" spans="1:9" x14ac:dyDescent="0.25">
      <c r="A226" s="13" t="s">
        <v>3274</v>
      </c>
      <c r="B226" s="13" t="s">
        <v>3608</v>
      </c>
      <c r="E226" s="13" t="s">
        <v>3644</v>
      </c>
      <c r="F226" s="15" t="s">
        <v>1778</v>
      </c>
      <c r="G226" s="15" t="s">
        <v>1779</v>
      </c>
      <c r="H226" s="13" t="s">
        <v>2004</v>
      </c>
      <c r="I226" s="13" t="s">
        <v>3075</v>
      </c>
    </row>
    <row r="227" spans="1:9" x14ac:dyDescent="0.25">
      <c r="A227" s="13" t="s">
        <v>3520</v>
      </c>
      <c r="B227" s="13" t="s">
        <v>3608</v>
      </c>
      <c r="E227" s="13" t="s">
        <v>3644</v>
      </c>
      <c r="F227" s="15" t="s">
        <v>2749</v>
      </c>
      <c r="G227" s="15" t="s">
        <v>2750</v>
      </c>
      <c r="H227" s="12" t="s">
        <v>2004</v>
      </c>
      <c r="I227" s="13" t="s">
        <v>2751</v>
      </c>
    </row>
    <row r="228" spans="1:9" x14ac:dyDescent="0.25">
      <c r="A228" s="13" t="s">
        <v>3275</v>
      </c>
      <c r="B228" s="13" t="s">
        <v>3608</v>
      </c>
      <c r="E228" s="13" t="s">
        <v>3644</v>
      </c>
      <c r="F228" s="15" t="s">
        <v>975</v>
      </c>
      <c r="G228" s="15" t="s">
        <v>976</v>
      </c>
      <c r="H228" s="13" t="s">
        <v>2004</v>
      </c>
      <c r="I228" s="13" t="s">
        <v>2607</v>
      </c>
    </row>
    <row r="229" spans="1:9" x14ac:dyDescent="0.25">
      <c r="A229" s="13" t="s">
        <v>3276</v>
      </c>
      <c r="B229" s="13" t="s">
        <v>3608</v>
      </c>
      <c r="E229" s="13" t="s">
        <v>3644</v>
      </c>
      <c r="F229" s="15" t="s">
        <v>1877</v>
      </c>
      <c r="G229" s="15" t="s">
        <v>1879</v>
      </c>
      <c r="H229" s="13" t="s">
        <v>2004</v>
      </c>
      <c r="I229" s="13" t="s">
        <v>2596</v>
      </c>
    </row>
    <row r="230" spans="1:9" x14ac:dyDescent="0.25">
      <c r="A230" s="13" t="s">
        <v>3521</v>
      </c>
      <c r="B230" s="13" t="s">
        <v>3608</v>
      </c>
      <c r="E230" s="13" t="s">
        <v>3644</v>
      </c>
      <c r="F230" s="15" t="s">
        <v>2755</v>
      </c>
      <c r="G230" s="15" t="s">
        <v>2754</v>
      </c>
      <c r="H230" s="12" t="s">
        <v>2004</v>
      </c>
      <c r="I230" s="13" t="s">
        <v>2711</v>
      </c>
    </row>
    <row r="231" spans="1:9" x14ac:dyDescent="0.25">
      <c r="A231" s="13" t="s">
        <v>3632</v>
      </c>
      <c r="B231" s="13" t="s">
        <v>3608</v>
      </c>
      <c r="E231" s="13" t="s">
        <v>3644</v>
      </c>
      <c r="F231" s="15" t="s">
        <v>2752</v>
      </c>
      <c r="G231" s="15" t="s">
        <v>2753</v>
      </c>
      <c r="H231" s="12" t="s">
        <v>2004</v>
      </c>
      <c r="I231" s="13" t="s">
        <v>2711</v>
      </c>
    </row>
    <row r="232" spans="1:9" x14ac:dyDescent="0.25">
      <c r="A232" s="13" t="s">
        <v>3277</v>
      </c>
      <c r="B232" s="13" t="s">
        <v>3608</v>
      </c>
      <c r="E232" s="13" t="s">
        <v>3644</v>
      </c>
      <c r="F232" s="15" t="s">
        <v>1658</v>
      </c>
      <c r="G232" s="15" t="s">
        <v>1659</v>
      </c>
      <c r="H232" s="13" t="s">
        <v>2004</v>
      </c>
      <c r="I232" s="13" t="s">
        <v>2631</v>
      </c>
    </row>
    <row r="233" spans="1:9" x14ac:dyDescent="0.25">
      <c r="A233" s="13" t="s">
        <v>3278</v>
      </c>
      <c r="B233" s="13" t="s">
        <v>3608</v>
      </c>
      <c r="E233" s="13" t="s">
        <v>3644</v>
      </c>
      <c r="F233" s="15" t="s">
        <v>979</v>
      </c>
      <c r="G233" s="15" t="s">
        <v>980</v>
      </c>
      <c r="H233" s="13" t="s">
        <v>2004</v>
      </c>
      <c r="I233" s="13" t="s">
        <v>2682</v>
      </c>
    </row>
    <row r="234" spans="1:9" x14ac:dyDescent="0.25">
      <c r="A234" s="13" t="s">
        <v>3279</v>
      </c>
      <c r="B234" s="13" t="s">
        <v>3608</v>
      </c>
      <c r="E234" s="13" t="s">
        <v>3644</v>
      </c>
      <c r="F234" s="15" t="s">
        <v>471</v>
      </c>
      <c r="G234" s="15" t="s">
        <v>472</v>
      </c>
      <c r="H234" s="13" t="s">
        <v>2004</v>
      </c>
      <c r="I234" s="13" t="s">
        <v>2607</v>
      </c>
    </row>
    <row r="235" spans="1:9" x14ac:dyDescent="0.25">
      <c r="A235" s="13" t="s">
        <v>3280</v>
      </c>
      <c r="B235" s="13" t="s">
        <v>3608</v>
      </c>
      <c r="E235" s="13" t="s">
        <v>3644</v>
      </c>
      <c r="F235" s="15" t="s">
        <v>387</v>
      </c>
      <c r="G235" s="15" t="s">
        <v>388</v>
      </c>
      <c r="H235" s="13" t="s">
        <v>2004</v>
      </c>
      <c r="I235" s="13" t="s">
        <v>3076</v>
      </c>
    </row>
    <row r="236" spans="1:9" x14ac:dyDescent="0.25">
      <c r="A236" s="13" t="s">
        <v>3522</v>
      </c>
      <c r="B236" s="13" t="s">
        <v>3608</v>
      </c>
      <c r="E236" s="13" t="s">
        <v>3644</v>
      </c>
      <c r="F236" s="15" t="s">
        <v>2593</v>
      </c>
      <c r="G236" s="15" t="s">
        <v>2576</v>
      </c>
      <c r="H236" s="12" t="s">
        <v>2004</v>
      </c>
      <c r="I236" s="13" t="s">
        <v>2659</v>
      </c>
    </row>
    <row r="237" spans="1:9" x14ac:dyDescent="0.25">
      <c r="A237" s="21" t="s">
        <v>3281</v>
      </c>
      <c r="B237" s="13" t="s">
        <v>3608</v>
      </c>
      <c r="E237" s="13" t="s">
        <v>3644</v>
      </c>
      <c r="F237" s="15" t="s">
        <v>1738</v>
      </c>
      <c r="G237" s="15" t="s">
        <v>1739</v>
      </c>
      <c r="H237" s="13" t="s">
        <v>2004</v>
      </c>
      <c r="I237" s="13" t="s">
        <v>2659</v>
      </c>
    </row>
    <row r="238" spans="1:9" x14ac:dyDescent="0.25">
      <c r="A238" s="13" t="s">
        <v>3282</v>
      </c>
      <c r="B238" s="13" t="s">
        <v>3608</v>
      </c>
      <c r="E238" s="13" t="s">
        <v>3644</v>
      </c>
      <c r="F238" s="15" t="s">
        <v>90</v>
      </c>
      <c r="G238" s="15" t="s">
        <v>91</v>
      </c>
      <c r="H238" s="13" t="s">
        <v>2004</v>
      </c>
      <c r="I238" s="13" t="s">
        <v>2682</v>
      </c>
    </row>
    <row r="239" spans="1:9" x14ac:dyDescent="0.25">
      <c r="A239" s="13" t="s">
        <v>3283</v>
      </c>
      <c r="B239" s="13" t="s">
        <v>3608</v>
      </c>
      <c r="E239" s="13" t="s">
        <v>3644</v>
      </c>
      <c r="F239" s="15" t="s">
        <v>1783</v>
      </c>
      <c r="G239" s="15" t="s">
        <v>1784</v>
      </c>
      <c r="H239" s="13" t="s">
        <v>2004</v>
      </c>
      <c r="I239" s="13" t="s">
        <v>2659</v>
      </c>
    </row>
    <row r="240" spans="1:9" x14ac:dyDescent="0.25">
      <c r="A240" s="13" t="s">
        <v>3284</v>
      </c>
      <c r="B240" s="13" t="s">
        <v>3608</v>
      </c>
      <c r="E240" s="13" t="s">
        <v>3644</v>
      </c>
      <c r="F240" s="15" t="s">
        <v>2114</v>
      </c>
      <c r="G240" s="15" t="s">
        <v>2483</v>
      </c>
      <c r="H240" s="13" t="s">
        <v>2004</v>
      </c>
      <c r="I240" s="13" t="s">
        <v>3075</v>
      </c>
    </row>
    <row r="241" spans="1:9" x14ac:dyDescent="0.25">
      <c r="B241" s="13" t="s">
        <v>3608</v>
      </c>
      <c r="E241" s="28"/>
      <c r="F241" s="15" t="s">
        <v>94</v>
      </c>
      <c r="G241" s="15" t="s">
        <v>96</v>
      </c>
      <c r="H241" s="13" t="s">
        <v>2005</v>
      </c>
      <c r="I241" s="13" t="s">
        <v>3077</v>
      </c>
    </row>
    <row r="242" spans="1:9" x14ac:dyDescent="0.25">
      <c r="A242" s="13" t="s">
        <v>3285</v>
      </c>
      <c r="B242" s="13" t="s">
        <v>3608</v>
      </c>
      <c r="E242" s="13" t="s">
        <v>3644</v>
      </c>
      <c r="F242" s="15" t="s">
        <v>1882</v>
      </c>
      <c r="G242" s="15" t="s">
        <v>1883</v>
      </c>
      <c r="H242" s="13" t="s">
        <v>2004</v>
      </c>
      <c r="I242" s="13" t="s">
        <v>2758</v>
      </c>
    </row>
    <row r="243" spans="1:9" x14ac:dyDescent="0.25">
      <c r="A243" s="13" t="s">
        <v>3286</v>
      </c>
      <c r="B243" s="13" t="s">
        <v>3608</v>
      </c>
      <c r="E243" s="13" t="s">
        <v>3644</v>
      </c>
      <c r="F243" s="15" t="s">
        <v>2115</v>
      </c>
      <c r="G243" s="15" t="s">
        <v>2486</v>
      </c>
      <c r="H243" s="13" t="s">
        <v>2004</v>
      </c>
      <c r="I243" s="13" t="s">
        <v>2758</v>
      </c>
    </row>
    <row r="244" spans="1:9" x14ac:dyDescent="0.25">
      <c r="A244" s="13" t="s">
        <v>3523</v>
      </c>
      <c r="B244" s="13" t="s">
        <v>3608</v>
      </c>
      <c r="E244" s="13" t="s">
        <v>3644</v>
      </c>
      <c r="F244" s="15" t="s">
        <v>2756</v>
      </c>
      <c r="G244" s="15" t="s">
        <v>2757</v>
      </c>
      <c r="H244" s="12" t="s">
        <v>2004</v>
      </c>
      <c r="I244" s="13" t="s">
        <v>2758</v>
      </c>
    </row>
    <row r="245" spans="1:9" x14ac:dyDescent="0.25">
      <c r="A245" s="13" t="s">
        <v>3287</v>
      </c>
      <c r="B245" s="13" t="s">
        <v>3608</v>
      </c>
      <c r="E245" s="13" t="s">
        <v>3644</v>
      </c>
      <c r="F245" s="15" t="s">
        <v>2554</v>
      </c>
      <c r="G245" s="15" t="s">
        <v>2556</v>
      </c>
      <c r="H245" s="13" t="s">
        <v>2004</v>
      </c>
      <c r="I245" s="13" t="s">
        <v>2758</v>
      </c>
    </row>
    <row r="246" spans="1:9" x14ac:dyDescent="0.25">
      <c r="A246" s="13" t="s">
        <v>3718</v>
      </c>
      <c r="B246" s="13" t="s">
        <v>3608</v>
      </c>
      <c r="E246" s="13" t="s">
        <v>3644</v>
      </c>
      <c r="F246" s="15" t="s">
        <v>2116</v>
      </c>
      <c r="G246" s="15" t="s">
        <v>2490</v>
      </c>
      <c r="H246" s="13" t="s">
        <v>2004</v>
      </c>
      <c r="I246" s="13" t="s">
        <v>2607</v>
      </c>
    </row>
    <row r="247" spans="1:9" x14ac:dyDescent="0.25">
      <c r="A247" s="13" t="s">
        <v>3649</v>
      </c>
      <c r="B247" s="22" t="s">
        <v>3650</v>
      </c>
      <c r="C247" s="13" t="s">
        <v>3565</v>
      </c>
      <c r="E247" s="13" t="s">
        <v>3644</v>
      </c>
      <c r="F247" s="15" t="s">
        <v>475</v>
      </c>
      <c r="G247" s="15" t="s">
        <v>476</v>
      </c>
      <c r="H247" s="13" t="s">
        <v>2004</v>
      </c>
      <c r="I247" s="13" t="s">
        <v>2607</v>
      </c>
    </row>
    <row r="248" spans="1:9" x14ac:dyDescent="0.25">
      <c r="A248" s="13" t="s">
        <v>3288</v>
      </c>
      <c r="B248" s="13" t="s">
        <v>3608</v>
      </c>
      <c r="E248" s="13" t="s">
        <v>3644</v>
      </c>
      <c r="F248" s="15" t="s">
        <v>1768</v>
      </c>
      <c r="G248" s="15" t="s">
        <v>1769</v>
      </c>
      <c r="H248" s="13" t="s">
        <v>2004</v>
      </c>
      <c r="I248" s="13" t="s">
        <v>3078</v>
      </c>
    </row>
    <row r="249" spans="1:9" x14ac:dyDescent="0.25">
      <c r="A249" s="13" t="s">
        <v>3289</v>
      </c>
      <c r="B249" s="13" t="s">
        <v>3608</v>
      </c>
      <c r="E249" s="13" t="s">
        <v>3644</v>
      </c>
      <c r="F249" s="15" t="s">
        <v>2117</v>
      </c>
      <c r="G249" s="15" t="s">
        <v>2493</v>
      </c>
      <c r="H249" s="13" t="s">
        <v>2004</v>
      </c>
      <c r="I249" s="13" t="s">
        <v>2607</v>
      </c>
    </row>
    <row r="250" spans="1:9" x14ac:dyDescent="0.25">
      <c r="A250" s="13" t="s">
        <v>3290</v>
      </c>
      <c r="B250" s="13" t="s">
        <v>3608</v>
      </c>
      <c r="E250" s="13" t="s">
        <v>3644</v>
      </c>
      <c r="F250" s="15" t="s">
        <v>2118</v>
      </c>
      <c r="G250" s="15" t="s">
        <v>2497</v>
      </c>
      <c r="H250" s="13" t="s">
        <v>2004</v>
      </c>
      <c r="I250" s="13" t="s">
        <v>2607</v>
      </c>
    </row>
    <row r="251" spans="1:9" x14ac:dyDescent="0.25">
      <c r="A251" s="13" t="s">
        <v>3291</v>
      </c>
      <c r="B251" s="13" t="s">
        <v>3608</v>
      </c>
      <c r="E251" s="13" t="s">
        <v>3644</v>
      </c>
      <c r="F251" s="15" t="s">
        <v>2119</v>
      </c>
      <c r="G251" s="15" t="s">
        <v>2500</v>
      </c>
      <c r="H251" s="13" t="s">
        <v>2004</v>
      </c>
      <c r="I251" s="13" t="s">
        <v>3079</v>
      </c>
    </row>
    <row r="252" spans="1:9" x14ac:dyDescent="0.25">
      <c r="A252" s="13" t="s">
        <v>3524</v>
      </c>
      <c r="B252" s="13" t="s">
        <v>3608</v>
      </c>
      <c r="E252" s="13" t="s">
        <v>3644</v>
      </c>
      <c r="F252" s="15" t="s">
        <v>2789</v>
      </c>
      <c r="G252" s="15" t="s">
        <v>2691</v>
      </c>
      <c r="H252" s="12" t="s">
        <v>2004</v>
      </c>
      <c r="I252" s="13" t="s">
        <v>2607</v>
      </c>
    </row>
    <row r="253" spans="1:9" x14ac:dyDescent="0.25">
      <c r="A253" s="13" t="s">
        <v>3292</v>
      </c>
      <c r="B253" s="13" t="s">
        <v>3608</v>
      </c>
      <c r="E253" s="13" t="s">
        <v>3644</v>
      </c>
      <c r="F253" s="15" t="s">
        <v>479</v>
      </c>
      <c r="G253" s="15" t="s">
        <v>480</v>
      </c>
      <c r="H253" s="13" t="s">
        <v>2004</v>
      </c>
      <c r="I253" s="13" t="s">
        <v>3067</v>
      </c>
    </row>
    <row r="254" spans="1:9" x14ac:dyDescent="0.25">
      <c r="A254" s="13" t="s">
        <v>3293</v>
      </c>
      <c r="B254" s="13" t="s">
        <v>3608</v>
      </c>
      <c r="E254" s="13" t="s">
        <v>3644</v>
      </c>
      <c r="F254" s="15" t="s">
        <v>1952</v>
      </c>
      <c r="G254" s="15" t="s">
        <v>1954</v>
      </c>
      <c r="H254" s="13" t="s">
        <v>2004</v>
      </c>
      <c r="I254" s="13" t="s">
        <v>2645</v>
      </c>
    </row>
    <row r="255" spans="1:9" x14ac:dyDescent="0.25">
      <c r="A255" s="13" t="s">
        <v>3298</v>
      </c>
      <c r="B255" s="13" t="s">
        <v>3608</v>
      </c>
      <c r="E255" s="13" t="s">
        <v>3644</v>
      </c>
      <c r="F255" s="15" t="s">
        <v>2521</v>
      </c>
      <c r="G255" s="15" t="s">
        <v>1662</v>
      </c>
      <c r="H255" s="13" t="s">
        <v>2004</v>
      </c>
      <c r="I255" s="13" t="s">
        <v>2645</v>
      </c>
    </row>
    <row r="256" spans="1:9" x14ac:dyDescent="0.25">
      <c r="A256" s="13" t="s">
        <v>3294</v>
      </c>
      <c r="B256" s="13" t="s">
        <v>3608</v>
      </c>
      <c r="E256" s="13" t="s">
        <v>3644</v>
      </c>
      <c r="F256" s="15" t="s">
        <v>2120</v>
      </c>
      <c r="G256" s="15" t="s">
        <v>2503</v>
      </c>
      <c r="H256" s="13" t="s">
        <v>2004</v>
      </c>
      <c r="I256" s="13" t="s">
        <v>2645</v>
      </c>
    </row>
    <row r="257" spans="1:9" x14ac:dyDescent="0.25">
      <c r="A257" s="13" t="s">
        <v>3295</v>
      </c>
      <c r="B257" s="13" t="s">
        <v>3608</v>
      </c>
      <c r="E257" s="13" t="s">
        <v>3644</v>
      </c>
      <c r="F257" s="15" t="s">
        <v>2121</v>
      </c>
      <c r="G257" s="15" t="s">
        <v>2506</v>
      </c>
      <c r="H257" s="13" t="s">
        <v>2004</v>
      </c>
      <c r="I257" s="13" t="s">
        <v>2645</v>
      </c>
    </row>
    <row r="258" spans="1:9" x14ac:dyDescent="0.25">
      <c r="A258" s="13" t="s">
        <v>3296</v>
      </c>
      <c r="B258" s="13" t="s">
        <v>3608</v>
      </c>
      <c r="E258" s="13" t="s">
        <v>3644</v>
      </c>
      <c r="F258" s="15" t="s">
        <v>298</v>
      </c>
      <c r="G258" s="15" t="s">
        <v>299</v>
      </c>
      <c r="H258" s="13" t="s">
        <v>2004</v>
      </c>
      <c r="I258" s="13" t="s">
        <v>2645</v>
      </c>
    </row>
    <row r="259" spans="1:9" x14ac:dyDescent="0.25">
      <c r="A259" s="13" t="s">
        <v>3705</v>
      </c>
      <c r="B259" s="13" t="s">
        <v>3608</v>
      </c>
      <c r="E259" s="13" t="s">
        <v>3644</v>
      </c>
      <c r="F259" s="15" t="s">
        <v>2643</v>
      </c>
      <c r="G259" s="15" t="s">
        <v>2644</v>
      </c>
      <c r="H259" s="12" t="s">
        <v>2004</v>
      </c>
      <c r="I259" s="13" t="s">
        <v>2645</v>
      </c>
    </row>
    <row r="260" spans="1:9" x14ac:dyDescent="0.25">
      <c r="A260" s="13" t="s">
        <v>3297</v>
      </c>
      <c r="B260" s="13" t="s">
        <v>3608</v>
      </c>
      <c r="E260" s="13" t="s">
        <v>3644</v>
      </c>
      <c r="F260" s="15" t="s">
        <v>800</v>
      </c>
      <c r="G260" s="15" t="s">
        <v>801</v>
      </c>
      <c r="H260" s="13" t="s">
        <v>2004</v>
      </c>
      <c r="I260" s="13" t="s">
        <v>2645</v>
      </c>
    </row>
    <row r="261" spans="1:9" x14ac:dyDescent="0.25">
      <c r="A261" s="13" t="s">
        <v>3299</v>
      </c>
      <c r="B261" s="13" t="s">
        <v>3608</v>
      </c>
      <c r="E261" s="13" t="s">
        <v>3644</v>
      </c>
      <c r="F261" s="15" t="s">
        <v>1503</v>
      </c>
      <c r="G261" s="15" t="s">
        <v>1505</v>
      </c>
      <c r="H261" s="13" t="s">
        <v>2004</v>
      </c>
      <c r="I261" s="13" t="s">
        <v>2645</v>
      </c>
    </row>
    <row r="262" spans="1:9" x14ac:dyDescent="0.25">
      <c r="A262" s="13" t="s">
        <v>3730</v>
      </c>
      <c r="B262" s="22" t="s">
        <v>3731</v>
      </c>
      <c r="C262" s="13" t="s">
        <v>3606</v>
      </c>
      <c r="E262" s="13" t="s">
        <v>3644</v>
      </c>
      <c r="F262" s="15" t="s">
        <v>890</v>
      </c>
      <c r="G262" s="15" t="s">
        <v>891</v>
      </c>
      <c r="H262" s="13" t="s">
        <v>2004</v>
      </c>
      <c r="I262" s="13" t="s">
        <v>3080</v>
      </c>
    </row>
    <row r="263" spans="1:9" x14ac:dyDescent="0.25">
      <c r="A263" s="13" t="s">
        <v>3596</v>
      </c>
      <c r="B263" s="13" t="s">
        <v>3608</v>
      </c>
      <c r="E263" s="13" t="s">
        <v>3644</v>
      </c>
      <c r="F263" s="15" t="s">
        <v>44</v>
      </c>
      <c r="G263" s="15" t="s">
        <v>46</v>
      </c>
      <c r="H263" s="13" t="s">
        <v>2004</v>
      </c>
      <c r="I263" s="13" t="s">
        <v>3059</v>
      </c>
    </row>
    <row r="264" spans="1:9" x14ac:dyDescent="0.25">
      <c r="A264" s="13" t="s">
        <v>3525</v>
      </c>
      <c r="B264" s="22" t="s">
        <v>3616</v>
      </c>
      <c r="C264" s="13" t="s">
        <v>3565</v>
      </c>
      <c r="E264" s="13" t="s">
        <v>3644</v>
      </c>
      <c r="F264" s="15" t="s">
        <v>2665</v>
      </c>
      <c r="G264" s="15" t="s">
        <v>2666</v>
      </c>
      <c r="H264" s="12" t="s">
        <v>2004</v>
      </c>
      <c r="I264" s="13" t="s">
        <v>3084</v>
      </c>
    </row>
    <row r="265" spans="1:9" x14ac:dyDescent="0.25">
      <c r="A265" s="13" t="s">
        <v>3300</v>
      </c>
      <c r="B265" s="13" t="s">
        <v>3608</v>
      </c>
      <c r="E265" s="13" t="s">
        <v>3644</v>
      </c>
      <c r="F265" s="15" t="s">
        <v>484</v>
      </c>
      <c r="G265" s="15" t="s">
        <v>485</v>
      </c>
      <c r="H265" s="13" t="s">
        <v>2004</v>
      </c>
      <c r="I265" s="13" t="s">
        <v>2659</v>
      </c>
    </row>
    <row r="266" spans="1:9" x14ac:dyDescent="0.25">
      <c r="A266" s="13" t="s">
        <v>3301</v>
      </c>
      <c r="B266" s="13" t="s">
        <v>3608</v>
      </c>
      <c r="E266" s="13" t="s">
        <v>3644</v>
      </c>
      <c r="F266" s="15" t="s">
        <v>1133</v>
      </c>
      <c r="G266" s="15" t="s">
        <v>1134</v>
      </c>
      <c r="H266" s="13" t="s">
        <v>2004</v>
      </c>
      <c r="I266" s="13" t="s">
        <v>2659</v>
      </c>
    </row>
    <row r="267" spans="1:9" x14ac:dyDescent="0.25">
      <c r="A267" s="13" t="s">
        <v>3302</v>
      </c>
      <c r="B267" s="13" t="s">
        <v>3608</v>
      </c>
      <c r="E267" s="13" t="s">
        <v>3644</v>
      </c>
      <c r="F267" s="15" t="s">
        <v>1787</v>
      </c>
      <c r="G267" s="15" t="s">
        <v>1789</v>
      </c>
      <c r="H267" s="13" t="s">
        <v>2004</v>
      </c>
      <c r="I267" s="13" t="s">
        <v>2607</v>
      </c>
    </row>
    <row r="268" spans="1:9" x14ac:dyDescent="0.25">
      <c r="A268" s="13" t="s">
        <v>3719</v>
      </c>
      <c r="B268" s="13" t="s">
        <v>3608</v>
      </c>
      <c r="E268" s="13" t="s">
        <v>3644</v>
      </c>
      <c r="F268" s="15" t="s">
        <v>1792</v>
      </c>
      <c r="G268" s="15" t="s">
        <v>1793</v>
      </c>
      <c r="H268" s="13" t="s">
        <v>2005</v>
      </c>
      <c r="I268" s="13" t="s">
        <v>2624</v>
      </c>
    </row>
    <row r="269" spans="1:9" x14ac:dyDescent="0.25">
      <c r="A269" s="13" t="s">
        <v>3303</v>
      </c>
      <c r="B269" s="13" t="s">
        <v>3608</v>
      </c>
      <c r="E269" s="13" t="s">
        <v>3644</v>
      </c>
      <c r="F269" s="15" t="s">
        <v>1797</v>
      </c>
      <c r="G269" s="15" t="s">
        <v>1798</v>
      </c>
      <c r="H269" s="13" t="s">
        <v>2004</v>
      </c>
      <c r="I269" s="13" t="s">
        <v>3082</v>
      </c>
    </row>
    <row r="270" spans="1:9" x14ac:dyDescent="0.25">
      <c r="E270" s="28"/>
      <c r="F270" s="15" t="s">
        <v>101</v>
      </c>
      <c r="G270" s="15" t="s">
        <v>102</v>
      </c>
      <c r="H270" s="13" t="s">
        <v>2004</v>
      </c>
      <c r="I270" s="13" t="s">
        <v>2617</v>
      </c>
    </row>
    <row r="271" spans="1:9" x14ac:dyDescent="0.25">
      <c r="B271" s="13" t="s">
        <v>3608</v>
      </c>
      <c r="E271" s="28"/>
      <c r="F271" s="26" t="s">
        <v>392</v>
      </c>
      <c r="G271" s="15" t="s">
        <v>393</v>
      </c>
      <c r="H271" s="13" t="s">
        <v>2006</v>
      </c>
      <c r="I271" s="13" t="s">
        <v>2617</v>
      </c>
    </row>
    <row r="272" spans="1:9" x14ac:dyDescent="0.25">
      <c r="B272" s="13" t="s">
        <v>3608</v>
      </c>
      <c r="E272" s="28"/>
      <c r="F272" s="26" t="s">
        <v>3597</v>
      </c>
      <c r="G272" s="15" t="s">
        <v>3715</v>
      </c>
      <c r="H272" s="13" t="s">
        <v>2005</v>
      </c>
      <c r="I272" s="13" t="s">
        <v>2617</v>
      </c>
    </row>
    <row r="273" spans="1:9" x14ac:dyDescent="0.25">
      <c r="A273" s="13" t="s">
        <v>3304</v>
      </c>
      <c r="B273" s="22" t="s">
        <v>3668</v>
      </c>
      <c r="C273" s="13" t="s">
        <v>3565</v>
      </c>
      <c r="E273" s="13" t="s">
        <v>3644</v>
      </c>
      <c r="F273" s="15" t="s">
        <v>895</v>
      </c>
      <c r="G273" s="15" t="s">
        <v>897</v>
      </c>
      <c r="H273" s="13" t="s">
        <v>2004</v>
      </c>
      <c r="I273" s="13" t="s">
        <v>2617</v>
      </c>
    </row>
    <row r="274" spans="1:9" x14ac:dyDescent="0.25">
      <c r="A274" s="13" t="s">
        <v>3526</v>
      </c>
      <c r="B274" s="13" t="s">
        <v>3608</v>
      </c>
      <c r="E274" s="13" t="s">
        <v>3644</v>
      </c>
      <c r="F274" s="15" t="s">
        <v>2626</v>
      </c>
      <c r="G274" s="15" t="s">
        <v>2627</v>
      </c>
      <c r="H274" s="12" t="s">
        <v>2004</v>
      </c>
      <c r="I274" s="13" t="s">
        <v>2617</v>
      </c>
    </row>
    <row r="275" spans="1:9" x14ac:dyDescent="0.25">
      <c r="A275" s="13" t="s">
        <v>3305</v>
      </c>
      <c r="B275" s="13" t="s">
        <v>3608</v>
      </c>
      <c r="E275" s="13" t="s">
        <v>3644</v>
      </c>
      <c r="F275" s="15" t="s">
        <v>1886</v>
      </c>
      <c r="G275" s="15" t="s">
        <v>1887</v>
      </c>
      <c r="H275" s="13" t="s">
        <v>2004</v>
      </c>
      <c r="I275" s="13" t="s">
        <v>2617</v>
      </c>
    </row>
    <row r="276" spans="1:9" x14ac:dyDescent="0.25">
      <c r="A276" s="13" t="s">
        <v>3307</v>
      </c>
      <c r="B276" s="13" t="s">
        <v>3608</v>
      </c>
      <c r="E276" s="13" t="s">
        <v>3644</v>
      </c>
      <c r="F276" s="15" t="s">
        <v>1138</v>
      </c>
      <c r="G276" s="15" t="s">
        <v>1139</v>
      </c>
      <c r="H276" s="13" t="s">
        <v>2004</v>
      </c>
      <c r="I276" s="13" t="s">
        <v>2607</v>
      </c>
    </row>
    <row r="277" spans="1:9" x14ac:dyDescent="0.25">
      <c r="A277" s="13" t="s">
        <v>3625</v>
      </c>
      <c r="B277" s="22" t="s">
        <v>3720</v>
      </c>
      <c r="C277" s="13" t="s">
        <v>3606</v>
      </c>
      <c r="E277" s="13" t="s">
        <v>3644</v>
      </c>
      <c r="F277" s="15" t="s">
        <v>1142</v>
      </c>
      <c r="G277" s="15" t="s">
        <v>1144</v>
      </c>
      <c r="H277" s="13" t="s">
        <v>2004</v>
      </c>
      <c r="I277" s="13" t="s">
        <v>2607</v>
      </c>
    </row>
    <row r="278" spans="1:9" x14ac:dyDescent="0.25">
      <c r="A278" s="13" t="s">
        <v>3308</v>
      </c>
      <c r="B278" s="13" t="s">
        <v>3608</v>
      </c>
      <c r="E278" s="13" t="s">
        <v>3644</v>
      </c>
      <c r="F278" s="15" t="s">
        <v>109</v>
      </c>
      <c r="G278" s="15" t="s">
        <v>111</v>
      </c>
      <c r="H278" s="13" t="s">
        <v>2004</v>
      </c>
      <c r="I278" s="13" t="s">
        <v>2659</v>
      </c>
    </row>
    <row r="279" spans="1:9" x14ac:dyDescent="0.25">
      <c r="A279" s="13" t="s">
        <v>3309</v>
      </c>
      <c r="B279" s="13" t="s">
        <v>3608</v>
      </c>
      <c r="E279" s="13" t="s">
        <v>3644</v>
      </c>
      <c r="F279" s="15" t="s">
        <v>167</v>
      </c>
      <c r="G279" s="15" t="s">
        <v>169</v>
      </c>
      <c r="H279" s="13" t="s">
        <v>2004</v>
      </c>
      <c r="I279" s="13" t="s">
        <v>2711</v>
      </c>
    </row>
    <row r="280" spans="1:9" x14ac:dyDescent="0.25">
      <c r="A280" s="13" t="s">
        <v>3310</v>
      </c>
      <c r="B280" s="13" t="s">
        <v>3608</v>
      </c>
      <c r="E280" s="13" t="s">
        <v>3644</v>
      </c>
      <c r="F280" s="15" t="s">
        <v>172</v>
      </c>
      <c r="G280" s="15" t="s">
        <v>174</v>
      </c>
      <c r="H280" s="13" t="s">
        <v>2004</v>
      </c>
      <c r="I280" s="13" t="s">
        <v>3056</v>
      </c>
    </row>
    <row r="281" spans="1:9" x14ac:dyDescent="0.25">
      <c r="A281" s="13" t="s">
        <v>3311</v>
      </c>
      <c r="B281" s="13" t="s">
        <v>3608</v>
      </c>
      <c r="E281" s="13" t="s">
        <v>3644</v>
      </c>
      <c r="F281" s="15" t="s">
        <v>177</v>
      </c>
      <c r="G281" s="15" t="s">
        <v>179</v>
      </c>
      <c r="H281" s="13" t="s">
        <v>2004</v>
      </c>
      <c r="I281" s="13" t="s">
        <v>3056</v>
      </c>
    </row>
    <row r="282" spans="1:9" x14ac:dyDescent="0.25">
      <c r="A282" s="13" t="s">
        <v>3312</v>
      </c>
      <c r="B282" s="13" t="s">
        <v>3608</v>
      </c>
      <c r="E282" s="13" t="s">
        <v>3644</v>
      </c>
      <c r="F282" s="15" t="s">
        <v>2525</v>
      </c>
      <c r="G282" s="15" t="s">
        <v>1147</v>
      </c>
      <c r="H282" s="13" t="s">
        <v>2004</v>
      </c>
      <c r="I282" s="13" t="s">
        <v>3083</v>
      </c>
    </row>
    <row r="283" spans="1:9" x14ac:dyDescent="0.25">
      <c r="A283" s="13" t="s">
        <v>3313</v>
      </c>
      <c r="B283" s="13" t="s">
        <v>3608</v>
      </c>
      <c r="E283" s="13" t="s">
        <v>3644</v>
      </c>
      <c r="F283" s="15" t="s">
        <v>1382</v>
      </c>
      <c r="G283" s="15" t="s">
        <v>1383</v>
      </c>
      <c r="H283" s="13" t="s">
        <v>2004</v>
      </c>
      <c r="I283" s="13" t="s">
        <v>2631</v>
      </c>
    </row>
    <row r="284" spans="1:9" x14ac:dyDescent="0.25">
      <c r="A284" s="13" t="s">
        <v>3527</v>
      </c>
      <c r="B284" s="13" t="s">
        <v>3608</v>
      </c>
      <c r="E284" s="13" t="s">
        <v>3644</v>
      </c>
      <c r="F284" s="15" t="s">
        <v>2667</v>
      </c>
      <c r="G284" s="15" t="s">
        <v>2587</v>
      </c>
      <c r="H284" s="12" t="s">
        <v>2004</v>
      </c>
      <c r="I284" s="13" t="s">
        <v>2659</v>
      </c>
    </row>
    <row r="285" spans="1:9" x14ac:dyDescent="0.25">
      <c r="A285" s="13" t="s">
        <v>3314</v>
      </c>
      <c r="B285" s="22" t="s">
        <v>3707</v>
      </c>
      <c r="C285" s="23" t="s">
        <v>3606</v>
      </c>
      <c r="D285" s="23"/>
      <c r="E285" s="13" t="s">
        <v>3644</v>
      </c>
      <c r="F285" s="15" t="s">
        <v>674</v>
      </c>
      <c r="G285" s="15" t="s">
        <v>675</v>
      </c>
      <c r="H285" s="13" t="s">
        <v>2004</v>
      </c>
      <c r="I285" s="13" t="s">
        <v>3084</v>
      </c>
    </row>
    <row r="286" spans="1:9" x14ac:dyDescent="0.25">
      <c r="A286" s="13" t="s">
        <v>3315</v>
      </c>
      <c r="B286" s="22" t="s">
        <v>3659</v>
      </c>
      <c r="C286" s="23" t="s">
        <v>3565</v>
      </c>
      <c r="D286" s="23"/>
      <c r="E286" s="13" t="s">
        <v>3644</v>
      </c>
      <c r="F286" s="15" t="s">
        <v>1890</v>
      </c>
      <c r="G286" s="15" t="s">
        <v>1891</v>
      </c>
      <c r="H286" s="13" t="s">
        <v>2004</v>
      </c>
      <c r="I286" s="13" t="s">
        <v>3084</v>
      </c>
    </row>
    <row r="287" spans="1:9" x14ac:dyDescent="0.25">
      <c r="A287" s="13" t="s">
        <v>3316</v>
      </c>
      <c r="B287" s="22" t="s">
        <v>3691</v>
      </c>
      <c r="C287" s="23" t="s">
        <v>3565</v>
      </c>
      <c r="D287" s="24"/>
      <c r="E287" s="13" t="s">
        <v>3644</v>
      </c>
      <c r="F287" s="15" t="s">
        <v>488</v>
      </c>
      <c r="G287" s="15" t="s">
        <v>489</v>
      </c>
      <c r="H287" s="13" t="s">
        <v>2004</v>
      </c>
      <c r="I287" s="13" t="s">
        <v>2617</v>
      </c>
    </row>
    <row r="288" spans="1:9" x14ac:dyDescent="0.25">
      <c r="A288" s="24" t="s">
        <v>2570</v>
      </c>
      <c r="B288" s="24"/>
      <c r="E288" s="28"/>
      <c r="F288" s="15" t="s">
        <v>492</v>
      </c>
      <c r="G288" s="15" t="s">
        <v>2532</v>
      </c>
      <c r="H288" s="27" t="s">
        <v>2006</v>
      </c>
      <c r="I288" s="13" t="s">
        <v>2617</v>
      </c>
    </row>
    <row r="289" spans="1:9" x14ac:dyDescent="0.25">
      <c r="A289" s="13" t="s">
        <v>3317</v>
      </c>
      <c r="B289" s="22" t="s">
        <v>3721</v>
      </c>
      <c r="C289" s="23" t="s">
        <v>3606</v>
      </c>
      <c r="E289" s="13" t="s">
        <v>3644</v>
      </c>
      <c r="F289" s="15" t="s">
        <v>1243</v>
      </c>
      <c r="G289" s="15" t="s">
        <v>1245</v>
      </c>
      <c r="H289" s="13" t="s">
        <v>2004</v>
      </c>
      <c r="I289" s="13" t="s">
        <v>2617</v>
      </c>
    </row>
    <row r="290" spans="1:9" x14ac:dyDescent="0.25">
      <c r="A290" s="13" t="s">
        <v>3318</v>
      </c>
      <c r="B290" s="13" t="s">
        <v>3608</v>
      </c>
      <c r="E290" s="13" t="s">
        <v>3644</v>
      </c>
      <c r="F290" s="15" t="s">
        <v>302</v>
      </c>
      <c r="G290" s="15" t="s">
        <v>303</v>
      </c>
      <c r="H290" s="13" t="s">
        <v>2004</v>
      </c>
      <c r="I290" s="13" t="s">
        <v>2617</v>
      </c>
    </row>
    <row r="291" spans="1:9" x14ac:dyDescent="0.25">
      <c r="A291" s="13" t="s">
        <v>3319</v>
      </c>
      <c r="B291" s="13" t="s">
        <v>3608</v>
      </c>
      <c r="E291" s="13" t="s">
        <v>3644</v>
      </c>
      <c r="F291" s="15" t="s">
        <v>495</v>
      </c>
      <c r="G291" s="15" t="s">
        <v>496</v>
      </c>
      <c r="H291" s="13" t="s">
        <v>2004</v>
      </c>
      <c r="I291" s="13" t="s">
        <v>2645</v>
      </c>
    </row>
    <row r="292" spans="1:9" x14ac:dyDescent="0.25">
      <c r="A292" s="13" t="s">
        <v>3326</v>
      </c>
      <c r="B292" s="13" t="s">
        <v>3608</v>
      </c>
      <c r="E292" s="13" t="s">
        <v>3644</v>
      </c>
      <c r="F292" s="15" t="s">
        <v>900</v>
      </c>
      <c r="G292" s="15" t="s">
        <v>902</v>
      </c>
      <c r="H292" s="13" t="s">
        <v>2004</v>
      </c>
      <c r="I292" s="13" t="s">
        <v>2645</v>
      </c>
    </row>
    <row r="293" spans="1:9" x14ac:dyDescent="0.25">
      <c r="A293" s="13" t="s">
        <v>3320</v>
      </c>
      <c r="B293" s="13" t="s">
        <v>3608</v>
      </c>
      <c r="E293" s="13" t="s">
        <v>3644</v>
      </c>
      <c r="F293" s="15" t="s">
        <v>1742</v>
      </c>
      <c r="G293" s="15" t="s">
        <v>1743</v>
      </c>
      <c r="H293" s="13" t="s">
        <v>2004</v>
      </c>
      <c r="I293" s="13" t="s">
        <v>2645</v>
      </c>
    </row>
    <row r="294" spans="1:9" x14ac:dyDescent="0.25">
      <c r="A294" s="13" t="s">
        <v>3321</v>
      </c>
      <c r="B294" s="13" t="s">
        <v>3608</v>
      </c>
      <c r="E294" s="13" t="s">
        <v>3644</v>
      </c>
      <c r="F294" s="15" t="s">
        <v>1907</v>
      </c>
      <c r="G294" s="15" t="s">
        <v>1908</v>
      </c>
      <c r="H294" s="13" t="s">
        <v>2004</v>
      </c>
      <c r="I294" s="13" t="s">
        <v>2645</v>
      </c>
    </row>
    <row r="295" spans="1:9" x14ac:dyDescent="0.25">
      <c r="A295" s="13" t="s">
        <v>3572</v>
      </c>
      <c r="B295" s="22" t="s">
        <v>3684</v>
      </c>
      <c r="C295" s="13" t="s">
        <v>3565</v>
      </c>
      <c r="E295" s="13" t="s">
        <v>3644</v>
      </c>
      <c r="F295" s="15" t="s">
        <v>1666</v>
      </c>
      <c r="G295" s="15" t="s">
        <v>1668</v>
      </c>
      <c r="H295" s="13" t="s">
        <v>2004</v>
      </c>
      <c r="I295" s="13" t="s">
        <v>2682</v>
      </c>
    </row>
    <row r="296" spans="1:9" x14ac:dyDescent="0.25">
      <c r="A296" s="13" t="s">
        <v>3322</v>
      </c>
      <c r="B296" s="13" t="s">
        <v>3608</v>
      </c>
      <c r="E296" s="13" t="s">
        <v>3644</v>
      </c>
      <c r="F296" s="15" t="s">
        <v>1485</v>
      </c>
      <c r="G296" s="15" t="s">
        <v>1487</v>
      </c>
      <c r="H296" s="13" t="s">
        <v>2004</v>
      </c>
      <c r="I296" s="13" t="s">
        <v>3085</v>
      </c>
    </row>
    <row r="297" spans="1:9" x14ac:dyDescent="0.25">
      <c r="A297" s="13" t="s">
        <v>3323</v>
      </c>
      <c r="B297" s="13" t="s">
        <v>3608</v>
      </c>
      <c r="E297" s="13" t="s">
        <v>3644</v>
      </c>
      <c r="F297" s="15" t="s">
        <v>905</v>
      </c>
      <c r="G297" s="15" t="s">
        <v>906</v>
      </c>
      <c r="H297" s="13" t="s">
        <v>2004</v>
      </c>
      <c r="I297" s="13" t="s">
        <v>3085</v>
      </c>
    </row>
    <row r="298" spans="1:9" x14ac:dyDescent="0.25">
      <c r="A298" s="13" t="s">
        <v>3324</v>
      </c>
      <c r="B298" s="13" t="s">
        <v>3608</v>
      </c>
      <c r="E298" s="13" t="s">
        <v>3644</v>
      </c>
      <c r="F298" s="15" t="s">
        <v>1386</v>
      </c>
      <c r="G298" s="15" t="s">
        <v>1387</v>
      </c>
      <c r="H298" s="13" t="s">
        <v>2004</v>
      </c>
      <c r="I298" s="13" t="s">
        <v>2624</v>
      </c>
    </row>
    <row r="299" spans="1:9" x14ac:dyDescent="0.25">
      <c r="A299" s="13" t="s">
        <v>3325</v>
      </c>
      <c r="B299" s="13" t="s">
        <v>3608</v>
      </c>
      <c r="E299" s="13" t="s">
        <v>3644</v>
      </c>
      <c r="F299" s="15" t="s">
        <v>909</v>
      </c>
      <c r="G299" s="15" t="s">
        <v>911</v>
      </c>
      <c r="H299" s="13" t="s">
        <v>2004</v>
      </c>
      <c r="I299" s="13" t="s">
        <v>2764</v>
      </c>
    </row>
    <row r="300" spans="1:9" x14ac:dyDescent="0.25">
      <c r="A300" s="13" t="s">
        <v>3327</v>
      </c>
      <c r="B300" s="22" t="s">
        <v>3674</v>
      </c>
      <c r="C300" s="13" t="s">
        <v>3565</v>
      </c>
      <c r="E300" s="13" t="s">
        <v>3644</v>
      </c>
      <c r="F300" s="15" t="s">
        <v>306</v>
      </c>
      <c r="G300" s="15" t="s">
        <v>308</v>
      </c>
      <c r="H300" s="13" t="s">
        <v>2004</v>
      </c>
      <c r="I300" s="13" t="s">
        <v>2764</v>
      </c>
    </row>
    <row r="301" spans="1:9" x14ac:dyDescent="0.25">
      <c r="A301" s="13" t="s">
        <v>3328</v>
      </c>
      <c r="B301" s="13" t="s">
        <v>3608</v>
      </c>
      <c r="E301" s="13" t="s">
        <v>3644</v>
      </c>
      <c r="F301" s="15" t="s">
        <v>1961</v>
      </c>
      <c r="G301" s="15" t="s">
        <v>1962</v>
      </c>
      <c r="H301" s="13" t="s">
        <v>2004</v>
      </c>
      <c r="I301" s="13" t="s">
        <v>2764</v>
      </c>
    </row>
    <row r="302" spans="1:9" x14ac:dyDescent="0.25">
      <c r="A302" s="13" t="s">
        <v>3528</v>
      </c>
      <c r="B302" s="13" t="s">
        <v>3608</v>
      </c>
      <c r="E302" s="13" t="s">
        <v>3644</v>
      </c>
      <c r="F302" s="15" t="s">
        <v>2762</v>
      </c>
      <c r="G302" s="15" t="s">
        <v>2763</v>
      </c>
      <c r="H302" s="12" t="s">
        <v>2004</v>
      </c>
      <c r="I302" s="13" t="s">
        <v>2764</v>
      </c>
    </row>
    <row r="303" spans="1:9" x14ac:dyDescent="0.25">
      <c r="A303" s="13" t="s">
        <v>3329</v>
      </c>
      <c r="B303" s="13" t="s">
        <v>3608</v>
      </c>
      <c r="E303" s="13" t="s">
        <v>3644</v>
      </c>
      <c r="F303" s="15" t="s">
        <v>1390</v>
      </c>
      <c r="G303" s="15" t="s">
        <v>1391</v>
      </c>
      <c r="H303" s="13" t="s">
        <v>2004</v>
      </c>
      <c r="I303" s="13" t="s">
        <v>2764</v>
      </c>
    </row>
    <row r="304" spans="1:9" x14ac:dyDescent="0.25">
      <c r="A304" s="13" t="s">
        <v>3330</v>
      </c>
      <c r="B304" s="13" t="s">
        <v>3608</v>
      </c>
      <c r="E304" s="13" t="s">
        <v>3644</v>
      </c>
      <c r="F304" s="15" t="s">
        <v>1671</v>
      </c>
      <c r="G304" s="15" t="s">
        <v>1672</v>
      </c>
      <c r="H304" s="13" t="s">
        <v>2004</v>
      </c>
      <c r="I304" s="13" t="s">
        <v>2764</v>
      </c>
    </row>
    <row r="305" spans="1:9" x14ac:dyDescent="0.25">
      <c r="A305" s="13" t="s">
        <v>3331</v>
      </c>
      <c r="B305" s="13" t="s">
        <v>3608</v>
      </c>
      <c r="E305" s="13" t="s">
        <v>3644</v>
      </c>
      <c r="F305" s="15" t="s">
        <v>1394</v>
      </c>
      <c r="G305" s="15" t="s">
        <v>1395</v>
      </c>
      <c r="H305" s="13" t="s">
        <v>2004</v>
      </c>
      <c r="I305" s="13" t="s">
        <v>3087</v>
      </c>
    </row>
    <row r="306" spans="1:9" x14ac:dyDescent="0.25">
      <c r="A306" s="13" t="s">
        <v>3332</v>
      </c>
      <c r="B306" s="13" t="s">
        <v>3608</v>
      </c>
      <c r="E306" s="13" t="s">
        <v>3644</v>
      </c>
      <c r="F306" s="15" t="s">
        <v>914</v>
      </c>
      <c r="G306" s="15" t="s">
        <v>915</v>
      </c>
      <c r="H306" s="13" t="s">
        <v>2004</v>
      </c>
      <c r="I306" s="13" t="s">
        <v>3069</v>
      </c>
    </row>
    <row r="307" spans="1:9" x14ac:dyDescent="0.25">
      <c r="A307" s="13" t="s">
        <v>3333</v>
      </c>
      <c r="B307" s="22" t="s">
        <v>3662</v>
      </c>
      <c r="C307" s="13" t="s">
        <v>3565</v>
      </c>
      <c r="E307" s="13" t="s">
        <v>3644</v>
      </c>
      <c r="F307" s="15" t="s">
        <v>1150</v>
      </c>
      <c r="G307" s="15" t="s">
        <v>1151</v>
      </c>
      <c r="H307" s="13" t="s">
        <v>2004</v>
      </c>
      <c r="I307" s="13" t="s">
        <v>2617</v>
      </c>
    </row>
    <row r="308" spans="1:9" x14ac:dyDescent="0.25">
      <c r="A308" s="13" t="s">
        <v>3334</v>
      </c>
      <c r="B308" s="22" t="s">
        <v>3671</v>
      </c>
      <c r="C308" s="13" t="s">
        <v>3565</v>
      </c>
      <c r="E308" s="13" t="s">
        <v>3644</v>
      </c>
      <c r="F308" s="15" t="s">
        <v>984</v>
      </c>
      <c r="G308" s="15" t="s">
        <v>985</v>
      </c>
      <c r="H308" s="13" t="s">
        <v>2004</v>
      </c>
      <c r="I308" s="13" t="s">
        <v>2617</v>
      </c>
    </row>
    <row r="309" spans="1:9" x14ac:dyDescent="0.25">
      <c r="A309" s="13" t="s">
        <v>3598</v>
      </c>
      <c r="B309" s="13" t="s">
        <v>3608</v>
      </c>
      <c r="E309" s="13" t="s">
        <v>3644</v>
      </c>
      <c r="F309" s="15" t="s">
        <v>1154</v>
      </c>
      <c r="G309" s="15" t="s">
        <v>1156</v>
      </c>
      <c r="H309" s="13" t="s">
        <v>2005</v>
      </c>
      <c r="I309" s="13" t="s">
        <v>2617</v>
      </c>
    </row>
    <row r="310" spans="1:9" x14ac:dyDescent="0.25">
      <c r="A310" s="13" t="s">
        <v>3679</v>
      </c>
      <c r="B310" s="22" t="s">
        <v>3665</v>
      </c>
      <c r="C310" s="13" t="s">
        <v>3565</v>
      </c>
      <c r="E310" s="13" t="s">
        <v>3644</v>
      </c>
      <c r="F310" s="15" t="s">
        <v>3591</v>
      </c>
      <c r="G310" s="15" t="s">
        <v>3570</v>
      </c>
      <c r="H310" s="12" t="s">
        <v>2004</v>
      </c>
      <c r="I310" s="13" t="s">
        <v>3082</v>
      </c>
    </row>
    <row r="311" spans="1:9" x14ac:dyDescent="0.25">
      <c r="A311" s="13" t="s">
        <v>3335</v>
      </c>
      <c r="B311" s="22" t="s">
        <v>3648</v>
      </c>
      <c r="C311" s="13" t="s">
        <v>3565</v>
      </c>
      <c r="E311" s="13" t="s">
        <v>3644</v>
      </c>
      <c r="F311" s="15" t="s">
        <v>1746</v>
      </c>
      <c r="G311" s="15" t="s">
        <v>1747</v>
      </c>
      <c r="H311" s="13" t="s">
        <v>2004</v>
      </c>
      <c r="I311" s="13" t="s">
        <v>3082</v>
      </c>
    </row>
    <row r="312" spans="1:9" x14ac:dyDescent="0.25">
      <c r="A312" s="21"/>
      <c r="B312" s="13" t="s">
        <v>3608</v>
      </c>
      <c r="E312" s="28"/>
      <c r="F312" s="15" t="s">
        <v>1802</v>
      </c>
      <c r="G312" s="15" t="s">
        <v>1803</v>
      </c>
      <c r="H312" s="13" t="s">
        <v>2004</v>
      </c>
      <c r="I312" s="13" t="s">
        <v>2659</v>
      </c>
    </row>
    <row r="313" spans="1:9" x14ac:dyDescent="0.25">
      <c r="A313" s="13" t="s">
        <v>3529</v>
      </c>
      <c r="B313" s="13" t="s">
        <v>3608</v>
      </c>
      <c r="E313" s="13" t="s">
        <v>3644</v>
      </c>
      <c r="F313" s="15" t="s">
        <v>2614</v>
      </c>
      <c r="G313" s="15" t="s">
        <v>2577</v>
      </c>
      <c r="H313" s="12" t="s">
        <v>2004</v>
      </c>
      <c r="I313" s="13" t="s">
        <v>2624</v>
      </c>
    </row>
    <row r="314" spans="1:9" x14ac:dyDescent="0.25">
      <c r="A314" s="13" t="s">
        <v>3336</v>
      </c>
      <c r="B314" s="13" t="s">
        <v>3608</v>
      </c>
      <c r="E314" s="13" t="s">
        <v>3644</v>
      </c>
      <c r="F314" s="15" t="s">
        <v>1399</v>
      </c>
      <c r="G314" s="15" t="s">
        <v>1400</v>
      </c>
      <c r="H314" s="13" t="s">
        <v>2004</v>
      </c>
      <c r="I314" s="13" t="s">
        <v>3088</v>
      </c>
    </row>
    <row r="315" spans="1:9" x14ac:dyDescent="0.25">
      <c r="A315" s="13" t="s">
        <v>3337</v>
      </c>
      <c r="B315" s="22" t="s">
        <v>3647</v>
      </c>
      <c r="C315" s="13" t="s">
        <v>3565</v>
      </c>
      <c r="E315" s="13" t="s">
        <v>3644</v>
      </c>
      <c r="F315" s="15" t="s">
        <v>1806</v>
      </c>
      <c r="G315" s="15" t="s">
        <v>1807</v>
      </c>
      <c r="H315" s="13" t="s">
        <v>2004</v>
      </c>
      <c r="I315" s="13" t="s">
        <v>3089</v>
      </c>
    </row>
    <row r="316" spans="1:9" x14ac:dyDescent="0.25">
      <c r="A316" s="13" t="s">
        <v>3338</v>
      </c>
      <c r="B316" s="13" t="s">
        <v>3608</v>
      </c>
      <c r="E316" s="13" t="s">
        <v>3644</v>
      </c>
      <c r="F316" s="15" t="s">
        <v>50</v>
      </c>
      <c r="G316" s="15" t="s">
        <v>51</v>
      </c>
      <c r="H316" s="13" t="s">
        <v>2004</v>
      </c>
      <c r="I316" s="13" t="s">
        <v>2719</v>
      </c>
    </row>
    <row r="317" spans="1:9" x14ac:dyDescent="0.25">
      <c r="A317" s="13" t="s">
        <v>3339</v>
      </c>
      <c r="B317" s="13" t="s">
        <v>3608</v>
      </c>
      <c r="E317" s="13" t="s">
        <v>3644</v>
      </c>
      <c r="F317" s="15" t="s">
        <v>1810</v>
      </c>
      <c r="G317" s="15" t="s">
        <v>1811</v>
      </c>
      <c r="H317" s="13" t="s">
        <v>2004</v>
      </c>
      <c r="I317" s="13" t="s">
        <v>2659</v>
      </c>
    </row>
    <row r="318" spans="1:9" x14ac:dyDescent="0.25">
      <c r="A318" s="13" t="s">
        <v>3340</v>
      </c>
      <c r="B318" s="13" t="s">
        <v>3608</v>
      </c>
      <c r="E318" s="13" t="s">
        <v>3644</v>
      </c>
      <c r="F318" s="15" t="s">
        <v>1815</v>
      </c>
      <c r="G318" s="15" t="s">
        <v>1817</v>
      </c>
      <c r="H318" s="13" t="s">
        <v>2004</v>
      </c>
      <c r="I318" s="13" t="s">
        <v>2682</v>
      </c>
    </row>
    <row r="319" spans="1:9" x14ac:dyDescent="0.25">
      <c r="A319" s="13" t="s">
        <v>3341</v>
      </c>
      <c r="B319" s="13" t="s">
        <v>3608</v>
      </c>
      <c r="E319" s="13" t="s">
        <v>3644</v>
      </c>
      <c r="F319" s="15" t="s">
        <v>804</v>
      </c>
      <c r="G319" s="15" t="s">
        <v>805</v>
      </c>
      <c r="H319" s="13" t="s">
        <v>2004</v>
      </c>
      <c r="I319" s="13" t="s">
        <v>2659</v>
      </c>
    </row>
    <row r="320" spans="1:9" x14ac:dyDescent="0.25">
      <c r="A320" s="13" t="s">
        <v>3680</v>
      </c>
      <c r="B320" s="22" t="s">
        <v>3616</v>
      </c>
      <c r="C320" s="13" t="s">
        <v>3565</v>
      </c>
      <c r="E320" s="13" t="s">
        <v>3644</v>
      </c>
      <c r="F320" s="15" t="s">
        <v>3593</v>
      </c>
      <c r="G320" s="15" t="s">
        <v>3571</v>
      </c>
      <c r="H320" s="12" t="s">
        <v>2004</v>
      </c>
      <c r="I320" s="13" t="s">
        <v>2719</v>
      </c>
    </row>
    <row r="321" spans="1:9" x14ac:dyDescent="0.25">
      <c r="A321" s="21" t="s">
        <v>3342</v>
      </c>
      <c r="B321" s="13" t="s">
        <v>3608</v>
      </c>
      <c r="E321" s="13" t="s">
        <v>3644</v>
      </c>
      <c r="F321" s="15" t="s">
        <v>1675</v>
      </c>
      <c r="G321" s="15" t="s">
        <v>1676</v>
      </c>
      <c r="H321" s="13" t="s">
        <v>2004</v>
      </c>
      <c r="I321" s="13" t="s">
        <v>2719</v>
      </c>
    </row>
    <row r="322" spans="1:9" x14ac:dyDescent="0.25">
      <c r="A322" s="13" t="s">
        <v>3343</v>
      </c>
      <c r="B322" s="22" t="s">
        <v>3651</v>
      </c>
      <c r="C322" s="13" t="s">
        <v>3565</v>
      </c>
      <c r="E322" s="13" t="s">
        <v>3644</v>
      </c>
      <c r="F322" s="15" t="s">
        <v>499</v>
      </c>
      <c r="G322" s="15" t="s">
        <v>501</v>
      </c>
      <c r="H322" s="13" t="s">
        <v>2004</v>
      </c>
      <c r="I322" s="13" t="s">
        <v>2719</v>
      </c>
    </row>
    <row r="323" spans="1:9" x14ac:dyDescent="0.25">
      <c r="A323" s="21" t="s">
        <v>3344</v>
      </c>
      <c r="B323" s="13" t="s">
        <v>3608</v>
      </c>
      <c r="E323" s="13" t="s">
        <v>3644</v>
      </c>
      <c r="F323" s="15" t="s">
        <v>1679</v>
      </c>
      <c r="G323" s="15" t="s">
        <v>1681</v>
      </c>
      <c r="H323" s="13" t="s">
        <v>2004</v>
      </c>
      <c r="I323" s="13" t="s">
        <v>2719</v>
      </c>
    </row>
    <row r="324" spans="1:9" x14ac:dyDescent="0.25">
      <c r="A324" s="13" t="s">
        <v>3345</v>
      </c>
      <c r="B324" s="13" t="s">
        <v>3608</v>
      </c>
      <c r="E324" s="13" t="s">
        <v>3644</v>
      </c>
      <c r="F324" s="15" t="s">
        <v>988</v>
      </c>
      <c r="G324" s="15" t="s">
        <v>989</v>
      </c>
      <c r="H324" s="13" t="s">
        <v>2004</v>
      </c>
      <c r="I324" s="13" t="s">
        <v>2719</v>
      </c>
    </row>
    <row r="325" spans="1:9" x14ac:dyDescent="0.25">
      <c r="A325" s="13" t="s">
        <v>3346</v>
      </c>
      <c r="B325" s="13" t="s">
        <v>3608</v>
      </c>
      <c r="E325" s="13" t="s">
        <v>3644</v>
      </c>
      <c r="F325" s="15" t="s">
        <v>643</v>
      </c>
      <c r="G325" s="15" t="s">
        <v>644</v>
      </c>
      <c r="H325" s="13" t="s">
        <v>2004</v>
      </c>
      <c r="I325" s="13" t="s">
        <v>3090</v>
      </c>
    </row>
    <row r="326" spans="1:9" x14ac:dyDescent="0.25">
      <c r="A326" s="13" t="s">
        <v>3347</v>
      </c>
      <c r="B326" s="13" t="s">
        <v>3608</v>
      </c>
      <c r="E326" s="13" t="s">
        <v>3644</v>
      </c>
      <c r="F326" s="15" t="s">
        <v>1228</v>
      </c>
      <c r="G326" s="15" t="s">
        <v>1229</v>
      </c>
      <c r="H326" s="13" t="s">
        <v>2004</v>
      </c>
      <c r="I326" s="13" t="s">
        <v>2659</v>
      </c>
    </row>
    <row r="327" spans="1:9" x14ac:dyDescent="0.25">
      <c r="A327" s="13" t="s">
        <v>3348</v>
      </c>
      <c r="B327" s="13" t="s">
        <v>3608</v>
      </c>
      <c r="E327" s="13" t="s">
        <v>3644</v>
      </c>
      <c r="F327" s="15" t="s">
        <v>2526</v>
      </c>
      <c r="G327" s="15" t="s">
        <v>809</v>
      </c>
      <c r="H327" s="13" t="s">
        <v>2004</v>
      </c>
      <c r="I327" s="13" t="s">
        <v>3091</v>
      </c>
    </row>
    <row r="328" spans="1:9" x14ac:dyDescent="0.25">
      <c r="A328" s="13" t="s">
        <v>3626</v>
      </c>
      <c r="B328" s="13" t="s">
        <v>3608</v>
      </c>
      <c r="E328" s="13" t="s">
        <v>3644</v>
      </c>
      <c r="F328" s="15" t="s">
        <v>1894</v>
      </c>
      <c r="G328" s="15" t="s">
        <v>1895</v>
      </c>
      <c r="H328" s="13" t="s">
        <v>2004</v>
      </c>
      <c r="I328" s="13" t="s">
        <v>2631</v>
      </c>
    </row>
    <row r="329" spans="1:9" x14ac:dyDescent="0.25">
      <c r="A329" s="13" t="s">
        <v>3349</v>
      </c>
      <c r="B329" s="13" t="s">
        <v>3608</v>
      </c>
      <c r="E329" s="13" t="s">
        <v>3644</v>
      </c>
      <c r="F329" s="15" t="s">
        <v>1965</v>
      </c>
      <c r="G329" s="15" t="s">
        <v>1967</v>
      </c>
      <c r="H329" s="13" t="s">
        <v>2004</v>
      </c>
      <c r="I329" s="13" t="s">
        <v>2631</v>
      </c>
    </row>
    <row r="330" spans="1:9" x14ac:dyDescent="0.25">
      <c r="A330" s="13" t="s">
        <v>3350</v>
      </c>
      <c r="B330" s="13" t="s">
        <v>3608</v>
      </c>
      <c r="E330" s="13" t="s">
        <v>3644</v>
      </c>
      <c r="F330" s="15" t="s">
        <v>311</v>
      </c>
      <c r="G330" s="15" t="s">
        <v>313</v>
      </c>
      <c r="H330" s="13" t="s">
        <v>2004</v>
      </c>
      <c r="I330" s="13" t="s">
        <v>3082</v>
      </c>
    </row>
    <row r="331" spans="1:9" x14ac:dyDescent="0.25">
      <c r="A331" s="13" t="s">
        <v>3722</v>
      </c>
      <c r="B331" s="13" t="s">
        <v>3608</v>
      </c>
      <c r="E331" s="13" t="s">
        <v>3644</v>
      </c>
      <c r="F331" s="15" t="s">
        <v>505</v>
      </c>
      <c r="G331" s="15" t="s">
        <v>507</v>
      </c>
      <c r="H331" s="13" t="s">
        <v>2005</v>
      </c>
      <c r="I331" s="13" t="s">
        <v>2617</v>
      </c>
    </row>
    <row r="332" spans="1:9" x14ac:dyDescent="0.25">
      <c r="A332" s="13" t="s">
        <v>3351</v>
      </c>
      <c r="B332" s="13" t="s">
        <v>3608</v>
      </c>
      <c r="E332" s="13" t="s">
        <v>3644</v>
      </c>
      <c r="F332" s="15" t="s">
        <v>1248</v>
      </c>
      <c r="G332" s="15" t="s">
        <v>1249</v>
      </c>
      <c r="H332" s="13" t="s">
        <v>2004</v>
      </c>
      <c r="I332" s="13" t="s">
        <v>3061</v>
      </c>
    </row>
    <row r="333" spans="1:9" x14ac:dyDescent="0.25">
      <c r="A333" s="13" t="s">
        <v>3352</v>
      </c>
      <c r="B333" s="13" t="s">
        <v>3608</v>
      </c>
      <c r="E333" s="13" t="s">
        <v>3644</v>
      </c>
      <c r="F333" s="15" t="s">
        <v>1159</v>
      </c>
      <c r="G333" s="15" t="s">
        <v>1160</v>
      </c>
      <c r="H333" s="13" t="s">
        <v>2004</v>
      </c>
      <c r="I333" s="13" t="s">
        <v>2631</v>
      </c>
    </row>
    <row r="334" spans="1:9" x14ac:dyDescent="0.25">
      <c r="A334" s="13" t="s">
        <v>3353</v>
      </c>
      <c r="B334" s="22" t="s">
        <v>3688</v>
      </c>
      <c r="C334" s="13" t="s">
        <v>3565</v>
      </c>
      <c r="E334" s="13" t="s">
        <v>3644</v>
      </c>
      <c r="F334" s="15" t="s">
        <v>1164</v>
      </c>
      <c r="G334" s="15" t="s">
        <v>1165</v>
      </c>
      <c r="H334" s="13" t="s">
        <v>2004</v>
      </c>
      <c r="I334" s="13" t="s">
        <v>2631</v>
      </c>
    </row>
    <row r="335" spans="1:9" x14ac:dyDescent="0.25">
      <c r="A335" s="13" t="s">
        <v>3627</v>
      </c>
      <c r="B335" s="22" t="s">
        <v>3709</v>
      </c>
      <c r="C335" s="13" t="s">
        <v>3606</v>
      </c>
      <c r="E335" s="13" t="s">
        <v>3644</v>
      </c>
      <c r="F335" s="15" t="s">
        <v>1168</v>
      </c>
      <c r="G335" s="15" t="s">
        <v>1169</v>
      </c>
      <c r="H335" s="13" t="s">
        <v>2004</v>
      </c>
      <c r="I335" s="13" t="s">
        <v>2631</v>
      </c>
    </row>
    <row r="336" spans="1:9" x14ac:dyDescent="0.25">
      <c r="A336" s="13" t="s">
        <v>3354</v>
      </c>
      <c r="B336" s="13" t="s">
        <v>3608</v>
      </c>
      <c r="E336" s="13" t="s">
        <v>3644</v>
      </c>
      <c r="F336" s="15" t="s">
        <v>1172</v>
      </c>
      <c r="G336" s="15" t="s">
        <v>1173</v>
      </c>
      <c r="H336" s="13" t="s">
        <v>2004</v>
      </c>
      <c r="I336" s="13" t="s">
        <v>2624</v>
      </c>
    </row>
    <row r="337" spans="1:9" x14ac:dyDescent="0.25">
      <c r="A337" s="13" t="s">
        <v>3355</v>
      </c>
      <c r="B337" s="13" t="s">
        <v>3608</v>
      </c>
      <c r="E337" s="13" t="s">
        <v>3644</v>
      </c>
      <c r="F337" s="15" t="s">
        <v>1750</v>
      </c>
      <c r="G337" s="15" t="s">
        <v>1751</v>
      </c>
      <c r="H337" s="13" t="s">
        <v>2004</v>
      </c>
      <c r="I337" s="13" t="s">
        <v>3092</v>
      </c>
    </row>
    <row r="338" spans="1:9" x14ac:dyDescent="0.25">
      <c r="A338" s="13" t="s">
        <v>3356</v>
      </c>
      <c r="B338" s="13" t="s">
        <v>3608</v>
      </c>
      <c r="E338" s="13" t="s">
        <v>3644</v>
      </c>
      <c r="F338" s="15" t="s">
        <v>992</v>
      </c>
      <c r="G338" s="15" t="s">
        <v>993</v>
      </c>
      <c r="H338" s="13" t="s">
        <v>2004</v>
      </c>
      <c r="I338" s="13" t="s">
        <v>3070</v>
      </c>
    </row>
    <row r="339" spans="1:9" x14ac:dyDescent="0.25">
      <c r="A339" s="13" t="s">
        <v>3357</v>
      </c>
      <c r="B339" s="13" t="s">
        <v>3608</v>
      </c>
      <c r="E339" s="13" t="s">
        <v>3644</v>
      </c>
      <c r="F339" s="15" t="s">
        <v>202</v>
      </c>
      <c r="G339" s="15" t="s">
        <v>203</v>
      </c>
      <c r="H339" s="13" t="s">
        <v>2004</v>
      </c>
      <c r="I339" s="13" t="s">
        <v>2659</v>
      </c>
    </row>
    <row r="340" spans="1:9" x14ac:dyDescent="0.25">
      <c r="A340" s="13" t="s">
        <v>3358</v>
      </c>
      <c r="B340" s="13" t="s">
        <v>3608</v>
      </c>
      <c r="E340" s="13" t="s">
        <v>3644</v>
      </c>
      <c r="F340" s="15" t="s">
        <v>1970</v>
      </c>
      <c r="G340" s="15" t="s">
        <v>1971</v>
      </c>
      <c r="H340" s="13" t="s">
        <v>2004</v>
      </c>
      <c r="I340" s="13" t="s">
        <v>3093</v>
      </c>
    </row>
    <row r="341" spans="1:9" x14ac:dyDescent="0.25">
      <c r="A341" s="13" t="s">
        <v>3359</v>
      </c>
      <c r="B341" s="13" t="s">
        <v>3608</v>
      </c>
      <c r="E341" s="13" t="s">
        <v>3644</v>
      </c>
      <c r="F341" s="15" t="s">
        <v>1252</v>
      </c>
      <c r="G341" s="15" t="s">
        <v>1254</v>
      </c>
      <c r="H341" s="13" t="s">
        <v>2004</v>
      </c>
      <c r="I341" s="13" t="s">
        <v>2734</v>
      </c>
    </row>
    <row r="342" spans="1:9" x14ac:dyDescent="0.25">
      <c r="A342" s="13" t="s">
        <v>3360</v>
      </c>
      <c r="B342" s="13" t="s">
        <v>3608</v>
      </c>
      <c r="E342" s="13" t="s">
        <v>3644</v>
      </c>
      <c r="F342" s="15" t="s">
        <v>1403</v>
      </c>
      <c r="G342" s="15" t="s">
        <v>1404</v>
      </c>
      <c r="H342" s="13" t="s">
        <v>2004</v>
      </c>
      <c r="I342" s="13" t="s">
        <v>3082</v>
      </c>
    </row>
    <row r="343" spans="1:9" x14ac:dyDescent="0.25">
      <c r="A343" s="13" t="s">
        <v>3361</v>
      </c>
      <c r="B343" s="13" t="s">
        <v>3608</v>
      </c>
      <c r="E343" s="13" t="s">
        <v>3644</v>
      </c>
      <c r="F343" s="15" t="s">
        <v>813</v>
      </c>
      <c r="G343" s="15" t="s">
        <v>814</v>
      </c>
      <c r="H343" s="13" t="s">
        <v>2004</v>
      </c>
      <c r="I343" s="13" t="s">
        <v>3082</v>
      </c>
    </row>
    <row r="344" spans="1:9" x14ac:dyDescent="0.25">
      <c r="A344" s="13" t="s">
        <v>3530</v>
      </c>
      <c r="B344" s="13" t="s">
        <v>3608</v>
      </c>
      <c r="E344" s="13" t="s">
        <v>3644</v>
      </c>
      <c r="F344" s="15" t="s">
        <v>2765</v>
      </c>
      <c r="G344" s="15" t="s">
        <v>2766</v>
      </c>
      <c r="H344" s="12" t="s">
        <v>2004</v>
      </c>
      <c r="I344" s="13" t="s">
        <v>2767</v>
      </c>
    </row>
    <row r="345" spans="1:9" x14ac:dyDescent="0.25">
      <c r="A345" s="13" t="s">
        <v>3362</v>
      </c>
      <c r="B345" s="13" t="s">
        <v>3608</v>
      </c>
      <c r="E345" s="13" t="s">
        <v>3644</v>
      </c>
      <c r="F345" s="15" t="s">
        <v>996</v>
      </c>
      <c r="G345" s="15" t="s">
        <v>998</v>
      </c>
      <c r="H345" s="13" t="s">
        <v>2004</v>
      </c>
      <c r="I345" s="13" t="s">
        <v>2682</v>
      </c>
    </row>
    <row r="346" spans="1:9" x14ac:dyDescent="0.25">
      <c r="A346" s="21"/>
      <c r="B346" s="13" t="s">
        <v>3608</v>
      </c>
      <c r="E346" s="28"/>
      <c r="F346" s="15" t="s">
        <v>1407</v>
      </c>
      <c r="G346" s="15" t="s">
        <v>1408</v>
      </c>
      <c r="H346" s="13" t="s">
        <v>2004</v>
      </c>
      <c r="I346" s="13" t="s">
        <v>2711</v>
      </c>
    </row>
    <row r="347" spans="1:9" x14ac:dyDescent="0.25">
      <c r="A347" s="13" t="s">
        <v>3363</v>
      </c>
      <c r="B347" s="13" t="s">
        <v>3608</v>
      </c>
      <c r="E347" s="13" t="s">
        <v>3644</v>
      </c>
      <c r="F347" s="15" t="s">
        <v>1411</v>
      </c>
      <c r="G347" s="15" t="s">
        <v>1412</v>
      </c>
      <c r="H347" s="13" t="s">
        <v>2004</v>
      </c>
      <c r="I347" s="13" t="s">
        <v>2659</v>
      </c>
    </row>
    <row r="348" spans="1:9" x14ac:dyDescent="0.25">
      <c r="A348" s="13" t="s">
        <v>3364</v>
      </c>
      <c r="B348" s="13" t="s">
        <v>3608</v>
      </c>
      <c r="E348" s="13" t="s">
        <v>3644</v>
      </c>
      <c r="F348" s="15" t="s">
        <v>510</v>
      </c>
      <c r="G348" s="15" t="s">
        <v>511</v>
      </c>
      <c r="H348" s="13" t="s">
        <v>2004</v>
      </c>
      <c r="I348" s="13" t="s">
        <v>2659</v>
      </c>
    </row>
    <row r="349" spans="1:9" x14ac:dyDescent="0.25">
      <c r="A349" s="13" t="s">
        <v>3365</v>
      </c>
      <c r="B349" s="13" t="s">
        <v>3608</v>
      </c>
      <c r="E349" s="13" t="s">
        <v>3644</v>
      </c>
      <c r="F349" s="15" t="s">
        <v>1001</v>
      </c>
      <c r="G349" s="15" t="s">
        <v>1002</v>
      </c>
      <c r="H349" s="13" t="s">
        <v>2004</v>
      </c>
      <c r="I349" s="13" t="s">
        <v>2659</v>
      </c>
    </row>
    <row r="350" spans="1:9" x14ac:dyDescent="0.25">
      <c r="A350" s="13" t="s">
        <v>3531</v>
      </c>
      <c r="B350" s="13" t="s">
        <v>3608</v>
      </c>
      <c r="E350" s="13" t="s">
        <v>3644</v>
      </c>
      <c r="F350" s="15" t="s">
        <v>2768</v>
      </c>
      <c r="G350" s="15" t="s">
        <v>2589</v>
      </c>
      <c r="H350" s="12" t="s">
        <v>2004</v>
      </c>
      <c r="I350" s="13" t="s">
        <v>2659</v>
      </c>
    </row>
    <row r="351" spans="1:9" x14ac:dyDescent="0.25">
      <c r="A351" s="13" t="s">
        <v>3366</v>
      </c>
      <c r="B351" s="13" t="s">
        <v>3608</v>
      </c>
      <c r="E351" s="13" t="s">
        <v>3644</v>
      </c>
      <c r="F351" s="15" t="s">
        <v>1821</v>
      </c>
      <c r="G351" s="15" t="s">
        <v>1822</v>
      </c>
      <c r="H351" s="13" t="s">
        <v>2004</v>
      </c>
      <c r="I351" s="13" t="s">
        <v>3067</v>
      </c>
    </row>
    <row r="352" spans="1:9" x14ac:dyDescent="0.25">
      <c r="A352" s="21" t="s">
        <v>3367</v>
      </c>
      <c r="B352" s="13" t="s">
        <v>3608</v>
      </c>
      <c r="E352" s="13" t="s">
        <v>3644</v>
      </c>
      <c r="F352" s="15" t="s">
        <v>1754</v>
      </c>
      <c r="G352" s="15" t="s">
        <v>1755</v>
      </c>
      <c r="H352" s="13" t="s">
        <v>2004</v>
      </c>
      <c r="I352" s="13" t="s">
        <v>2707</v>
      </c>
    </row>
    <row r="353" spans="1:9" x14ac:dyDescent="0.25">
      <c r="A353" s="13" t="s">
        <v>3368</v>
      </c>
      <c r="B353" s="13" t="s">
        <v>3608</v>
      </c>
      <c r="E353" s="13" t="s">
        <v>3644</v>
      </c>
      <c r="F353" s="15" t="s">
        <v>1232</v>
      </c>
      <c r="G353" s="15" t="s">
        <v>1234</v>
      </c>
      <c r="H353" s="13" t="s">
        <v>2004</v>
      </c>
      <c r="I353" s="13" t="s">
        <v>2607</v>
      </c>
    </row>
    <row r="354" spans="1:9" x14ac:dyDescent="0.25">
      <c r="A354" s="13" t="s">
        <v>3369</v>
      </c>
      <c r="B354" s="22" t="s">
        <v>3663</v>
      </c>
      <c r="C354" s="13" t="s">
        <v>3565</v>
      </c>
      <c r="E354" s="13" t="s">
        <v>3644</v>
      </c>
      <c r="F354" s="15" t="s">
        <v>514</v>
      </c>
      <c r="G354" s="15" t="s">
        <v>516</v>
      </c>
      <c r="H354" s="13" t="s">
        <v>2004</v>
      </c>
      <c r="I354" s="13" t="s">
        <v>2607</v>
      </c>
    </row>
    <row r="355" spans="1:9" x14ac:dyDescent="0.25">
      <c r="A355" s="13" t="s">
        <v>3370</v>
      </c>
      <c r="B355" s="22" t="s">
        <v>3652</v>
      </c>
      <c r="C355" s="13" t="s">
        <v>3565</v>
      </c>
      <c r="E355" s="13" t="s">
        <v>3644</v>
      </c>
      <c r="F355" s="15" t="s">
        <v>519</v>
      </c>
      <c r="G355" s="15" t="s">
        <v>520</v>
      </c>
      <c r="H355" s="13" t="s">
        <v>2004</v>
      </c>
      <c r="I355" s="13" t="s">
        <v>2711</v>
      </c>
    </row>
    <row r="356" spans="1:9" x14ac:dyDescent="0.25">
      <c r="A356" s="13" t="s">
        <v>3371</v>
      </c>
      <c r="B356" s="22" t="s">
        <v>3689</v>
      </c>
      <c r="C356" s="13" t="s">
        <v>3565</v>
      </c>
      <c r="E356" s="13" t="s">
        <v>3644</v>
      </c>
      <c r="F356" s="15" t="s">
        <v>1525</v>
      </c>
      <c r="G356" s="15" t="s">
        <v>1526</v>
      </c>
      <c r="H356" s="13" t="s">
        <v>2004</v>
      </c>
      <c r="I356" s="13" t="s">
        <v>3094</v>
      </c>
    </row>
    <row r="357" spans="1:9" x14ac:dyDescent="0.25">
      <c r="A357" s="13" t="s">
        <v>3532</v>
      </c>
      <c r="B357" s="13" t="s">
        <v>3608</v>
      </c>
      <c r="E357" s="13" t="s">
        <v>3644</v>
      </c>
      <c r="F357" s="15" t="s">
        <v>2769</v>
      </c>
      <c r="G357" s="15" t="s">
        <v>2770</v>
      </c>
      <c r="H357" s="12" t="s">
        <v>2004</v>
      </c>
      <c r="I357" s="13" t="s">
        <v>2707</v>
      </c>
    </row>
    <row r="358" spans="1:9" x14ac:dyDescent="0.25">
      <c r="A358" s="21" t="s">
        <v>3372</v>
      </c>
      <c r="B358" s="13" t="s">
        <v>3608</v>
      </c>
      <c r="E358" s="13" t="s">
        <v>3644</v>
      </c>
      <c r="F358" s="15" t="s">
        <v>1957</v>
      </c>
      <c r="G358" s="15" t="s">
        <v>1958</v>
      </c>
      <c r="H358" s="13" t="s">
        <v>2004</v>
      </c>
      <c r="I358" s="13" t="s">
        <v>2707</v>
      </c>
    </row>
    <row r="359" spans="1:9" x14ac:dyDescent="0.25">
      <c r="A359" s="13" t="s">
        <v>3373</v>
      </c>
      <c r="B359" s="13" t="s">
        <v>3608</v>
      </c>
      <c r="E359" s="13" t="s">
        <v>3644</v>
      </c>
      <c r="F359" s="15" t="s">
        <v>1005</v>
      </c>
      <c r="G359" s="15" t="s">
        <v>1006</v>
      </c>
      <c r="H359" s="13" t="s">
        <v>2004</v>
      </c>
      <c r="I359" s="13" t="s">
        <v>3095</v>
      </c>
    </row>
    <row r="360" spans="1:9" x14ac:dyDescent="0.25">
      <c r="A360" s="13" t="s">
        <v>3533</v>
      </c>
      <c r="B360" s="22" t="s">
        <v>3670</v>
      </c>
      <c r="C360" s="13" t="s">
        <v>3565</v>
      </c>
      <c r="E360" s="13" t="s">
        <v>3644</v>
      </c>
      <c r="F360" s="15" t="s">
        <v>2592</v>
      </c>
      <c r="G360" s="15" t="s">
        <v>2508</v>
      </c>
      <c r="H360" s="12" t="s">
        <v>2004</v>
      </c>
      <c r="I360" s="13" t="s">
        <v>3095</v>
      </c>
    </row>
    <row r="361" spans="1:9" x14ac:dyDescent="0.25">
      <c r="A361" s="13" t="s">
        <v>3534</v>
      </c>
      <c r="B361" s="13" t="s">
        <v>3608</v>
      </c>
      <c r="E361" s="13" t="s">
        <v>3644</v>
      </c>
      <c r="F361" s="15" t="s">
        <v>2704</v>
      </c>
      <c r="G361" s="15" t="s">
        <v>2588</v>
      </c>
      <c r="H361" s="12" t="s">
        <v>2004</v>
      </c>
      <c r="I361" s="13" t="s">
        <v>3095</v>
      </c>
    </row>
    <row r="362" spans="1:9" x14ac:dyDescent="0.25">
      <c r="A362" s="13" t="s">
        <v>3374</v>
      </c>
      <c r="B362" s="13" t="s">
        <v>3608</v>
      </c>
      <c r="E362" s="13" t="s">
        <v>3644</v>
      </c>
      <c r="F362" s="15" t="s">
        <v>182</v>
      </c>
      <c r="G362" s="15" t="s">
        <v>183</v>
      </c>
      <c r="H362" s="13" t="s">
        <v>2004</v>
      </c>
      <c r="I362" s="13" t="s">
        <v>3095</v>
      </c>
    </row>
    <row r="363" spans="1:9" x14ac:dyDescent="0.25">
      <c r="A363" s="13" t="s">
        <v>3375</v>
      </c>
      <c r="B363" s="22" t="s">
        <v>3650</v>
      </c>
      <c r="C363" s="13" t="s">
        <v>3565</v>
      </c>
      <c r="E363" s="13" t="s">
        <v>3644</v>
      </c>
      <c r="F363" s="15" t="s">
        <v>1177</v>
      </c>
      <c r="G363" s="15" t="s">
        <v>1178</v>
      </c>
      <c r="H363" s="13" t="s">
        <v>2004</v>
      </c>
      <c r="I363" s="13" t="s">
        <v>3095</v>
      </c>
    </row>
    <row r="364" spans="1:9" x14ac:dyDescent="0.25">
      <c r="A364" s="13" t="s">
        <v>3628</v>
      </c>
      <c r="B364" s="13" t="s">
        <v>3608</v>
      </c>
      <c r="E364" s="13" t="s">
        <v>3644</v>
      </c>
      <c r="F364" s="15" t="s">
        <v>1181</v>
      </c>
      <c r="G364" s="15" t="s">
        <v>1182</v>
      </c>
      <c r="H364" s="13" t="s">
        <v>2004</v>
      </c>
      <c r="I364" s="13" t="s">
        <v>2631</v>
      </c>
    </row>
    <row r="365" spans="1:9" x14ac:dyDescent="0.25">
      <c r="A365" s="13" t="s">
        <v>3535</v>
      </c>
      <c r="B365" s="13" t="s">
        <v>3608</v>
      </c>
      <c r="E365" s="13" t="s">
        <v>3644</v>
      </c>
      <c r="F365" s="15" t="s">
        <v>2771</v>
      </c>
      <c r="G365" s="15" t="s">
        <v>2772</v>
      </c>
      <c r="H365" s="12" t="s">
        <v>2004</v>
      </c>
      <c r="I365" s="13" t="s">
        <v>2659</v>
      </c>
    </row>
    <row r="366" spans="1:9" x14ac:dyDescent="0.25">
      <c r="A366" s="21" t="s">
        <v>3376</v>
      </c>
      <c r="B366" s="13" t="s">
        <v>3608</v>
      </c>
      <c r="E366" s="13" t="s">
        <v>3644</v>
      </c>
      <c r="F366" s="15" t="s">
        <v>186</v>
      </c>
      <c r="G366" s="15" t="s">
        <v>187</v>
      </c>
      <c r="H366" s="13" t="s">
        <v>2004</v>
      </c>
      <c r="I366" s="13" t="s">
        <v>2659</v>
      </c>
    </row>
    <row r="367" spans="1:9" x14ac:dyDescent="0.25">
      <c r="A367" s="21" t="s">
        <v>3377</v>
      </c>
      <c r="B367" s="13" t="s">
        <v>3608</v>
      </c>
      <c r="E367" s="13" t="s">
        <v>3644</v>
      </c>
      <c r="F367" s="15" t="s">
        <v>1825</v>
      </c>
      <c r="G367" s="15" t="s">
        <v>1826</v>
      </c>
      <c r="H367" s="13" t="s">
        <v>2004</v>
      </c>
      <c r="I367" s="13" t="s">
        <v>2659</v>
      </c>
    </row>
    <row r="368" spans="1:9" x14ac:dyDescent="0.25">
      <c r="A368" s="21" t="s">
        <v>3378</v>
      </c>
      <c r="B368" s="13" t="s">
        <v>3608</v>
      </c>
      <c r="E368" s="13" t="s">
        <v>3644</v>
      </c>
      <c r="F368" s="15" t="s">
        <v>523</v>
      </c>
      <c r="G368" s="15" t="s">
        <v>524</v>
      </c>
      <c r="H368" s="13" t="s">
        <v>2004</v>
      </c>
      <c r="I368" s="13" t="s">
        <v>2659</v>
      </c>
    </row>
    <row r="369" spans="1:9" x14ac:dyDescent="0.25">
      <c r="E369" s="28"/>
      <c r="F369" s="15" t="s">
        <v>757</v>
      </c>
      <c r="G369" s="15" t="s">
        <v>759</v>
      </c>
      <c r="H369" s="13" t="s">
        <v>2005</v>
      </c>
      <c r="I369" s="13" t="s">
        <v>2659</v>
      </c>
    </row>
    <row r="370" spans="1:9" x14ac:dyDescent="0.25">
      <c r="E370" s="28"/>
      <c r="F370" s="15" t="s">
        <v>527</v>
      </c>
      <c r="G370" s="15" t="s">
        <v>529</v>
      </c>
      <c r="H370" s="13" t="s">
        <v>2005</v>
      </c>
      <c r="I370" s="13" t="s">
        <v>2659</v>
      </c>
    </row>
    <row r="371" spans="1:9" x14ac:dyDescent="0.25">
      <c r="A371" s="13" t="s">
        <v>3536</v>
      </c>
      <c r="B371" s="13" t="s">
        <v>3608</v>
      </c>
      <c r="E371" s="13" t="s">
        <v>3644</v>
      </c>
      <c r="F371" s="15" t="s">
        <v>2628</v>
      </c>
      <c r="G371" s="15" t="s">
        <v>2583</v>
      </c>
      <c r="H371" s="12" t="s">
        <v>2004</v>
      </c>
      <c r="I371" s="13" t="s">
        <v>2659</v>
      </c>
    </row>
    <row r="372" spans="1:9" x14ac:dyDescent="0.25">
      <c r="A372" s="13" t="s">
        <v>3379</v>
      </c>
      <c r="B372" s="13" t="s">
        <v>3608</v>
      </c>
      <c r="E372" s="13" t="s">
        <v>3644</v>
      </c>
      <c r="F372" s="15" t="s">
        <v>817</v>
      </c>
      <c r="G372" s="15" t="s">
        <v>818</v>
      </c>
      <c r="H372" s="13" t="s">
        <v>2004</v>
      </c>
      <c r="I372" s="13" t="s">
        <v>3096</v>
      </c>
    </row>
    <row r="373" spans="1:9" x14ac:dyDescent="0.25">
      <c r="A373" s="13" t="s">
        <v>3380</v>
      </c>
      <c r="B373" s="22" t="s">
        <v>3616</v>
      </c>
      <c r="C373" s="13" t="s">
        <v>3565</v>
      </c>
      <c r="E373" s="13" t="s">
        <v>3644</v>
      </c>
      <c r="F373" s="15" t="s">
        <v>532</v>
      </c>
      <c r="G373" s="15" t="s">
        <v>533</v>
      </c>
      <c r="H373" s="13" t="s">
        <v>2004</v>
      </c>
      <c r="I373" s="13" t="s">
        <v>3096</v>
      </c>
    </row>
    <row r="374" spans="1:9" x14ac:dyDescent="0.25">
      <c r="A374" s="13" t="s">
        <v>3381</v>
      </c>
      <c r="B374" s="13" t="s">
        <v>3608</v>
      </c>
      <c r="E374" s="13" t="s">
        <v>3644</v>
      </c>
      <c r="F374" s="15" t="s">
        <v>1911</v>
      </c>
      <c r="G374" s="15" t="s">
        <v>1912</v>
      </c>
      <c r="H374" s="13" t="s">
        <v>2004</v>
      </c>
      <c r="I374" s="13" t="s">
        <v>3069</v>
      </c>
    </row>
    <row r="375" spans="1:9" x14ac:dyDescent="0.25">
      <c r="A375" s="13" t="s">
        <v>3382</v>
      </c>
      <c r="B375" s="13" t="s">
        <v>3608</v>
      </c>
      <c r="E375" s="13" t="s">
        <v>3644</v>
      </c>
      <c r="F375" s="15" t="s">
        <v>648</v>
      </c>
      <c r="G375" s="15" t="s">
        <v>649</v>
      </c>
      <c r="H375" s="13" t="s">
        <v>2004</v>
      </c>
      <c r="I375" s="13" t="s">
        <v>3097</v>
      </c>
    </row>
    <row r="376" spans="1:9" x14ac:dyDescent="0.25">
      <c r="A376" s="13" t="s">
        <v>3383</v>
      </c>
      <c r="B376" s="13" t="s">
        <v>3608</v>
      </c>
      <c r="E376" s="13" t="s">
        <v>3644</v>
      </c>
      <c r="F376" s="15" t="s">
        <v>1758</v>
      </c>
      <c r="G376" s="15" t="s">
        <v>1759</v>
      </c>
      <c r="H376" s="13" t="s">
        <v>2004</v>
      </c>
      <c r="I376" s="13" t="s">
        <v>2675</v>
      </c>
    </row>
    <row r="377" spans="1:9" x14ac:dyDescent="0.25">
      <c r="A377" s="13" t="s">
        <v>3384</v>
      </c>
      <c r="B377" s="13" t="s">
        <v>3608</v>
      </c>
      <c r="E377" s="13" t="s">
        <v>3644</v>
      </c>
      <c r="F377" s="15" t="s">
        <v>1258</v>
      </c>
      <c r="G377" s="15" t="s">
        <v>1259</v>
      </c>
      <c r="H377" s="13" t="s">
        <v>2004</v>
      </c>
      <c r="I377" s="13" t="s">
        <v>2635</v>
      </c>
    </row>
    <row r="378" spans="1:9" x14ac:dyDescent="0.25">
      <c r="A378" s="13" t="s">
        <v>3385</v>
      </c>
      <c r="B378" s="22" t="s">
        <v>3656</v>
      </c>
      <c r="C378" s="13" t="s">
        <v>3565</v>
      </c>
      <c r="E378" s="13" t="s">
        <v>3644</v>
      </c>
      <c r="F378" s="15" t="s">
        <v>1009</v>
      </c>
      <c r="G378" s="15" t="s">
        <v>1010</v>
      </c>
      <c r="H378" s="13" t="s">
        <v>2004</v>
      </c>
      <c r="I378" s="13" t="s">
        <v>2635</v>
      </c>
    </row>
    <row r="379" spans="1:9" x14ac:dyDescent="0.25">
      <c r="A379" s="13" t="s">
        <v>3386</v>
      </c>
      <c r="B379" s="22" t="s">
        <v>3683</v>
      </c>
      <c r="C379" s="13" t="s">
        <v>3565</v>
      </c>
      <c r="E379" s="13" t="s">
        <v>3644</v>
      </c>
      <c r="F379" s="15" t="s">
        <v>821</v>
      </c>
      <c r="G379" s="15" t="s">
        <v>822</v>
      </c>
      <c r="H379" s="13" t="s">
        <v>2004</v>
      </c>
      <c r="I379" s="13" t="s">
        <v>2635</v>
      </c>
    </row>
    <row r="380" spans="1:9" x14ac:dyDescent="0.25">
      <c r="A380" s="13" t="s">
        <v>3537</v>
      </c>
      <c r="B380" s="13" t="s">
        <v>3608</v>
      </c>
      <c r="E380" s="13" t="s">
        <v>3644</v>
      </c>
      <c r="F380" s="15" t="s">
        <v>2668</v>
      </c>
      <c r="G380" s="15" t="s">
        <v>2669</v>
      </c>
      <c r="H380" s="12" t="s">
        <v>2004</v>
      </c>
      <c r="I380" s="13" t="s">
        <v>2635</v>
      </c>
    </row>
    <row r="381" spans="1:9" x14ac:dyDescent="0.25">
      <c r="A381" s="13" t="s">
        <v>3538</v>
      </c>
      <c r="B381" s="13" t="s">
        <v>3608</v>
      </c>
      <c r="E381" s="13" t="s">
        <v>3644</v>
      </c>
      <c r="F381" s="15" t="s">
        <v>2773</v>
      </c>
      <c r="G381" s="15" t="s">
        <v>2774</v>
      </c>
      <c r="H381" s="12" t="s">
        <v>2004</v>
      </c>
      <c r="I381" s="13" t="s">
        <v>2635</v>
      </c>
    </row>
    <row r="382" spans="1:9" x14ac:dyDescent="0.25">
      <c r="A382" s="13" t="s">
        <v>3387</v>
      </c>
      <c r="B382" s="13" t="s">
        <v>3608</v>
      </c>
      <c r="E382" s="13" t="s">
        <v>3644</v>
      </c>
      <c r="F382" s="15" t="s">
        <v>1915</v>
      </c>
      <c r="G382" s="15" t="s">
        <v>1916</v>
      </c>
      <c r="H382" s="13" t="s">
        <v>2004</v>
      </c>
      <c r="I382" s="13" t="s">
        <v>2635</v>
      </c>
    </row>
    <row r="383" spans="1:9" x14ac:dyDescent="0.25">
      <c r="A383" s="13" t="s">
        <v>3388</v>
      </c>
      <c r="B383" s="22" t="s">
        <v>3706</v>
      </c>
      <c r="C383" s="23" t="s">
        <v>3606</v>
      </c>
      <c r="E383" s="13" t="s">
        <v>3644</v>
      </c>
      <c r="F383" s="15" t="s">
        <v>1829</v>
      </c>
      <c r="G383" s="15" t="s">
        <v>1830</v>
      </c>
      <c r="H383" s="13" t="s">
        <v>2004</v>
      </c>
      <c r="I383" s="13" t="s">
        <v>2764</v>
      </c>
    </row>
    <row r="384" spans="1:9" x14ac:dyDescent="0.25">
      <c r="A384" s="13" t="s">
        <v>3389</v>
      </c>
      <c r="B384" s="13" t="s">
        <v>3608</v>
      </c>
      <c r="E384" s="13" t="s">
        <v>3644</v>
      </c>
      <c r="F384" s="15" t="s">
        <v>1263</v>
      </c>
      <c r="G384" s="15" t="s">
        <v>1264</v>
      </c>
      <c r="H384" s="13" t="s">
        <v>2004</v>
      </c>
      <c r="I384" s="13" t="s">
        <v>2764</v>
      </c>
    </row>
    <row r="385" spans="1:9" x14ac:dyDescent="0.25">
      <c r="A385" s="13" t="s">
        <v>3390</v>
      </c>
      <c r="B385" s="22" t="s">
        <v>3706</v>
      </c>
      <c r="C385" s="23" t="s">
        <v>3606</v>
      </c>
      <c r="E385" s="13" t="s">
        <v>3644</v>
      </c>
      <c r="F385" s="15" t="s">
        <v>1190</v>
      </c>
      <c r="G385" s="15" t="s">
        <v>1191</v>
      </c>
      <c r="H385" s="13" t="s">
        <v>2004</v>
      </c>
      <c r="I385" s="13" t="s">
        <v>2764</v>
      </c>
    </row>
    <row r="386" spans="1:9" x14ac:dyDescent="0.25">
      <c r="A386" s="13" t="s">
        <v>3391</v>
      </c>
      <c r="B386" s="13" t="s">
        <v>3608</v>
      </c>
      <c r="E386" s="13" t="s">
        <v>3644</v>
      </c>
      <c r="F386" s="15" t="s">
        <v>1833</v>
      </c>
      <c r="G386" s="15" t="s">
        <v>1835</v>
      </c>
      <c r="H386" s="13" t="s">
        <v>2004</v>
      </c>
      <c r="I386" s="13" t="s">
        <v>2764</v>
      </c>
    </row>
    <row r="387" spans="1:9" x14ac:dyDescent="0.25">
      <c r="A387" s="13" t="s">
        <v>3392</v>
      </c>
      <c r="B387" s="22" t="s">
        <v>3712</v>
      </c>
      <c r="C387" s="13" t="s">
        <v>3606</v>
      </c>
      <c r="E387" s="13" t="s">
        <v>3644</v>
      </c>
      <c r="F387" s="15" t="s">
        <v>1194</v>
      </c>
      <c r="G387" s="15" t="s">
        <v>1195</v>
      </c>
      <c r="H387" s="13" t="s">
        <v>2004</v>
      </c>
      <c r="I387" s="13" t="s">
        <v>2624</v>
      </c>
    </row>
    <row r="388" spans="1:9" x14ac:dyDescent="0.25">
      <c r="A388" s="13" t="s">
        <v>3539</v>
      </c>
      <c r="B388" s="13" t="s">
        <v>3608</v>
      </c>
      <c r="E388" s="13" t="s">
        <v>3644</v>
      </c>
      <c r="F388" s="15" t="s">
        <v>2650</v>
      </c>
      <c r="G388" s="15" t="s">
        <v>2651</v>
      </c>
      <c r="H388" s="12" t="s">
        <v>2004</v>
      </c>
      <c r="I388" s="13" t="s">
        <v>2635</v>
      </c>
    </row>
    <row r="389" spans="1:9" x14ac:dyDescent="0.25">
      <c r="A389" s="13" t="s">
        <v>3540</v>
      </c>
      <c r="B389" s="13" t="s">
        <v>3608</v>
      </c>
      <c r="E389" s="13" t="s">
        <v>3644</v>
      </c>
      <c r="F389" s="15" t="s">
        <v>2685</v>
      </c>
      <c r="G389" s="15" t="s">
        <v>2686</v>
      </c>
      <c r="H389" s="12" t="s">
        <v>2004</v>
      </c>
      <c r="I389" s="13" t="s">
        <v>2635</v>
      </c>
    </row>
    <row r="390" spans="1:9" x14ac:dyDescent="0.25">
      <c r="A390" s="13" t="s">
        <v>3393</v>
      </c>
      <c r="B390" s="13" t="s">
        <v>3608</v>
      </c>
      <c r="E390" s="13" t="s">
        <v>3644</v>
      </c>
      <c r="F390" s="15" t="s">
        <v>1974</v>
      </c>
      <c r="G390" s="15" t="s">
        <v>1975</v>
      </c>
      <c r="H390" s="13" t="s">
        <v>2004</v>
      </c>
      <c r="I390" s="13" t="s">
        <v>2635</v>
      </c>
    </row>
    <row r="391" spans="1:9" x14ac:dyDescent="0.25">
      <c r="A391" s="13" t="s">
        <v>3541</v>
      </c>
      <c r="B391" s="13" t="s">
        <v>3608</v>
      </c>
      <c r="E391" s="13" t="s">
        <v>3644</v>
      </c>
      <c r="F391" s="15" t="s">
        <v>2775</v>
      </c>
      <c r="G391" s="15" t="s">
        <v>2776</v>
      </c>
      <c r="H391" s="12" t="s">
        <v>2004</v>
      </c>
      <c r="I391" s="13" t="s">
        <v>2635</v>
      </c>
    </row>
    <row r="392" spans="1:9" x14ac:dyDescent="0.25">
      <c r="A392" s="13" t="s">
        <v>3394</v>
      </c>
      <c r="B392" s="13" t="s">
        <v>3608</v>
      </c>
      <c r="E392" s="13" t="s">
        <v>3644</v>
      </c>
      <c r="F392" s="15" t="s">
        <v>1198</v>
      </c>
      <c r="G392" s="15" t="s">
        <v>1199</v>
      </c>
      <c r="H392" s="13" t="s">
        <v>2004</v>
      </c>
      <c r="I392" s="13" t="s">
        <v>2635</v>
      </c>
    </row>
    <row r="393" spans="1:9" x14ac:dyDescent="0.25">
      <c r="A393" s="13" t="s">
        <v>3629</v>
      </c>
      <c r="B393" s="13" t="s">
        <v>3608</v>
      </c>
      <c r="E393" s="13" t="s">
        <v>3644</v>
      </c>
      <c r="F393" s="15" t="s">
        <v>1237</v>
      </c>
      <c r="G393" s="15" t="s">
        <v>1239</v>
      </c>
      <c r="H393" s="13" t="s">
        <v>2004</v>
      </c>
      <c r="I393" s="13" t="s">
        <v>2631</v>
      </c>
    </row>
    <row r="394" spans="1:9" x14ac:dyDescent="0.25">
      <c r="A394" s="13" t="s">
        <v>3395</v>
      </c>
      <c r="B394" s="22" t="s">
        <v>3666</v>
      </c>
      <c r="C394" s="23" t="s">
        <v>3606</v>
      </c>
      <c r="E394" s="13" t="s">
        <v>3644</v>
      </c>
      <c r="F394" s="15" t="s">
        <v>919</v>
      </c>
      <c r="G394" s="15" t="s">
        <v>920</v>
      </c>
      <c r="H394" s="13" t="s">
        <v>2004</v>
      </c>
      <c r="I394" s="13" t="s">
        <v>3098</v>
      </c>
    </row>
    <row r="395" spans="1:9" x14ac:dyDescent="0.25">
      <c r="A395" s="13" t="s">
        <v>3396</v>
      </c>
      <c r="B395" s="13" t="s">
        <v>3608</v>
      </c>
      <c r="E395" s="13" t="s">
        <v>3644</v>
      </c>
      <c r="F395" s="15" t="s">
        <v>321</v>
      </c>
      <c r="G395" s="15" t="s">
        <v>323</v>
      </c>
      <c r="H395" s="13" t="s">
        <v>2004</v>
      </c>
      <c r="I395" s="13" t="s">
        <v>2659</v>
      </c>
    </row>
    <row r="396" spans="1:9" x14ac:dyDescent="0.25">
      <c r="A396" s="13" t="s">
        <v>3397</v>
      </c>
      <c r="B396" s="13" t="s">
        <v>3608</v>
      </c>
      <c r="E396" s="13" t="s">
        <v>3644</v>
      </c>
      <c r="F396" s="15" t="s">
        <v>326</v>
      </c>
      <c r="G396" s="15" t="s">
        <v>327</v>
      </c>
      <c r="H396" s="13" t="s">
        <v>2004</v>
      </c>
      <c r="I396" s="13" t="s">
        <v>2659</v>
      </c>
    </row>
    <row r="397" spans="1:9" x14ac:dyDescent="0.25">
      <c r="A397" s="13" t="s">
        <v>3398</v>
      </c>
      <c r="B397" s="13" t="s">
        <v>3608</v>
      </c>
      <c r="E397" s="13" t="s">
        <v>3644</v>
      </c>
      <c r="F397" s="15" t="s">
        <v>330</v>
      </c>
      <c r="G397" s="15" t="s">
        <v>331</v>
      </c>
      <c r="H397" s="13" t="s">
        <v>2004</v>
      </c>
      <c r="I397" s="13" t="s">
        <v>2659</v>
      </c>
    </row>
    <row r="398" spans="1:9" x14ac:dyDescent="0.25">
      <c r="A398" s="13" t="s">
        <v>3399</v>
      </c>
      <c r="B398" s="13" t="s">
        <v>3608</v>
      </c>
      <c r="E398" s="13" t="s">
        <v>3644</v>
      </c>
      <c r="F398" s="15" t="s">
        <v>1838</v>
      </c>
      <c r="G398" s="15" t="s">
        <v>1840</v>
      </c>
      <c r="H398" s="13" t="s">
        <v>2004</v>
      </c>
      <c r="I398" s="13" t="s">
        <v>2719</v>
      </c>
    </row>
    <row r="399" spans="1:9" x14ac:dyDescent="0.25">
      <c r="A399" s="13" t="s">
        <v>3400</v>
      </c>
      <c r="B399" s="13" t="s">
        <v>3608</v>
      </c>
      <c r="E399" s="13" t="s">
        <v>3644</v>
      </c>
      <c r="F399" s="15" t="s">
        <v>536</v>
      </c>
      <c r="G399" s="15" t="s">
        <v>538</v>
      </c>
      <c r="H399" s="13" t="s">
        <v>2004</v>
      </c>
      <c r="I399" s="13" t="s">
        <v>2596</v>
      </c>
    </row>
    <row r="400" spans="1:9" x14ac:dyDescent="0.25">
      <c r="A400" s="13" t="s">
        <v>3630</v>
      </c>
      <c r="B400" s="13" t="s">
        <v>3608</v>
      </c>
      <c r="E400" s="13" t="s">
        <v>3644</v>
      </c>
      <c r="F400" s="15" t="s">
        <v>652</v>
      </c>
      <c r="G400" s="15" t="s">
        <v>654</v>
      </c>
      <c r="H400" s="13" t="s">
        <v>2005</v>
      </c>
      <c r="I400" s="13" t="s">
        <v>3055</v>
      </c>
    </row>
    <row r="401" spans="1:9" x14ac:dyDescent="0.25">
      <c r="A401" s="13" t="s">
        <v>3401</v>
      </c>
      <c r="B401" s="13" t="s">
        <v>3608</v>
      </c>
      <c r="E401" s="13" t="s">
        <v>3644</v>
      </c>
      <c r="F401" s="15" t="s">
        <v>1939</v>
      </c>
      <c r="G401" s="15" t="s">
        <v>1940</v>
      </c>
      <c r="H401" s="13" t="s">
        <v>2004</v>
      </c>
      <c r="I401" s="13" t="s">
        <v>3072</v>
      </c>
    </row>
    <row r="402" spans="1:9" x14ac:dyDescent="0.25">
      <c r="A402" s="13" t="s">
        <v>3402</v>
      </c>
      <c r="B402" s="13" t="s">
        <v>3608</v>
      </c>
      <c r="E402" s="13" t="s">
        <v>3644</v>
      </c>
      <c r="F402" s="15" t="s">
        <v>1919</v>
      </c>
      <c r="G402" s="15" t="s">
        <v>1920</v>
      </c>
      <c r="H402" s="13" t="s">
        <v>2004</v>
      </c>
      <c r="I402" s="13" t="s">
        <v>3072</v>
      </c>
    </row>
    <row r="403" spans="1:9" x14ac:dyDescent="0.25">
      <c r="A403" s="13" t="s">
        <v>3542</v>
      </c>
      <c r="B403" s="13" t="s">
        <v>3608</v>
      </c>
      <c r="E403" s="13" t="s">
        <v>3644</v>
      </c>
      <c r="F403" s="15" t="s">
        <v>2598</v>
      </c>
      <c r="G403" s="15" t="s">
        <v>2578</v>
      </c>
      <c r="H403" s="12" t="s">
        <v>2004</v>
      </c>
      <c r="I403" s="13" t="s">
        <v>2596</v>
      </c>
    </row>
    <row r="404" spans="1:9" x14ac:dyDescent="0.25">
      <c r="A404" s="13" t="s">
        <v>3403</v>
      </c>
      <c r="B404" s="13" t="s">
        <v>3608</v>
      </c>
      <c r="E404" s="13" t="s">
        <v>3644</v>
      </c>
      <c r="F404" s="15" t="s">
        <v>1843</v>
      </c>
      <c r="G404" s="15" t="s">
        <v>1844</v>
      </c>
      <c r="H404" s="13" t="s">
        <v>2004</v>
      </c>
      <c r="I404" s="13" t="s">
        <v>2596</v>
      </c>
    </row>
    <row r="405" spans="1:9" x14ac:dyDescent="0.25">
      <c r="A405" s="13" t="s">
        <v>3543</v>
      </c>
      <c r="B405" s="22" t="s">
        <v>3616</v>
      </c>
      <c r="C405" s="13" t="s">
        <v>3565</v>
      </c>
      <c r="E405" s="13" t="s">
        <v>3644</v>
      </c>
      <c r="F405" s="15" t="s">
        <v>2594</v>
      </c>
      <c r="G405" s="15" t="s">
        <v>2595</v>
      </c>
      <c r="H405" s="12" t="s">
        <v>2004</v>
      </c>
      <c r="I405" s="13" t="s">
        <v>2596</v>
      </c>
    </row>
    <row r="406" spans="1:9" x14ac:dyDescent="0.25">
      <c r="A406" s="13" t="s">
        <v>3404</v>
      </c>
      <c r="B406" s="13" t="s">
        <v>3608</v>
      </c>
      <c r="E406" s="13" t="s">
        <v>3644</v>
      </c>
      <c r="F406" s="15" t="s">
        <v>1685</v>
      </c>
      <c r="G406" s="15" t="s">
        <v>1687</v>
      </c>
      <c r="H406" s="13" t="s">
        <v>2004</v>
      </c>
      <c r="I406" s="13" t="s">
        <v>2596</v>
      </c>
    </row>
    <row r="407" spans="1:9" x14ac:dyDescent="0.25">
      <c r="A407" s="13" t="s">
        <v>3405</v>
      </c>
      <c r="B407" s="13" t="s">
        <v>3608</v>
      </c>
      <c r="E407" s="13" t="s">
        <v>3644</v>
      </c>
      <c r="F407" s="15" t="s">
        <v>1508</v>
      </c>
      <c r="G407" s="15" t="s">
        <v>1509</v>
      </c>
      <c r="H407" s="13" t="s">
        <v>2004</v>
      </c>
      <c r="I407" s="13" t="s">
        <v>2596</v>
      </c>
    </row>
    <row r="408" spans="1:9" x14ac:dyDescent="0.25">
      <c r="A408" s="13" t="s">
        <v>3544</v>
      </c>
      <c r="B408" s="22" t="s">
        <v>3616</v>
      </c>
      <c r="C408" s="13" t="s">
        <v>3565</v>
      </c>
      <c r="E408" s="13" t="s">
        <v>3644</v>
      </c>
      <c r="F408" s="15" t="s">
        <v>2687</v>
      </c>
      <c r="G408" s="15" t="s">
        <v>2584</v>
      </c>
      <c r="H408" s="12" t="s">
        <v>2004</v>
      </c>
      <c r="I408" s="13" t="s">
        <v>2596</v>
      </c>
    </row>
    <row r="409" spans="1:9" x14ac:dyDescent="0.25">
      <c r="A409" s="13" t="s">
        <v>3634</v>
      </c>
      <c r="B409" s="13" t="s">
        <v>3608</v>
      </c>
      <c r="E409" s="13" t="s">
        <v>3644</v>
      </c>
      <c r="F409" s="15" t="s">
        <v>2954</v>
      </c>
      <c r="G409" s="15" t="s">
        <v>2696</v>
      </c>
      <c r="H409" s="12" t="s">
        <v>2004</v>
      </c>
      <c r="I409" s="13" t="s">
        <v>3082</v>
      </c>
    </row>
    <row r="410" spans="1:9" x14ac:dyDescent="0.25">
      <c r="A410" s="13" t="s">
        <v>3633</v>
      </c>
      <c r="B410" s="13" t="s">
        <v>3608</v>
      </c>
      <c r="E410" s="13" t="s">
        <v>3644</v>
      </c>
      <c r="F410" s="15" t="s">
        <v>2697</v>
      </c>
      <c r="G410" s="15" t="s">
        <v>2698</v>
      </c>
      <c r="H410" s="12" t="s">
        <v>2004</v>
      </c>
      <c r="I410" s="13" t="s">
        <v>3082</v>
      </c>
    </row>
    <row r="411" spans="1:9" x14ac:dyDescent="0.25">
      <c r="A411" s="13" t="s">
        <v>3545</v>
      </c>
      <c r="B411" s="13" t="s">
        <v>3608</v>
      </c>
      <c r="E411" s="13" t="s">
        <v>3644</v>
      </c>
      <c r="F411" s="15" t="s">
        <v>2777</v>
      </c>
      <c r="G411" s="15" t="s">
        <v>2778</v>
      </c>
      <c r="H411" s="12" t="s">
        <v>2004</v>
      </c>
      <c r="I411" s="13" t="s">
        <v>2781</v>
      </c>
    </row>
    <row r="412" spans="1:9" x14ac:dyDescent="0.25">
      <c r="A412" s="13" t="s">
        <v>3546</v>
      </c>
      <c r="B412" s="13" t="s">
        <v>3608</v>
      </c>
      <c r="E412" s="13" t="s">
        <v>3644</v>
      </c>
      <c r="F412" s="15" t="s">
        <v>2779</v>
      </c>
      <c r="G412" s="15" t="s">
        <v>2780</v>
      </c>
      <c r="H412" s="12" t="s">
        <v>2004</v>
      </c>
      <c r="I412" s="13" t="s">
        <v>2781</v>
      </c>
    </row>
    <row r="413" spans="1:9" x14ac:dyDescent="0.25">
      <c r="A413" s="13" t="s">
        <v>3406</v>
      </c>
      <c r="B413" s="29" t="s">
        <v>3725</v>
      </c>
      <c r="C413" s="13" t="s">
        <v>3606</v>
      </c>
      <c r="E413" s="13" t="s">
        <v>3644</v>
      </c>
      <c r="F413" s="15" t="s">
        <v>679</v>
      </c>
      <c r="G413" s="15" t="s">
        <v>680</v>
      </c>
      <c r="H413" s="13" t="s">
        <v>2004</v>
      </c>
      <c r="I413" s="13" t="s">
        <v>2635</v>
      </c>
    </row>
    <row r="414" spans="1:9" x14ac:dyDescent="0.25">
      <c r="A414" s="23"/>
      <c r="B414" s="1"/>
      <c r="E414" s="28"/>
      <c r="F414" s="15" t="s">
        <v>683</v>
      </c>
      <c r="G414" s="15" t="s">
        <v>685</v>
      </c>
      <c r="H414" s="13" t="s">
        <v>2005</v>
      </c>
      <c r="I414" s="13" t="s">
        <v>2635</v>
      </c>
    </row>
    <row r="415" spans="1:9" x14ac:dyDescent="0.25">
      <c r="A415" s="23"/>
      <c r="B415" s="1"/>
      <c r="E415" s="28"/>
      <c r="F415" s="15" t="s">
        <v>688</v>
      </c>
      <c r="G415" s="15" t="s">
        <v>690</v>
      </c>
      <c r="H415" s="13" t="s">
        <v>2005</v>
      </c>
      <c r="I415" s="13" t="s">
        <v>2635</v>
      </c>
    </row>
    <row r="416" spans="1:9" x14ac:dyDescent="0.25">
      <c r="A416" s="1" t="s">
        <v>3723</v>
      </c>
      <c r="B416" s="29" t="s">
        <v>3724</v>
      </c>
      <c r="C416" s="13" t="s">
        <v>3606</v>
      </c>
      <c r="E416" s="13" t="s">
        <v>3644</v>
      </c>
      <c r="F416" s="15" t="s">
        <v>693</v>
      </c>
      <c r="G416" s="15" t="s">
        <v>694</v>
      </c>
      <c r="H416" s="13" t="s">
        <v>2004</v>
      </c>
      <c r="I416" s="13" t="s">
        <v>2635</v>
      </c>
    </row>
    <row r="417" spans="1:9" x14ac:dyDescent="0.25">
      <c r="B417" s="13" t="s">
        <v>3608</v>
      </c>
      <c r="E417" s="28"/>
      <c r="F417" s="15" t="s">
        <v>697</v>
      </c>
      <c r="G417" s="15" t="s">
        <v>699</v>
      </c>
      <c r="H417" s="13" t="s">
        <v>2005</v>
      </c>
      <c r="I417" s="13" t="s">
        <v>2635</v>
      </c>
    </row>
    <row r="418" spans="1:9" x14ac:dyDescent="0.25">
      <c r="B418" s="13" t="s">
        <v>3608</v>
      </c>
      <c r="E418" s="28"/>
      <c r="F418" s="15" t="s">
        <v>702</v>
      </c>
      <c r="G418" s="15" t="s">
        <v>2533</v>
      </c>
      <c r="H418" s="13" t="s">
        <v>2005</v>
      </c>
      <c r="I418" s="13" t="s">
        <v>2635</v>
      </c>
    </row>
    <row r="419" spans="1:9" x14ac:dyDescent="0.25">
      <c r="A419" s="13" t="s">
        <v>3407</v>
      </c>
      <c r="B419" s="13" t="s">
        <v>3608</v>
      </c>
      <c r="E419" s="13" t="s">
        <v>3644</v>
      </c>
      <c r="F419" s="15" t="s">
        <v>1202</v>
      </c>
      <c r="G419" s="15" t="s">
        <v>1204</v>
      </c>
      <c r="H419" s="13" t="s">
        <v>2004</v>
      </c>
      <c r="I419" s="13" t="s">
        <v>2635</v>
      </c>
    </row>
    <row r="420" spans="1:9" x14ac:dyDescent="0.25">
      <c r="A420" s="13" t="s">
        <v>3408</v>
      </c>
      <c r="B420" s="13" t="s">
        <v>3608</v>
      </c>
      <c r="E420" s="13" t="s">
        <v>3644</v>
      </c>
      <c r="F420" s="15" t="s">
        <v>1207</v>
      </c>
      <c r="G420" s="15" t="s">
        <v>1208</v>
      </c>
      <c r="H420" s="13" t="s">
        <v>2004</v>
      </c>
      <c r="I420" s="13" t="s">
        <v>2635</v>
      </c>
    </row>
    <row r="421" spans="1:9" x14ac:dyDescent="0.25">
      <c r="A421" s="13" t="s">
        <v>3547</v>
      </c>
      <c r="B421" s="13" t="s">
        <v>3608</v>
      </c>
      <c r="E421" s="13" t="s">
        <v>3644</v>
      </c>
      <c r="F421" s="15" t="s">
        <v>2671</v>
      </c>
      <c r="G421" s="15" t="s">
        <v>2672</v>
      </c>
      <c r="H421" s="12" t="s">
        <v>2004</v>
      </c>
      <c r="I421" s="13" t="s">
        <v>2635</v>
      </c>
    </row>
    <row r="422" spans="1:9" x14ac:dyDescent="0.25">
      <c r="A422" s="13" t="s">
        <v>3409</v>
      </c>
      <c r="B422" s="13" t="s">
        <v>3608</v>
      </c>
      <c r="E422" s="13" t="s">
        <v>3644</v>
      </c>
      <c r="F422" s="15" t="s">
        <v>1211</v>
      </c>
      <c r="G422" s="15" t="s">
        <v>1213</v>
      </c>
      <c r="H422" s="13" t="s">
        <v>2004</v>
      </c>
      <c r="I422" s="13" t="s">
        <v>2635</v>
      </c>
    </row>
    <row r="423" spans="1:9" x14ac:dyDescent="0.25">
      <c r="A423" s="13" t="s">
        <v>3410</v>
      </c>
      <c r="B423" s="13" t="s">
        <v>3608</v>
      </c>
      <c r="E423" s="13" t="s">
        <v>3644</v>
      </c>
      <c r="F423" s="15" t="s">
        <v>541</v>
      </c>
      <c r="G423" s="15" t="s">
        <v>543</v>
      </c>
      <c r="H423" s="13" t="s">
        <v>2004</v>
      </c>
      <c r="I423" s="13" t="s">
        <v>2635</v>
      </c>
    </row>
    <row r="424" spans="1:9" x14ac:dyDescent="0.25">
      <c r="A424" s="13" t="s">
        <v>3411</v>
      </c>
      <c r="B424" s="13" t="s">
        <v>3608</v>
      </c>
      <c r="E424" s="13" t="s">
        <v>3644</v>
      </c>
      <c r="F424" s="15" t="s">
        <v>1311</v>
      </c>
      <c r="G424" s="15" t="s">
        <v>1312</v>
      </c>
      <c r="H424" s="13" t="s">
        <v>2004</v>
      </c>
      <c r="I424" s="13" t="s">
        <v>2635</v>
      </c>
    </row>
    <row r="425" spans="1:9" x14ac:dyDescent="0.25">
      <c r="A425" s="13" t="s">
        <v>3549</v>
      </c>
      <c r="B425" s="13" t="s">
        <v>3608</v>
      </c>
      <c r="E425" s="13" t="s">
        <v>3644</v>
      </c>
      <c r="F425" s="15" t="s">
        <v>2688</v>
      </c>
      <c r="G425" s="15" t="s">
        <v>2689</v>
      </c>
      <c r="H425" s="12" t="s">
        <v>2004</v>
      </c>
      <c r="I425" s="13" t="s">
        <v>2635</v>
      </c>
    </row>
    <row r="426" spans="1:9" x14ac:dyDescent="0.25">
      <c r="A426" s="13" t="s">
        <v>3412</v>
      </c>
      <c r="B426" s="13" t="s">
        <v>3608</v>
      </c>
      <c r="E426" s="13" t="s">
        <v>3644</v>
      </c>
      <c r="F426" s="15" t="s">
        <v>1899</v>
      </c>
      <c r="G426" s="15" t="s">
        <v>1900</v>
      </c>
      <c r="H426" s="13" t="s">
        <v>2004</v>
      </c>
      <c r="I426" s="13" t="s">
        <v>2635</v>
      </c>
    </row>
    <row r="427" spans="1:9" x14ac:dyDescent="0.25">
      <c r="A427" s="13" t="s">
        <v>3548</v>
      </c>
      <c r="B427" s="13" t="s">
        <v>3608</v>
      </c>
      <c r="E427" s="13" t="s">
        <v>3644</v>
      </c>
      <c r="F427" s="15" t="s">
        <v>2599</v>
      </c>
      <c r="G427" s="15" t="s">
        <v>2600</v>
      </c>
      <c r="H427" s="12" t="s">
        <v>2004</v>
      </c>
      <c r="I427" s="13" t="s">
        <v>2767</v>
      </c>
    </row>
    <row r="428" spans="1:9" x14ac:dyDescent="0.25">
      <c r="A428" s="13" t="s">
        <v>3413</v>
      </c>
      <c r="B428" s="22" t="s">
        <v>3692</v>
      </c>
      <c r="C428" s="13" t="s">
        <v>3565</v>
      </c>
      <c r="E428" s="13" t="s">
        <v>3644</v>
      </c>
      <c r="F428" s="15" t="s">
        <v>546</v>
      </c>
      <c r="G428" s="15" t="s">
        <v>547</v>
      </c>
      <c r="H428" s="13" t="s">
        <v>2004</v>
      </c>
      <c r="I428" s="13" t="s">
        <v>2767</v>
      </c>
    </row>
    <row r="429" spans="1:9" x14ac:dyDescent="0.25">
      <c r="A429" s="13" t="s">
        <v>3550</v>
      </c>
      <c r="B429" s="13" t="s">
        <v>3608</v>
      </c>
      <c r="E429" s="13" t="s">
        <v>3644</v>
      </c>
      <c r="F429" s="15" t="s">
        <v>2782</v>
      </c>
      <c r="G429" s="15" t="s">
        <v>2783</v>
      </c>
      <c r="H429" s="12" t="s">
        <v>2004</v>
      </c>
      <c r="I429" s="13" t="s">
        <v>2767</v>
      </c>
    </row>
    <row r="430" spans="1:9" x14ac:dyDescent="0.25">
      <c r="A430" s="13" t="s">
        <v>3414</v>
      </c>
      <c r="B430" s="13" t="s">
        <v>3608</v>
      </c>
      <c r="E430" s="13" t="s">
        <v>3644</v>
      </c>
      <c r="F430" s="15" t="s">
        <v>1415</v>
      </c>
      <c r="G430" s="15" t="s">
        <v>1416</v>
      </c>
      <c r="H430" s="13" t="s">
        <v>2004</v>
      </c>
      <c r="I430" s="13" t="s">
        <v>2767</v>
      </c>
    </row>
    <row r="431" spans="1:9" x14ac:dyDescent="0.25">
      <c r="A431" s="13" t="s">
        <v>3551</v>
      </c>
      <c r="B431" s="13" t="s">
        <v>3608</v>
      </c>
      <c r="E431" s="13" t="s">
        <v>3644</v>
      </c>
      <c r="F431" s="15" t="s">
        <v>2784</v>
      </c>
      <c r="G431" s="15" t="s">
        <v>2590</v>
      </c>
      <c r="H431" s="12" t="s">
        <v>2004</v>
      </c>
      <c r="I431" s="13" t="s">
        <v>2767</v>
      </c>
    </row>
    <row r="432" spans="1:9" x14ac:dyDescent="0.25">
      <c r="A432" s="13" t="s">
        <v>3415</v>
      </c>
      <c r="B432" s="13" t="s">
        <v>3608</v>
      </c>
      <c r="E432" s="13" t="s">
        <v>3644</v>
      </c>
      <c r="F432" s="15" t="s">
        <v>1979</v>
      </c>
      <c r="G432" s="15" t="s">
        <v>1981</v>
      </c>
      <c r="H432" s="13" t="s">
        <v>2004</v>
      </c>
      <c r="I432" s="13" t="s">
        <v>2767</v>
      </c>
    </row>
    <row r="433" spans="1:9" x14ac:dyDescent="0.25">
      <c r="A433" s="13" t="s">
        <v>3552</v>
      </c>
      <c r="B433" s="13" t="s">
        <v>3608</v>
      </c>
      <c r="E433" s="13" t="s">
        <v>3644</v>
      </c>
      <c r="F433" s="15" t="s">
        <v>2785</v>
      </c>
      <c r="G433" s="15" t="s">
        <v>2786</v>
      </c>
      <c r="H433" s="12" t="s">
        <v>2004</v>
      </c>
      <c r="I433" s="13" t="s">
        <v>2767</v>
      </c>
    </row>
    <row r="434" spans="1:9" x14ac:dyDescent="0.25">
      <c r="A434" s="13" t="s">
        <v>3416</v>
      </c>
      <c r="B434" s="13" t="s">
        <v>3608</v>
      </c>
      <c r="E434" s="13" t="s">
        <v>3644</v>
      </c>
      <c r="F434" s="15" t="s">
        <v>207</v>
      </c>
      <c r="G434" s="15" t="s">
        <v>208</v>
      </c>
      <c r="H434" s="13" t="s">
        <v>2004</v>
      </c>
      <c r="I434" s="13" t="s">
        <v>2682</v>
      </c>
    </row>
    <row r="435" spans="1:9" x14ac:dyDescent="0.25">
      <c r="A435" s="13" t="s">
        <v>3417</v>
      </c>
      <c r="B435" s="13" t="s">
        <v>3608</v>
      </c>
      <c r="E435" s="13" t="s">
        <v>3644</v>
      </c>
      <c r="F435" s="15" t="s">
        <v>211</v>
      </c>
      <c r="G435" s="15" t="s">
        <v>212</v>
      </c>
      <c r="H435" s="13" t="s">
        <v>2004</v>
      </c>
      <c r="I435" s="13" t="s">
        <v>2682</v>
      </c>
    </row>
    <row r="436" spans="1:9" x14ac:dyDescent="0.25">
      <c r="A436" s="13" t="s">
        <v>3418</v>
      </c>
      <c r="B436" s="22" t="s">
        <v>3669</v>
      </c>
      <c r="C436" s="13" t="s">
        <v>3565</v>
      </c>
      <c r="E436" s="13" t="s">
        <v>3644</v>
      </c>
      <c r="F436" s="15" t="s">
        <v>215</v>
      </c>
      <c r="G436" s="15" t="s">
        <v>217</v>
      </c>
      <c r="H436" s="13" t="s">
        <v>2004</v>
      </c>
      <c r="I436" s="13" t="s">
        <v>3059</v>
      </c>
    </row>
    <row r="437" spans="1:9" x14ac:dyDescent="0.25">
      <c r="A437" s="13" t="s">
        <v>3419</v>
      </c>
      <c r="B437" s="13" t="s">
        <v>3608</v>
      </c>
      <c r="E437" s="13" t="s">
        <v>3644</v>
      </c>
      <c r="F437" s="15" t="s">
        <v>1984</v>
      </c>
      <c r="G437" s="15" t="s">
        <v>1985</v>
      </c>
      <c r="H437" s="13" t="s">
        <v>2004</v>
      </c>
      <c r="I437" s="13" t="s">
        <v>2675</v>
      </c>
    </row>
    <row r="438" spans="1:9" x14ac:dyDescent="0.25">
      <c r="A438" s="13" t="s">
        <v>3553</v>
      </c>
      <c r="B438" s="13" t="s">
        <v>3608</v>
      </c>
      <c r="E438" s="13" t="s">
        <v>3644</v>
      </c>
      <c r="F438" s="15" t="s">
        <v>2673</v>
      </c>
      <c r="G438" s="15" t="s">
        <v>2674</v>
      </c>
      <c r="H438" s="12" t="s">
        <v>2004</v>
      </c>
      <c r="I438" s="13" t="s">
        <v>2675</v>
      </c>
    </row>
    <row r="439" spans="1:9" x14ac:dyDescent="0.25">
      <c r="A439" s="13" t="s">
        <v>3420</v>
      </c>
      <c r="B439" s="13" t="s">
        <v>3608</v>
      </c>
      <c r="E439" s="13" t="s">
        <v>3644</v>
      </c>
      <c r="F439" s="15" t="s">
        <v>706</v>
      </c>
      <c r="G439" s="15" t="s">
        <v>707</v>
      </c>
      <c r="H439" s="13" t="s">
        <v>2004</v>
      </c>
      <c r="I439" s="13" t="s">
        <v>2675</v>
      </c>
    </row>
    <row r="440" spans="1:9" x14ac:dyDescent="0.25">
      <c r="A440" s="13" t="s">
        <v>3554</v>
      </c>
      <c r="B440" s="13" t="s">
        <v>3608</v>
      </c>
      <c r="E440" s="13" t="s">
        <v>3644</v>
      </c>
      <c r="F440" s="15" t="s">
        <v>2787</v>
      </c>
      <c r="G440" s="15" t="s">
        <v>2788</v>
      </c>
      <c r="H440" s="12" t="s">
        <v>2004</v>
      </c>
      <c r="I440" s="13" t="s">
        <v>2675</v>
      </c>
    </row>
    <row r="441" spans="1:9" x14ac:dyDescent="0.25">
      <c r="A441" s="21" t="s">
        <v>3421</v>
      </c>
      <c r="B441" s="13" t="s">
        <v>3608</v>
      </c>
      <c r="E441" s="13" t="s">
        <v>3644</v>
      </c>
      <c r="F441" s="15" t="s">
        <v>710</v>
      </c>
      <c r="G441" s="15" t="s">
        <v>711</v>
      </c>
      <c r="H441" s="13" t="s">
        <v>2004</v>
      </c>
      <c r="I441" s="13" t="s">
        <v>2675</v>
      </c>
    </row>
    <row r="442" spans="1:9" x14ac:dyDescent="0.25">
      <c r="E442" s="28"/>
      <c r="F442" s="15" t="s">
        <v>714</v>
      </c>
      <c r="G442" s="15" t="s">
        <v>716</v>
      </c>
      <c r="H442" s="13" t="s">
        <v>2006</v>
      </c>
      <c r="I442" s="13" t="s">
        <v>2675</v>
      </c>
    </row>
    <row r="443" spans="1:9" x14ac:dyDescent="0.25">
      <c r="E443" s="28"/>
      <c r="F443" s="15" t="s">
        <v>719</v>
      </c>
      <c r="G443" s="15" t="s">
        <v>2536</v>
      </c>
      <c r="H443" s="13" t="s">
        <v>2006</v>
      </c>
      <c r="I443" s="13" t="s">
        <v>2675</v>
      </c>
    </row>
    <row r="444" spans="1:9" x14ac:dyDescent="0.25">
      <c r="A444" s="13" t="s">
        <v>3422</v>
      </c>
      <c r="B444" s="13" t="s">
        <v>3608</v>
      </c>
      <c r="E444" s="13" t="s">
        <v>3644</v>
      </c>
      <c r="F444" s="15" t="s">
        <v>723</v>
      </c>
      <c r="G444" s="15" t="s">
        <v>724</v>
      </c>
      <c r="H444" s="13" t="s">
        <v>2004</v>
      </c>
      <c r="I444" s="13" t="s">
        <v>3099</v>
      </c>
    </row>
    <row r="445" spans="1:9" x14ac:dyDescent="0.25">
      <c r="A445" s="13" t="s">
        <v>3423</v>
      </c>
      <c r="B445" s="13" t="s">
        <v>3608</v>
      </c>
      <c r="E445" s="13" t="s">
        <v>3644</v>
      </c>
      <c r="F445" s="15" t="s">
        <v>334</v>
      </c>
      <c r="G445" s="15" t="s">
        <v>335</v>
      </c>
      <c r="H445" s="13" t="s">
        <v>2004</v>
      </c>
      <c r="I445" s="13" t="s">
        <v>2764</v>
      </c>
    </row>
    <row r="446" spans="1:9" x14ac:dyDescent="0.25">
      <c r="A446" s="13" t="s">
        <v>3424</v>
      </c>
      <c r="B446" s="13" t="s">
        <v>3608</v>
      </c>
      <c r="E446" s="13" t="s">
        <v>3644</v>
      </c>
      <c r="F446" s="15" t="s">
        <v>1848</v>
      </c>
      <c r="G446" s="15" t="s">
        <v>1849</v>
      </c>
      <c r="H446" s="13" t="s">
        <v>2004</v>
      </c>
      <c r="I446" s="13" t="s">
        <v>2711</v>
      </c>
    </row>
    <row r="447" spans="1:9" x14ac:dyDescent="0.25">
      <c r="A447" s="13" t="s">
        <v>3555</v>
      </c>
      <c r="B447" s="22" t="s">
        <v>3667</v>
      </c>
      <c r="C447" s="13" t="s">
        <v>3565</v>
      </c>
      <c r="E447" s="13" t="s">
        <v>3644</v>
      </c>
      <c r="F447" s="15" t="s">
        <v>2608</v>
      </c>
      <c r="G447" s="15" t="s">
        <v>2609</v>
      </c>
      <c r="H447" s="12" t="s">
        <v>2004</v>
      </c>
      <c r="I447" s="13" t="s">
        <v>2610</v>
      </c>
    </row>
    <row r="448" spans="1:9" x14ac:dyDescent="0.25">
      <c r="A448" s="13" t="s">
        <v>3425</v>
      </c>
      <c r="B448" s="13" t="s">
        <v>3608</v>
      </c>
      <c r="E448" s="13" t="s">
        <v>3644</v>
      </c>
      <c r="F448" s="15" t="s">
        <v>1530</v>
      </c>
      <c r="G448" s="15" t="s">
        <v>1531</v>
      </c>
      <c r="H448" s="13" t="s">
        <v>2004</v>
      </c>
      <c r="I448" s="13" t="s">
        <v>2610</v>
      </c>
    </row>
    <row r="449" spans="1:9" x14ac:dyDescent="0.25">
      <c r="A449" s="21" t="s">
        <v>3426</v>
      </c>
      <c r="B449" s="13" t="s">
        <v>3608</v>
      </c>
      <c r="E449" s="13" t="s">
        <v>3644</v>
      </c>
      <c r="F449" s="15" t="s">
        <v>1216</v>
      </c>
      <c r="G449" s="15" t="s">
        <v>1217</v>
      </c>
      <c r="H449" s="13" t="s">
        <v>2004</v>
      </c>
      <c r="I449" s="13" t="s">
        <v>3084</v>
      </c>
    </row>
    <row r="450" spans="1:9" x14ac:dyDescent="0.25">
      <c r="A450" s="13" t="s">
        <v>3427</v>
      </c>
      <c r="B450" s="13" t="s">
        <v>3608</v>
      </c>
      <c r="E450" s="13" t="s">
        <v>3644</v>
      </c>
      <c r="F450" s="15" t="s">
        <v>338</v>
      </c>
      <c r="G450" s="15" t="s">
        <v>340</v>
      </c>
      <c r="H450" s="13" t="s">
        <v>2004</v>
      </c>
      <c r="I450" s="13" t="s">
        <v>2659</v>
      </c>
    </row>
    <row r="451" spans="1:9" x14ac:dyDescent="0.25">
      <c r="A451" s="13" t="s">
        <v>3428</v>
      </c>
      <c r="B451" s="13" t="s">
        <v>3608</v>
      </c>
      <c r="E451" s="13" t="s">
        <v>3644</v>
      </c>
      <c r="F451" s="15" t="s">
        <v>1852</v>
      </c>
      <c r="G451" s="15" t="s">
        <v>1854</v>
      </c>
      <c r="H451" s="13" t="s">
        <v>2004</v>
      </c>
      <c r="I451" s="13" t="s">
        <v>2659</v>
      </c>
    </row>
    <row r="452" spans="1:9" x14ac:dyDescent="0.25">
      <c r="A452" s="13" t="s">
        <v>3556</v>
      </c>
      <c r="B452" s="13" t="s">
        <v>3608</v>
      </c>
      <c r="E452" s="13" t="s">
        <v>3644</v>
      </c>
      <c r="F452" s="15" t="s">
        <v>2695</v>
      </c>
      <c r="G452" s="15" t="s">
        <v>2694</v>
      </c>
      <c r="H452" s="12" t="s">
        <v>2004</v>
      </c>
      <c r="I452" s="13" t="s">
        <v>2659</v>
      </c>
    </row>
    <row r="453" spans="1:9" x14ac:dyDescent="0.25">
      <c r="A453" s="13" t="s">
        <v>3429</v>
      </c>
      <c r="B453" s="13" t="s">
        <v>3608</v>
      </c>
      <c r="E453" s="13" t="s">
        <v>3644</v>
      </c>
      <c r="F453" s="15" t="s">
        <v>1315</v>
      </c>
      <c r="G453" s="15" t="s">
        <v>1316</v>
      </c>
      <c r="H453" s="13" t="s">
        <v>2004</v>
      </c>
      <c r="I453" s="13" t="s">
        <v>2654</v>
      </c>
    </row>
    <row r="454" spans="1:9" x14ac:dyDescent="0.25">
      <c r="A454" s="21" t="s">
        <v>3639</v>
      </c>
      <c r="B454" s="13" t="s">
        <v>3608</v>
      </c>
      <c r="E454" s="13" t="s">
        <v>3644</v>
      </c>
      <c r="F454" s="15" t="s">
        <v>343</v>
      </c>
      <c r="G454" s="15" t="s">
        <v>345</v>
      </c>
      <c r="H454" s="13" t="s">
        <v>2004</v>
      </c>
      <c r="I454" s="13" t="s">
        <v>2654</v>
      </c>
    </row>
    <row r="455" spans="1:9" x14ac:dyDescent="0.25">
      <c r="A455" s="21" t="s">
        <v>3640</v>
      </c>
      <c r="B455" s="13" t="s">
        <v>3608</v>
      </c>
      <c r="E455" s="13" t="s">
        <v>3644</v>
      </c>
      <c r="F455" s="15" t="s">
        <v>348</v>
      </c>
      <c r="G455" s="15" t="s">
        <v>350</v>
      </c>
      <c r="H455" s="13" t="s">
        <v>2004</v>
      </c>
      <c r="I455" s="13" t="s">
        <v>2654</v>
      </c>
    </row>
    <row r="456" spans="1:9" x14ac:dyDescent="0.25">
      <c r="A456" s="13" t="s">
        <v>3635</v>
      </c>
      <c r="B456" s="13" t="s">
        <v>3608</v>
      </c>
      <c r="E456" s="13" t="s">
        <v>3644</v>
      </c>
      <c r="F456" s="15" t="s">
        <v>2652</v>
      </c>
      <c r="G456" s="15" t="s">
        <v>2653</v>
      </c>
      <c r="H456" s="12" t="s">
        <v>2004</v>
      </c>
      <c r="I456" s="13" t="s">
        <v>2654</v>
      </c>
    </row>
    <row r="457" spans="1:9" x14ac:dyDescent="0.25">
      <c r="A457" s="13" t="s">
        <v>3430</v>
      </c>
      <c r="B457" s="13" t="s">
        <v>3608</v>
      </c>
      <c r="E457" s="13" t="s">
        <v>3644</v>
      </c>
      <c r="F457" s="15" t="s">
        <v>923</v>
      </c>
      <c r="G457" s="15" t="s">
        <v>924</v>
      </c>
      <c r="H457" s="13" t="s">
        <v>2004</v>
      </c>
      <c r="I457" s="13" t="s">
        <v>2607</v>
      </c>
    </row>
    <row r="458" spans="1:9" x14ac:dyDescent="0.25">
      <c r="A458" s="13" t="s">
        <v>3557</v>
      </c>
      <c r="B458" s="13" t="s">
        <v>3608</v>
      </c>
      <c r="E458" s="13" t="s">
        <v>3644</v>
      </c>
      <c r="F458" s="15" t="s">
        <v>2759</v>
      </c>
      <c r="G458" s="15" t="s">
        <v>2760</v>
      </c>
      <c r="H458" s="12" t="s">
        <v>2004</v>
      </c>
      <c r="I458" s="13" t="s">
        <v>2607</v>
      </c>
    </row>
    <row r="459" spans="1:9" x14ac:dyDescent="0.25">
      <c r="A459" s="13" t="s">
        <v>3432</v>
      </c>
      <c r="B459" s="13" t="s">
        <v>3608</v>
      </c>
      <c r="E459" s="13" t="s">
        <v>3644</v>
      </c>
      <c r="F459" s="15" t="s">
        <v>1857</v>
      </c>
      <c r="G459" s="15" t="s">
        <v>1858</v>
      </c>
      <c r="H459" s="13" t="s">
        <v>2004</v>
      </c>
      <c r="I459" s="13" t="s">
        <v>2603</v>
      </c>
    </row>
    <row r="460" spans="1:9" x14ac:dyDescent="0.25">
      <c r="A460" s="13" t="s">
        <v>3558</v>
      </c>
      <c r="B460" s="13" t="s">
        <v>3608</v>
      </c>
      <c r="E460" s="13" t="s">
        <v>3644</v>
      </c>
      <c r="F460" s="15" t="s">
        <v>2811</v>
      </c>
      <c r="G460" s="15" t="s">
        <v>2575</v>
      </c>
      <c r="H460" s="12" t="s">
        <v>2004</v>
      </c>
      <c r="I460" s="13" t="s">
        <v>2624</v>
      </c>
    </row>
    <row r="461" spans="1:9" x14ac:dyDescent="0.25">
      <c r="A461" s="13" t="s">
        <v>3431</v>
      </c>
      <c r="B461" s="22" t="s">
        <v>3653</v>
      </c>
      <c r="C461" s="13" t="s">
        <v>3565</v>
      </c>
      <c r="E461" s="13" t="s">
        <v>3644</v>
      </c>
      <c r="F461" s="15" t="s">
        <v>115</v>
      </c>
      <c r="G461" s="15" t="s">
        <v>116</v>
      </c>
      <c r="H461" s="13" t="s">
        <v>2004</v>
      </c>
      <c r="I461" s="13" t="s">
        <v>3077</v>
      </c>
    </row>
    <row r="462" spans="1:9" x14ac:dyDescent="0.25">
      <c r="A462" s="13" t="s">
        <v>3433</v>
      </c>
      <c r="B462" s="13" t="s">
        <v>3608</v>
      </c>
      <c r="E462" s="13" t="s">
        <v>3644</v>
      </c>
      <c r="F462" s="15" t="s">
        <v>1267</v>
      </c>
      <c r="G462" s="15" t="s">
        <v>1268</v>
      </c>
      <c r="H462" s="13" t="s">
        <v>2004</v>
      </c>
      <c r="I462" s="13" t="s">
        <v>2711</v>
      </c>
    </row>
    <row r="463" spans="1:9" x14ac:dyDescent="0.25">
      <c r="A463" s="23" t="s">
        <v>3636</v>
      </c>
      <c r="B463" s="13" t="s">
        <v>3608</v>
      </c>
      <c r="C463" s="24"/>
      <c r="D463" s="24"/>
      <c r="E463" s="13" t="s">
        <v>3644</v>
      </c>
      <c r="F463" s="18" t="s">
        <v>2791</v>
      </c>
      <c r="G463" s="15" t="s">
        <v>2690</v>
      </c>
      <c r="H463" s="12" t="s">
        <v>2004</v>
      </c>
      <c r="I463" s="13" t="s">
        <v>2607</v>
      </c>
    </row>
    <row r="464" spans="1:9" x14ac:dyDescent="0.25">
      <c r="A464" s="13" t="s">
        <v>3434</v>
      </c>
      <c r="B464" s="13" t="s">
        <v>3608</v>
      </c>
      <c r="E464" s="13" t="s">
        <v>3644</v>
      </c>
      <c r="F464" s="15" t="s">
        <v>1272</v>
      </c>
      <c r="G464" s="15" t="s">
        <v>1273</v>
      </c>
      <c r="H464" s="13" t="s">
        <v>2004</v>
      </c>
      <c r="I464" s="13" t="s">
        <v>2607</v>
      </c>
    </row>
    <row r="465" spans="1:9" x14ac:dyDescent="0.25">
      <c r="A465" s="13" t="s">
        <v>3435</v>
      </c>
      <c r="B465" s="13" t="s">
        <v>3608</v>
      </c>
      <c r="E465" s="13" t="s">
        <v>3644</v>
      </c>
      <c r="F465" s="15" t="s">
        <v>119</v>
      </c>
      <c r="G465" s="15" t="s">
        <v>120</v>
      </c>
      <c r="H465" s="13" t="s">
        <v>2004</v>
      </c>
      <c r="I465" s="13" t="s">
        <v>2711</v>
      </c>
    </row>
    <row r="466" spans="1:9" x14ac:dyDescent="0.25">
      <c r="A466" s="13" t="s">
        <v>3436</v>
      </c>
      <c r="B466" s="13" t="s">
        <v>3608</v>
      </c>
      <c r="E466" s="13" t="s">
        <v>3644</v>
      </c>
      <c r="F466" s="15" t="s">
        <v>1013</v>
      </c>
      <c r="G466" s="15" t="s">
        <v>1014</v>
      </c>
      <c r="H466" s="13" t="s">
        <v>2004</v>
      </c>
      <c r="I466" s="13" t="s">
        <v>2741</v>
      </c>
    </row>
    <row r="467" spans="1:9" x14ac:dyDescent="0.25">
      <c r="A467" s="13" t="s">
        <v>3437</v>
      </c>
      <c r="B467" s="22" t="s">
        <v>3666</v>
      </c>
      <c r="C467" s="13" t="s">
        <v>3565</v>
      </c>
      <c r="E467" s="13" t="s">
        <v>3644</v>
      </c>
      <c r="F467" s="15" t="s">
        <v>1017</v>
      </c>
      <c r="G467" s="15" t="s">
        <v>1018</v>
      </c>
      <c r="H467" s="13" t="s">
        <v>2004</v>
      </c>
      <c r="I467" s="13" t="s">
        <v>2682</v>
      </c>
    </row>
    <row r="468" spans="1:9" x14ac:dyDescent="0.25">
      <c r="A468" s="23" t="s">
        <v>3559</v>
      </c>
      <c r="B468" s="22" t="s">
        <v>3657</v>
      </c>
      <c r="C468" s="23" t="s">
        <v>3565</v>
      </c>
      <c r="D468" s="23"/>
      <c r="E468" s="13" t="s">
        <v>3644</v>
      </c>
      <c r="F468" s="15" t="s">
        <v>2702</v>
      </c>
      <c r="G468" s="15" t="s">
        <v>2703</v>
      </c>
      <c r="H468" s="12" t="s">
        <v>2004</v>
      </c>
      <c r="I468" s="13" t="s">
        <v>2682</v>
      </c>
    </row>
    <row r="469" spans="1:9" x14ac:dyDescent="0.25">
      <c r="A469" s="23" t="s">
        <v>3710</v>
      </c>
      <c r="B469" s="25" t="s">
        <v>3711</v>
      </c>
      <c r="C469" s="23" t="s">
        <v>3606</v>
      </c>
      <c r="D469" s="23"/>
      <c r="E469" s="13" t="s">
        <v>3644</v>
      </c>
      <c r="F469" s="15" t="s">
        <v>2699</v>
      </c>
      <c r="G469" s="15" t="s">
        <v>2995</v>
      </c>
      <c r="H469" s="12" t="s">
        <v>2004</v>
      </c>
      <c r="I469" s="13" t="s">
        <v>2682</v>
      </c>
    </row>
    <row r="470" spans="1:9" x14ac:dyDescent="0.25">
      <c r="A470" s="13" t="s">
        <v>3438</v>
      </c>
      <c r="B470" s="13" t="s">
        <v>3608</v>
      </c>
      <c r="E470" s="13" t="s">
        <v>3644</v>
      </c>
      <c r="F470" s="15" t="s">
        <v>124</v>
      </c>
      <c r="G470" s="15" t="s">
        <v>125</v>
      </c>
      <c r="H470" s="13" t="s">
        <v>2004</v>
      </c>
      <c r="I470" s="13" t="s">
        <v>2682</v>
      </c>
    </row>
    <row r="471" spans="1:9" x14ac:dyDescent="0.25">
      <c r="A471" s="13" t="s">
        <v>3439</v>
      </c>
      <c r="B471" s="13" t="s">
        <v>3608</v>
      </c>
      <c r="E471" s="13" t="s">
        <v>3644</v>
      </c>
      <c r="F471" s="15" t="s">
        <v>550</v>
      </c>
      <c r="G471" s="15" t="s">
        <v>551</v>
      </c>
      <c r="H471" s="13" t="s">
        <v>2004</v>
      </c>
      <c r="I471" s="13" t="s">
        <v>2682</v>
      </c>
    </row>
    <row r="472" spans="1:9" x14ac:dyDescent="0.25">
      <c r="A472" s="13" t="s">
        <v>3440</v>
      </c>
      <c r="B472" s="13" t="s">
        <v>3608</v>
      </c>
      <c r="E472" s="13" t="s">
        <v>3644</v>
      </c>
      <c r="F472" s="15" t="s">
        <v>128</v>
      </c>
      <c r="G472" s="15" t="s">
        <v>130</v>
      </c>
      <c r="H472" s="13" t="s">
        <v>2004</v>
      </c>
      <c r="I472" s="13" t="s">
        <v>2682</v>
      </c>
    </row>
    <row r="473" spans="1:9" x14ac:dyDescent="0.25">
      <c r="A473" s="23" t="s">
        <v>3622</v>
      </c>
      <c r="B473" s="13" t="s">
        <v>3608</v>
      </c>
      <c r="C473" s="23"/>
      <c r="D473" s="23"/>
      <c r="E473" s="13" t="s">
        <v>3644</v>
      </c>
      <c r="F473" s="15" t="s">
        <v>2700</v>
      </c>
      <c r="G473" s="15" t="s">
        <v>2701</v>
      </c>
      <c r="H473" s="12" t="s">
        <v>2004</v>
      </c>
      <c r="I473" s="13" t="s">
        <v>2682</v>
      </c>
    </row>
    <row r="474" spans="1:9" x14ac:dyDescent="0.25">
      <c r="A474" s="23" t="s">
        <v>3562</v>
      </c>
      <c r="B474" s="13" t="s">
        <v>3608</v>
      </c>
      <c r="C474" s="23"/>
      <c r="D474" s="23"/>
      <c r="E474" s="13" t="s">
        <v>3644</v>
      </c>
      <c r="F474" s="15" t="s">
        <v>2573</v>
      </c>
      <c r="G474" s="15" t="s">
        <v>2574</v>
      </c>
      <c r="H474" s="12" t="s">
        <v>2004</v>
      </c>
      <c r="I474" s="13" t="s">
        <v>3107</v>
      </c>
    </row>
    <row r="475" spans="1:9" x14ac:dyDescent="0.25">
      <c r="A475" s="13" t="s">
        <v>3441</v>
      </c>
      <c r="B475" s="13" t="s">
        <v>3608</v>
      </c>
      <c r="E475" s="13" t="s">
        <v>3644</v>
      </c>
      <c r="F475" s="15" t="s">
        <v>554</v>
      </c>
      <c r="G475" s="15" t="s">
        <v>555</v>
      </c>
      <c r="H475" s="13" t="s">
        <v>2004</v>
      </c>
      <c r="I475" s="13" t="s">
        <v>2607</v>
      </c>
    </row>
    <row r="476" spans="1:9" x14ac:dyDescent="0.25">
      <c r="A476" s="23" t="s">
        <v>3560</v>
      </c>
      <c r="B476" s="13" t="s">
        <v>3608</v>
      </c>
      <c r="C476" s="23"/>
      <c r="D476" s="23"/>
      <c r="E476" s="13" t="s">
        <v>3644</v>
      </c>
      <c r="F476" s="15" t="s">
        <v>2793</v>
      </c>
      <c r="G476" s="15" t="s">
        <v>2794</v>
      </c>
      <c r="H476" s="12" t="s">
        <v>2004</v>
      </c>
      <c r="I476" s="13" t="s">
        <v>2607</v>
      </c>
    </row>
    <row r="477" spans="1:9" x14ac:dyDescent="0.25">
      <c r="A477" s="13" t="s">
        <v>3442</v>
      </c>
      <c r="B477" s="13" t="s">
        <v>3608</v>
      </c>
      <c r="E477" s="13" t="s">
        <v>3644</v>
      </c>
      <c r="F477" s="15" t="s">
        <v>1948</v>
      </c>
      <c r="G477" s="15" t="s">
        <v>1949</v>
      </c>
      <c r="H477" s="13" t="s">
        <v>2004</v>
      </c>
      <c r="I477" s="13" t="s">
        <v>2635</v>
      </c>
    </row>
    <row r="478" spans="1:9" x14ac:dyDescent="0.25">
      <c r="A478" s="23" t="s">
        <v>3561</v>
      </c>
      <c r="B478" s="13" t="s">
        <v>3608</v>
      </c>
      <c r="C478" s="23"/>
      <c r="D478" s="23"/>
      <c r="E478" s="13" t="s">
        <v>3644</v>
      </c>
      <c r="F478" s="15" t="s">
        <v>2633</v>
      </c>
      <c r="G478" s="15" t="s">
        <v>2634</v>
      </c>
      <c r="H478" s="12" t="s">
        <v>2004</v>
      </c>
      <c r="I478" s="13" t="s">
        <v>2635</v>
      </c>
    </row>
    <row r="479" spans="1:9" x14ac:dyDescent="0.25">
      <c r="A479" s="13" t="s">
        <v>3443</v>
      </c>
      <c r="B479" s="13" t="s">
        <v>3608</v>
      </c>
      <c r="E479" s="13" t="s">
        <v>3644</v>
      </c>
      <c r="F479" s="15" t="s">
        <v>1943</v>
      </c>
      <c r="G479" s="15" t="s">
        <v>1945</v>
      </c>
      <c r="H479" s="13" t="s">
        <v>2004</v>
      </c>
      <c r="I479" s="13" t="s">
        <v>2635</v>
      </c>
    </row>
    <row r="480" spans="1:9" x14ac:dyDescent="0.25">
      <c r="A480" s="13" t="s">
        <v>3444</v>
      </c>
      <c r="B480" s="13" t="s">
        <v>3608</v>
      </c>
      <c r="E480" s="13" t="s">
        <v>3644</v>
      </c>
      <c r="F480" s="15" t="s">
        <v>2513</v>
      </c>
      <c r="G480" s="15" t="s">
        <v>232</v>
      </c>
      <c r="H480" s="13" t="s">
        <v>2004</v>
      </c>
      <c r="I480" s="13" t="s">
        <v>2659</v>
      </c>
    </row>
    <row r="481" spans="1:9" x14ac:dyDescent="0.25">
      <c r="A481" s="13" t="s">
        <v>3726</v>
      </c>
      <c r="B481" s="13" t="s">
        <v>3608</v>
      </c>
      <c r="E481" s="13" t="s">
        <v>3644</v>
      </c>
      <c r="F481" s="15" t="s">
        <v>2514</v>
      </c>
      <c r="G481" s="15" t="s">
        <v>2515</v>
      </c>
      <c r="H481" s="24" t="s">
        <v>2516</v>
      </c>
      <c r="I481" s="13" t="s">
        <v>2659</v>
      </c>
    </row>
    <row r="482" spans="1:9" x14ac:dyDescent="0.25">
      <c r="A482" s="13" t="s">
        <v>3445</v>
      </c>
      <c r="B482" s="13" t="s">
        <v>3608</v>
      </c>
      <c r="E482" s="13" t="s">
        <v>3644</v>
      </c>
      <c r="F482" s="15" t="s">
        <v>762</v>
      </c>
      <c r="G482" s="15" t="s">
        <v>763</v>
      </c>
      <c r="H482" s="13" t="s">
        <v>2004</v>
      </c>
      <c r="I482" s="13" t="s">
        <v>2682</v>
      </c>
    </row>
    <row r="483" spans="1:9" x14ac:dyDescent="0.25">
      <c r="A483" s="13" t="s">
        <v>3446</v>
      </c>
      <c r="B483" s="13" t="s">
        <v>3608</v>
      </c>
      <c r="E483" s="13" t="s">
        <v>3644</v>
      </c>
      <c r="F483" s="15" t="s">
        <v>221</v>
      </c>
      <c r="G483" s="15" t="s">
        <v>223</v>
      </c>
      <c r="H483" s="13" t="s">
        <v>2004</v>
      </c>
      <c r="I483" s="13" t="s">
        <v>2682</v>
      </c>
    </row>
    <row r="484" spans="1:9" x14ac:dyDescent="0.25">
      <c r="A484" s="13" t="s">
        <v>3708</v>
      </c>
      <c r="B484" s="25" t="s">
        <v>3616</v>
      </c>
      <c r="C484" s="23" t="s">
        <v>3606</v>
      </c>
      <c r="E484" s="13" t="s">
        <v>3644</v>
      </c>
      <c r="F484" s="15" t="s">
        <v>3586</v>
      </c>
      <c r="G484" s="15" t="s">
        <v>3568</v>
      </c>
      <c r="H484" s="12" t="s">
        <v>2004</v>
      </c>
      <c r="I484" s="13" t="s">
        <v>2682</v>
      </c>
    </row>
    <row r="485" spans="1:9" x14ac:dyDescent="0.25">
      <c r="A485" s="13" t="s">
        <v>3447</v>
      </c>
      <c r="B485" s="22" t="s">
        <v>3675</v>
      </c>
      <c r="C485" s="13" t="s">
        <v>3565</v>
      </c>
      <c r="E485" s="13" t="s">
        <v>3644</v>
      </c>
      <c r="F485" s="15" t="s">
        <v>1928</v>
      </c>
      <c r="G485" s="15" t="s">
        <v>1930</v>
      </c>
      <c r="H485" s="13" t="s">
        <v>2004</v>
      </c>
      <c r="I485" s="13" t="s">
        <v>2682</v>
      </c>
    </row>
    <row r="486" spans="1:9" x14ac:dyDescent="0.25">
      <c r="A486" s="23" t="s">
        <v>3563</v>
      </c>
      <c r="B486" s="13" t="s">
        <v>3608</v>
      </c>
      <c r="C486" s="23"/>
      <c r="D486" s="23"/>
      <c r="E486" s="13" t="s">
        <v>3644</v>
      </c>
      <c r="F486" s="15" t="s">
        <v>2795</v>
      </c>
      <c r="G486" s="15" t="s">
        <v>2796</v>
      </c>
      <c r="H486" s="12" t="s">
        <v>2004</v>
      </c>
      <c r="I486" s="13" t="s">
        <v>2682</v>
      </c>
    </row>
    <row r="487" spans="1:9" x14ac:dyDescent="0.25">
      <c r="A487" s="13" t="s">
        <v>3448</v>
      </c>
      <c r="B487" s="13" t="s">
        <v>3608</v>
      </c>
      <c r="E487" s="13" t="s">
        <v>3644</v>
      </c>
      <c r="F487" s="15" t="s">
        <v>1861</v>
      </c>
      <c r="G487" s="15" t="s">
        <v>1862</v>
      </c>
      <c r="H487" s="13" t="s">
        <v>2004</v>
      </c>
      <c r="I487" s="13" t="s">
        <v>2682</v>
      </c>
    </row>
    <row r="488" spans="1:9" x14ac:dyDescent="0.25">
      <c r="A488" s="13" t="s">
        <v>3449</v>
      </c>
      <c r="B488" s="13" t="s">
        <v>3608</v>
      </c>
      <c r="E488" s="13" t="s">
        <v>3644</v>
      </c>
      <c r="F488" s="15" t="s">
        <v>1419</v>
      </c>
      <c r="G488" s="15" t="s">
        <v>1420</v>
      </c>
      <c r="H488" s="13" t="s">
        <v>2004</v>
      </c>
      <c r="I488" s="13" t="s">
        <v>2682</v>
      </c>
    </row>
    <row r="489" spans="1:9" x14ac:dyDescent="0.25">
      <c r="A489" s="13" t="s">
        <v>3450</v>
      </c>
      <c r="B489" s="13" t="s">
        <v>3608</v>
      </c>
      <c r="E489" s="13" t="s">
        <v>3644</v>
      </c>
      <c r="F489" s="15" t="s">
        <v>226</v>
      </c>
      <c r="G489" s="15" t="s">
        <v>227</v>
      </c>
      <c r="H489" s="13" t="s">
        <v>2004</v>
      </c>
      <c r="I489" s="13" t="s">
        <v>3059</v>
      </c>
    </row>
    <row r="490" spans="1:9" x14ac:dyDescent="0.25">
      <c r="A490" s="13" t="s">
        <v>3451</v>
      </c>
      <c r="B490" s="22" t="s">
        <v>3658</v>
      </c>
      <c r="C490" s="13" t="s">
        <v>3565</v>
      </c>
      <c r="E490" s="13" t="s">
        <v>3644</v>
      </c>
      <c r="F490" s="15" t="s">
        <v>1276</v>
      </c>
      <c r="G490" s="15" t="s">
        <v>1277</v>
      </c>
      <c r="H490" s="13" t="s">
        <v>2004</v>
      </c>
      <c r="I490" s="13" t="s">
        <v>3084</v>
      </c>
    </row>
    <row r="491" spans="1:9" x14ac:dyDescent="0.25">
      <c r="A491" s="23" t="s">
        <v>3573</v>
      </c>
      <c r="B491" s="13" t="s">
        <v>3608</v>
      </c>
      <c r="C491" s="23"/>
      <c r="D491" s="23"/>
      <c r="E491" s="13" t="s">
        <v>3644</v>
      </c>
      <c r="F491" s="15" t="s">
        <v>2797</v>
      </c>
      <c r="G491" s="15" t="s">
        <v>2798</v>
      </c>
      <c r="H491" s="12" t="s">
        <v>2004</v>
      </c>
      <c r="I491" s="13" t="s">
        <v>2607</v>
      </c>
    </row>
    <row r="492" spans="1:9" x14ac:dyDescent="0.25">
      <c r="A492" s="13" t="s">
        <v>3641</v>
      </c>
      <c r="B492" s="22" t="s">
        <v>3642</v>
      </c>
      <c r="E492" s="13" t="s">
        <v>3644</v>
      </c>
      <c r="F492" s="15" t="s">
        <v>2809</v>
      </c>
      <c r="G492" s="15" t="s">
        <v>2808</v>
      </c>
      <c r="H492" s="24" t="s">
        <v>2548</v>
      </c>
      <c r="I492" s="13" t="s">
        <v>2607</v>
      </c>
    </row>
    <row r="493" spans="1:9" x14ac:dyDescent="0.25">
      <c r="A493" s="13" t="s">
        <v>3452</v>
      </c>
      <c r="B493" s="13" t="s">
        <v>3608</v>
      </c>
      <c r="E493" s="13" t="s">
        <v>3644</v>
      </c>
      <c r="F493" s="15" t="s">
        <v>1773</v>
      </c>
      <c r="G493" s="15" t="s">
        <v>1774</v>
      </c>
      <c r="H493" s="13" t="s">
        <v>2004</v>
      </c>
      <c r="I493" s="13" t="s">
        <v>3100</v>
      </c>
    </row>
    <row r="494" spans="1:9" x14ac:dyDescent="0.25">
      <c r="A494" s="13" t="s">
        <v>3453</v>
      </c>
      <c r="B494" s="13" t="s">
        <v>3608</v>
      </c>
      <c r="E494" s="13" t="s">
        <v>3644</v>
      </c>
      <c r="F494" s="15" t="s">
        <v>767</v>
      </c>
      <c r="G494" s="15" t="s">
        <v>768</v>
      </c>
      <c r="H494" s="13" t="s">
        <v>2004</v>
      </c>
      <c r="I494" s="13" t="s">
        <v>2714</v>
      </c>
    </row>
    <row r="495" spans="1:9" x14ac:dyDescent="0.25">
      <c r="A495" s="13" t="s">
        <v>3454</v>
      </c>
      <c r="B495" s="13" t="s">
        <v>3608</v>
      </c>
      <c r="E495" s="13" t="s">
        <v>3644</v>
      </c>
      <c r="F495" s="15" t="s">
        <v>1280</v>
      </c>
      <c r="G495" s="15" t="s">
        <v>1282</v>
      </c>
      <c r="H495" s="13" t="s">
        <v>2004</v>
      </c>
      <c r="I495" s="13" t="s">
        <v>2617</v>
      </c>
    </row>
    <row r="496" spans="1:9" x14ac:dyDescent="0.25">
      <c r="A496" s="13" t="s">
        <v>3574</v>
      </c>
      <c r="B496" s="13" t="s">
        <v>3608</v>
      </c>
      <c r="E496" s="13" t="s">
        <v>3644</v>
      </c>
      <c r="F496" s="15" t="s">
        <v>2122</v>
      </c>
      <c r="G496" s="15" t="s">
        <v>2511</v>
      </c>
      <c r="H496" s="13" t="s">
        <v>2005</v>
      </c>
      <c r="I496" s="13" t="s">
        <v>2596</v>
      </c>
    </row>
    <row r="497" spans="1:9" x14ac:dyDescent="0.25">
      <c r="A497" s="13" t="s">
        <v>3455</v>
      </c>
      <c r="B497" s="13" t="s">
        <v>3608</v>
      </c>
      <c r="E497" s="13" t="s">
        <v>3644</v>
      </c>
      <c r="F497" s="15" t="s">
        <v>1423</v>
      </c>
      <c r="G497" s="15" t="s">
        <v>1425</v>
      </c>
      <c r="H497" s="13" t="s">
        <v>2004</v>
      </c>
      <c r="I497" s="13" t="s">
        <v>3101</v>
      </c>
    </row>
    <row r="498" spans="1:9" x14ac:dyDescent="0.25">
      <c r="A498" s="13" t="s">
        <v>3456</v>
      </c>
      <c r="B498" s="13" t="s">
        <v>3608</v>
      </c>
      <c r="E498" s="13" t="s">
        <v>3644</v>
      </c>
      <c r="F498" s="15" t="s">
        <v>1220</v>
      </c>
      <c r="G498" s="15" t="s">
        <v>1221</v>
      </c>
      <c r="H498" s="13" t="s">
        <v>2004</v>
      </c>
      <c r="I498" s="13" t="s">
        <v>2624</v>
      </c>
    </row>
    <row r="499" spans="1:9" x14ac:dyDescent="0.25">
      <c r="A499" s="13" t="s">
        <v>3457</v>
      </c>
      <c r="B499" s="13" t="s">
        <v>3608</v>
      </c>
      <c r="E499" s="13" t="s">
        <v>3644</v>
      </c>
      <c r="F499" s="15" t="s">
        <v>558</v>
      </c>
      <c r="G499" s="15" t="s">
        <v>559</v>
      </c>
      <c r="H499" s="13" t="s">
        <v>2004</v>
      </c>
      <c r="I499" s="13" t="s">
        <v>2624</v>
      </c>
    </row>
    <row r="500" spans="1:9" x14ac:dyDescent="0.25">
      <c r="A500" s="21" t="s">
        <v>3458</v>
      </c>
      <c r="B500" s="13" t="s">
        <v>3608</v>
      </c>
      <c r="E500" s="13" t="s">
        <v>3644</v>
      </c>
      <c r="F500" s="15" t="s">
        <v>1934</v>
      </c>
      <c r="G500" s="15" t="s">
        <v>1935</v>
      </c>
      <c r="H500" s="13" t="s">
        <v>2004</v>
      </c>
      <c r="I500" s="13" t="s">
        <v>3102</v>
      </c>
    </row>
    <row r="501" spans="1:9" x14ac:dyDescent="0.25">
      <c r="A501" s="13" t="s">
        <v>3575</v>
      </c>
      <c r="B501" s="13" t="s">
        <v>3608</v>
      </c>
      <c r="E501" s="13" t="s">
        <v>3644</v>
      </c>
      <c r="F501" s="15" t="s">
        <v>2799</v>
      </c>
      <c r="G501" s="15" t="s">
        <v>2801</v>
      </c>
      <c r="H501" s="12" t="s">
        <v>2004</v>
      </c>
      <c r="I501" s="13" t="s">
        <v>2607</v>
      </c>
    </row>
    <row r="502" spans="1:9" x14ac:dyDescent="0.25">
      <c r="A502" s="13" t="s">
        <v>3459</v>
      </c>
      <c r="B502" s="13" t="s">
        <v>3608</v>
      </c>
      <c r="E502" s="13" t="s">
        <v>3644</v>
      </c>
      <c r="F502" s="15" t="s">
        <v>562</v>
      </c>
      <c r="G502" s="15" t="s">
        <v>563</v>
      </c>
      <c r="H502" s="13" t="s">
        <v>2004</v>
      </c>
      <c r="I502" s="13" t="s">
        <v>2617</v>
      </c>
    </row>
    <row r="503" spans="1:9" x14ac:dyDescent="0.25">
      <c r="A503" s="13" t="s">
        <v>3460</v>
      </c>
      <c r="B503" s="22" t="s">
        <v>3694</v>
      </c>
      <c r="C503" s="13" t="s">
        <v>3565</v>
      </c>
      <c r="E503" s="13" t="s">
        <v>3644</v>
      </c>
      <c r="F503" s="15" t="s">
        <v>1021</v>
      </c>
      <c r="G503" s="15" t="s">
        <v>1023</v>
      </c>
      <c r="H503" s="13" t="s">
        <v>2004</v>
      </c>
      <c r="I503" s="13" t="s">
        <v>2617</v>
      </c>
    </row>
    <row r="504" spans="1:9" x14ac:dyDescent="0.25">
      <c r="A504" s="13" t="s">
        <v>3576</v>
      </c>
      <c r="B504" s="13" t="s">
        <v>3608</v>
      </c>
      <c r="D504" s="13" t="s">
        <v>3615</v>
      </c>
      <c r="E504" s="13" t="s">
        <v>3644</v>
      </c>
      <c r="F504" s="15" t="s">
        <v>2662</v>
      </c>
      <c r="G504" s="15" t="s">
        <v>2663</v>
      </c>
      <c r="H504" s="12" t="s">
        <v>2004</v>
      </c>
      <c r="I504" s="13" t="s">
        <v>2617</v>
      </c>
    </row>
    <row r="505" spans="1:9" x14ac:dyDescent="0.25">
      <c r="A505" s="13" t="s">
        <v>3461</v>
      </c>
      <c r="B505" s="13" t="s">
        <v>3608</v>
      </c>
      <c r="D505" s="13" t="s">
        <v>3615</v>
      </c>
      <c r="E505" s="13" t="s">
        <v>3644</v>
      </c>
      <c r="F505" s="15" t="s">
        <v>353</v>
      </c>
      <c r="G505" s="15" t="s">
        <v>354</v>
      </c>
      <c r="H505" s="13" t="s">
        <v>2004</v>
      </c>
      <c r="I505" s="13" t="s">
        <v>2617</v>
      </c>
    </row>
    <row r="506" spans="1:9" x14ac:dyDescent="0.25">
      <c r="A506" s="13" t="s">
        <v>3577</v>
      </c>
      <c r="B506" s="22" t="s">
        <v>3656</v>
      </c>
      <c r="C506" s="13" t="s">
        <v>3565</v>
      </c>
      <c r="E506" s="13" t="s">
        <v>3644</v>
      </c>
      <c r="F506" s="15" t="s">
        <v>2620</v>
      </c>
      <c r="G506" s="15" t="s">
        <v>2621</v>
      </c>
      <c r="H506" s="12" t="s">
        <v>2004</v>
      </c>
      <c r="I506" s="13" t="s">
        <v>2617</v>
      </c>
    </row>
    <row r="507" spans="1:9" x14ac:dyDescent="0.25">
      <c r="A507" s="13" t="s">
        <v>3578</v>
      </c>
      <c r="B507" s="22" t="s">
        <v>3698</v>
      </c>
      <c r="C507" s="13" t="s">
        <v>3565</v>
      </c>
      <c r="E507" s="13" t="s">
        <v>3644</v>
      </c>
      <c r="F507" s="15" t="s">
        <v>2618</v>
      </c>
      <c r="G507" s="15" t="s">
        <v>2619</v>
      </c>
      <c r="H507" s="12" t="s">
        <v>2004</v>
      </c>
      <c r="I507" s="13" t="s">
        <v>2617</v>
      </c>
    </row>
    <row r="508" spans="1:9" x14ac:dyDescent="0.25">
      <c r="A508" s="13" t="s">
        <v>3579</v>
      </c>
      <c r="B508" s="13" t="s">
        <v>3608</v>
      </c>
      <c r="D508" s="13" t="s">
        <v>3615</v>
      </c>
      <c r="E508" s="13" t="s">
        <v>3644</v>
      </c>
      <c r="F508" s="15" t="s">
        <v>2636</v>
      </c>
      <c r="G508" s="15" t="s">
        <v>2585</v>
      </c>
      <c r="H508" s="12" t="s">
        <v>2004</v>
      </c>
      <c r="I508" s="13" t="s">
        <v>2617</v>
      </c>
    </row>
    <row r="509" spans="1:9" x14ac:dyDescent="0.25">
      <c r="A509" s="13" t="s">
        <v>3462</v>
      </c>
      <c r="B509" s="13" t="s">
        <v>3608</v>
      </c>
      <c r="D509" s="13" t="s">
        <v>3615</v>
      </c>
      <c r="E509" s="13" t="s">
        <v>3644</v>
      </c>
      <c r="F509" s="15" t="s">
        <v>1027</v>
      </c>
      <c r="G509" s="15" t="s">
        <v>1028</v>
      </c>
      <c r="H509" s="13" t="s">
        <v>2004</v>
      </c>
      <c r="I509" s="13" t="s">
        <v>2617</v>
      </c>
    </row>
    <row r="510" spans="1:9" x14ac:dyDescent="0.25">
      <c r="A510" s="13" t="s">
        <v>3463</v>
      </c>
      <c r="B510" s="22" t="s">
        <v>3676</v>
      </c>
      <c r="C510" s="13" t="s">
        <v>3565</v>
      </c>
      <c r="E510" s="13" t="s">
        <v>3644</v>
      </c>
      <c r="F510" s="15" t="s">
        <v>357</v>
      </c>
      <c r="G510" s="15" t="s">
        <v>358</v>
      </c>
      <c r="H510" s="13" t="s">
        <v>2004</v>
      </c>
      <c r="I510" s="13" t="s">
        <v>3103</v>
      </c>
    </row>
    <row r="511" spans="1:9" x14ac:dyDescent="0.25">
      <c r="A511" s="13" t="s">
        <v>3464</v>
      </c>
      <c r="B511" s="13" t="s">
        <v>3608</v>
      </c>
      <c r="D511" s="13" t="s">
        <v>3615</v>
      </c>
      <c r="E511" s="13" t="s">
        <v>3644</v>
      </c>
      <c r="F511" s="15" t="s">
        <v>1699</v>
      </c>
      <c r="G511" s="15" t="s">
        <v>1700</v>
      </c>
      <c r="H511" s="13" t="s">
        <v>2004</v>
      </c>
      <c r="I511" s="13" t="s">
        <v>3103</v>
      </c>
    </row>
    <row r="512" spans="1:9" x14ac:dyDescent="0.25">
      <c r="A512" s="13" t="s">
        <v>3466</v>
      </c>
      <c r="B512" s="13" t="s">
        <v>3608</v>
      </c>
      <c r="E512" s="13" t="s">
        <v>3644</v>
      </c>
      <c r="F512" s="15" t="s">
        <v>133</v>
      </c>
      <c r="G512" s="15" t="s">
        <v>135</v>
      </c>
      <c r="H512" s="13" t="s">
        <v>2004</v>
      </c>
      <c r="I512" s="13" t="s">
        <v>2607</v>
      </c>
    </row>
    <row r="513" spans="1:9" x14ac:dyDescent="0.25">
      <c r="A513" s="13" t="s">
        <v>3465</v>
      </c>
      <c r="B513" s="13" t="s">
        <v>3608</v>
      </c>
      <c r="E513" s="13" t="s">
        <v>3644</v>
      </c>
      <c r="F513" s="15" t="s">
        <v>361</v>
      </c>
      <c r="G513" s="15" t="s">
        <v>362</v>
      </c>
      <c r="H513" s="13" t="s">
        <v>2004</v>
      </c>
      <c r="I513" s="13" t="s">
        <v>2607</v>
      </c>
    </row>
    <row r="514" spans="1:9" x14ac:dyDescent="0.25">
      <c r="A514" s="13" t="s">
        <v>3467</v>
      </c>
      <c r="B514" s="22" t="s">
        <v>3614</v>
      </c>
      <c r="C514" s="13" t="s">
        <v>3606</v>
      </c>
      <c r="E514" s="13" t="s">
        <v>3644</v>
      </c>
      <c r="F514" s="15" t="s">
        <v>1285</v>
      </c>
      <c r="G514" s="15" t="s">
        <v>1286</v>
      </c>
      <c r="H514" s="13" t="s">
        <v>2004</v>
      </c>
      <c r="I514" s="13" t="s">
        <v>2596</v>
      </c>
    </row>
    <row r="515" spans="1:9" x14ac:dyDescent="0.25">
      <c r="A515" s="13" t="s">
        <v>3468</v>
      </c>
      <c r="B515" s="13" t="s">
        <v>3608</v>
      </c>
      <c r="E515" s="13" t="s">
        <v>3644</v>
      </c>
      <c r="F515" s="15" t="s">
        <v>190</v>
      </c>
      <c r="G515" s="15" t="s">
        <v>191</v>
      </c>
      <c r="H515" s="13" t="s">
        <v>2004</v>
      </c>
      <c r="I515" s="13" t="s">
        <v>2607</v>
      </c>
    </row>
    <row r="516" spans="1:9" x14ac:dyDescent="0.25">
      <c r="A516" s="13" t="s">
        <v>3469</v>
      </c>
      <c r="B516" s="13" t="s">
        <v>3608</v>
      </c>
      <c r="E516" s="13" t="s">
        <v>3644</v>
      </c>
      <c r="F516" s="15" t="s">
        <v>1429</v>
      </c>
      <c r="G516" s="15" t="s">
        <v>1430</v>
      </c>
      <c r="H516" s="13" t="s">
        <v>2004</v>
      </c>
      <c r="I516" s="13" t="s">
        <v>3104</v>
      </c>
    </row>
    <row r="517" spans="1:9" x14ac:dyDescent="0.25">
      <c r="A517" s="13" t="s">
        <v>3470</v>
      </c>
      <c r="B517" s="13" t="s">
        <v>3608</v>
      </c>
      <c r="E517" s="13" t="s">
        <v>3644</v>
      </c>
      <c r="F517" s="15" t="s">
        <v>1433</v>
      </c>
      <c r="G517" s="15" t="s">
        <v>1434</v>
      </c>
      <c r="H517" s="13" t="s">
        <v>2004</v>
      </c>
      <c r="I517" s="13" t="s">
        <v>3104</v>
      </c>
    </row>
    <row r="518" spans="1:9" x14ac:dyDescent="0.25">
      <c r="A518" s="13" t="s">
        <v>3471</v>
      </c>
      <c r="B518" s="13" t="s">
        <v>3608</v>
      </c>
      <c r="E518" s="13" t="s">
        <v>3644</v>
      </c>
      <c r="F518" s="15" t="s">
        <v>727</v>
      </c>
      <c r="G518" s="15" t="s">
        <v>728</v>
      </c>
      <c r="H518" s="13" t="s">
        <v>2004</v>
      </c>
      <c r="I518" s="13" t="s">
        <v>2617</v>
      </c>
    </row>
    <row r="519" spans="1:9" x14ac:dyDescent="0.25">
      <c r="A519" s="13" t="s">
        <v>3472</v>
      </c>
      <c r="B519" s="13" t="s">
        <v>3608</v>
      </c>
      <c r="E519" s="13" t="s">
        <v>3644</v>
      </c>
      <c r="F519" s="15" t="s">
        <v>1992</v>
      </c>
      <c r="G519" s="15" t="s">
        <v>1993</v>
      </c>
      <c r="H519" s="13" t="s">
        <v>2004</v>
      </c>
      <c r="I519" s="13" t="s">
        <v>3105</v>
      </c>
    </row>
    <row r="520" spans="1:9" x14ac:dyDescent="0.25">
      <c r="A520" s="13" t="s">
        <v>3473</v>
      </c>
      <c r="B520" s="13" t="s">
        <v>3608</v>
      </c>
      <c r="E520" s="13" t="s">
        <v>3644</v>
      </c>
      <c r="F520" s="15" t="s">
        <v>1996</v>
      </c>
      <c r="G520" s="15" t="s">
        <v>1997</v>
      </c>
      <c r="H520" s="13" t="s">
        <v>2004</v>
      </c>
      <c r="I520" s="13" t="s">
        <v>3106</v>
      </c>
    </row>
    <row r="521" spans="1:9" x14ac:dyDescent="0.25">
      <c r="A521" s="13" t="s">
        <v>3474</v>
      </c>
      <c r="B521" s="13" t="s">
        <v>3608</v>
      </c>
      <c r="E521" s="13" t="s">
        <v>3644</v>
      </c>
      <c r="F521" s="15" t="s">
        <v>1319</v>
      </c>
      <c r="G521" s="15" t="s">
        <v>1320</v>
      </c>
      <c r="H521" s="13" t="s">
        <v>2004</v>
      </c>
      <c r="I521" s="13" t="s">
        <v>3094</v>
      </c>
    </row>
    <row r="522" spans="1:9" x14ac:dyDescent="0.25">
      <c r="A522" s="13" t="s">
        <v>3475</v>
      </c>
      <c r="B522" s="13" t="s">
        <v>3608</v>
      </c>
      <c r="E522" s="13" t="s">
        <v>3644</v>
      </c>
      <c r="F522" s="15" t="s">
        <v>1323</v>
      </c>
      <c r="G522" s="15" t="s">
        <v>1324</v>
      </c>
      <c r="H522" s="13" t="s">
        <v>2004</v>
      </c>
      <c r="I522" s="13" t="s">
        <v>3094</v>
      </c>
    </row>
    <row r="523" spans="1:9" x14ac:dyDescent="0.25">
      <c r="A523" s="13" t="s">
        <v>3476</v>
      </c>
      <c r="B523" s="13" t="s">
        <v>3608</v>
      </c>
      <c r="E523" s="13" t="s">
        <v>3644</v>
      </c>
      <c r="F523" s="15" t="s">
        <v>1327</v>
      </c>
      <c r="G523" s="15" t="s">
        <v>1328</v>
      </c>
      <c r="H523" s="13" t="s">
        <v>2004</v>
      </c>
      <c r="I523" s="13" t="s">
        <v>3094</v>
      </c>
    </row>
    <row r="524" spans="1:9" x14ac:dyDescent="0.25">
      <c r="A524" s="13" t="s">
        <v>3477</v>
      </c>
      <c r="B524" s="13" t="s">
        <v>3608</v>
      </c>
      <c r="E524" s="13" t="s">
        <v>3644</v>
      </c>
      <c r="F524" s="15" t="s">
        <v>744</v>
      </c>
      <c r="G524" s="15" t="s">
        <v>745</v>
      </c>
      <c r="H524" s="13" t="s">
        <v>2004</v>
      </c>
      <c r="I524" s="13" t="s">
        <v>3055</v>
      </c>
    </row>
    <row r="525" spans="1:9" x14ac:dyDescent="0.25">
      <c r="A525" s="13" t="s">
        <v>3631</v>
      </c>
      <c r="B525" s="22" t="s">
        <v>3609</v>
      </c>
      <c r="C525" s="13" t="s">
        <v>3606</v>
      </c>
      <c r="E525" s="13" t="s">
        <v>3644</v>
      </c>
      <c r="F525" s="15" t="s">
        <v>843</v>
      </c>
      <c r="G525" s="15" t="s">
        <v>845</v>
      </c>
      <c r="H525" s="13" t="s">
        <v>2004</v>
      </c>
      <c r="I525" s="13" t="s">
        <v>3055</v>
      </c>
    </row>
    <row r="526" spans="1:9" x14ac:dyDescent="0.25">
      <c r="A526" s="13" t="s">
        <v>3478</v>
      </c>
      <c r="B526" s="13" t="s">
        <v>3608</v>
      </c>
      <c r="E526" s="13" t="s">
        <v>3644</v>
      </c>
      <c r="F526" s="15" t="s">
        <v>849</v>
      </c>
      <c r="G526" s="15" t="s">
        <v>850</v>
      </c>
      <c r="H526" s="13" t="s">
        <v>2004</v>
      </c>
      <c r="I526" s="13" t="s">
        <v>3055</v>
      </c>
    </row>
    <row r="527" spans="1:9" x14ac:dyDescent="0.25">
      <c r="A527" s="13" t="s">
        <v>3600</v>
      </c>
      <c r="B527" s="13" t="s">
        <v>3608</v>
      </c>
      <c r="E527" s="13" t="s">
        <v>3644</v>
      </c>
      <c r="F527" s="15" t="s">
        <v>749</v>
      </c>
      <c r="G527" s="15" t="s">
        <v>750</v>
      </c>
      <c r="H527" s="13" t="s">
        <v>2004</v>
      </c>
      <c r="I527" s="13" t="s">
        <v>3055</v>
      </c>
    </row>
    <row r="528" spans="1:9" x14ac:dyDescent="0.25">
      <c r="A528" s="13" t="s">
        <v>3685</v>
      </c>
      <c r="B528" s="22" t="s">
        <v>3686</v>
      </c>
      <c r="C528" s="13" t="s">
        <v>3565</v>
      </c>
      <c r="E528" s="13" t="s">
        <v>3644</v>
      </c>
      <c r="F528" s="15" t="s">
        <v>2679</v>
      </c>
      <c r="G528" s="15" t="s">
        <v>2582</v>
      </c>
      <c r="H528" s="12" t="s">
        <v>2004</v>
      </c>
      <c r="I528" s="13" t="s">
        <v>3084</v>
      </c>
    </row>
    <row r="529" spans="1:9" x14ac:dyDescent="0.25">
      <c r="A529" s="13" t="s">
        <v>3637</v>
      </c>
      <c r="B529" s="22" t="s">
        <v>3638</v>
      </c>
      <c r="C529" s="13" t="s">
        <v>3606</v>
      </c>
      <c r="E529" s="13" t="s">
        <v>3644</v>
      </c>
      <c r="F529" s="15" t="s">
        <v>2646</v>
      </c>
      <c r="G529" s="15" t="s">
        <v>2647</v>
      </c>
      <c r="H529" s="12" t="s">
        <v>2004</v>
      </c>
      <c r="I529" s="13" t="s">
        <v>3084</v>
      </c>
    </row>
    <row r="530" spans="1:9" x14ac:dyDescent="0.25">
      <c r="A530" s="13" t="s">
        <v>3479</v>
      </c>
      <c r="B530" s="13" t="s">
        <v>3608</v>
      </c>
      <c r="E530" s="13" t="s">
        <v>3644</v>
      </c>
      <c r="F530" s="15" t="s">
        <v>1031</v>
      </c>
      <c r="G530" s="15" t="s">
        <v>1032</v>
      </c>
      <c r="H530" s="13" t="s">
        <v>2004</v>
      </c>
      <c r="I530" s="13" t="s">
        <v>3084</v>
      </c>
    </row>
    <row r="531" spans="1:9" x14ac:dyDescent="0.25">
      <c r="A531" s="13" t="s">
        <v>3580</v>
      </c>
      <c r="B531" s="13" t="s">
        <v>3608</v>
      </c>
      <c r="E531" s="13" t="s">
        <v>3644</v>
      </c>
      <c r="F531" s="15" t="s">
        <v>2804</v>
      </c>
      <c r="G531" s="15" t="s">
        <v>2805</v>
      </c>
      <c r="H531" s="12" t="s">
        <v>2004</v>
      </c>
      <c r="I531" s="13" t="s">
        <v>3095</v>
      </c>
    </row>
    <row r="532" spans="1:9" x14ac:dyDescent="0.25">
      <c r="A532" s="13" t="s">
        <v>3581</v>
      </c>
      <c r="B532" s="13" t="s">
        <v>3608</v>
      </c>
      <c r="E532" s="13" t="s">
        <v>3644</v>
      </c>
      <c r="F532" s="15" t="s">
        <v>2637</v>
      </c>
      <c r="G532" s="15" t="s">
        <v>2638</v>
      </c>
      <c r="H532" s="12" t="s">
        <v>2004</v>
      </c>
      <c r="I532" s="13" t="s">
        <v>3095</v>
      </c>
    </row>
    <row r="533" spans="1:9" x14ac:dyDescent="0.25">
      <c r="A533" s="13" t="s">
        <v>3582</v>
      </c>
      <c r="B533" s="22" t="s">
        <v>3687</v>
      </c>
      <c r="C533" s="13" t="s">
        <v>3565</v>
      </c>
      <c r="E533" s="13" t="s">
        <v>3644</v>
      </c>
      <c r="F533" s="15" t="s">
        <v>2601</v>
      </c>
      <c r="G533" s="15" t="s">
        <v>2602</v>
      </c>
      <c r="H533" s="12" t="s">
        <v>2004</v>
      </c>
      <c r="I533" s="13" t="s">
        <v>3095</v>
      </c>
    </row>
    <row r="534" spans="1:9" x14ac:dyDescent="0.25">
      <c r="A534" s="13" t="s">
        <v>3480</v>
      </c>
      <c r="B534" s="22" t="s">
        <v>3654</v>
      </c>
      <c r="C534" s="13" t="s">
        <v>3565</v>
      </c>
      <c r="E534" s="13" t="s">
        <v>3644</v>
      </c>
      <c r="F534" s="15" t="s">
        <v>1865</v>
      </c>
      <c r="G534" s="15" t="s">
        <v>1866</v>
      </c>
      <c r="H534" s="13" t="s">
        <v>2004</v>
      </c>
      <c r="I534" s="13" t="s">
        <v>3095</v>
      </c>
    </row>
    <row r="535" spans="1:9" x14ac:dyDescent="0.25">
      <c r="A535" s="13" t="s">
        <v>3481</v>
      </c>
      <c r="B535" s="13" t="s">
        <v>3608</v>
      </c>
      <c r="E535" s="13" t="s">
        <v>3644</v>
      </c>
      <c r="F535" s="15" t="s">
        <v>566</v>
      </c>
      <c r="G535" s="15" t="s">
        <v>567</v>
      </c>
      <c r="H535" s="13" t="s">
        <v>2004</v>
      </c>
      <c r="I535" s="13" t="s">
        <v>3095</v>
      </c>
    </row>
    <row r="536" spans="1:9" x14ac:dyDescent="0.25">
      <c r="A536" s="13" t="s">
        <v>3583</v>
      </c>
      <c r="B536" s="13" t="s">
        <v>3608</v>
      </c>
      <c r="E536" s="13" t="s">
        <v>3644</v>
      </c>
      <c r="F536" s="15" t="s">
        <v>2806</v>
      </c>
      <c r="G536" s="15" t="s">
        <v>2807</v>
      </c>
      <c r="H536" s="12" t="s">
        <v>2004</v>
      </c>
      <c r="I536" s="13" t="s">
        <v>3095</v>
      </c>
    </row>
    <row r="537" spans="1:9" x14ac:dyDescent="0.25">
      <c r="A537" s="13" t="s">
        <v>3482</v>
      </c>
      <c r="B537" s="13" t="s">
        <v>3608</v>
      </c>
      <c r="E537" s="13" t="s">
        <v>3644</v>
      </c>
      <c r="F537" s="15" t="s">
        <v>2000</v>
      </c>
      <c r="G537" s="15" t="s">
        <v>2001</v>
      </c>
      <c r="H537" s="13" t="s">
        <v>2004</v>
      </c>
      <c r="I537" s="13" t="s">
        <v>3099</v>
      </c>
    </row>
    <row r="538" spans="1:9" x14ac:dyDescent="0.25">
      <c r="A538" s="13" t="s">
        <v>3483</v>
      </c>
      <c r="B538" s="25" t="s">
        <v>3706</v>
      </c>
      <c r="C538" s="23" t="s">
        <v>3606</v>
      </c>
      <c r="E538" s="13" t="s">
        <v>3644</v>
      </c>
      <c r="F538" s="15" t="s">
        <v>396</v>
      </c>
      <c r="G538" s="15" t="s">
        <v>397</v>
      </c>
      <c r="H538" s="13" t="s">
        <v>2004</v>
      </c>
      <c r="I538" s="13" t="s">
        <v>2617</v>
      </c>
    </row>
    <row r="539" spans="1:9" x14ac:dyDescent="0.25">
      <c r="A539" s="13" t="s">
        <v>3484</v>
      </c>
      <c r="B539" s="22" t="s">
        <v>3682</v>
      </c>
      <c r="C539" s="13" t="s">
        <v>3565</v>
      </c>
      <c r="E539" s="13" t="s">
        <v>3644</v>
      </c>
      <c r="F539" s="15" t="s">
        <v>1035</v>
      </c>
      <c r="G539" s="15" t="s">
        <v>1036</v>
      </c>
      <c r="H539" s="13" t="s">
        <v>2004</v>
      </c>
      <c r="I539" s="13" t="s">
        <v>2617</v>
      </c>
    </row>
    <row r="540" spans="1:9" x14ac:dyDescent="0.25">
      <c r="A540" s="13" t="s">
        <v>3485</v>
      </c>
      <c r="B540" s="13" t="s">
        <v>3608</v>
      </c>
      <c r="E540" s="13" t="s">
        <v>3644</v>
      </c>
      <c r="F540" s="15" t="s">
        <v>1039</v>
      </c>
      <c r="G540" s="15" t="s">
        <v>1040</v>
      </c>
      <c r="H540" s="13" t="s">
        <v>2004</v>
      </c>
      <c r="I540" s="13" t="s">
        <v>2617</v>
      </c>
    </row>
    <row r="541" spans="1:9" x14ac:dyDescent="0.25">
      <c r="A541" s="13" t="s">
        <v>3486</v>
      </c>
      <c r="B541" s="13" t="s">
        <v>3608</v>
      </c>
      <c r="E541" s="13" t="s">
        <v>3644</v>
      </c>
      <c r="F541" s="15" t="s">
        <v>1869</v>
      </c>
      <c r="G541" s="15" t="s">
        <v>1870</v>
      </c>
      <c r="H541" s="13" t="s">
        <v>2004</v>
      </c>
      <c r="I541" s="13" t="s">
        <v>2617</v>
      </c>
    </row>
    <row r="542" spans="1:9" x14ac:dyDescent="0.25">
      <c r="A542" s="13" t="s">
        <v>3487</v>
      </c>
      <c r="B542" s="13" t="s">
        <v>3608</v>
      </c>
      <c r="E542" s="13" t="s">
        <v>3644</v>
      </c>
      <c r="F542" s="15" t="s">
        <v>1903</v>
      </c>
      <c r="G542" s="15" t="s">
        <v>1904</v>
      </c>
      <c r="H542" s="13" t="s">
        <v>2004</v>
      </c>
      <c r="I542" s="13" t="s">
        <v>2617</v>
      </c>
    </row>
    <row r="543" spans="1:9" x14ac:dyDescent="0.25">
      <c r="A543" s="13" t="s">
        <v>3488</v>
      </c>
      <c r="B543" s="22" t="s">
        <v>3695</v>
      </c>
      <c r="C543" s="13" t="s">
        <v>3565</v>
      </c>
      <c r="E543" s="13" t="s">
        <v>3644</v>
      </c>
      <c r="F543" s="15" t="s">
        <v>570</v>
      </c>
      <c r="G543" s="15" t="s">
        <v>571</v>
      </c>
      <c r="H543" s="13" t="s">
        <v>2004</v>
      </c>
      <c r="I543" s="13" t="s">
        <v>2649</v>
      </c>
    </row>
    <row r="544" spans="1:9" x14ac:dyDescent="0.25">
      <c r="A544" s="13" t="s">
        <v>3489</v>
      </c>
      <c r="B544" s="22" t="s">
        <v>3664</v>
      </c>
      <c r="C544" s="13" t="s">
        <v>3565</v>
      </c>
      <c r="E544" s="13" t="s">
        <v>3644</v>
      </c>
      <c r="F544" s="15" t="s">
        <v>1224</v>
      </c>
      <c r="G544" s="15" t="s">
        <v>1225</v>
      </c>
      <c r="H544" s="13" t="s">
        <v>2004</v>
      </c>
      <c r="I544" s="13" t="s">
        <v>2649</v>
      </c>
    </row>
    <row r="545" spans="1:9" x14ac:dyDescent="0.25">
      <c r="A545" s="13" t="s">
        <v>3490</v>
      </c>
      <c r="B545" s="13" t="s">
        <v>3608</v>
      </c>
      <c r="E545" s="13" t="s">
        <v>3644</v>
      </c>
      <c r="F545" s="15" t="s">
        <v>1290</v>
      </c>
      <c r="G545" s="15" t="s">
        <v>1291</v>
      </c>
      <c r="H545" s="13" t="s">
        <v>2004</v>
      </c>
      <c r="I545" s="13" t="s">
        <v>2649</v>
      </c>
    </row>
    <row r="546" spans="1:9" x14ac:dyDescent="0.25">
      <c r="A546" s="13" t="s">
        <v>3491</v>
      </c>
      <c r="B546" s="13" t="s">
        <v>3608</v>
      </c>
      <c r="E546" s="13" t="s">
        <v>3644</v>
      </c>
      <c r="F546" s="15" t="s">
        <v>1873</v>
      </c>
      <c r="G546" s="15" t="s">
        <v>1874</v>
      </c>
      <c r="H546" s="13" t="s">
        <v>2004</v>
      </c>
      <c r="I546" s="13" t="s">
        <v>2649</v>
      </c>
    </row>
    <row r="547" spans="1:9" x14ac:dyDescent="0.25">
      <c r="A547" s="13" t="s">
        <v>3584</v>
      </c>
      <c r="B547" s="13" t="s">
        <v>3608</v>
      </c>
      <c r="E547" s="13" t="s">
        <v>3644</v>
      </c>
      <c r="F547" s="15" t="s">
        <v>2802</v>
      </c>
      <c r="G547" s="15" t="s">
        <v>2803</v>
      </c>
      <c r="H547" s="12" t="s">
        <v>2004</v>
      </c>
      <c r="I547" s="13" t="s">
        <v>2649</v>
      </c>
    </row>
    <row r="548" spans="1:9" x14ac:dyDescent="0.25">
      <c r="A548" s="13" t="s">
        <v>3492</v>
      </c>
      <c r="B548" s="13" t="s">
        <v>3608</v>
      </c>
      <c r="E548" s="13" t="s">
        <v>3644</v>
      </c>
      <c r="F548" s="15" t="s">
        <v>1294</v>
      </c>
      <c r="G548" s="15" t="s">
        <v>1296</v>
      </c>
      <c r="H548" s="13" t="s">
        <v>2004</v>
      </c>
      <c r="I548" s="13" t="s">
        <v>2649</v>
      </c>
    </row>
    <row r="549" spans="1:9" x14ac:dyDescent="0.25">
      <c r="A549" s="13" t="s">
        <v>3585</v>
      </c>
      <c r="B549" s="13" t="s">
        <v>3608</v>
      </c>
      <c r="E549" s="13" t="s">
        <v>3644</v>
      </c>
      <c r="F549" s="15" t="s">
        <v>2648</v>
      </c>
      <c r="G549" s="15" t="s">
        <v>3043</v>
      </c>
      <c r="H549" s="12" t="s">
        <v>2004</v>
      </c>
      <c r="I549" s="13" t="s">
        <v>2649</v>
      </c>
    </row>
    <row r="550" spans="1:9" x14ac:dyDescent="0.25">
      <c r="A550" s="13" t="s">
        <v>3727</v>
      </c>
      <c r="B550" s="13" t="s">
        <v>3608</v>
      </c>
      <c r="E550" s="13" t="s">
        <v>3644</v>
      </c>
      <c r="F550" s="15" t="s">
        <v>400</v>
      </c>
      <c r="G550" s="15" t="s">
        <v>402</v>
      </c>
      <c r="H550" s="13" t="s">
        <v>2005</v>
      </c>
      <c r="I550" s="13" t="s">
        <v>2649</v>
      </c>
    </row>
    <row r="551" spans="1:9" x14ac:dyDescent="0.25">
      <c r="A551" s="13" t="s">
        <v>3677</v>
      </c>
      <c r="B551" s="22" t="s">
        <v>3681</v>
      </c>
      <c r="C551" s="13" t="s">
        <v>3565</v>
      </c>
      <c r="E551" s="13" t="s">
        <v>3644</v>
      </c>
      <c r="F551" s="15" t="s">
        <v>2680</v>
      </c>
      <c r="G551" s="15" t="s">
        <v>2681</v>
      </c>
      <c r="H551" s="12" t="s">
        <v>2004</v>
      </c>
      <c r="I551" s="13" t="s">
        <v>2682</v>
      </c>
    </row>
    <row r="552" spans="1:9" x14ac:dyDescent="0.25">
      <c r="A552" s="13" t="s">
        <v>3493</v>
      </c>
      <c r="B552" s="13" t="s">
        <v>3608</v>
      </c>
      <c r="E552" s="13" t="s">
        <v>3644</v>
      </c>
      <c r="F552" s="15" t="s">
        <v>1043</v>
      </c>
      <c r="G552" s="15" t="s">
        <v>1044</v>
      </c>
      <c r="H552" s="13" t="s">
        <v>2004</v>
      </c>
      <c r="I552" s="13" t="s">
        <v>2659</v>
      </c>
    </row>
    <row r="553" spans="1:9" x14ac:dyDescent="0.25">
      <c r="F553" s="15" t="s">
        <v>2012</v>
      </c>
      <c r="G553" s="15" t="s">
        <v>2141</v>
      </c>
      <c r="H553" s="13" t="s">
        <v>2004</v>
      </c>
      <c r="I553" s="13" t="s">
        <v>2659</v>
      </c>
    </row>
    <row r="554" spans="1:9" x14ac:dyDescent="0.25">
      <c r="F554" s="15" t="s">
        <v>2042</v>
      </c>
      <c r="G554" s="15" t="s">
        <v>2246</v>
      </c>
      <c r="H554" s="13" t="s">
        <v>2004</v>
      </c>
      <c r="I554" s="13" t="s">
        <v>2654</v>
      </c>
    </row>
    <row r="555" spans="1:9" x14ac:dyDescent="0.25">
      <c r="F555" s="15" t="s">
        <v>2043</v>
      </c>
      <c r="G555" s="15" t="s">
        <v>2249</v>
      </c>
      <c r="H555" s="13" t="s">
        <v>2004</v>
      </c>
      <c r="I555" s="13" t="s">
        <v>2654</v>
      </c>
    </row>
    <row r="556" spans="1:9" x14ac:dyDescent="0.25">
      <c r="F556" s="15" t="s">
        <v>426</v>
      </c>
      <c r="G556" s="15" t="s">
        <v>427</v>
      </c>
      <c r="H556" s="13" t="s">
        <v>2004</v>
      </c>
      <c r="I556" s="13" t="s">
        <v>2654</v>
      </c>
    </row>
    <row r="557" spans="1:9" x14ac:dyDescent="0.25">
      <c r="F557" s="15" t="s">
        <v>2044</v>
      </c>
      <c r="G557" s="15" t="s">
        <v>2252</v>
      </c>
      <c r="H557" s="13" t="s">
        <v>2004</v>
      </c>
      <c r="I557" s="13" t="s">
        <v>2654</v>
      </c>
    </row>
    <row r="558" spans="1:9" x14ac:dyDescent="0.25">
      <c r="F558" s="15" t="s">
        <v>1094</v>
      </c>
      <c r="G558" s="15" t="s">
        <v>1095</v>
      </c>
      <c r="H558" s="13" t="s">
        <v>2004</v>
      </c>
      <c r="I558" s="13" t="s">
        <v>2654</v>
      </c>
    </row>
    <row r="559" spans="1:9" x14ac:dyDescent="0.25">
      <c r="F559" s="15" t="s">
        <v>2045</v>
      </c>
      <c r="G559" s="15" t="s">
        <v>2255</v>
      </c>
      <c r="H559" s="13" t="s">
        <v>2004</v>
      </c>
      <c r="I559" s="13" t="s">
        <v>2654</v>
      </c>
    </row>
    <row r="560" spans="1:9" x14ac:dyDescent="0.25">
      <c r="F560" s="15" t="s">
        <v>946</v>
      </c>
      <c r="G560" s="15" t="s">
        <v>948</v>
      </c>
      <c r="H560" s="13" t="s">
        <v>2004</v>
      </c>
      <c r="I560" s="13" t="s">
        <v>2654</v>
      </c>
    </row>
    <row r="561" spans="6:9" x14ac:dyDescent="0.25">
      <c r="F561" s="15" t="s">
        <v>2046</v>
      </c>
      <c r="G561" s="15" t="s">
        <v>2259</v>
      </c>
      <c r="H561" s="13" t="s">
        <v>2004</v>
      </c>
      <c r="I561" s="13" t="s">
        <v>2654</v>
      </c>
    </row>
    <row r="562" spans="6:9" x14ac:dyDescent="0.25">
      <c r="F562" s="15" t="s">
        <v>2047</v>
      </c>
      <c r="G562" s="15" t="s">
        <v>2262</v>
      </c>
      <c r="H562" s="13" t="s">
        <v>2004</v>
      </c>
      <c r="I562" s="13" t="s">
        <v>2654</v>
      </c>
    </row>
    <row r="563" spans="6:9" x14ac:dyDescent="0.25">
      <c r="F563" s="15" t="s">
        <v>2048</v>
      </c>
      <c r="G563" s="15" t="s">
        <v>2265</v>
      </c>
      <c r="H563" s="13" t="s">
        <v>2004</v>
      </c>
      <c r="I563" s="13" t="s">
        <v>2654</v>
      </c>
    </row>
    <row r="564" spans="6:9" x14ac:dyDescent="0.25">
      <c r="F564" s="15" t="s">
        <v>2049</v>
      </c>
      <c r="G564" s="15" t="s">
        <v>2268</v>
      </c>
      <c r="H564" s="13" t="s">
        <v>2004</v>
      </c>
      <c r="I564" s="13" t="s">
        <v>2654</v>
      </c>
    </row>
    <row r="565" spans="6:9" x14ac:dyDescent="0.25">
      <c r="F565" s="15" t="s">
        <v>263</v>
      </c>
      <c r="G565" s="15" t="s">
        <v>264</v>
      </c>
      <c r="H565" s="13" t="s">
        <v>2004</v>
      </c>
      <c r="I565" s="13" t="s">
        <v>2654</v>
      </c>
    </row>
    <row r="566" spans="6:9" x14ac:dyDescent="0.25">
      <c r="F566" s="15" t="s">
        <v>2050</v>
      </c>
      <c r="G566" s="15" t="s">
        <v>2271</v>
      </c>
      <c r="H566" s="13" t="s">
        <v>2004</v>
      </c>
      <c r="I566" s="13" t="s">
        <v>2654</v>
      </c>
    </row>
    <row r="567" spans="6:9" x14ac:dyDescent="0.25">
      <c r="F567" s="15" t="s">
        <v>2051</v>
      </c>
      <c r="G567" s="15" t="s">
        <v>2274</v>
      </c>
      <c r="H567" s="13" t="s">
        <v>2004</v>
      </c>
      <c r="I567" s="13" t="s">
        <v>2654</v>
      </c>
    </row>
    <row r="568" spans="6:9" x14ac:dyDescent="0.25">
      <c r="F568" s="15" t="s">
        <v>2052</v>
      </c>
      <c r="G568" s="15" t="s">
        <v>2277</v>
      </c>
      <c r="H568" s="13" t="s">
        <v>2004</v>
      </c>
      <c r="I568" s="13" t="s">
        <v>2654</v>
      </c>
    </row>
    <row r="569" spans="6:9" x14ac:dyDescent="0.25">
      <c r="F569" s="15" t="s">
        <v>2053</v>
      </c>
      <c r="G569" s="15" t="s">
        <v>2280</v>
      </c>
      <c r="H569" s="13" t="s">
        <v>2004</v>
      </c>
      <c r="I569" s="13" t="s">
        <v>2654</v>
      </c>
    </row>
    <row r="570" spans="6:9" x14ac:dyDescent="0.25">
      <c r="F570" s="15" t="s">
        <v>267</v>
      </c>
      <c r="G570" s="15" t="s">
        <v>268</v>
      </c>
      <c r="H570" s="13" t="s">
        <v>2004</v>
      </c>
      <c r="I570" s="13" t="s">
        <v>2654</v>
      </c>
    </row>
    <row r="571" spans="6:9" x14ac:dyDescent="0.25">
      <c r="F571" s="15" t="s">
        <v>1098</v>
      </c>
      <c r="G571" s="15" t="s">
        <v>1099</v>
      </c>
      <c r="H571" s="13" t="s">
        <v>2004</v>
      </c>
      <c r="I571" s="13" t="s">
        <v>2654</v>
      </c>
    </row>
    <row r="572" spans="6:9" x14ac:dyDescent="0.25">
      <c r="F572" s="15" t="s">
        <v>2054</v>
      </c>
      <c r="G572" s="15" t="s">
        <v>2283</v>
      </c>
      <c r="H572" s="13" t="s">
        <v>2004</v>
      </c>
      <c r="I572" s="13" t="s">
        <v>2654</v>
      </c>
    </row>
    <row r="573" spans="6:9" x14ac:dyDescent="0.25">
      <c r="F573" s="15" t="s">
        <v>2055</v>
      </c>
      <c r="G573" s="15" t="s">
        <v>2286</v>
      </c>
      <c r="H573" s="13" t="s">
        <v>2004</v>
      </c>
      <c r="I573" s="13" t="s">
        <v>2654</v>
      </c>
    </row>
    <row r="574" spans="6:9" x14ac:dyDescent="0.25">
      <c r="F574" s="15" t="s">
        <v>2056</v>
      </c>
      <c r="G574" s="15" t="s">
        <v>2289</v>
      </c>
      <c r="H574" s="13" t="s">
        <v>2004</v>
      </c>
      <c r="I574" s="13" t="s">
        <v>2654</v>
      </c>
    </row>
    <row r="575" spans="6:9" x14ac:dyDescent="0.25">
      <c r="F575" s="15" t="s">
        <v>2057</v>
      </c>
      <c r="G575" s="15" t="s">
        <v>2292</v>
      </c>
      <c r="H575" s="13" t="s">
        <v>2004</v>
      </c>
      <c r="I575" s="13" t="s">
        <v>2654</v>
      </c>
    </row>
    <row r="576" spans="6:9" x14ac:dyDescent="0.25">
      <c r="F576" s="15" t="s">
        <v>2058</v>
      </c>
      <c r="G576" s="15" t="s">
        <v>2295</v>
      </c>
      <c r="H576" s="13" t="s">
        <v>2004</v>
      </c>
      <c r="I576" s="13" t="s">
        <v>2654</v>
      </c>
    </row>
    <row r="577" spans="6:9" x14ac:dyDescent="0.25">
      <c r="F577" s="15" t="s">
        <v>2059</v>
      </c>
      <c r="G577" s="15" t="s">
        <v>2299</v>
      </c>
      <c r="H577" s="13" t="s">
        <v>2004</v>
      </c>
      <c r="I577" s="13" t="s">
        <v>2654</v>
      </c>
    </row>
    <row r="578" spans="6:9" x14ac:dyDescent="0.25">
      <c r="F578" s="15" t="s">
        <v>2060</v>
      </c>
      <c r="G578" s="15" t="s">
        <v>2302</v>
      </c>
      <c r="H578" s="13" t="s">
        <v>2004</v>
      </c>
      <c r="I578" s="13" t="s">
        <v>2654</v>
      </c>
    </row>
    <row r="579" spans="6:9" x14ac:dyDescent="0.25">
      <c r="F579" s="15" t="s">
        <v>2061</v>
      </c>
      <c r="G579" s="15" t="s">
        <v>2305</v>
      </c>
      <c r="H579" s="13" t="s">
        <v>2004</v>
      </c>
      <c r="I579" s="13" t="s">
        <v>2654</v>
      </c>
    </row>
    <row r="580" spans="6:9" x14ac:dyDescent="0.25">
      <c r="F580" s="15" t="s">
        <v>776</v>
      </c>
      <c r="G580" s="15" t="s">
        <v>778</v>
      </c>
      <c r="H580" s="13" t="s">
        <v>2004</v>
      </c>
      <c r="I580" s="13" t="s">
        <v>2654</v>
      </c>
    </row>
    <row r="581" spans="6:9" x14ac:dyDescent="0.25">
      <c r="F581" s="15" t="s">
        <v>2062</v>
      </c>
      <c r="G581" s="15" t="s">
        <v>2309</v>
      </c>
      <c r="H581" s="13" t="s">
        <v>2004</v>
      </c>
      <c r="I581" s="13" t="s">
        <v>2654</v>
      </c>
    </row>
    <row r="582" spans="6:9" x14ac:dyDescent="0.25">
      <c r="F582" s="15" t="s">
        <v>271</v>
      </c>
      <c r="G582" s="15" t="s">
        <v>272</v>
      </c>
      <c r="H582" s="13" t="s">
        <v>2004</v>
      </c>
      <c r="I582" s="13" t="s">
        <v>2654</v>
      </c>
    </row>
    <row r="583" spans="6:9" x14ac:dyDescent="0.25">
      <c r="F583" s="15" t="s">
        <v>2065</v>
      </c>
      <c r="G583" s="15" t="s">
        <v>2319</v>
      </c>
      <c r="H583" s="13" t="s">
        <v>2004</v>
      </c>
      <c r="I583" s="13" t="s">
        <v>2654</v>
      </c>
    </row>
    <row r="584" spans="6:9" x14ac:dyDescent="0.25">
      <c r="F584" s="15" t="s">
        <v>781</v>
      </c>
      <c r="G584" s="15" t="s">
        <v>782</v>
      </c>
      <c r="H584" s="13" t="s">
        <v>2004</v>
      </c>
      <c r="I584" s="13" t="s">
        <v>2654</v>
      </c>
    </row>
    <row r="585" spans="6:9" x14ac:dyDescent="0.25">
      <c r="F585" s="15" t="s">
        <v>1490</v>
      </c>
      <c r="G585" s="15" t="s">
        <v>1491</v>
      </c>
      <c r="H585" s="13" t="s">
        <v>2004</v>
      </c>
      <c r="I585" s="13" t="s">
        <v>2654</v>
      </c>
    </row>
    <row r="586" spans="6:9" x14ac:dyDescent="0.25">
      <c r="F586" s="15" t="s">
        <v>2066</v>
      </c>
      <c r="G586" s="15" t="s">
        <v>2322</v>
      </c>
      <c r="H586" s="13" t="s">
        <v>2004</v>
      </c>
      <c r="I586" s="13" t="s">
        <v>2654</v>
      </c>
    </row>
    <row r="587" spans="6:9" x14ac:dyDescent="0.25">
      <c r="F587" s="15" t="s">
        <v>2067</v>
      </c>
      <c r="G587" s="15" t="s">
        <v>2325</v>
      </c>
      <c r="H587" s="13" t="s">
        <v>2004</v>
      </c>
      <c r="I587" s="13" t="s">
        <v>2654</v>
      </c>
    </row>
    <row r="588" spans="6:9" x14ac:dyDescent="0.25">
      <c r="F588" s="15" t="s">
        <v>2068</v>
      </c>
      <c r="G588" s="15" t="s">
        <v>2328</v>
      </c>
      <c r="H588" s="13" t="s">
        <v>2004</v>
      </c>
      <c r="I588" s="13" t="s">
        <v>2654</v>
      </c>
    </row>
    <row r="589" spans="6:9" x14ac:dyDescent="0.25">
      <c r="F589" s="15" t="s">
        <v>2069</v>
      </c>
      <c r="G589" s="15" t="s">
        <v>2331</v>
      </c>
      <c r="H589" s="13" t="s">
        <v>2004</v>
      </c>
      <c r="I589" s="13" t="s">
        <v>2654</v>
      </c>
    </row>
    <row r="590" spans="6:9" x14ac:dyDescent="0.25">
      <c r="F590" s="15" t="s">
        <v>1586</v>
      </c>
      <c r="G590" s="15" t="s">
        <v>1587</v>
      </c>
      <c r="H590" s="13" t="s">
        <v>2004</v>
      </c>
      <c r="I590" s="13" t="s">
        <v>2654</v>
      </c>
    </row>
    <row r="591" spans="6:9" x14ac:dyDescent="0.25">
      <c r="F591" s="15" t="s">
        <v>2070</v>
      </c>
      <c r="G591" s="15" t="s">
        <v>2334</v>
      </c>
      <c r="H591" s="13" t="s">
        <v>2004</v>
      </c>
      <c r="I591" s="13" t="s">
        <v>2654</v>
      </c>
    </row>
    <row r="592" spans="6:9" x14ac:dyDescent="0.25">
      <c r="F592" s="15" t="s">
        <v>1590</v>
      </c>
      <c r="G592" s="15" t="s">
        <v>1592</v>
      </c>
      <c r="H592" s="13" t="s">
        <v>2004</v>
      </c>
      <c r="I592" s="13" t="s">
        <v>2654</v>
      </c>
    </row>
    <row r="593" spans="6:9" x14ac:dyDescent="0.25">
      <c r="F593" s="15" t="s">
        <v>2071</v>
      </c>
      <c r="G593" s="15" t="s">
        <v>2337</v>
      </c>
      <c r="H593" s="13" t="s">
        <v>2004</v>
      </c>
      <c r="I593" s="13" t="s">
        <v>2654</v>
      </c>
    </row>
    <row r="594" spans="6:9" x14ac:dyDescent="0.25">
      <c r="F594" s="15" t="s">
        <v>2072</v>
      </c>
      <c r="G594" s="15" t="s">
        <v>2340</v>
      </c>
      <c r="H594" s="13" t="s">
        <v>2004</v>
      </c>
      <c r="I594" s="13" t="s">
        <v>2654</v>
      </c>
    </row>
    <row r="595" spans="6:9" x14ac:dyDescent="0.25">
      <c r="F595" s="15" t="s">
        <v>439</v>
      </c>
      <c r="G595" s="15" t="s">
        <v>441</v>
      </c>
      <c r="H595" s="13" t="s">
        <v>2004</v>
      </c>
      <c r="I595" s="13" t="s">
        <v>2682</v>
      </c>
    </row>
    <row r="596" spans="6:9" x14ac:dyDescent="0.25">
      <c r="F596" s="15" t="s">
        <v>373</v>
      </c>
      <c r="G596" s="15" t="s">
        <v>375</v>
      </c>
      <c r="H596" s="13" t="s">
        <v>2004</v>
      </c>
      <c r="I596" s="13" t="s">
        <v>2659</v>
      </c>
    </row>
    <row r="597" spans="6:9" x14ac:dyDescent="0.25">
      <c r="F597" s="15" t="s">
        <v>788</v>
      </c>
      <c r="G597" s="15" t="s">
        <v>789</v>
      </c>
      <c r="H597" s="13" t="s">
        <v>2004</v>
      </c>
      <c r="I597" s="13" t="s">
        <v>2654</v>
      </c>
    </row>
    <row r="598" spans="6:9" x14ac:dyDescent="0.25">
      <c r="F598" s="15" t="s">
        <v>2102</v>
      </c>
      <c r="G598" s="15" t="s">
        <v>2442</v>
      </c>
      <c r="H598" s="13" t="s">
        <v>2004</v>
      </c>
      <c r="I598" s="13" t="s">
        <v>2654</v>
      </c>
    </row>
    <row r="599" spans="6:9" x14ac:dyDescent="0.25">
      <c r="F599" s="15" t="s">
        <v>1642</v>
      </c>
      <c r="G599" s="15" t="s">
        <v>1643</v>
      </c>
      <c r="H599" s="13" t="s">
        <v>2004</v>
      </c>
      <c r="I599" s="13" t="s">
        <v>2654</v>
      </c>
    </row>
    <row r="600" spans="6:9" x14ac:dyDescent="0.25">
      <c r="F600" s="15" t="s">
        <v>792</v>
      </c>
      <c r="G600" s="15" t="s">
        <v>793</v>
      </c>
      <c r="H600" s="13" t="s">
        <v>2004</v>
      </c>
      <c r="I600" s="13" t="s">
        <v>2654</v>
      </c>
    </row>
    <row r="601" spans="6:9" x14ac:dyDescent="0.25">
      <c r="F601" s="15" t="s">
        <v>2558</v>
      </c>
      <c r="G601" s="15" t="s">
        <v>2559</v>
      </c>
      <c r="H601" s="24" t="s">
        <v>2561</v>
      </c>
      <c r="I601" s="13" t="s">
        <v>2607</v>
      </c>
    </row>
    <row r="602" spans="6:9" x14ac:dyDescent="0.25">
      <c r="F602" s="15" t="s">
        <v>316</v>
      </c>
      <c r="G602" s="15" t="s">
        <v>317</v>
      </c>
      <c r="H602" s="13" t="s">
        <v>2004</v>
      </c>
      <c r="I602" s="13" t="s">
        <v>2659</v>
      </c>
    </row>
    <row r="603" spans="6:9" x14ac:dyDescent="0.25">
      <c r="F603" s="15" t="s">
        <v>1185</v>
      </c>
      <c r="G603" s="15" t="s">
        <v>1187</v>
      </c>
      <c r="H603" s="13" t="s">
        <v>2005</v>
      </c>
      <c r="I603" s="13" t="s">
        <v>2635</v>
      </c>
    </row>
    <row r="604" spans="6:9" x14ac:dyDescent="0.25">
      <c r="F604" s="15" t="s">
        <v>1923</v>
      </c>
      <c r="G604" s="15" t="s">
        <v>1925</v>
      </c>
      <c r="H604" s="13" t="s">
        <v>2005</v>
      </c>
      <c r="I604" s="13" t="s">
        <v>2596</v>
      </c>
    </row>
    <row r="605" spans="6:9" x14ac:dyDescent="0.25">
      <c r="F605" s="15" t="s">
        <v>1303</v>
      </c>
      <c r="G605" s="15" t="s">
        <v>1304</v>
      </c>
      <c r="H605" s="13" t="s">
        <v>2004</v>
      </c>
      <c r="I605" s="13" t="s">
        <v>2654</v>
      </c>
    </row>
    <row r="606" spans="6:9" x14ac:dyDescent="0.25">
      <c r="F606" s="15" t="s">
        <v>1307</v>
      </c>
      <c r="G606" s="15" t="s">
        <v>1308</v>
      </c>
      <c r="H606" s="13" t="s">
        <v>2004</v>
      </c>
      <c r="I606" s="13" t="s">
        <v>2654</v>
      </c>
    </row>
    <row r="607" spans="6:9" x14ac:dyDescent="0.25">
      <c r="F607" s="15" t="s">
        <v>2546</v>
      </c>
      <c r="G607" s="15" t="s">
        <v>2547</v>
      </c>
      <c r="H607" s="24" t="s">
        <v>2548</v>
      </c>
      <c r="I607" s="13" t="s">
        <v>2635</v>
      </c>
    </row>
    <row r="608" spans="6:9" x14ac:dyDescent="0.25">
      <c r="F608" s="15" t="s">
        <v>365</v>
      </c>
      <c r="G608" s="15" t="s">
        <v>366</v>
      </c>
      <c r="H608" s="13" t="s">
        <v>2004</v>
      </c>
      <c r="I608" s="13" t="s">
        <v>3059</v>
      </c>
    </row>
    <row r="609" spans="6:9" x14ac:dyDescent="0.25">
      <c r="F609" s="15" t="s">
        <v>1988</v>
      </c>
      <c r="G609" s="15" t="s">
        <v>1989</v>
      </c>
      <c r="H609" s="13" t="s">
        <v>2004</v>
      </c>
      <c r="I609" s="13" t="s">
        <v>2675</v>
      </c>
    </row>
    <row r="610" spans="6:9" x14ac:dyDescent="0.25">
      <c r="F610" s="15" t="s">
        <v>1691</v>
      </c>
      <c r="G610" s="15" t="s">
        <v>1692</v>
      </c>
      <c r="H610" s="13" t="s">
        <v>2004</v>
      </c>
      <c r="I610" s="13" t="s">
        <v>2654</v>
      </c>
    </row>
    <row r="611" spans="6:9" x14ac:dyDescent="0.25">
      <c r="F611" s="15" t="s">
        <v>1695</v>
      </c>
      <c r="G611" s="15" t="s">
        <v>1696</v>
      </c>
      <c r="H611" s="13" t="s">
        <v>2004</v>
      </c>
      <c r="I611" s="13" t="s">
        <v>2654</v>
      </c>
    </row>
    <row r="612" spans="6:9" x14ac:dyDescent="0.25">
      <c r="F612" s="15" t="s">
        <v>826</v>
      </c>
      <c r="G612" s="15" t="s">
        <v>828</v>
      </c>
      <c r="H612" s="13" t="s">
        <v>2004</v>
      </c>
      <c r="I612" s="13" t="s">
        <v>2654</v>
      </c>
    </row>
    <row r="613" spans="6:9" x14ac:dyDescent="0.25">
      <c r="F613" s="15" t="s">
        <v>831</v>
      </c>
      <c r="G613" s="15" t="s">
        <v>833</v>
      </c>
      <c r="H613" s="13" t="s">
        <v>2005</v>
      </c>
      <c r="I613" s="13" t="s">
        <v>2654</v>
      </c>
    </row>
    <row r="614" spans="6:9" x14ac:dyDescent="0.25">
      <c r="F614" s="15" t="s">
        <v>837</v>
      </c>
      <c r="G614" s="15" t="s">
        <v>839</v>
      </c>
      <c r="H614" s="13" t="s">
        <v>2005</v>
      </c>
      <c r="I614" s="13" t="s">
        <v>2654</v>
      </c>
    </row>
    <row r="615" spans="6:9" x14ac:dyDescent="0.25">
      <c r="F615" s="15" t="s">
        <v>2604</v>
      </c>
      <c r="G615" s="15" t="s">
        <v>2579</v>
      </c>
      <c r="H615" s="12" t="s">
        <v>2004</v>
      </c>
      <c r="I615" s="13" t="s">
        <v>2654</v>
      </c>
    </row>
    <row r="616" spans="6:9" x14ac:dyDescent="0.25">
      <c r="F616" s="15" t="s">
        <v>2615</v>
      </c>
      <c r="G616" s="15" t="s">
        <v>2616</v>
      </c>
      <c r="H616" s="12" t="s">
        <v>2004</v>
      </c>
      <c r="I616" s="13" t="s">
        <v>2617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8067-5ADC-4588-95C1-D5E16DFC4D41}">
  <dimension ref="A1:AZ59"/>
  <sheetViews>
    <sheetView workbookViewId="0">
      <selection activeCell="A2" sqref="A2"/>
    </sheetView>
  </sheetViews>
  <sheetFormatPr defaultRowHeight="15" x14ac:dyDescent="0.25"/>
  <cols>
    <col min="1" max="1" width="34.140625" customWidth="1"/>
    <col min="2" max="2" width="8.140625" customWidth="1"/>
    <col min="3" max="3" width="5.85546875" customWidth="1"/>
    <col min="4" max="4" width="7.140625" customWidth="1"/>
    <col min="5" max="5" width="34.28515625" customWidth="1"/>
    <col min="7" max="7" width="22.140625" customWidth="1"/>
    <col min="15" max="52" width="5.7109375" customWidth="1"/>
  </cols>
  <sheetData>
    <row r="1" spans="1:52" s="1" customFormat="1" ht="12.75" x14ac:dyDescent="0.25">
      <c r="A1" s="1" t="s">
        <v>69</v>
      </c>
      <c r="B1" s="1" t="s">
        <v>56</v>
      </c>
      <c r="C1" s="1" t="s">
        <v>58</v>
      </c>
      <c r="D1" s="1" t="s">
        <v>59</v>
      </c>
      <c r="E1" s="2" t="s">
        <v>57</v>
      </c>
      <c r="F1" s="1" t="s">
        <v>60</v>
      </c>
      <c r="G1" s="2" t="s">
        <v>62</v>
      </c>
      <c r="H1" s="1" t="s">
        <v>63</v>
      </c>
      <c r="I1" s="1" t="s">
        <v>61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>
        <v>1210</v>
      </c>
      <c r="P1" s="1">
        <v>1220</v>
      </c>
      <c r="Q1" s="1">
        <v>1230</v>
      </c>
      <c r="R1" s="1">
        <v>1310</v>
      </c>
      <c r="S1" s="1">
        <v>1320</v>
      </c>
      <c r="T1" s="1">
        <v>1330</v>
      </c>
      <c r="U1" s="1">
        <v>1340</v>
      </c>
      <c r="V1" s="1">
        <v>2110</v>
      </c>
      <c r="W1" s="1">
        <v>2120</v>
      </c>
      <c r="X1" s="1">
        <v>2130</v>
      </c>
      <c r="Y1" s="1">
        <v>2140</v>
      </c>
      <c r="Z1" s="1">
        <v>2160</v>
      </c>
      <c r="AA1" s="1">
        <v>2170</v>
      </c>
      <c r="AB1" s="1">
        <v>2310</v>
      </c>
      <c r="AC1" s="1">
        <v>2320</v>
      </c>
      <c r="AD1" s="1">
        <v>2330</v>
      </c>
      <c r="AE1" s="1">
        <v>4010</v>
      </c>
      <c r="AF1" s="1">
        <v>4030</v>
      </c>
      <c r="AG1" s="1">
        <v>6120</v>
      </c>
      <c r="AH1" s="1">
        <v>6210</v>
      </c>
      <c r="AI1" s="1">
        <v>6230</v>
      </c>
      <c r="AJ1" s="1">
        <v>6410</v>
      </c>
      <c r="AK1" s="1">
        <v>7110</v>
      </c>
      <c r="AL1" s="1">
        <v>7120</v>
      </c>
      <c r="AM1" s="1">
        <v>7140</v>
      </c>
      <c r="AN1" s="1">
        <v>7150</v>
      </c>
      <c r="AO1" s="1">
        <v>7210</v>
      </c>
      <c r="AP1" s="1">
        <v>7220</v>
      </c>
      <c r="AQ1" s="1">
        <v>7230</v>
      </c>
      <c r="AR1" s="1">
        <v>9110</v>
      </c>
      <c r="AS1" s="1">
        <v>9120</v>
      </c>
      <c r="AT1" s="1">
        <v>9130</v>
      </c>
      <c r="AU1" s="1">
        <v>9150</v>
      </c>
      <c r="AV1" s="1">
        <v>9160</v>
      </c>
      <c r="AW1" s="1">
        <v>9170</v>
      </c>
      <c r="AX1" s="1">
        <v>9190</v>
      </c>
      <c r="AY1" s="1" t="s">
        <v>54</v>
      </c>
      <c r="AZ1" s="4" t="s">
        <v>55</v>
      </c>
    </row>
    <row r="2" spans="1:52" s="1" customFormat="1" ht="12.75" x14ac:dyDescent="0.25">
      <c r="A2" s="1" t="s">
        <v>1440</v>
      </c>
      <c r="B2" s="1" t="s">
        <v>1436</v>
      </c>
      <c r="C2" s="1">
        <v>19204</v>
      </c>
      <c r="D2" s="1">
        <v>19669</v>
      </c>
      <c r="E2" s="2" t="s">
        <v>1437</v>
      </c>
      <c r="F2" s="1" t="s">
        <v>1438</v>
      </c>
      <c r="G2" s="2" t="s">
        <v>1439</v>
      </c>
      <c r="I2" s="1" t="s">
        <v>2004</v>
      </c>
      <c r="J2" s="1" t="s">
        <v>578</v>
      </c>
      <c r="M2" s="1" t="s">
        <v>6</v>
      </c>
      <c r="N2" s="1" t="s">
        <v>6</v>
      </c>
      <c r="AM2" s="1" t="s">
        <v>0</v>
      </c>
    </row>
    <row r="3" spans="1:52" s="1" customFormat="1" ht="12.75" x14ac:dyDescent="0.25">
      <c r="A3" s="1" t="s">
        <v>1537</v>
      </c>
      <c r="B3" s="1" t="s">
        <v>1533</v>
      </c>
      <c r="C3" s="1">
        <v>22354</v>
      </c>
      <c r="D3" s="1">
        <v>23401</v>
      </c>
      <c r="E3" s="2" t="s">
        <v>1534</v>
      </c>
      <c r="G3" s="2" t="s">
        <v>1535</v>
      </c>
      <c r="H3" s="1" t="s">
        <v>1536</v>
      </c>
      <c r="I3" s="1" t="s">
        <v>2004</v>
      </c>
      <c r="J3" s="1" t="s">
        <v>578</v>
      </c>
      <c r="M3" s="1" t="s">
        <v>6</v>
      </c>
      <c r="N3" s="1" t="s">
        <v>6</v>
      </c>
      <c r="AP3" s="1" t="s">
        <v>83</v>
      </c>
    </row>
    <row r="4" spans="1:52" s="1" customFormat="1" ht="12.75" x14ac:dyDescent="0.25">
      <c r="A4" s="1" t="s">
        <v>579</v>
      </c>
      <c r="B4" s="1" t="s">
        <v>574</v>
      </c>
      <c r="C4" s="1">
        <v>22355</v>
      </c>
      <c r="D4" s="1">
        <v>23402</v>
      </c>
      <c r="E4" s="2" t="s">
        <v>575</v>
      </c>
      <c r="G4" s="2" t="s">
        <v>576</v>
      </c>
      <c r="H4" s="1" t="s">
        <v>577</v>
      </c>
      <c r="I4" s="1" t="s">
        <v>2004</v>
      </c>
      <c r="J4" s="1" t="s">
        <v>578</v>
      </c>
      <c r="M4" s="1" t="s">
        <v>6</v>
      </c>
      <c r="N4" s="1" t="s">
        <v>6</v>
      </c>
      <c r="X4" s="1" t="s">
        <v>83</v>
      </c>
    </row>
    <row r="5" spans="1:52" s="1" customFormat="1" ht="12.75" x14ac:dyDescent="0.25">
      <c r="A5" s="1" t="s">
        <v>1542</v>
      </c>
      <c r="B5" s="1" t="s">
        <v>1538</v>
      </c>
      <c r="C5" s="1">
        <v>22617</v>
      </c>
      <c r="D5" s="1">
        <v>23729</v>
      </c>
      <c r="E5" s="2" t="s">
        <v>1539</v>
      </c>
      <c r="G5" s="2" t="s">
        <v>1540</v>
      </c>
      <c r="H5" s="1" t="s">
        <v>1541</v>
      </c>
      <c r="I5" s="1" t="s">
        <v>2004</v>
      </c>
      <c r="J5" s="1" t="s">
        <v>578</v>
      </c>
      <c r="M5" s="1" t="s">
        <v>6</v>
      </c>
      <c r="N5" s="1" t="s">
        <v>6</v>
      </c>
      <c r="AP5" s="1" t="s">
        <v>0</v>
      </c>
      <c r="AQ5" s="1" t="s">
        <v>83</v>
      </c>
    </row>
    <row r="6" spans="1:52" s="1" customFormat="1" ht="12.75" x14ac:dyDescent="0.25">
      <c r="A6" s="1" t="s">
        <v>1445</v>
      </c>
      <c r="B6" s="1" t="s">
        <v>1441</v>
      </c>
      <c r="C6" s="1">
        <v>22894</v>
      </c>
      <c r="D6" s="1">
        <v>24063</v>
      </c>
      <c r="E6" s="2" t="s">
        <v>1442</v>
      </c>
      <c r="G6" s="2" t="s">
        <v>1443</v>
      </c>
      <c r="H6" s="1" t="s">
        <v>1444</v>
      </c>
      <c r="I6" s="1" t="s">
        <v>2004</v>
      </c>
      <c r="J6" s="1" t="s">
        <v>578</v>
      </c>
      <c r="M6" s="1" t="s">
        <v>6</v>
      </c>
      <c r="N6" s="1" t="s">
        <v>6</v>
      </c>
      <c r="AM6" s="1" t="s">
        <v>99</v>
      </c>
    </row>
    <row r="7" spans="1:52" s="1" customFormat="1" ht="12.75" x14ac:dyDescent="0.25">
      <c r="A7" s="1" t="s">
        <v>1450</v>
      </c>
      <c r="B7" s="1" t="s">
        <v>1446</v>
      </c>
      <c r="C7" s="1">
        <v>22895</v>
      </c>
      <c r="D7" s="1">
        <v>24064</v>
      </c>
      <c r="E7" s="2" t="s">
        <v>1447</v>
      </c>
      <c r="G7" s="2" t="s">
        <v>1448</v>
      </c>
      <c r="H7" s="1" t="s">
        <v>1449</v>
      </c>
      <c r="I7" s="1" t="s">
        <v>2004</v>
      </c>
      <c r="J7" s="1" t="s">
        <v>578</v>
      </c>
      <c r="M7" s="1" t="s">
        <v>6</v>
      </c>
      <c r="N7" s="1" t="s">
        <v>6</v>
      </c>
      <c r="AM7" s="1" t="s">
        <v>0</v>
      </c>
    </row>
    <row r="8" spans="1:52" s="1" customFormat="1" ht="12.75" x14ac:dyDescent="0.25">
      <c r="A8" s="1" t="s">
        <v>1705</v>
      </c>
      <c r="B8" s="1" t="s">
        <v>1702</v>
      </c>
      <c r="C8" s="1">
        <v>22897</v>
      </c>
      <c r="D8" s="1">
        <v>24066</v>
      </c>
      <c r="E8" s="2" t="s">
        <v>1703</v>
      </c>
      <c r="G8" s="2" t="s">
        <v>1704</v>
      </c>
      <c r="I8" s="1" t="s">
        <v>2004</v>
      </c>
      <c r="J8" s="1" t="s">
        <v>578</v>
      </c>
      <c r="M8" s="1" t="s">
        <v>6</v>
      </c>
      <c r="N8" s="1" t="s">
        <v>6</v>
      </c>
      <c r="AQ8" s="1" t="s">
        <v>83</v>
      </c>
    </row>
    <row r="9" spans="1:52" s="1" customFormat="1" ht="12.75" x14ac:dyDescent="0.25">
      <c r="A9" s="1" t="s">
        <v>1455</v>
      </c>
      <c r="B9" s="1" t="s">
        <v>1451</v>
      </c>
      <c r="C9" s="1">
        <v>23223</v>
      </c>
      <c r="D9" s="1">
        <v>24447</v>
      </c>
      <c r="E9" s="2" t="s">
        <v>1452</v>
      </c>
      <c r="G9" s="2" t="s">
        <v>1453</v>
      </c>
      <c r="H9" s="1" t="s">
        <v>1454</v>
      </c>
      <c r="I9" s="1" t="s">
        <v>2004</v>
      </c>
      <c r="J9" s="1" t="s">
        <v>578</v>
      </c>
      <c r="M9" s="1" t="s">
        <v>6</v>
      </c>
      <c r="N9" s="1" t="s">
        <v>6</v>
      </c>
      <c r="AM9" s="1" t="s">
        <v>0</v>
      </c>
      <c r="AQ9" s="1" t="s">
        <v>83</v>
      </c>
    </row>
    <row r="10" spans="1:52" s="1" customFormat="1" ht="12.75" x14ac:dyDescent="0.25">
      <c r="A10" s="1" t="s">
        <v>1547</v>
      </c>
      <c r="B10" s="1" t="s">
        <v>1543</v>
      </c>
      <c r="C10" s="1">
        <v>23704</v>
      </c>
      <c r="D10" s="1">
        <v>25002</v>
      </c>
      <c r="E10" s="2" t="s">
        <v>1544</v>
      </c>
      <c r="G10" s="2" t="s">
        <v>1545</v>
      </c>
      <c r="H10" s="1" t="s">
        <v>1546</v>
      </c>
      <c r="I10" s="1" t="s">
        <v>2004</v>
      </c>
      <c r="J10" s="1" t="s">
        <v>578</v>
      </c>
      <c r="M10" s="1" t="s">
        <v>6</v>
      </c>
      <c r="N10" s="1" t="s">
        <v>6</v>
      </c>
      <c r="AP10" s="1" t="s">
        <v>0</v>
      </c>
    </row>
    <row r="11" spans="1:52" s="1" customFormat="1" ht="12.75" x14ac:dyDescent="0.25">
      <c r="A11" s="1" t="s">
        <v>1709</v>
      </c>
      <c r="B11" s="1" t="s">
        <v>1706</v>
      </c>
      <c r="C11" s="1">
        <v>25236</v>
      </c>
      <c r="D11" s="1">
        <v>26762</v>
      </c>
      <c r="E11" s="2" t="s">
        <v>1707</v>
      </c>
      <c r="G11" s="2" t="s">
        <v>1708</v>
      </c>
      <c r="I11" s="1" t="s">
        <v>2004</v>
      </c>
      <c r="J11" s="1" t="s">
        <v>578</v>
      </c>
      <c r="M11" s="1" t="s">
        <v>6</v>
      </c>
      <c r="N11" s="1" t="s">
        <v>6</v>
      </c>
      <c r="AQ11" s="1" t="s">
        <v>0</v>
      </c>
    </row>
    <row r="12" spans="1:52" s="1" customFormat="1" ht="12.75" x14ac:dyDescent="0.25">
      <c r="A12" s="1" t="s">
        <v>1552</v>
      </c>
      <c r="B12" s="1" t="s">
        <v>1548</v>
      </c>
      <c r="C12" s="1">
        <v>27140</v>
      </c>
      <c r="D12" s="1">
        <v>29178</v>
      </c>
      <c r="E12" s="2" t="s">
        <v>1549</v>
      </c>
      <c r="G12" s="2" t="s">
        <v>1550</v>
      </c>
      <c r="H12" s="1" t="s">
        <v>1551</v>
      </c>
      <c r="I12" s="1" t="s">
        <v>2004</v>
      </c>
      <c r="J12" s="1" t="s">
        <v>578</v>
      </c>
      <c r="M12" s="1" t="s">
        <v>6</v>
      </c>
      <c r="N12" s="1" t="s">
        <v>6</v>
      </c>
      <c r="AP12" s="1" t="s">
        <v>0</v>
      </c>
    </row>
    <row r="13" spans="1:52" s="1" customFormat="1" ht="12.75" x14ac:dyDescent="0.25">
      <c r="A13" s="1" t="s">
        <v>1713</v>
      </c>
      <c r="B13" s="1" t="s">
        <v>1710</v>
      </c>
      <c r="C13" s="1">
        <v>27509</v>
      </c>
      <c r="D13" s="1">
        <v>29593</v>
      </c>
      <c r="E13" s="2" t="s">
        <v>1711</v>
      </c>
      <c r="G13" s="2" t="s">
        <v>1712</v>
      </c>
      <c r="I13" s="1" t="s">
        <v>2004</v>
      </c>
      <c r="J13" s="1" t="s">
        <v>578</v>
      </c>
      <c r="M13" s="1" t="s">
        <v>6</v>
      </c>
      <c r="N13" s="1" t="s">
        <v>6</v>
      </c>
      <c r="AQ13" s="1" t="s">
        <v>83</v>
      </c>
    </row>
    <row r="14" spans="1:52" s="1" customFormat="1" ht="12.75" x14ac:dyDescent="0.25">
      <c r="A14" s="1" t="s">
        <v>660</v>
      </c>
      <c r="B14" s="1" t="s">
        <v>656</v>
      </c>
      <c r="C14" s="1">
        <v>28803</v>
      </c>
      <c r="D14" s="1">
        <v>31123</v>
      </c>
      <c r="E14" s="2" t="s">
        <v>657</v>
      </c>
      <c r="G14" s="2" t="s">
        <v>658</v>
      </c>
      <c r="H14" s="1" t="s">
        <v>659</v>
      </c>
      <c r="I14" s="1" t="s">
        <v>2004</v>
      </c>
      <c r="J14" s="1" t="s">
        <v>578</v>
      </c>
      <c r="M14" s="1" t="s">
        <v>6</v>
      </c>
      <c r="N14" s="1" t="s">
        <v>6</v>
      </c>
      <c r="Y14" s="3" t="s">
        <v>99</v>
      </c>
      <c r="Z14" s="3"/>
      <c r="AA14" s="3"/>
      <c r="AB14" s="3"/>
      <c r="AC14" s="3"/>
      <c r="AD14" s="3"/>
      <c r="AE14" s="3"/>
      <c r="AF14" s="3"/>
    </row>
    <row r="15" spans="1:52" s="1" customFormat="1" ht="12.75" x14ac:dyDescent="0.25">
      <c r="A15" s="1" t="s">
        <v>1718</v>
      </c>
      <c r="B15" s="1" t="s">
        <v>1714</v>
      </c>
      <c r="C15" s="1">
        <v>32311</v>
      </c>
      <c r="D15" s="1">
        <v>35372</v>
      </c>
      <c r="E15" s="2" t="s">
        <v>1715</v>
      </c>
      <c r="G15" s="2" t="s">
        <v>1716</v>
      </c>
      <c r="H15" s="1" t="s">
        <v>1717</v>
      </c>
      <c r="I15" s="1" t="s">
        <v>2004</v>
      </c>
      <c r="J15" s="1" t="s">
        <v>578</v>
      </c>
      <c r="M15" s="1" t="s">
        <v>6</v>
      </c>
      <c r="N15" s="1" t="s">
        <v>6</v>
      </c>
      <c r="AQ15" s="1" t="s">
        <v>83</v>
      </c>
    </row>
    <row r="16" spans="1:52" s="1" customFormat="1" ht="12.75" x14ac:dyDescent="0.25">
      <c r="A16" s="1" t="s">
        <v>583</v>
      </c>
      <c r="B16" s="1" t="s">
        <v>580</v>
      </c>
      <c r="C16" s="1">
        <v>32443</v>
      </c>
      <c r="D16" s="1">
        <v>35538</v>
      </c>
      <c r="E16" s="2" t="s">
        <v>581</v>
      </c>
      <c r="G16" s="2" t="s">
        <v>582</v>
      </c>
      <c r="I16" s="1" t="s">
        <v>2004</v>
      </c>
      <c r="J16" s="1" t="s">
        <v>578</v>
      </c>
      <c r="M16" s="1" t="s">
        <v>6</v>
      </c>
      <c r="N16" s="1" t="s">
        <v>6</v>
      </c>
      <c r="X16" s="3" t="s">
        <v>99</v>
      </c>
      <c r="Y16" s="3"/>
      <c r="Z16" s="3"/>
      <c r="AA16" s="3"/>
      <c r="AB16" s="3"/>
      <c r="AC16" s="3"/>
      <c r="AD16" s="3"/>
      <c r="AE16" s="3"/>
      <c r="AF16" s="3"/>
    </row>
    <row r="17" spans="1:44" s="1" customFormat="1" ht="12.75" x14ac:dyDescent="0.25">
      <c r="A17" s="1" t="s">
        <v>1558</v>
      </c>
      <c r="B17" s="1" t="s">
        <v>1553</v>
      </c>
      <c r="C17" s="1">
        <v>33816</v>
      </c>
      <c r="D17" s="1">
        <v>37216</v>
      </c>
      <c r="E17" s="2" t="s">
        <v>1554</v>
      </c>
      <c r="F17" s="1" t="s">
        <v>1555</v>
      </c>
      <c r="G17" s="2" t="s">
        <v>1556</v>
      </c>
      <c r="H17" s="1" t="s">
        <v>1557</v>
      </c>
      <c r="I17" s="1" t="s">
        <v>2004</v>
      </c>
      <c r="J17" s="1" t="s">
        <v>578</v>
      </c>
      <c r="M17" s="1" t="s">
        <v>6</v>
      </c>
      <c r="N17" s="1" t="s">
        <v>6</v>
      </c>
      <c r="AP17" s="1" t="s">
        <v>0</v>
      </c>
    </row>
    <row r="18" spans="1:44" s="1" customFormat="1" ht="12.75" x14ac:dyDescent="0.25">
      <c r="A18" s="1" t="s">
        <v>589</v>
      </c>
      <c r="B18" s="1" t="s">
        <v>584</v>
      </c>
      <c r="C18" s="1">
        <v>34764</v>
      </c>
      <c r="D18" s="1">
        <v>38366</v>
      </c>
      <c r="E18" s="2" t="s">
        <v>585</v>
      </c>
      <c r="F18" s="1" t="s">
        <v>586</v>
      </c>
      <c r="G18" s="2" t="s">
        <v>587</v>
      </c>
      <c r="H18" s="1" t="s">
        <v>588</v>
      </c>
      <c r="I18" s="1" t="s">
        <v>2004</v>
      </c>
      <c r="J18" s="1" t="s">
        <v>578</v>
      </c>
      <c r="M18" s="1" t="s">
        <v>6</v>
      </c>
      <c r="N18" s="1" t="s">
        <v>6</v>
      </c>
      <c r="X18" s="1" t="s">
        <v>83</v>
      </c>
    </row>
    <row r="19" spans="1:44" s="1" customFormat="1" ht="12.75" x14ac:dyDescent="0.25">
      <c r="A19" s="1" t="s">
        <v>593</v>
      </c>
      <c r="B19" s="1" t="s">
        <v>590</v>
      </c>
      <c r="C19" s="1">
        <v>35447</v>
      </c>
      <c r="D19" s="1">
        <v>39220</v>
      </c>
      <c r="E19" s="2" t="s">
        <v>591</v>
      </c>
      <c r="G19" s="2" t="s">
        <v>592</v>
      </c>
      <c r="I19" s="1" t="s">
        <v>2004</v>
      </c>
      <c r="J19" s="1" t="s">
        <v>578</v>
      </c>
      <c r="M19" s="1" t="s">
        <v>6</v>
      </c>
      <c r="N19" s="1" t="s">
        <v>6</v>
      </c>
      <c r="X19" s="3" t="s">
        <v>99</v>
      </c>
      <c r="Y19" s="3" t="s">
        <v>99</v>
      </c>
      <c r="Z19" s="3"/>
      <c r="AA19" s="3"/>
      <c r="AB19" s="3"/>
      <c r="AC19" s="3"/>
      <c r="AD19" s="3"/>
      <c r="AE19" s="3"/>
      <c r="AF19" s="3"/>
    </row>
    <row r="20" spans="1:44" s="1" customFormat="1" ht="12.75" x14ac:dyDescent="0.25">
      <c r="A20" s="1" t="s">
        <v>596</v>
      </c>
      <c r="B20" s="1" t="s">
        <v>594</v>
      </c>
      <c r="C20" s="1">
        <v>58142</v>
      </c>
      <c r="D20" s="1">
        <v>66502</v>
      </c>
      <c r="E20" s="2" t="s">
        <v>595</v>
      </c>
      <c r="G20" s="2"/>
      <c r="I20" s="1" t="s">
        <v>2006</v>
      </c>
      <c r="J20" s="1" t="s">
        <v>578</v>
      </c>
      <c r="M20" s="1" t="s">
        <v>6</v>
      </c>
      <c r="N20" s="1" t="s">
        <v>7</v>
      </c>
      <c r="X20" s="3" t="s">
        <v>99</v>
      </c>
      <c r="Y20" s="3" t="s">
        <v>99</v>
      </c>
      <c r="Z20" s="3"/>
      <c r="AA20" s="3"/>
      <c r="AB20" s="3"/>
      <c r="AC20" s="3"/>
      <c r="AD20" s="3"/>
      <c r="AE20" s="3"/>
      <c r="AF20" s="3"/>
    </row>
    <row r="21" spans="1:44" s="1" customFormat="1" ht="12.75" x14ac:dyDescent="0.25">
      <c r="A21" s="1" t="s">
        <v>600</v>
      </c>
      <c r="B21" s="1" t="s">
        <v>597</v>
      </c>
      <c r="C21" s="1">
        <v>58143</v>
      </c>
      <c r="D21" s="1">
        <v>66503</v>
      </c>
      <c r="E21" s="2" t="s">
        <v>598</v>
      </c>
      <c r="F21" s="1" t="s">
        <v>599</v>
      </c>
      <c r="G21" s="2"/>
      <c r="I21" s="1" t="s">
        <v>2006</v>
      </c>
      <c r="J21" s="1" t="s">
        <v>578</v>
      </c>
      <c r="M21" s="1" t="s">
        <v>6</v>
      </c>
      <c r="N21" s="1" t="s">
        <v>7</v>
      </c>
      <c r="X21" s="3" t="s">
        <v>99</v>
      </c>
      <c r="Y21" s="3" t="s">
        <v>99</v>
      </c>
      <c r="Z21" s="3"/>
      <c r="AA21" s="3"/>
      <c r="AB21" s="3"/>
      <c r="AC21" s="3"/>
      <c r="AD21" s="3"/>
      <c r="AE21" s="3"/>
      <c r="AF21" s="3"/>
    </row>
    <row r="22" spans="1:44" s="1" customFormat="1" ht="12.75" x14ac:dyDescent="0.25">
      <c r="A22" s="1" t="s">
        <v>855</v>
      </c>
      <c r="B22" s="1" t="s">
        <v>852</v>
      </c>
      <c r="C22" s="1">
        <v>35449</v>
      </c>
      <c r="D22" s="1">
        <v>39222</v>
      </c>
      <c r="E22" s="2" t="s">
        <v>853</v>
      </c>
      <c r="G22" s="2" t="s">
        <v>854</v>
      </c>
      <c r="I22" s="1" t="s">
        <v>2004</v>
      </c>
      <c r="J22" s="1" t="s">
        <v>578</v>
      </c>
      <c r="M22" s="1" t="s">
        <v>6</v>
      </c>
      <c r="N22" s="1" t="s">
        <v>6</v>
      </c>
      <c r="AE22" s="3" t="s">
        <v>99</v>
      </c>
      <c r="AF22" s="3" t="s">
        <v>99</v>
      </c>
    </row>
    <row r="23" spans="1:44" s="1" customFormat="1" ht="12.75" x14ac:dyDescent="0.25">
      <c r="A23" s="1" t="s">
        <v>2545</v>
      </c>
      <c r="B23" s="1">
        <v>2675719</v>
      </c>
      <c r="C23" s="1">
        <v>37590</v>
      </c>
      <c r="D23" s="1">
        <v>41839</v>
      </c>
      <c r="E23" s="2" t="s">
        <v>2542</v>
      </c>
      <c r="G23" s="2" t="s">
        <v>2543</v>
      </c>
      <c r="H23" s="1" t="s">
        <v>2544</v>
      </c>
      <c r="I23" s="1" t="s">
        <v>2004</v>
      </c>
      <c r="J23" s="1" t="s">
        <v>578</v>
      </c>
      <c r="M23" s="1" t="s">
        <v>6</v>
      </c>
      <c r="N23" s="1" t="s">
        <v>6</v>
      </c>
      <c r="AE23" s="1" t="s">
        <v>83</v>
      </c>
      <c r="AF23" s="3"/>
    </row>
    <row r="24" spans="1:44" s="1" customFormat="1" ht="12.75" x14ac:dyDescent="0.25">
      <c r="A24" s="1" t="s">
        <v>1334</v>
      </c>
      <c r="B24" s="1" t="s">
        <v>1330</v>
      </c>
      <c r="C24" s="1">
        <v>42274</v>
      </c>
      <c r="D24" s="1">
        <v>47563</v>
      </c>
      <c r="E24" s="2" t="s">
        <v>1331</v>
      </c>
      <c r="F24" s="1" t="s">
        <v>1332</v>
      </c>
      <c r="G24" s="2" t="s">
        <v>1333</v>
      </c>
      <c r="I24" s="1" t="s">
        <v>2004</v>
      </c>
      <c r="J24" s="1" t="s">
        <v>578</v>
      </c>
      <c r="M24" s="1" t="s">
        <v>6</v>
      </c>
      <c r="N24" s="1" t="s">
        <v>6</v>
      </c>
      <c r="AK24" s="1" t="s">
        <v>0</v>
      </c>
    </row>
    <row r="25" spans="1:44" s="1" customFormat="1" ht="12.75" x14ac:dyDescent="0.25">
      <c r="A25" s="1" t="s">
        <v>1563</v>
      </c>
      <c r="B25" s="1" t="s">
        <v>1559</v>
      </c>
      <c r="C25" s="1">
        <v>43422</v>
      </c>
      <c r="D25" s="1">
        <v>48927</v>
      </c>
      <c r="E25" s="2" t="s">
        <v>1560</v>
      </c>
      <c r="G25" s="2" t="s">
        <v>1561</v>
      </c>
      <c r="H25" s="1" t="s">
        <v>1562</v>
      </c>
      <c r="I25" s="1" t="s">
        <v>2004</v>
      </c>
      <c r="J25" s="1" t="s">
        <v>578</v>
      </c>
      <c r="M25" s="1" t="s">
        <v>6</v>
      </c>
      <c r="N25" s="1" t="s">
        <v>6</v>
      </c>
      <c r="AP25" s="1" t="s">
        <v>83</v>
      </c>
    </row>
    <row r="26" spans="1:44" s="1" customFormat="1" ht="12.75" x14ac:dyDescent="0.25">
      <c r="A26" s="1" t="s">
        <v>1569</v>
      </c>
      <c r="B26" s="1" t="s">
        <v>1564</v>
      </c>
      <c r="C26" s="1">
        <v>43424</v>
      </c>
      <c r="D26" s="1">
        <v>48929</v>
      </c>
      <c r="E26" s="2" t="s">
        <v>1565</v>
      </c>
      <c r="F26" s="1" t="s">
        <v>1566</v>
      </c>
      <c r="G26" s="2" t="s">
        <v>1567</v>
      </c>
      <c r="H26" s="1" t="s">
        <v>1568</v>
      </c>
      <c r="I26" s="1" t="s">
        <v>2004</v>
      </c>
      <c r="J26" s="1" t="s">
        <v>578</v>
      </c>
      <c r="M26" s="1" t="s">
        <v>6</v>
      </c>
      <c r="N26" s="1" t="s">
        <v>6</v>
      </c>
      <c r="AP26" s="1" t="s">
        <v>0</v>
      </c>
      <c r="AQ26" s="1" t="s">
        <v>83</v>
      </c>
    </row>
    <row r="27" spans="1:44" s="1" customFormat="1" ht="12.75" x14ac:dyDescent="0.25">
      <c r="A27" s="1" t="s">
        <v>1574</v>
      </c>
      <c r="B27" s="1" t="s">
        <v>1570</v>
      </c>
      <c r="C27" s="1">
        <v>43425</v>
      </c>
      <c r="D27" s="1">
        <v>48931</v>
      </c>
      <c r="E27" s="2" t="s">
        <v>1571</v>
      </c>
      <c r="F27" s="1" t="s">
        <v>1572</v>
      </c>
      <c r="G27" s="2" t="s">
        <v>1573</v>
      </c>
      <c r="I27" s="1" t="s">
        <v>2004</v>
      </c>
      <c r="J27" s="1" t="s">
        <v>578</v>
      </c>
      <c r="M27" s="1" t="s">
        <v>6</v>
      </c>
      <c r="N27" s="1" t="s">
        <v>6</v>
      </c>
      <c r="AP27" s="1" t="s">
        <v>0</v>
      </c>
      <c r="AQ27" s="1" t="s">
        <v>83</v>
      </c>
    </row>
    <row r="28" spans="1:44" s="1" customFormat="1" ht="12.75" x14ac:dyDescent="0.25">
      <c r="A28" s="1" t="s">
        <v>1579</v>
      </c>
      <c r="B28" s="1" t="s">
        <v>1575</v>
      </c>
      <c r="C28" s="1">
        <v>44901</v>
      </c>
      <c r="D28" s="1">
        <v>50645</v>
      </c>
      <c r="E28" s="2" t="s">
        <v>1576</v>
      </c>
      <c r="G28" s="2" t="s">
        <v>1577</v>
      </c>
      <c r="H28" s="1" t="s">
        <v>1578</v>
      </c>
      <c r="I28" s="1" t="s">
        <v>2004</v>
      </c>
      <c r="J28" s="1" t="s">
        <v>578</v>
      </c>
      <c r="M28" s="1" t="s">
        <v>6</v>
      </c>
      <c r="N28" s="1" t="s">
        <v>6</v>
      </c>
      <c r="AP28" s="1" t="s">
        <v>0</v>
      </c>
    </row>
    <row r="29" spans="1:44" s="1" customFormat="1" ht="12.75" x14ac:dyDescent="0.25">
      <c r="A29" s="1" t="s">
        <v>664</v>
      </c>
      <c r="B29" s="1" t="s">
        <v>661</v>
      </c>
      <c r="C29" s="1">
        <v>46409</v>
      </c>
      <c r="D29" s="1">
        <v>52372</v>
      </c>
      <c r="E29" s="2" t="s">
        <v>662</v>
      </c>
      <c r="G29" s="2" t="s">
        <v>663</v>
      </c>
      <c r="I29" s="1" t="s">
        <v>2004</v>
      </c>
      <c r="J29" s="1" t="s">
        <v>578</v>
      </c>
      <c r="M29" s="1" t="s">
        <v>6</v>
      </c>
      <c r="N29" s="1" t="s">
        <v>6</v>
      </c>
      <c r="Y29" s="3" t="s">
        <v>99</v>
      </c>
      <c r="Z29" s="3"/>
      <c r="AA29" s="3"/>
      <c r="AB29" s="3"/>
      <c r="AC29" s="3"/>
      <c r="AD29" s="3"/>
      <c r="AE29" s="3"/>
      <c r="AF29" s="3"/>
    </row>
    <row r="30" spans="1:44" s="1" customFormat="1" ht="12.75" x14ac:dyDescent="0.25">
      <c r="A30" s="1" t="s">
        <v>1766</v>
      </c>
      <c r="B30" s="1" t="s">
        <v>1761</v>
      </c>
      <c r="C30" s="1">
        <v>46828</v>
      </c>
      <c r="D30" s="1">
        <v>52885</v>
      </c>
      <c r="E30" s="2" t="s">
        <v>1762</v>
      </c>
      <c r="F30" s="1" t="s">
        <v>1763</v>
      </c>
      <c r="G30" s="2" t="s">
        <v>1764</v>
      </c>
      <c r="H30" s="1" t="s">
        <v>1765</v>
      </c>
      <c r="I30" s="1" t="s">
        <v>2004</v>
      </c>
      <c r="J30" s="1" t="s">
        <v>578</v>
      </c>
      <c r="M30" s="1" t="s">
        <v>6</v>
      </c>
      <c r="N30" s="1" t="s">
        <v>6</v>
      </c>
      <c r="AR30" s="1" t="s">
        <v>0</v>
      </c>
    </row>
    <row r="31" spans="1:44" s="1" customFormat="1" ht="12.75" x14ac:dyDescent="0.25">
      <c r="A31" s="1" t="s">
        <v>604</v>
      </c>
      <c r="B31" s="1" t="s">
        <v>601</v>
      </c>
      <c r="C31" s="1">
        <v>46829</v>
      </c>
      <c r="D31" s="1">
        <v>52887</v>
      </c>
      <c r="E31" s="2" t="s">
        <v>602</v>
      </c>
      <c r="G31" s="2" t="s">
        <v>603</v>
      </c>
      <c r="I31" s="1" t="s">
        <v>2004</v>
      </c>
      <c r="J31" s="1" t="s">
        <v>578</v>
      </c>
      <c r="M31" s="1" t="s">
        <v>6</v>
      </c>
      <c r="N31" s="1" t="s">
        <v>6</v>
      </c>
      <c r="X31" s="1" t="s">
        <v>83</v>
      </c>
    </row>
    <row r="32" spans="1:44" s="1" customFormat="1" ht="12.75" x14ac:dyDescent="0.25">
      <c r="A32" s="1" t="s">
        <v>608</v>
      </c>
      <c r="B32" s="1" t="s">
        <v>605</v>
      </c>
      <c r="C32" s="1">
        <v>46831</v>
      </c>
      <c r="D32" s="1">
        <v>52890</v>
      </c>
      <c r="E32" s="2" t="s">
        <v>606</v>
      </c>
      <c r="G32" s="2" t="s">
        <v>607</v>
      </c>
      <c r="I32" s="1" t="s">
        <v>2004</v>
      </c>
      <c r="J32" s="1" t="s">
        <v>578</v>
      </c>
      <c r="M32" s="1" t="s">
        <v>6</v>
      </c>
      <c r="N32" s="1" t="s">
        <v>6</v>
      </c>
      <c r="X32" s="1" t="s">
        <v>83</v>
      </c>
    </row>
    <row r="33" spans="1:43" s="1" customFormat="1" ht="12.75" x14ac:dyDescent="0.25">
      <c r="A33" s="1" t="s">
        <v>612</v>
      </c>
      <c r="B33" s="1" t="s">
        <v>609</v>
      </c>
      <c r="C33" s="1">
        <v>48408</v>
      </c>
      <c r="D33" s="1">
        <v>54865</v>
      </c>
      <c r="E33" s="2" t="s">
        <v>610</v>
      </c>
      <c r="G33" s="2" t="s">
        <v>611</v>
      </c>
      <c r="I33" s="1" t="s">
        <v>2004</v>
      </c>
      <c r="J33" s="1" t="s">
        <v>578</v>
      </c>
      <c r="M33" s="1" t="s">
        <v>6</v>
      </c>
      <c r="N33" s="1" t="s">
        <v>6</v>
      </c>
      <c r="X33" s="1" t="s">
        <v>83</v>
      </c>
    </row>
    <row r="34" spans="1:43" s="1" customFormat="1" ht="12.75" x14ac:dyDescent="0.25">
      <c r="A34" s="1" t="s">
        <v>930</v>
      </c>
      <c r="B34" s="1" t="s">
        <v>926</v>
      </c>
      <c r="C34" s="1">
        <v>48412</v>
      </c>
      <c r="D34" s="1">
        <v>54869</v>
      </c>
      <c r="E34" s="2" t="s">
        <v>927</v>
      </c>
      <c r="G34" s="2" t="s">
        <v>928</v>
      </c>
      <c r="H34" s="1" t="s">
        <v>929</v>
      </c>
      <c r="I34" s="1" t="s">
        <v>2004</v>
      </c>
      <c r="J34" s="1" t="s">
        <v>578</v>
      </c>
      <c r="M34" s="1" t="s">
        <v>6</v>
      </c>
      <c r="N34" s="1" t="s">
        <v>6</v>
      </c>
      <c r="AF34" s="1" t="s">
        <v>83</v>
      </c>
    </row>
    <row r="35" spans="1:43" s="1" customFormat="1" ht="12.75" x14ac:dyDescent="0.25">
      <c r="A35" s="1" t="s">
        <v>1301</v>
      </c>
      <c r="B35" s="1" t="s">
        <v>1298</v>
      </c>
      <c r="C35" s="1">
        <v>49042</v>
      </c>
      <c r="D35" s="1">
        <v>55631</v>
      </c>
      <c r="E35" s="2" t="s">
        <v>1299</v>
      </c>
      <c r="G35" s="2" t="s">
        <v>1300</v>
      </c>
      <c r="I35" s="1" t="s">
        <v>2004</v>
      </c>
      <c r="J35" s="1" t="s">
        <v>578</v>
      </c>
      <c r="M35" s="1" t="s">
        <v>6</v>
      </c>
      <c r="N35" s="1" t="s">
        <v>6</v>
      </c>
      <c r="AJ35" s="1" t="s">
        <v>83</v>
      </c>
    </row>
    <row r="36" spans="1:43" s="1" customFormat="1" ht="12.75" x14ac:dyDescent="0.25">
      <c r="A36" s="1" t="s">
        <v>1584</v>
      </c>
      <c r="B36" s="1" t="s">
        <v>1580</v>
      </c>
      <c r="C36" s="1">
        <v>50185</v>
      </c>
      <c r="D36" s="1">
        <v>57007</v>
      </c>
      <c r="E36" s="2" t="s">
        <v>1581</v>
      </c>
      <c r="F36" s="1" t="s">
        <v>1582</v>
      </c>
      <c r="G36" s="2" t="s">
        <v>1583</v>
      </c>
      <c r="I36" s="1" t="s">
        <v>2004</v>
      </c>
      <c r="J36" s="1" t="s">
        <v>578</v>
      </c>
      <c r="M36" s="1" t="s">
        <v>6</v>
      </c>
      <c r="N36" s="1" t="s">
        <v>6</v>
      </c>
      <c r="AP36" s="1" t="s">
        <v>0</v>
      </c>
      <c r="AQ36" s="1" t="s">
        <v>83</v>
      </c>
    </row>
    <row r="37" spans="1:43" s="1" customFormat="1" ht="12.75" x14ac:dyDescent="0.25">
      <c r="A37" s="1" t="s">
        <v>1461</v>
      </c>
      <c r="B37" s="1" t="s">
        <v>1456</v>
      </c>
      <c r="C37" s="1">
        <v>50186</v>
      </c>
      <c r="D37" s="1">
        <v>57011</v>
      </c>
      <c r="E37" s="2" t="s">
        <v>1457</v>
      </c>
      <c r="F37" s="1" t="s">
        <v>1458</v>
      </c>
      <c r="G37" s="2" t="s">
        <v>1459</v>
      </c>
      <c r="H37" s="1" t="s">
        <v>1460</v>
      </c>
      <c r="I37" s="1" t="s">
        <v>2004</v>
      </c>
      <c r="J37" s="1" t="s">
        <v>578</v>
      </c>
      <c r="M37" s="1" t="s">
        <v>6</v>
      </c>
      <c r="N37" s="1" t="s">
        <v>6</v>
      </c>
      <c r="AM37" s="1" t="s">
        <v>0</v>
      </c>
      <c r="AP37" s="1" t="s">
        <v>0</v>
      </c>
      <c r="AQ37" s="1" t="s">
        <v>83</v>
      </c>
    </row>
    <row r="38" spans="1:43" s="1" customFormat="1" ht="12.75" x14ac:dyDescent="0.25">
      <c r="A38" s="1" t="s">
        <v>1466</v>
      </c>
      <c r="B38" s="1" t="s">
        <v>1462</v>
      </c>
      <c r="C38" s="1">
        <v>50187</v>
      </c>
      <c r="D38" s="1">
        <v>57014</v>
      </c>
      <c r="E38" s="2" t="s">
        <v>1463</v>
      </c>
      <c r="G38" s="2" t="s">
        <v>1464</v>
      </c>
      <c r="H38" s="1" t="s">
        <v>1465</v>
      </c>
      <c r="I38" s="1" t="s">
        <v>2004</v>
      </c>
      <c r="J38" s="1" t="s">
        <v>578</v>
      </c>
      <c r="M38" s="1" t="s">
        <v>6</v>
      </c>
      <c r="N38" s="1" t="s">
        <v>6</v>
      </c>
      <c r="AM38" s="1" t="s">
        <v>0</v>
      </c>
    </row>
    <row r="39" spans="1:43" s="1" customFormat="1" ht="12.75" x14ac:dyDescent="0.25">
      <c r="A39" s="1" t="s">
        <v>1338</v>
      </c>
      <c r="B39" s="1" t="s">
        <v>1335</v>
      </c>
      <c r="C39" s="1">
        <v>51101</v>
      </c>
      <c r="D39" s="1">
        <v>58108</v>
      </c>
      <c r="E39" s="2" t="s">
        <v>1336</v>
      </c>
      <c r="G39" s="2" t="s">
        <v>1337</v>
      </c>
      <c r="I39" s="1" t="s">
        <v>2004</v>
      </c>
      <c r="J39" s="1" t="s">
        <v>578</v>
      </c>
      <c r="M39" s="1" t="s">
        <v>6</v>
      </c>
      <c r="N39" s="1" t="s">
        <v>6</v>
      </c>
      <c r="AK39" s="1" t="s">
        <v>0</v>
      </c>
      <c r="AM39" s="1" t="s">
        <v>0</v>
      </c>
    </row>
    <row r="40" spans="1:43" s="1" customFormat="1" ht="12.75" x14ac:dyDescent="0.25">
      <c r="A40" s="1" t="s">
        <v>1343</v>
      </c>
      <c r="B40" s="1" t="s">
        <v>1339</v>
      </c>
      <c r="C40" s="1">
        <v>51103</v>
      </c>
      <c r="D40" s="1">
        <v>58111</v>
      </c>
      <c r="E40" s="2" t="s">
        <v>1340</v>
      </c>
      <c r="F40" s="1" t="s">
        <v>1341</v>
      </c>
      <c r="G40" s="2" t="s">
        <v>1342</v>
      </c>
      <c r="I40" s="1" t="s">
        <v>2004</v>
      </c>
      <c r="J40" s="1" t="s">
        <v>578</v>
      </c>
      <c r="M40" s="1" t="s">
        <v>6</v>
      </c>
      <c r="N40" s="1" t="s">
        <v>6</v>
      </c>
      <c r="AK40" s="1" t="s">
        <v>0</v>
      </c>
    </row>
    <row r="41" spans="1:43" s="1" customFormat="1" ht="12.75" x14ac:dyDescent="0.25">
      <c r="A41" s="1" t="s">
        <v>1347</v>
      </c>
      <c r="B41" s="1" t="s">
        <v>1344</v>
      </c>
      <c r="C41" s="1">
        <v>51104</v>
      </c>
      <c r="D41" s="1">
        <v>58113</v>
      </c>
      <c r="E41" s="2" t="s">
        <v>1345</v>
      </c>
      <c r="G41" s="2" t="s">
        <v>1346</v>
      </c>
      <c r="I41" s="1" t="s">
        <v>2004</v>
      </c>
      <c r="J41" s="1" t="s">
        <v>578</v>
      </c>
      <c r="M41" s="1" t="s">
        <v>6</v>
      </c>
      <c r="N41" s="1" t="s">
        <v>6</v>
      </c>
      <c r="AK41" s="1" t="s">
        <v>0</v>
      </c>
    </row>
    <row r="42" spans="1:43" s="1" customFormat="1" ht="12.75" x14ac:dyDescent="0.25">
      <c r="A42" s="1" t="s">
        <v>859</v>
      </c>
      <c r="B42" s="1" t="s">
        <v>856</v>
      </c>
      <c r="C42" s="1">
        <v>51107</v>
      </c>
      <c r="D42" s="1">
        <v>58118</v>
      </c>
      <c r="E42" s="2" t="s">
        <v>857</v>
      </c>
      <c r="G42" s="2" t="s">
        <v>858</v>
      </c>
      <c r="I42" s="1" t="s">
        <v>2004</v>
      </c>
      <c r="J42" s="1" t="s">
        <v>578</v>
      </c>
      <c r="M42" s="1" t="s">
        <v>6</v>
      </c>
      <c r="N42" s="1" t="s">
        <v>6</v>
      </c>
      <c r="AE42" s="1" t="s">
        <v>83</v>
      </c>
    </row>
    <row r="43" spans="1:43" s="1" customFormat="1" ht="12.75" x14ac:dyDescent="0.25">
      <c r="A43" s="1" t="s">
        <v>1722</v>
      </c>
      <c r="B43" s="1" t="s">
        <v>1719</v>
      </c>
      <c r="C43" s="1">
        <v>51108</v>
      </c>
      <c r="D43" s="1">
        <v>58119</v>
      </c>
      <c r="E43" s="2" t="s">
        <v>1720</v>
      </c>
      <c r="G43" s="2" t="s">
        <v>1721</v>
      </c>
      <c r="I43" s="1" t="s">
        <v>2004</v>
      </c>
      <c r="J43" s="1" t="s">
        <v>578</v>
      </c>
      <c r="M43" s="1" t="s">
        <v>6</v>
      </c>
      <c r="N43" s="1" t="s">
        <v>6</v>
      </c>
      <c r="AQ43" s="1" t="s">
        <v>99</v>
      </c>
    </row>
    <row r="44" spans="1:43" s="1" customFormat="1" ht="12.75" x14ac:dyDescent="0.25">
      <c r="A44" s="1" t="s">
        <v>1352</v>
      </c>
      <c r="B44" s="1" t="s">
        <v>1348</v>
      </c>
      <c r="C44" s="1">
        <v>51109</v>
      </c>
      <c r="D44" s="1">
        <v>58120</v>
      </c>
      <c r="E44" s="2" t="s">
        <v>1349</v>
      </c>
      <c r="G44" s="2" t="s">
        <v>1350</v>
      </c>
      <c r="H44" s="1" t="s">
        <v>1351</v>
      </c>
      <c r="I44" s="1" t="s">
        <v>2004</v>
      </c>
      <c r="J44" s="1" t="s">
        <v>578</v>
      </c>
      <c r="M44" s="1" t="s">
        <v>6</v>
      </c>
      <c r="N44" s="1" t="s">
        <v>6</v>
      </c>
      <c r="AK44" s="1" t="s">
        <v>99</v>
      </c>
      <c r="AM44" s="1" t="s">
        <v>0</v>
      </c>
    </row>
    <row r="45" spans="1:43" s="1" customFormat="1" ht="12.75" x14ac:dyDescent="0.25">
      <c r="A45" s="1" t="s">
        <v>1380</v>
      </c>
      <c r="B45" s="1" t="s">
        <v>1376</v>
      </c>
      <c r="C45" s="1">
        <v>51111</v>
      </c>
      <c r="D45" s="1">
        <v>58122</v>
      </c>
      <c r="E45" s="2" t="s">
        <v>1377</v>
      </c>
      <c r="G45" s="2" t="s">
        <v>1378</v>
      </c>
      <c r="H45" s="1" t="s">
        <v>1379</v>
      </c>
      <c r="I45" s="1" t="s">
        <v>2004</v>
      </c>
      <c r="J45" s="1" t="s">
        <v>578</v>
      </c>
      <c r="M45" s="1" t="s">
        <v>6</v>
      </c>
      <c r="N45" s="1" t="s">
        <v>6</v>
      </c>
      <c r="AL45" s="1" t="s">
        <v>99</v>
      </c>
      <c r="AM45" s="1" t="s">
        <v>99</v>
      </c>
      <c r="AQ45" s="1" t="s">
        <v>99</v>
      </c>
    </row>
    <row r="46" spans="1:43" s="1" customFormat="1" ht="12.75" x14ac:dyDescent="0.25">
      <c r="A46" s="1" t="s">
        <v>1470</v>
      </c>
      <c r="B46" s="1" t="s">
        <v>1467</v>
      </c>
      <c r="C46" s="1">
        <v>51112</v>
      </c>
      <c r="D46" s="1">
        <v>58123</v>
      </c>
      <c r="E46" s="2" t="s">
        <v>1468</v>
      </c>
      <c r="G46" s="2" t="s">
        <v>1469</v>
      </c>
      <c r="I46" s="1" t="s">
        <v>2004</v>
      </c>
      <c r="J46" s="1" t="s">
        <v>578</v>
      </c>
      <c r="M46" s="1" t="s">
        <v>6</v>
      </c>
      <c r="N46" s="1" t="s">
        <v>6</v>
      </c>
      <c r="AM46" s="1" t="s">
        <v>0</v>
      </c>
    </row>
    <row r="47" spans="1:43" s="1" customFormat="1" ht="12.75" x14ac:dyDescent="0.25">
      <c r="A47" s="1" t="s">
        <v>1357</v>
      </c>
      <c r="B47" s="1" t="s">
        <v>1353</v>
      </c>
      <c r="C47" s="1">
        <v>51114</v>
      </c>
      <c r="D47" s="1">
        <v>58125</v>
      </c>
      <c r="E47" s="2" t="s">
        <v>1354</v>
      </c>
      <c r="G47" s="2" t="s">
        <v>1355</v>
      </c>
      <c r="H47" s="1" t="s">
        <v>1356</v>
      </c>
      <c r="I47" s="1" t="s">
        <v>2004</v>
      </c>
      <c r="J47" s="1" t="s">
        <v>578</v>
      </c>
      <c r="M47" s="1" t="s">
        <v>6</v>
      </c>
      <c r="N47" s="1" t="s">
        <v>6</v>
      </c>
      <c r="AK47" s="1" t="s">
        <v>0</v>
      </c>
    </row>
    <row r="48" spans="1:43" s="1" customFormat="1" ht="12.75" x14ac:dyDescent="0.25">
      <c r="A48" s="1" t="s">
        <v>1361</v>
      </c>
      <c r="B48" s="1" t="s">
        <v>1358</v>
      </c>
      <c r="C48" s="1">
        <v>51118</v>
      </c>
      <c r="D48" s="1">
        <v>58130</v>
      </c>
      <c r="E48" s="2" t="s">
        <v>1359</v>
      </c>
      <c r="G48" s="2" t="s">
        <v>1360</v>
      </c>
      <c r="I48" s="1" t="s">
        <v>2004</v>
      </c>
      <c r="J48" s="1" t="s">
        <v>578</v>
      </c>
      <c r="M48" s="1" t="s">
        <v>6</v>
      </c>
      <c r="N48" s="1" t="s">
        <v>6</v>
      </c>
      <c r="AK48" s="1" t="s">
        <v>0</v>
      </c>
    </row>
    <row r="49" spans="1:43" s="1" customFormat="1" ht="12.75" x14ac:dyDescent="0.25">
      <c r="A49" s="1" t="s">
        <v>1365</v>
      </c>
      <c r="B49" s="1" t="s">
        <v>1362</v>
      </c>
      <c r="C49" s="1">
        <v>51119</v>
      </c>
      <c r="D49" s="1">
        <v>58131</v>
      </c>
      <c r="E49" s="2" t="s">
        <v>1363</v>
      </c>
      <c r="G49" s="2" t="s">
        <v>1364</v>
      </c>
      <c r="I49" s="1" t="s">
        <v>2004</v>
      </c>
      <c r="J49" s="1" t="s">
        <v>578</v>
      </c>
      <c r="M49" s="1" t="s">
        <v>6</v>
      </c>
      <c r="N49" s="1" t="s">
        <v>6</v>
      </c>
      <c r="AK49" s="1" t="s">
        <v>0</v>
      </c>
    </row>
    <row r="50" spans="1:43" s="1" customFormat="1" ht="12.75" x14ac:dyDescent="0.25">
      <c r="A50" s="1" t="s">
        <v>1369</v>
      </c>
      <c r="B50" s="1" t="s">
        <v>1366</v>
      </c>
      <c r="C50" s="1">
        <v>51123</v>
      </c>
      <c r="D50" s="1">
        <v>58135</v>
      </c>
      <c r="E50" s="2" t="s">
        <v>1367</v>
      </c>
      <c r="G50" s="2" t="s">
        <v>1368</v>
      </c>
      <c r="I50" s="1" t="s">
        <v>2004</v>
      </c>
      <c r="J50" s="1" t="s">
        <v>578</v>
      </c>
      <c r="M50" s="1" t="s">
        <v>6</v>
      </c>
      <c r="N50" s="1" t="s">
        <v>6</v>
      </c>
      <c r="AK50" s="1" t="s">
        <v>99</v>
      </c>
      <c r="AM50" s="1" t="s">
        <v>0</v>
      </c>
    </row>
    <row r="51" spans="1:43" s="1" customFormat="1" ht="12.75" x14ac:dyDescent="0.25">
      <c r="A51" s="1" t="s">
        <v>1475</v>
      </c>
      <c r="B51" s="1" t="s">
        <v>1471</v>
      </c>
      <c r="C51" s="1">
        <v>51127</v>
      </c>
      <c r="D51" s="1">
        <v>58139</v>
      </c>
      <c r="E51" s="2" t="s">
        <v>1472</v>
      </c>
      <c r="G51" s="2" t="s">
        <v>1473</v>
      </c>
      <c r="H51" s="1" t="s">
        <v>1474</v>
      </c>
      <c r="I51" s="1" t="s">
        <v>2004</v>
      </c>
      <c r="J51" s="1" t="s">
        <v>578</v>
      </c>
      <c r="M51" s="1" t="s">
        <v>6</v>
      </c>
      <c r="N51" s="1" t="s">
        <v>6</v>
      </c>
      <c r="AM51" s="1" t="s">
        <v>0</v>
      </c>
    </row>
    <row r="52" spans="1:43" s="1" customFormat="1" ht="12.75" x14ac:dyDescent="0.25">
      <c r="A52" s="1" t="s">
        <v>1375</v>
      </c>
      <c r="B52" s="1" t="s">
        <v>1370</v>
      </c>
      <c r="C52" s="1">
        <v>51128</v>
      </c>
      <c r="D52" s="1">
        <v>58140</v>
      </c>
      <c r="E52" s="2" t="s">
        <v>1371</v>
      </c>
      <c r="F52" s="1" t="s">
        <v>1372</v>
      </c>
      <c r="G52" s="2" t="s">
        <v>1373</v>
      </c>
      <c r="H52" s="1" t="s">
        <v>1374</v>
      </c>
      <c r="I52" s="1" t="s">
        <v>2004</v>
      </c>
      <c r="J52" s="1" t="s">
        <v>578</v>
      </c>
      <c r="M52" s="1" t="s">
        <v>6</v>
      </c>
      <c r="N52" s="1" t="s">
        <v>6</v>
      </c>
      <c r="AK52" s="1" t="s">
        <v>99</v>
      </c>
    </row>
    <row r="53" spans="1:43" s="1" customFormat="1" ht="12.75" x14ac:dyDescent="0.25">
      <c r="A53" s="1" t="s">
        <v>1479</v>
      </c>
      <c r="B53" s="1" t="s">
        <v>1476</v>
      </c>
      <c r="C53" s="1">
        <v>51130</v>
      </c>
      <c r="D53" s="1">
        <v>58143</v>
      </c>
      <c r="E53" s="2" t="s">
        <v>1477</v>
      </c>
      <c r="G53" s="2" t="s">
        <v>1478</v>
      </c>
      <c r="I53" s="1" t="s">
        <v>2004</v>
      </c>
      <c r="J53" s="1" t="s">
        <v>578</v>
      </c>
      <c r="M53" s="1" t="s">
        <v>6</v>
      </c>
      <c r="N53" s="1" t="s">
        <v>6</v>
      </c>
      <c r="AM53" s="1" t="s">
        <v>99</v>
      </c>
      <c r="AQ53" s="1" t="s">
        <v>99</v>
      </c>
    </row>
    <row r="54" spans="1:43" s="1" customFormat="1" ht="12.75" x14ac:dyDescent="0.25">
      <c r="A54" s="1" t="s">
        <v>1483</v>
      </c>
      <c r="B54" s="1" t="s">
        <v>1480</v>
      </c>
      <c r="C54" s="1">
        <v>51133</v>
      </c>
      <c r="D54" s="1">
        <v>58146</v>
      </c>
      <c r="E54" s="2" t="s">
        <v>1481</v>
      </c>
      <c r="G54" s="2" t="s">
        <v>1482</v>
      </c>
      <c r="I54" s="1" t="s">
        <v>2004</v>
      </c>
      <c r="J54" s="1" t="s">
        <v>578</v>
      </c>
      <c r="M54" s="1" t="s">
        <v>6</v>
      </c>
      <c r="N54" s="1" t="s">
        <v>6</v>
      </c>
      <c r="AM54" s="1" t="s">
        <v>0</v>
      </c>
    </row>
    <row r="55" spans="1:43" s="1" customFormat="1" ht="12.75" x14ac:dyDescent="0.25">
      <c r="A55" s="1" t="s">
        <v>864</v>
      </c>
      <c r="B55" s="1" t="s">
        <v>860</v>
      </c>
      <c r="C55" s="1">
        <v>51134</v>
      </c>
      <c r="D55" s="1">
        <v>58147</v>
      </c>
      <c r="E55" s="2" t="s">
        <v>861</v>
      </c>
      <c r="G55" s="2" t="s">
        <v>862</v>
      </c>
      <c r="H55" s="1" t="s">
        <v>863</v>
      </c>
      <c r="I55" s="1" t="s">
        <v>2004</v>
      </c>
      <c r="J55" s="1" t="s">
        <v>578</v>
      </c>
      <c r="M55" s="1" t="s">
        <v>6</v>
      </c>
      <c r="N55" s="1" t="s">
        <v>6</v>
      </c>
      <c r="AE55" s="1" t="s">
        <v>83</v>
      </c>
      <c r="AK55" s="1" t="s">
        <v>99</v>
      </c>
    </row>
    <row r="56" spans="1:43" s="1" customFormat="1" ht="12.75" x14ac:dyDescent="0.25">
      <c r="A56" s="1" t="s">
        <v>1726</v>
      </c>
      <c r="B56" s="1" t="s">
        <v>1723</v>
      </c>
      <c r="C56" s="1">
        <v>51135</v>
      </c>
      <c r="D56" s="1">
        <v>58148</v>
      </c>
      <c r="E56" s="2" t="s">
        <v>1724</v>
      </c>
      <c r="G56" s="2" t="s">
        <v>1725</v>
      </c>
      <c r="I56" s="1" t="s">
        <v>2004</v>
      </c>
      <c r="J56" s="1" t="s">
        <v>578</v>
      </c>
      <c r="M56" s="1" t="s">
        <v>6</v>
      </c>
      <c r="N56" s="1" t="s">
        <v>6</v>
      </c>
      <c r="AQ56" s="1" t="s">
        <v>99</v>
      </c>
    </row>
    <row r="57" spans="1:43" s="1" customFormat="1" ht="12.75" x14ac:dyDescent="0.25">
      <c r="A57" s="1" t="s">
        <v>1731</v>
      </c>
      <c r="B57" s="1" t="s">
        <v>1727</v>
      </c>
      <c r="C57" s="1">
        <v>51136</v>
      </c>
      <c r="D57" s="1">
        <v>58149</v>
      </c>
      <c r="E57" s="2" t="s">
        <v>1728</v>
      </c>
      <c r="G57" s="2" t="s">
        <v>1729</v>
      </c>
      <c r="H57" s="1" t="s">
        <v>1730</v>
      </c>
      <c r="I57" s="1" t="s">
        <v>2004</v>
      </c>
      <c r="J57" s="1" t="s">
        <v>578</v>
      </c>
      <c r="M57" s="1" t="s">
        <v>6</v>
      </c>
      <c r="N57" s="1" t="s">
        <v>6</v>
      </c>
      <c r="AQ57" s="1" t="s">
        <v>99</v>
      </c>
    </row>
    <row r="58" spans="1:43" s="1" customFormat="1" ht="12.75" x14ac:dyDescent="0.25">
      <c r="A58" s="1" t="s">
        <v>618</v>
      </c>
      <c r="B58" s="1" t="s">
        <v>613</v>
      </c>
      <c r="C58" s="1">
        <v>52327</v>
      </c>
      <c r="D58" s="1">
        <v>59566</v>
      </c>
      <c r="E58" s="2" t="s">
        <v>614</v>
      </c>
      <c r="F58" s="1" t="s">
        <v>615</v>
      </c>
      <c r="G58" s="2" t="s">
        <v>616</v>
      </c>
      <c r="H58" s="1" t="s">
        <v>617</v>
      </c>
      <c r="I58" s="1" t="s">
        <v>2004</v>
      </c>
      <c r="J58" s="1" t="s">
        <v>578</v>
      </c>
      <c r="M58" s="1" t="s">
        <v>6</v>
      </c>
      <c r="N58" s="1" t="s">
        <v>6</v>
      </c>
      <c r="X58" s="1" t="s">
        <v>0</v>
      </c>
    </row>
    <row r="59" spans="1:43" s="1" customFormat="1" ht="12.75" x14ac:dyDescent="0.25">
      <c r="A59" s="1" t="s">
        <v>1736</v>
      </c>
      <c r="B59" s="1" t="s">
        <v>1732</v>
      </c>
      <c r="C59" s="1">
        <v>53901</v>
      </c>
      <c r="D59" s="1">
        <v>61312</v>
      </c>
      <c r="E59" s="2" t="s">
        <v>1733</v>
      </c>
      <c r="G59" s="2" t="s">
        <v>1734</v>
      </c>
      <c r="H59" s="1" t="s">
        <v>1735</v>
      </c>
      <c r="I59" s="1" t="s">
        <v>2004</v>
      </c>
      <c r="J59" s="1" t="s">
        <v>578</v>
      </c>
      <c r="M59" s="1" t="s">
        <v>6</v>
      </c>
      <c r="N59" s="1" t="s">
        <v>6</v>
      </c>
      <c r="AQ59" s="1" t="s">
        <v>0</v>
      </c>
    </row>
  </sheetData>
  <sortState xmlns:xlrd2="http://schemas.microsoft.com/office/spreadsheetml/2017/richdata2" ref="A2:EL59">
    <sortCondition ref="E2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vascular_plants</vt:lpstr>
      <vt:lpstr>status</vt:lpstr>
      <vt:lpstr>bryophytes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2024-01-16T09:37:22Z</dcterms:created>
  <dcterms:modified xsi:type="dcterms:W3CDTF">2025-01-27T15:57:43Z</dcterms:modified>
</cp:coreProperties>
</file>