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prasert/Dropbox/PycharmProjects/notebook/data/"/>
    </mc:Choice>
  </mc:AlternateContent>
  <bookViews>
    <workbookView xWindow="0" yWindow="460" windowWidth="28800" windowHeight="16640" tabRatio="500"/>
  </bookViews>
  <sheets>
    <sheet name="vending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1" l="1"/>
  <c r="B3" i="1"/>
  <c r="A4" i="1"/>
  <c r="B4" i="1"/>
  <c r="A5" i="1"/>
  <c r="B5" i="1"/>
  <c r="A6" i="1"/>
  <c r="B6" i="1"/>
  <c r="A7" i="1"/>
  <c r="B7" i="1"/>
  <c r="A8" i="1"/>
  <c r="B8" i="1"/>
  <c r="A9" i="1"/>
  <c r="B9" i="1"/>
  <c r="A10" i="1"/>
  <c r="B10" i="1"/>
  <c r="A11" i="1"/>
  <c r="B11" i="1"/>
  <c r="A2" i="1"/>
  <c r="B2" i="1"/>
  <c r="G3" i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2" i="1"/>
  <c r="H2" i="1"/>
  <c r="J3" i="1"/>
  <c r="K3" i="1"/>
  <c r="L3" i="1"/>
  <c r="J4" i="1"/>
  <c r="K4" i="1"/>
  <c r="L4" i="1"/>
  <c r="J5" i="1"/>
  <c r="K5" i="1"/>
  <c r="L5" i="1"/>
  <c r="J6" i="1"/>
  <c r="K6" i="1"/>
  <c r="L6" i="1"/>
  <c r="J7" i="1"/>
  <c r="K7" i="1"/>
  <c r="L7" i="1"/>
  <c r="J8" i="1"/>
  <c r="K8" i="1"/>
  <c r="L8" i="1"/>
  <c r="J9" i="1"/>
  <c r="K9" i="1"/>
  <c r="L9" i="1"/>
  <c r="J10" i="1"/>
  <c r="K10" i="1"/>
  <c r="L10" i="1"/>
  <c r="J11" i="1"/>
  <c r="K11" i="1"/>
  <c r="L11" i="1"/>
  <c r="L2" i="1"/>
  <c r="K2" i="1"/>
  <c r="J2" i="1"/>
  <c r="O3" i="1"/>
  <c r="O4" i="1"/>
  <c r="O5" i="1"/>
  <c r="O6" i="1"/>
  <c r="O7" i="1"/>
  <c r="O8" i="1"/>
  <c r="O9" i="1"/>
  <c r="O10" i="1"/>
  <c r="O11" i="1"/>
  <c r="O2" i="1"/>
  <c r="D3" i="1"/>
  <c r="I3" i="1"/>
  <c r="D4" i="1"/>
  <c r="I4" i="1"/>
  <c r="D5" i="1"/>
  <c r="I5" i="1"/>
  <c r="D6" i="1"/>
  <c r="I6" i="1"/>
  <c r="D7" i="1"/>
  <c r="I7" i="1"/>
  <c r="D8" i="1"/>
  <c r="I8" i="1"/>
  <c r="D9" i="1"/>
  <c r="I9" i="1"/>
  <c r="D10" i="1"/>
  <c r="I10" i="1"/>
  <c r="D11" i="1"/>
  <c r="I11" i="1"/>
  <c r="D2" i="1"/>
  <c r="I2" i="1"/>
  <c r="E3" i="1"/>
  <c r="E4" i="1"/>
  <c r="E5" i="1"/>
  <c r="E6" i="1"/>
  <c r="E7" i="1"/>
  <c r="E8" i="1"/>
  <c r="E9" i="1"/>
  <c r="E10" i="1"/>
  <c r="E11" i="1"/>
  <c r="E2" i="1"/>
  <c r="C3" i="1"/>
  <c r="C4" i="1"/>
  <c r="C5" i="1"/>
  <c r="C6" i="1"/>
  <c r="C7" i="1"/>
  <c r="C8" i="1"/>
  <c r="C9" i="1"/>
  <c r="C10" i="1"/>
  <c r="C11" i="1"/>
  <c r="C2" i="1"/>
  <c r="F2" i="1"/>
  <c r="F3" i="1"/>
  <c r="F4" i="1"/>
  <c r="F5" i="1"/>
  <c r="F6" i="1"/>
  <c r="F7" i="1"/>
  <c r="F8" i="1"/>
  <c r="F9" i="1"/>
  <c r="F10" i="1"/>
  <c r="F11" i="1"/>
  <c r="P3" i="1"/>
  <c r="P4" i="1"/>
  <c r="P5" i="1"/>
  <c r="P6" i="1"/>
  <c r="P7" i="1"/>
  <c r="P8" i="1"/>
  <c r="P9" i="1"/>
  <c r="P10" i="1"/>
  <c r="P11" i="1"/>
  <c r="P2" i="1"/>
</calcChain>
</file>

<file path=xl/sharedStrings.xml><?xml version="1.0" encoding="utf-8"?>
<sst xmlns="http://schemas.openxmlformats.org/spreadsheetml/2006/main" count="36" uniqueCount="23">
  <si>
    <t>date_stamp</t>
  </si>
  <si>
    <t>gender</t>
  </si>
  <si>
    <t>menu</t>
  </si>
  <si>
    <t>F</t>
  </si>
  <si>
    <t>water</t>
  </si>
  <si>
    <t>M</t>
  </si>
  <si>
    <t>tea</t>
  </si>
  <si>
    <t>pepsi</t>
  </si>
  <si>
    <t>coke</t>
  </si>
  <si>
    <t>juice</t>
  </si>
  <si>
    <t>member</t>
  </si>
  <si>
    <t>ymd</t>
  </si>
  <si>
    <t>tm</t>
  </si>
  <si>
    <t>ymdhm</t>
  </si>
  <si>
    <t>iso_date</t>
  </si>
  <si>
    <t>fmt1</t>
  </si>
  <si>
    <t>fmt2</t>
  </si>
  <si>
    <t>price</t>
  </si>
  <si>
    <t>y</t>
  </si>
  <si>
    <t>m</t>
  </si>
  <si>
    <t>d</t>
  </si>
  <si>
    <t>fmt3</t>
  </si>
  <si>
    <t>date_stamp2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</si>
</sst>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yyyymmdd"/>
    <numFmt numFmtId="165" formatCode="yyyymmddhhmm"/>
    <numFmt numFmtId="166" formatCode="d/m/yy"/>
    <numFmt numFmtId="167" formatCode="dd\-mmm\-yyyy"/>
    <numFmt numFmtId="170" formatCode="mmm\ d\,\ yyyy"/>
    <numFmt numFmtId="171" formatCode="d\-m\-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8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NumberFormat="1"/>
    <xf numFmtId="170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B2" sqref="A1:P11"/>
    </sheetView>
  </sheetViews>
  <sheetFormatPr baseColWidth="10" defaultRowHeight="16" x14ac:dyDescent="0.2"/>
  <cols>
    <col min="1" max="2" width="17" customWidth="1"/>
    <col min="4" max="5" width="13.1640625" bestFit="1" customWidth="1"/>
    <col min="7" max="8" width="14.33203125" customWidth="1"/>
    <col min="10" max="12" width="14.33203125" customWidth="1"/>
  </cols>
  <sheetData>
    <row r="1" spans="1:16" x14ac:dyDescent="0.2">
      <c r="A1" t="s">
        <v>0</v>
      </c>
      <c r="B1" t="s">
        <v>22</v>
      </c>
      <c r="C1" t="s">
        <v>14</v>
      </c>
      <c r="D1" t="s">
        <v>11</v>
      </c>
      <c r="E1" t="s">
        <v>13</v>
      </c>
      <c r="F1" t="s">
        <v>12</v>
      </c>
      <c r="G1" t="s">
        <v>15</v>
      </c>
      <c r="H1" t="s">
        <v>16</v>
      </c>
      <c r="I1" t="s">
        <v>21</v>
      </c>
      <c r="J1" t="s">
        <v>18</v>
      </c>
      <c r="K1" t="s">
        <v>19</v>
      </c>
      <c r="L1" t="s">
        <v>20</v>
      </c>
      <c r="M1" t="s">
        <v>1</v>
      </c>
      <c r="N1" t="s">
        <v>2</v>
      </c>
      <c r="O1" t="s">
        <v>17</v>
      </c>
      <c r="P1" t="s">
        <v>10</v>
      </c>
    </row>
    <row r="2" spans="1:16" x14ac:dyDescent="0.2">
      <c r="A2" s="4">
        <f ca="1">RANDBETWEEN(DATE(2015,1,1),DATE(2017,10,31))</f>
        <v>42121</v>
      </c>
      <c r="B2" s="8">
        <f ca="1">A2</f>
        <v>42121</v>
      </c>
      <c r="C2" t="str">
        <f t="shared" ref="C2:C11" ca="1" si="0">TEXT(D2,"yyyy-mm-dd")</f>
        <v>2015-04-27</v>
      </c>
      <c r="D2" s="1">
        <f ca="1">G2</f>
        <v>42121</v>
      </c>
      <c r="E2" s="3">
        <f ca="1">A2+RAND()</f>
        <v>42121.108561889152</v>
      </c>
      <c r="F2" s="2">
        <f ca="1">TIME(RANDBETWEEN(1,23),RANDBETWEEN(1,59),0)</f>
        <v>0.27638888888888885</v>
      </c>
      <c r="G2" s="5">
        <f ca="1">A2</f>
        <v>42121</v>
      </c>
      <c r="H2" s="7">
        <f ca="1">G2</f>
        <v>42121</v>
      </c>
      <c r="I2" t="str">
        <f ca="1">TEXT(D2,"yyyy-mm")</f>
        <v>2015-04</v>
      </c>
      <c r="J2" s="6">
        <f ca="1">YEAR(A2)</f>
        <v>2015</v>
      </c>
      <c r="K2" s="6">
        <f ca="1">MONTH(A2)</f>
        <v>4</v>
      </c>
      <c r="L2" s="6">
        <f ca="1">DAY(A2)</f>
        <v>27</v>
      </c>
      <c r="M2" t="s">
        <v>3</v>
      </c>
      <c r="N2" t="s">
        <v>4</v>
      </c>
      <c r="O2">
        <f ca="1">RANDBETWEEN(30,50)</f>
        <v>30</v>
      </c>
      <c r="P2" t="b">
        <f ca="1">CHOOSE(RANDBETWEEN(1,2),TRUE,FALSE)</f>
        <v>0</v>
      </c>
    </row>
    <row r="3" spans="1:16" x14ac:dyDescent="0.2">
      <c r="A3" s="4">
        <f t="shared" ref="A3:A11" ca="1" si="1">RANDBETWEEN(DATE(2015,1,1),DATE(2017,10,31))</f>
        <v>42323</v>
      </c>
      <c r="B3" s="8">
        <f t="shared" ref="B3:B11" ca="1" si="2">A3</f>
        <v>42323</v>
      </c>
      <c r="C3" t="str">
        <f t="shared" ca="1" si="0"/>
        <v>2015-11-15</v>
      </c>
      <c r="D3" s="1">
        <f ca="1">G3</f>
        <v>42323</v>
      </c>
      <c r="E3" s="3">
        <f t="shared" ref="E3:E11" ca="1" si="3">A3+RAND()</f>
        <v>42323.118711092517</v>
      </c>
      <c r="F3" s="2">
        <f t="shared" ref="F3:F11" ca="1" si="4">TIME(RANDBETWEEN(1,23),RANDBETWEEN(1,59),0)</f>
        <v>0.27847222222222223</v>
      </c>
      <c r="G3" s="5">
        <f ca="1">A3</f>
        <v>42323</v>
      </c>
      <c r="H3" s="7">
        <f t="shared" ref="H3:H11" ca="1" si="5">G3</f>
        <v>42323</v>
      </c>
      <c r="I3" t="str">
        <f t="shared" ref="I3:I11" ca="1" si="6">TEXT(D3,"yyyy-mm")</f>
        <v>2015-11</v>
      </c>
      <c r="J3" s="6">
        <f t="shared" ref="J3:J11" ca="1" si="7">YEAR(A3)</f>
        <v>2015</v>
      </c>
      <c r="K3" s="6">
        <f t="shared" ref="K3:K11" ca="1" si="8">MONTH(A3)</f>
        <v>11</v>
      </c>
      <c r="L3" s="6">
        <f t="shared" ref="L3:L11" ca="1" si="9">DAY(A3)</f>
        <v>15</v>
      </c>
      <c r="M3" t="s">
        <v>5</v>
      </c>
      <c r="N3" t="s">
        <v>4</v>
      </c>
      <c r="O3">
        <f t="shared" ref="O3:O11" ca="1" si="10">RANDBETWEEN(30,50)</f>
        <v>40</v>
      </c>
      <c r="P3" t="b">
        <f t="shared" ref="P3:P11" ca="1" si="11">CHOOSE(RANDBETWEEN(1,2),TRUE,FALSE)</f>
        <v>1</v>
      </c>
    </row>
    <row r="4" spans="1:16" x14ac:dyDescent="0.2">
      <c r="A4" s="4">
        <f t="shared" ca="1" si="1"/>
        <v>42711</v>
      </c>
      <c r="B4" s="8">
        <f t="shared" ca="1" si="2"/>
        <v>42711</v>
      </c>
      <c r="C4" t="str">
        <f t="shared" ca="1" si="0"/>
        <v>2016-12-07</v>
      </c>
      <c r="D4" s="1">
        <f ca="1">G4</f>
        <v>42711</v>
      </c>
      <c r="E4" s="3">
        <f t="shared" ca="1" si="3"/>
        <v>42711.054174906851</v>
      </c>
      <c r="F4" s="2">
        <f t="shared" ca="1" si="4"/>
        <v>0.62638888888888888</v>
      </c>
      <c r="G4" s="5">
        <f ca="1">A4</f>
        <v>42711</v>
      </c>
      <c r="H4" s="7">
        <f t="shared" ca="1" si="5"/>
        <v>42711</v>
      </c>
      <c r="I4" t="str">
        <f t="shared" ca="1" si="6"/>
        <v>2016-12</v>
      </c>
      <c r="J4" s="6">
        <f t="shared" ca="1" si="7"/>
        <v>2016</v>
      </c>
      <c r="K4" s="6">
        <f t="shared" ca="1" si="8"/>
        <v>12</v>
      </c>
      <c r="L4" s="6">
        <f t="shared" ca="1" si="9"/>
        <v>7</v>
      </c>
      <c r="M4" t="s">
        <v>5</v>
      </c>
      <c r="N4" t="s">
        <v>4</v>
      </c>
      <c r="O4">
        <f t="shared" ca="1" si="10"/>
        <v>43</v>
      </c>
      <c r="P4" t="b">
        <f t="shared" ca="1" si="11"/>
        <v>1</v>
      </c>
    </row>
    <row r="5" spans="1:16" x14ac:dyDescent="0.2">
      <c r="A5" s="4">
        <f t="shared" ca="1" si="1"/>
        <v>42329</v>
      </c>
      <c r="B5" s="8">
        <f t="shared" ca="1" si="2"/>
        <v>42329</v>
      </c>
      <c r="C5" t="str">
        <f t="shared" ca="1" si="0"/>
        <v>2015-11-21</v>
      </c>
      <c r="D5" s="1">
        <f ca="1">G5</f>
        <v>42329</v>
      </c>
      <c r="E5" s="3">
        <f t="shared" ca="1" si="3"/>
        <v>42329.229660965109</v>
      </c>
      <c r="F5" s="2">
        <f t="shared" ca="1" si="4"/>
        <v>0.46527777777777773</v>
      </c>
      <c r="G5" s="5">
        <f ca="1">A5</f>
        <v>42329</v>
      </c>
      <c r="H5" s="7">
        <f t="shared" ca="1" si="5"/>
        <v>42329</v>
      </c>
      <c r="I5" t="str">
        <f t="shared" ca="1" si="6"/>
        <v>2015-11</v>
      </c>
      <c r="J5" s="6">
        <f t="shared" ca="1" si="7"/>
        <v>2015</v>
      </c>
      <c r="K5" s="6">
        <f t="shared" ca="1" si="8"/>
        <v>11</v>
      </c>
      <c r="L5" s="6">
        <f t="shared" ca="1" si="9"/>
        <v>21</v>
      </c>
      <c r="M5" t="s">
        <v>3</v>
      </c>
      <c r="N5" t="s">
        <v>4</v>
      </c>
      <c r="O5">
        <f t="shared" ca="1" si="10"/>
        <v>32</v>
      </c>
      <c r="P5" t="b">
        <f t="shared" ca="1" si="11"/>
        <v>1</v>
      </c>
    </row>
    <row r="6" spans="1:16" x14ac:dyDescent="0.2">
      <c r="A6" s="4">
        <f t="shared" ca="1" si="1"/>
        <v>42246</v>
      </c>
      <c r="B6" s="8">
        <f t="shared" ca="1" si="2"/>
        <v>42246</v>
      </c>
      <c r="C6" t="str">
        <f t="shared" ca="1" si="0"/>
        <v>2015-08-30</v>
      </c>
      <c r="D6" s="1">
        <f ca="1">G6</f>
        <v>42246</v>
      </c>
      <c r="E6" s="3">
        <f t="shared" ca="1" si="3"/>
        <v>42246.61408524611</v>
      </c>
      <c r="F6" s="2">
        <f t="shared" ca="1" si="4"/>
        <v>0.69652777777777775</v>
      </c>
      <c r="G6" s="5">
        <f ca="1">A6</f>
        <v>42246</v>
      </c>
      <c r="H6" s="7">
        <f t="shared" ca="1" si="5"/>
        <v>42246</v>
      </c>
      <c r="I6" t="str">
        <f t="shared" ca="1" si="6"/>
        <v>2015-08</v>
      </c>
      <c r="J6" s="6">
        <f t="shared" ca="1" si="7"/>
        <v>2015</v>
      </c>
      <c r="K6" s="6">
        <f t="shared" ca="1" si="8"/>
        <v>8</v>
      </c>
      <c r="L6" s="6">
        <f t="shared" ca="1" si="9"/>
        <v>30</v>
      </c>
      <c r="M6" t="s">
        <v>3</v>
      </c>
      <c r="N6" t="s">
        <v>6</v>
      </c>
      <c r="O6">
        <f t="shared" ca="1" si="10"/>
        <v>36</v>
      </c>
      <c r="P6" t="b">
        <f t="shared" ca="1" si="11"/>
        <v>1</v>
      </c>
    </row>
    <row r="7" spans="1:16" x14ac:dyDescent="0.2">
      <c r="A7" s="4">
        <f t="shared" ca="1" si="1"/>
        <v>42711</v>
      </c>
      <c r="B7" s="8">
        <f t="shared" ca="1" si="2"/>
        <v>42711</v>
      </c>
      <c r="C7" t="str">
        <f t="shared" ca="1" si="0"/>
        <v>2016-12-07</v>
      </c>
      <c r="D7" s="1">
        <f ca="1">G7</f>
        <v>42711</v>
      </c>
      <c r="E7" s="3">
        <f t="shared" ca="1" si="3"/>
        <v>42711.146346820911</v>
      </c>
      <c r="F7" s="2">
        <f t="shared" ca="1" si="4"/>
        <v>0.52569444444444446</v>
      </c>
      <c r="G7" s="5">
        <f ca="1">A7</f>
        <v>42711</v>
      </c>
      <c r="H7" s="7">
        <f t="shared" ca="1" si="5"/>
        <v>42711</v>
      </c>
      <c r="I7" t="str">
        <f t="shared" ca="1" si="6"/>
        <v>2016-12</v>
      </c>
      <c r="J7" s="6">
        <f t="shared" ca="1" si="7"/>
        <v>2016</v>
      </c>
      <c r="K7" s="6">
        <f t="shared" ca="1" si="8"/>
        <v>12</v>
      </c>
      <c r="L7" s="6">
        <f t="shared" ca="1" si="9"/>
        <v>7</v>
      </c>
      <c r="M7" t="s">
        <v>5</v>
      </c>
      <c r="N7" t="s">
        <v>7</v>
      </c>
      <c r="O7">
        <f t="shared" ca="1" si="10"/>
        <v>48</v>
      </c>
      <c r="P7" t="b">
        <f t="shared" ca="1" si="11"/>
        <v>1</v>
      </c>
    </row>
    <row r="8" spans="1:16" x14ac:dyDescent="0.2">
      <c r="A8" s="4">
        <f t="shared" ca="1" si="1"/>
        <v>42396</v>
      </c>
      <c r="B8" s="8">
        <f t="shared" ca="1" si="2"/>
        <v>42396</v>
      </c>
      <c r="C8" t="str">
        <f t="shared" ca="1" si="0"/>
        <v>2016-01-27</v>
      </c>
      <c r="D8" s="1">
        <f ca="1">G8</f>
        <v>42396</v>
      </c>
      <c r="E8" s="3">
        <f t="shared" ca="1" si="3"/>
        <v>42396.786664681713</v>
      </c>
      <c r="F8" s="2">
        <f t="shared" ca="1" si="4"/>
        <v>0.70694444444444438</v>
      </c>
      <c r="G8" s="5">
        <f ca="1">A8</f>
        <v>42396</v>
      </c>
      <c r="H8" s="7">
        <f t="shared" ca="1" si="5"/>
        <v>42396</v>
      </c>
      <c r="I8" t="str">
        <f t="shared" ca="1" si="6"/>
        <v>2016-01</v>
      </c>
      <c r="J8" s="6">
        <f t="shared" ca="1" si="7"/>
        <v>2016</v>
      </c>
      <c r="K8" s="6">
        <f t="shared" ca="1" si="8"/>
        <v>1</v>
      </c>
      <c r="L8" s="6">
        <f t="shared" ca="1" si="9"/>
        <v>27</v>
      </c>
      <c r="M8" t="s">
        <v>5</v>
      </c>
      <c r="N8" t="s">
        <v>4</v>
      </c>
      <c r="O8">
        <f t="shared" ca="1" si="10"/>
        <v>37</v>
      </c>
      <c r="P8" t="b">
        <f t="shared" ca="1" si="11"/>
        <v>1</v>
      </c>
    </row>
    <row r="9" spans="1:16" x14ac:dyDescent="0.2">
      <c r="A9" s="4">
        <f t="shared" ca="1" si="1"/>
        <v>42654</v>
      </c>
      <c r="B9" s="8">
        <f t="shared" ca="1" si="2"/>
        <v>42654</v>
      </c>
      <c r="C9" t="str">
        <f t="shared" ca="1" si="0"/>
        <v>2016-10-11</v>
      </c>
      <c r="D9" s="1">
        <f ca="1">G9</f>
        <v>42654</v>
      </c>
      <c r="E9" s="3">
        <f t="shared" ca="1" si="3"/>
        <v>42654.930325780995</v>
      </c>
      <c r="F9" s="2">
        <f t="shared" ca="1" si="4"/>
        <v>0.35972222222222222</v>
      </c>
      <c r="G9" s="5">
        <f ca="1">A9</f>
        <v>42654</v>
      </c>
      <c r="H9" s="7">
        <f t="shared" ca="1" si="5"/>
        <v>42654</v>
      </c>
      <c r="I9" t="str">
        <f t="shared" ca="1" si="6"/>
        <v>2016-10</v>
      </c>
      <c r="J9" s="6">
        <f t="shared" ca="1" si="7"/>
        <v>2016</v>
      </c>
      <c r="K9" s="6">
        <f t="shared" ca="1" si="8"/>
        <v>10</v>
      </c>
      <c r="L9" s="6">
        <f t="shared" ca="1" si="9"/>
        <v>11</v>
      </c>
      <c r="M9" t="s">
        <v>3</v>
      </c>
      <c r="N9" t="s">
        <v>7</v>
      </c>
      <c r="O9">
        <f t="shared" ca="1" si="10"/>
        <v>49</v>
      </c>
      <c r="P9" t="b">
        <f t="shared" ca="1" si="11"/>
        <v>1</v>
      </c>
    </row>
    <row r="10" spans="1:16" x14ac:dyDescent="0.2">
      <c r="A10" s="4">
        <f t="shared" ca="1" si="1"/>
        <v>42355</v>
      </c>
      <c r="B10" s="8">
        <f t="shared" ca="1" si="2"/>
        <v>42355</v>
      </c>
      <c r="C10" t="str">
        <f t="shared" ca="1" si="0"/>
        <v>2015-12-17</v>
      </c>
      <c r="D10" s="1">
        <f ca="1">G10</f>
        <v>42355</v>
      </c>
      <c r="E10" s="3">
        <f t="shared" ca="1" si="3"/>
        <v>42355.430539682915</v>
      </c>
      <c r="F10" s="2">
        <f t="shared" ca="1" si="4"/>
        <v>0.54305555555555551</v>
      </c>
      <c r="G10" s="5">
        <f ca="1">A10</f>
        <v>42355</v>
      </c>
      <c r="H10" s="7">
        <f t="shared" ca="1" si="5"/>
        <v>42355</v>
      </c>
      <c r="I10" t="str">
        <f t="shared" ca="1" si="6"/>
        <v>2015-12</v>
      </c>
      <c r="J10" s="6">
        <f t="shared" ca="1" si="7"/>
        <v>2015</v>
      </c>
      <c r="K10" s="6">
        <f t="shared" ca="1" si="8"/>
        <v>12</v>
      </c>
      <c r="L10" s="6">
        <f t="shared" ca="1" si="9"/>
        <v>17</v>
      </c>
      <c r="M10" t="s">
        <v>5</v>
      </c>
      <c r="N10" t="s">
        <v>8</v>
      </c>
      <c r="O10">
        <f t="shared" ca="1" si="10"/>
        <v>45</v>
      </c>
      <c r="P10" t="b">
        <f t="shared" ca="1" si="11"/>
        <v>0</v>
      </c>
    </row>
    <row r="11" spans="1:16" x14ac:dyDescent="0.2">
      <c r="A11" s="4">
        <f t="shared" ca="1" si="1"/>
        <v>42294</v>
      </c>
      <c r="B11" s="8">
        <f t="shared" ca="1" si="2"/>
        <v>42294</v>
      </c>
      <c r="C11" t="str">
        <f t="shared" ca="1" si="0"/>
        <v>2015-10-17</v>
      </c>
      <c r="D11" s="1">
        <f ca="1">G11</f>
        <v>42294</v>
      </c>
      <c r="E11" s="3">
        <f t="shared" ca="1" si="3"/>
        <v>42294.126048613158</v>
      </c>
      <c r="F11" s="2">
        <f t="shared" ca="1" si="4"/>
        <v>0.13333333333333333</v>
      </c>
      <c r="G11" s="5">
        <f ca="1">A11</f>
        <v>42294</v>
      </c>
      <c r="H11" s="7">
        <f t="shared" ca="1" si="5"/>
        <v>42294</v>
      </c>
      <c r="I11" t="str">
        <f t="shared" ca="1" si="6"/>
        <v>2015-10</v>
      </c>
      <c r="J11" s="6">
        <f t="shared" ca="1" si="7"/>
        <v>2015</v>
      </c>
      <c r="K11" s="6">
        <f t="shared" ca="1" si="8"/>
        <v>10</v>
      </c>
      <c r="L11" s="6">
        <f t="shared" ca="1" si="9"/>
        <v>17</v>
      </c>
      <c r="M11" t="s">
        <v>5</v>
      </c>
      <c r="N11" t="s">
        <v>9</v>
      </c>
      <c r="O11">
        <f t="shared" ca="1" si="10"/>
        <v>31</v>
      </c>
      <c r="P11" t="b">
        <f t="shared" ca="1" si="1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Prasert K.</cp:lastModifiedBy>
  <dcterms:created xsi:type="dcterms:W3CDTF">2017-05-14T03:03:45Z</dcterms:created>
  <dcterms:modified xsi:type="dcterms:W3CDTF">2017-10-27T10:48:51Z</dcterms:modified>
</cp:coreProperties>
</file>