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C26" i="1"/>
  <c r="D26" i="1"/>
  <c r="E26" i="1" s="1"/>
  <c r="F26" i="1"/>
  <c r="C27" i="1"/>
  <c r="D27" i="1" s="1"/>
  <c r="D25" i="1"/>
  <c r="E25" i="1" s="1"/>
  <c r="C25" i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C4" i="1"/>
  <c r="D4" i="1" s="1"/>
  <c r="C5" i="1" s="1"/>
  <c r="D5" i="1" s="1"/>
  <c r="C6" i="1" s="1"/>
  <c r="D6" i="1" s="1"/>
  <c r="C7" i="1" s="1"/>
  <c r="D7" i="1" s="1"/>
  <c r="C8" i="1" s="1"/>
  <c r="D8" i="1" s="1"/>
  <c r="C9" i="1" s="1"/>
  <c r="D9" i="1" s="1"/>
  <c r="C10" i="1" s="1"/>
  <c r="D10" i="1" s="1"/>
  <c r="C11" i="1" s="1"/>
  <c r="D11" i="1" s="1"/>
  <c r="C12" i="1" s="1"/>
  <c r="D12" i="1" s="1"/>
  <c r="C13" i="1" s="1"/>
  <c r="D13" i="1" s="1"/>
  <c r="C14" i="1" s="1"/>
  <c r="D14" i="1" s="1"/>
  <c r="C15" i="1" s="1"/>
  <c r="D15" i="1" s="1"/>
  <c r="C16" i="1" s="1"/>
  <c r="D16" i="1" s="1"/>
  <c r="C17" i="1" s="1"/>
  <c r="D17" i="1" s="1"/>
  <c r="C18" i="1" s="1"/>
  <c r="D18" i="1" s="1"/>
  <c r="C19" i="1" s="1"/>
  <c r="D19" i="1" s="1"/>
  <c r="C20" i="1" s="1"/>
  <c r="D20" i="1" s="1"/>
  <c r="C21" i="1" s="1"/>
  <c r="D21" i="1" s="1"/>
  <c r="C22" i="1" s="1"/>
  <c r="D22" i="1" s="1"/>
  <c r="C23" i="1" s="1"/>
  <c r="D23" i="1" s="1"/>
  <c r="C24" i="1" s="1"/>
  <c r="D24" i="1" s="1"/>
  <c r="D3" i="1"/>
  <c r="C3" i="1"/>
  <c r="E2" i="1"/>
  <c r="F2" i="1"/>
  <c r="E27" i="1" l="1"/>
  <c r="F27" i="1"/>
  <c r="C28" i="1"/>
  <c r="D28" i="1" s="1"/>
  <c r="C29" i="1" l="1"/>
  <c r="D29" i="1" s="1"/>
  <c r="E28" i="1"/>
  <c r="F28" i="1"/>
  <c r="F29" i="1" l="1"/>
  <c r="E29" i="1"/>
  <c r="C30" i="1"/>
  <c r="D30" i="1" s="1"/>
  <c r="E30" i="1" l="1"/>
  <c r="F30" i="1"/>
</calcChain>
</file>

<file path=xl/sharedStrings.xml><?xml version="1.0" encoding="utf-8"?>
<sst xmlns="http://schemas.openxmlformats.org/spreadsheetml/2006/main" count="7" uniqueCount="7">
  <si>
    <t>НачУчстка</t>
  </si>
  <si>
    <t>КонецУчаска</t>
  </si>
  <si>
    <t>Середина</t>
  </si>
  <si>
    <t>ДлинаУч</t>
  </si>
  <si>
    <t>ForceY</t>
  </si>
  <si>
    <t>ForceX</t>
  </si>
  <si>
    <t>ForceDensity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</si>
</sst>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ForceDensity</c:v>
          </c:tx>
          <c:marker>
            <c:symbol val="none"/>
          </c:marker>
          <c:cat>
            <c:numRef>
              <c:f>Лист1!$E$2:$E$31</c:f>
              <c:numCache>
                <c:formatCode>General</c:formatCode>
                <c:ptCount val="30"/>
                <c:pt idx="0">
                  <c:v>5.5</c:v>
                </c:pt>
                <c:pt idx="1">
                  <c:v>28.3</c:v>
                </c:pt>
                <c:pt idx="2">
                  <c:v>62.900000000000006</c:v>
                </c:pt>
                <c:pt idx="3">
                  <c:v>97.5</c:v>
                </c:pt>
                <c:pt idx="4">
                  <c:v>132.10000000000002</c:v>
                </c:pt>
                <c:pt idx="5">
                  <c:v>166.7</c:v>
                </c:pt>
                <c:pt idx="6">
                  <c:v>201.3</c:v>
                </c:pt>
                <c:pt idx="7">
                  <c:v>235.89999999999998</c:v>
                </c:pt>
                <c:pt idx="8">
                  <c:v>270.5</c:v>
                </c:pt>
                <c:pt idx="9">
                  <c:v>305.10000000000002</c:v>
                </c:pt>
                <c:pt idx="10">
                  <c:v>339.70000000000005</c:v>
                </c:pt>
                <c:pt idx="11">
                  <c:v>374.30000000000007</c:v>
                </c:pt>
                <c:pt idx="12">
                  <c:v>408.90000000000009</c:v>
                </c:pt>
                <c:pt idx="13">
                  <c:v>443.50000000000011</c:v>
                </c:pt>
                <c:pt idx="14">
                  <c:v>478.10000000000014</c:v>
                </c:pt>
                <c:pt idx="15">
                  <c:v>512.70000000000016</c:v>
                </c:pt>
                <c:pt idx="16">
                  <c:v>547.30000000000018</c:v>
                </c:pt>
                <c:pt idx="17">
                  <c:v>581.90000000000009</c:v>
                </c:pt>
                <c:pt idx="18">
                  <c:v>616.50000000000023</c:v>
                </c:pt>
                <c:pt idx="19">
                  <c:v>651.10000000000014</c:v>
                </c:pt>
                <c:pt idx="20">
                  <c:v>685.70000000000027</c:v>
                </c:pt>
                <c:pt idx="21">
                  <c:v>720.30000000000018</c:v>
                </c:pt>
                <c:pt idx="22">
                  <c:v>754.90000000000032</c:v>
                </c:pt>
                <c:pt idx="23">
                  <c:v>780.85000000000025</c:v>
                </c:pt>
                <c:pt idx="24">
                  <c:v>798.1500000000002</c:v>
                </c:pt>
                <c:pt idx="25">
                  <c:v>815.45000000000016</c:v>
                </c:pt>
                <c:pt idx="26">
                  <c:v>832.75000000000011</c:v>
                </c:pt>
                <c:pt idx="27">
                  <c:v>850.05000000000007</c:v>
                </c:pt>
                <c:pt idx="28">
                  <c:v>867.35</c:v>
                </c:pt>
                <c:pt idx="29">
                  <c:v>878</c:v>
                </c:pt>
              </c:numCache>
            </c:numRef>
          </c:cat>
          <c:val>
            <c:numRef>
              <c:f>Лист1!$G$2:$G$31</c:f>
              <c:numCache>
                <c:formatCode>General</c:formatCode>
                <c:ptCount val="30"/>
                <c:pt idx="0">
                  <c:v>13.090909090909092</c:v>
                </c:pt>
                <c:pt idx="1">
                  <c:v>17.456647398843931</c:v>
                </c:pt>
                <c:pt idx="2">
                  <c:v>18.410404624277454</c:v>
                </c:pt>
                <c:pt idx="3">
                  <c:v>18.843930635838145</c:v>
                </c:pt>
                <c:pt idx="4">
                  <c:v>19.01734104046243</c:v>
                </c:pt>
                <c:pt idx="5">
                  <c:v>19.132947976878615</c:v>
                </c:pt>
                <c:pt idx="6">
                  <c:v>19.132947976878615</c:v>
                </c:pt>
                <c:pt idx="7">
                  <c:v>19.132947976878615</c:v>
                </c:pt>
                <c:pt idx="8">
                  <c:v>19.075144508670508</c:v>
                </c:pt>
                <c:pt idx="9">
                  <c:v>18.959537572254323</c:v>
                </c:pt>
                <c:pt idx="10">
                  <c:v>18.930635838150277</c:v>
                </c:pt>
                <c:pt idx="11">
                  <c:v>18.786127167630045</c:v>
                </c:pt>
                <c:pt idx="12">
                  <c:v>18.67052023121386</c:v>
                </c:pt>
                <c:pt idx="13">
                  <c:v>18.468208092485536</c:v>
                </c:pt>
                <c:pt idx="14">
                  <c:v>18.294797687861259</c:v>
                </c:pt>
                <c:pt idx="15">
                  <c:v>18.034682080924874</c:v>
                </c:pt>
                <c:pt idx="16">
                  <c:v>17.716763005780336</c:v>
                </c:pt>
                <c:pt idx="17">
                  <c:v>17.369942196531781</c:v>
                </c:pt>
                <c:pt idx="18">
                  <c:v>16.965317919075133</c:v>
                </c:pt>
                <c:pt idx="19">
                  <c:v>16.473988439306346</c:v>
                </c:pt>
                <c:pt idx="20">
                  <c:v>15.867052023121376</c:v>
                </c:pt>
                <c:pt idx="21">
                  <c:v>15.028901734104036</c:v>
                </c:pt>
                <c:pt idx="22">
                  <c:v>13.988439306358373</c:v>
                </c:pt>
                <c:pt idx="23">
                  <c:v>13.005780346820844</c:v>
                </c:pt>
                <c:pt idx="24">
                  <c:v>12.138728323699453</c:v>
                </c:pt>
                <c:pt idx="25">
                  <c:v>11.213872832369972</c:v>
                </c:pt>
                <c:pt idx="26">
                  <c:v>10.000000000000027</c:v>
                </c:pt>
                <c:pt idx="27">
                  <c:v>8.7861271676300809</c:v>
                </c:pt>
                <c:pt idx="28">
                  <c:v>7.7456647398844138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31936"/>
        <c:axId val="212326656"/>
      </c:lineChart>
      <c:catAx>
        <c:axId val="17463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26656"/>
        <c:crosses val="autoZero"/>
        <c:auto val="1"/>
        <c:lblAlgn val="ctr"/>
        <c:lblOffset val="100"/>
        <c:noMultiLvlLbl val="0"/>
      </c:catAx>
      <c:valAx>
        <c:axId val="21232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631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548640</xdr:colOff>
      <xdr:row>2</xdr:row>
      <xdr:rowOff>163830</xdr:rowOff>
    </xdr:from>
    <xdr:to>
      <xdr:col>17</xdr:col>
      <xdr:colOff>243840</xdr:colOff>
      <xdr:row>17</xdr:row>
      <xdr:rowOff>163830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N23" sqref="N23"/>
    </sheetView>
  </sheetViews>
  <sheetFormatPr defaultRowHeight="14.4" x14ac:dyDescent="0.3"/>
  <cols>
    <col min="1" max="2" width="12.6640625" customWidth="1"/>
    <col min="3" max="3" width="14.109375" customWidth="1"/>
    <col min="4" max="4" width="21.21875" customWidth="1"/>
    <col min="5" max="5" width="10.33203125" customWidth="1"/>
    <col min="6" max="6" width="10.44140625" customWidth="1"/>
    <col min="7" max="7" width="14.21875" customWidth="1"/>
  </cols>
  <sheetData>
    <row r="1" spans="1:7" x14ac:dyDescent="0.3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</row>
    <row r="2" spans="1:7" x14ac:dyDescent="0.3">
      <c r="A2">
        <v>0.14399999999999999</v>
      </c>
      <c r="B2" s="1">
        <v>5.0000000000000001E-4</v>
      </c>
      <c r="C2">
        <v>0</v>
      </c>
      <c r="D2">
        <v>11</v>
      </c>
      <c r="E2">
        <f>(D2+C2)/2</f>
        <v>5.5</v>
      </c>
      <c r="F2">
        <f>D2-C2</f>
        <v>11</v>
      </c>
      <c r="G2">
        <f>1000*A2/F2</f>
        <v>13.090909090909092</v>
      </c>
    </row>
    <row r="3" spans="1:7" x14ac:dyDescent="0.3">
      <c r="A3">
        <v>0.60399999999999998</v>
      </c>
      <c r="B3">
        <v>2.4E-2</v>
      </c>
      <c r="C3">
        <f>D2</f>
        <v>11</v>
      </c>
      <c r="D3">
        <f>C3+34.6</f>
        <v>45.6</v>
      </c>
      <c r="E3">
        <f t="shared" ref="E3:E25" si="0">(D3+C3)/2</f>
        <v>28.3</v>
      </c>
      <c r="F3">
        <f t="shared" ref="F3:F25" si="1">D3-C3</f>
        <v>34.6</v>
      </c>
      <c r="G3">
        <f t="shared" ref="G3:G31" si="2">1000*A3/F3</f>
        <v>17.456647398843931</v>
      </c>
    </row>
    <row r="4" spans="1:7" x14ac:dyDescent="0.3">
      <c r="A4">
        <v>0.63700000000000001</v>
      </c>
      <c r="B4">
        <v>2.8000000000000001E-2</v>
      </c>
      <c r="C4">
        <f t="shared" ref="C4:C24" si="3">D3</f>
        <v>45.6</v>
      </c>
      <c r="D4">
        <f t="shared" ref="D4:D25" si="4">C4+34.6</f>
        <v>80.2</v>
      </c>
      <c r="E4">
        <f t="shared" si="0"/>
        <v>62.900000000000006</v>
      </c>
      <c r="F4">
        <f t="shared" si="1"/>
        <v>34.6</v>
      </c>
      <c r="G4">
        <f t="shared" si="2"/>
        <v>18.410404624277454</v>
      </c>
    </row>
    <row r="5" spans="1:7" x14ac:dyDescent="0.3">
      <c r="A5">
        <v>0.65200000000000002</v>
      </c>
      <c r="B5">
        <v>3.1E-2</v>
      </c>
      <c r="C5">
        <f t="shared" si="3"/>
        <v>80.2</v>
      </c>
      <c r="D5">
        <f t="shared" si="4"/>
        <v>114.80000000000001</v>
      </c>
      <c r="E5">
        <f t="shared" si="0"/>
        <v>97.5</v>
      </c>
      <c r="F5">
        <f t="shared" si="1"/>
        <v>34.600000000000009</v>
      </c>
      <c r="G5">
        <f t="shared" si="2"/>
        <v>18.843930635838145</v>
      </c>
    </row>
    <row r="6" spans="1:7" x14ac:dyDescent="0.3">
      <c r="A6">
        <v>0.65800000000000003</v>
      </c>
      <c r="B6">
        <v>3.2000000000000001E-2</v>
      </c>
      <c r="C6">
        <f t="shared" si="3"/>
        <v>114.80000000000001</v>
      </c>
      <c r="D6">
        <f t="shared" si="4"/>
        <v>149.4</v>
      </c>
      <c r="E6">
        <f t="shared" si="0"/>
        <v>132.10000000000002</v>
      </c>
      <c r="F6">
        <f t="shared" si="1"/>
        <v>34.599999999999994</v>
      </c>
      <c r="G6">
        <f t="shared" si="2"/>
        <v>19.01734104046243</v>
      </c>
    </row>
    <row r="7" spans="1:7" x14ac:dyDescent="0.3">
      <c r="A7">
        <v>0.66200000000000003</v>
      </c>
      <c r="B7">
        <v>3.2000000000000001E-2</v>
      </c>
      <c r="C7">
        <f t="shared" si="3"/>
        <v>149.4</v>
      </c>
      <c r="D7">
        <f t="shared" si="4"/>
        <v>184</v>
      </c>
      <c r="E7">
        <f t="shared" si="0"/>
        <v>166.7</v>
      </c>
      <c r="F7">
        <f t="shared" si="1"/>
        <v>34.599999999999994</v>
      </c>
      <c r="G7">
        <f t="shared" si="2"/>
        <v>19.132947976878615</v>
      </c>
    </row>
    <row r="8" spans="1:7" x14ac:dyDescent="0.3">
      <c r="A8">
        <v>0.66200000000000003</v>
      </c>
      <c r="B8">
        <v>3.2000000000000001E-2</v>
      </c>
      <c r="C8">
        <f t="shared" si="3"/>
        <v>184</v>
      </c>
      <c r="D8">
        <f t="shared" si="4"/>
        <v>218.6</v>
      </c>
      <c r="E8">
        <f t="shared" si="0"/>
        <v>201.3</v>
      </c>
      <c r="F8">
        <f t="shared" si="1"/>
        <v>34.599999999999994</v>
      </c>
      <c r="G8">
        <f t="shared" si="2"/>
        <v>19.132947976878615</v>
      </c>
    </row>
    <row r="9" spans="1:7" x14ac:dyDescent="0.3">
      <c r="A9">
        <v>0.66200000000000003</v>
      </c>
      <c r="B9">
        <v>3.3000000000000002E-2</v>
      </c>
      <c r="C9">
        <f t="shared" si="3"/>
        <v>218.6</v>
      </c>
      <c r="D9">
        <f t="shared" si="4"/>
        <v>253.2</v>
      </c>
      <c r="E9">
        <f t="shared" si="0"/>
        <v>235.89999999999998</v>
      </c>
      <c r="F9">
        <f t="shared" si="1"/>
        <v>34.599999999999994</v>
      </c>
      <c r="G9">
        <f t="shared" si="2"/>
        <v>19.132947976878615</v>
      </c>
    </row>
    <row r="10" spans="1:7" x14ac:dyDescent="0.3">
      <c r="A10">
        <v>0.66</v>
      </c>
      <c r="B10">
        <v>3.3000000000000002E-2</v>
      </c>
      <c r="C10">
        <f t="shared" si="3"/>
        <v>253.2</v>
      </c>
      <c r="D10">
        <f t="shared" si="4"/>
        <v>287.8</v>
      </c>
      <c r="E10">
        <f t="shared" si="0"/>
        <v>270.5</v>
      </c>
      <c r="F10">
        <f t="shared" si="1"/>
        <v>34.600000000000023</v>
      </c>
      <c r="G10">
        <f t="shared" si="2"/>
        <v>19.075144508670508</v>
      </c>
    </row>
    <row r="11" spans="1:7" x14ac:dyDescent="0.3">
      <c r="A11">
        <v>0.65600000000000003</v>
      </c>
      <c r="B11">
        <v>3.3000000000000002E-2</v>
      </c>
      <c r="C11">
        <f t="shared" si="3"/>
        <v>287.8</v>
      </c>
      <c r="D11">
        <f t="shared" si="4"/>
        <v>322.40000000000003</v>
      </c>
      <c r="E11">
        <f t="shared" si="0"/>
        <v>305.10000000000002</v>
      </c>
      <c r="F11">
        <f t="shared" si="1"/>
        <v>34.600000000000023</v>
      </c>
      <c r="G11">
        <f t="shared" si="2"/>
        <v>18.959537572254323</v>
      </c>
    </row>
    <row r="12" spans="1:7" x14ac:dyDescent="0.3">
      <c r="A12">
        <v>0.65500000000000003</v>
      </c>
      <c r="B12">
        <v>3.3000000000000002E-2</v>
      </c>
      <c r="C12">
        <f t="shared" si="3"/>
        <v>322.40000000000003</v>
      </c>
      <c r="D12">
        <f t="shared" si="4"/>
        <v>357.00000000000006</v>
      </c>
      <c r="E12">
        <f t="shared" si="0"/>
        <v>339.70000000000005</v>
      </c>
      <c r="F12">
        <f t="shared" si="1"/>
        <v>34.600000000000023</v>
      </c>
      <c r="G12">
        <f t="shared" si="2"/>
        <v>18.930635838150277</v>
      </c>
    </row>
    <row r="13" spans="1:7" x14ac:dyDescent="0.3">
      <c r="A13">
        <v>0.65</v>
      </c>
      <c r="B13">
        <v>3.3000000000000002E-2</v>
      </c>
      <c r="C13">
        <f t="shared" si="3"/>
        <v>357.00000000000006</v>
      </c>
      <c r="D13">
        <f t="shared" si="4"/>
        <v>391.60000000000008</v>
      </c>
      <c r="E13">
        <f t="shared" si="0"/>
        <v>374.30000000000007</v>
      </c>
      <c r="F13">
        <f t="shared" si="1"/>
        <v>34.600000000000023</v>
      </c>
      <c r="G13">
        <f t="shared" si="2"/>
        <v>18.786127167630045</v>
      </c>
    </row>
    <row r="14" spans="1:7" x14ac:dyDescent="0.3">
      <c r="A14">
        <v>0.64600000000000002</v>
      </c>
      <c r="B14">
        <v>3.3000000000000002E-2</v>
      </c>
      <c r="C14">
        <f t="shared" si="3"/>
        <v>391.60000000000008</v>
      </c>
      <c r="D14">
        <f t="shared" si="4"/>
        <v>426.2000000000001</v>
      </c>
      <c r="E14">
        <f t="shared" si="0"/>
        <v>408.90000000000009</v>
      </c>
      <c r="F14">
        <f t="shared" si="1"/>
        <v>34.600000000000023</v>
      </c>
      <c r="G14">
        <f t="shared" si="2"/>
        <v>18.67052023121386</v>
      </c>
    </row>
    <row r="15" spans="1:7" x14ac:dyDescent="0.3">
      <c r="A15">
        <v>0.63900000000000001</v>
      </c>
      <c r="B15">
        <v>3.3000000000000002E-2</v>
      </c>
      <c r="C15">
        <f t="shared" si="3"/>
        <v>426.2000000000001</v>
      </c>
      <c r="D15">
        <f t="shared" si="4"/>
        <v>460.80000000000013</v>
      </c>
      <c r="E15">
        <f t="shared" si="0"/>
        <v>443.50000000000011</v>
      </c>
      <c r="F15">
        <f t="shared" si="1"/>
        <v>34.600000000000023</v>
      </c>
      <c r="G15">
        <f t="shared" si="2"/>
        <v>18.468208092485536</v>
      </c>
    </row>
    <row r="16" spans="1:7" x14ac:dyDescent="0.3">
      <c r="A16">
        <v>0.63300000000000001</v>
      </c>
      <c r="B16">
        <v>3.4000000000000002E-2</v>
      </c>
      <c r="C16">
        <f t="shared" si="3"/>
        <v>460.80000000000013</v>
      </c>
      <c r="D16">
        <f t="shared" si="4"/>
        <v>495.40000000000015</v>
      </c>
      <c r="E16">
        <f t="shared" si="0"/>
        <v>478.10000000000014</v>
      </c>
      <c r="F16">
        <f t="shared" si="1"/>
        <v>34.600000000000023</v>
      </c>
      <c r="G16">
        <f t="shared" si="2"/>
        <v>18.294797687861259</v>
      </c>
    </row>
    <row r="17" spans="1:7" x14ac:dyDescent="0.3">
      <c r="A17">
        <v>0.624</v>
      </c>
      <c r="B17">
        <v>3.4000000000000002E-2</v>
      </c>
      <c r="C17">
        <f t="shared" si="3"/>
        <v>495.40000000000015</v>
      </c>
      <c r="D17">
        <f t="shared" si="4"/>
        <v>530.00000000000011</v>
      </c>
      <c r="E17">
        <f t="shared" si="0"/>
        <v>512.70000000000016</v>
      </c>
      <c r="F17">
        <f t="shared" si="1"/>
        <v>34.599999999999966</v>
      </c>
      <c r="G17">
        <f t="shared" si="2"/>
        <v>18.034682080924874</v>
      </c>
    </row>
    <row r="18" spans="1:7" x14ac:dyDescent="0.3">
      <c r="A18">
        <v>0.61299999999999999</v>
      </c>
      <c r="B18">
        <v>3.5000000000000003E-2</v>
      </c>
      <c r="C18">
        <f t="shared" si="3"/>
        <v>530.00000000000011</v>
      </c>
      <c r="D18">
        <f t="shared" si="4"/>
        <v>564.60000000000014</v>
      </c>
      <c r="E18">
        <f t="shared" si="0"/>
        <v>547.30000000000018</v>
      </c>
      <c r="F18">
        <f t="shared" si="1"/>
        <v>34.600000000000023</v>
      </c>
      <c r="G18">
        <f t="shared" si="2"/>
        <v>17.716763005780336</v>
      </c>
    </row>
    <row r="19" spans="1:7" x14ac:dyDescent="0.3">
      <c r="A19">
        <v>0.60099999999999998</v>
      </c>
      <c r="B19">
        <v>3.5000000000000003E-2</v>
      </c>
      <c r="C19">
        <f t="shared" si="3"/>
        <v>564.60000000000014</v>
      </c>
      <c r="D19">
        <f t="shared" si="4"/>
        <v>599.20000000000016</v>
      </c>
      <c r="E19">
        <f t="shared" si="0"/>
        <v>581.90000000000009</v>
      </c>
      <c r="F19">
        <f t="shared" si="1"/>
        <v>34.600000000000023</v>
      </c>
      <c r="G19">
        <f t="shared" si="2"/>
        <v>17.369942196531781</v>
      </c>
    </row>
    <row r="20" spans="1:7" x14ac:dyDescent="0.3">
      <c r="A20">
        <v>0.58699999999999997</v>
      </c>
      <c r="B20">
        <v>3.5999999999999997E-2</v>
      </c>
      <c r="C20">
        <f t="shared" si="3"/>
        <v>599.20000000000016</v>
      </c>
      <c r="D20">
        <f t="shared" si="4"/>
        <v>633.80000000000018</v>
      </c>
      <c r="E20">
        <f t="shared" si="0"/>
        <v>616.50000000000023</v>
      </c>
      <c r="F20">
        <f t="shared" si="1"/>
        <v>34.600000000000023</v>
      </c>
      <c r="G20">
        <f t="shared" si="2"/>
        <v>16.965317919075133</v>
      </c>
    </row>
    <row r="21" spans="1:7" x14ac:dyDescent="0.3">
      <c r="A21">
        <v>0.56999999999999995</v>
      </c>
      <c r="B21">
        <v>3.5999999999999997E-2</v>
      </c>
      <c r="C21">
        <f t="shared" si="3"/>
        <v>633.80000000000018</v>
      </c>
      <c r="D21">
        <f t="shared" si="4"/>
        <v>668.4000000000002</v>
      </c>
      <c r="E21">
        <f t="shared" si="0"/>
        <v>651.10000000000014</v>
      </c>
      <c r="F21">
        <f t="shared" si="1"/>
        <v>34.600000000000023</v>
      </c>
      <c r="G21">
        <f t="shared" si="2"/>
        <v>16.473988439306346</v>
      </c>
    </row>
    <row r="22" spans="1:7" x14ac:dyDescent="0.3">
      <c r="A22">
        <v>0.54900000000000004</v>
      </c>
      <c r="B22">
        <v>3.6999999999999998E-2</v>
      </c>
      <c r="C22">
        <f t="shared" si="3"/>
        <v>668.4000000000002</v>
      </c>
      <c r="D22">
        <f t="shared" si="4"/>
        <v>703.00000000000023</v>
      </c>
      <c r="E22">
        <f t="shared" si="0"/>
        <v>685.70000000000027</v>
      </c>
      <c r="F22">
        <f t="shared" si="1"/>
        <v>34.600000000000023</v>
      </c>
      <c r="G22">
        <f t="shared" si="2"/>
        <v>15.867052023121376</v>
      </c>
    </row>
    <row r="23" spans="1:7" x14ac:dyDescent="0.3">
      <c r="A23">
        <v>0.52</v>
      </c>
      <c r="B23">
        <v>3.6999999999999998E-2</v>
      </c>
      <c r="C23">
        <f t="shared" si="3"/>
        <v>703.00000000000023</v>
      </c>
      <c r="D23">
        <f t="shared" si="4"/>
        <v>737.60000000000025</v>
      </c>
      <c r="E23">
        <f t="shared" si="0"/>
        <v>720.30000000000018</v>
      </c>
      <c r="F23">
        <f t="shared" si="1"/>
        <v>34.600000000000023</v>
      </c>
      <c r="G23">
        <f t="shared" si="2"/>
        <v>15.028901734104036</v>
      </c>
    </row>
    <row r="24" spans="1:7" x14ac:dyDescent="0.3">
      <c r="A24">
        <v>0.48399999999999999</v>
      </c>
      <c r="B24">
        <v>3.7999999999999999E-2</v>
      </c>
      <c r="C24">
        <f t="shared" si="3"/>
        <v>737.60000000000025</v>
      </c>
      <c r="D24">
        <f t="shared" si="4"/>
        <v>772.20000000000027</v>
      </c>
      <c r="E24">
        <f t="shared" si="0"/>
        <v>754.90000000000032</v>
      </c>
      <c r="F24">
        <f t="shared" si="1"/>
        <v>34.600000000000023</v>
      </c>
      <c r="G24">
        <f t="shared" si="2"/>
        <v>13.988439306358373</v>
      </c>
    </row>
    <row r="25" spans="1:7" x14ac:dyDescent="0.3">
      <c r="A25">
        <v>0.22500000000000001</v>
      </c>
      <c r="B25">
        <v>1.9E-2</v>
      </c>
      <c r="C25">
        <f>D24</f>
        <v>772.20000000000027</v>
      </c>
      <c r="D25">
        <f>C25+17.3</f>
        <v>789.50000000000023</v>
      </c>
      <c r="E25">
        <f t="shared" si="0"/>
        <v>780.85000000000025</v>
      </c>
      <c r="F25">
        <f t="shared" si="1"/>
        <v>17.299999999999955</v>
      </c>
      <c r="G25">
        <f t="shared" si="2"/>
        <v>13.005780346820844</v>
      </c>
    </row>
    <row r="26" spans="1:7" x14ac:dyDescent="0.3">
      <c r="A26">
        <v>0.21</v>
      </c>
      <c r="B26">
        <v>1.9E-2</v>
      </c>
      <c r="C26">
        <f t="shared" ref="C26:C30" si="5">D25</f>
        <v>789.50000000000023</v>
      </c>
      <c r="D26">
        <f t="shared" ref="D26:D30" si="6">C26+17.3</f>
        <v>806.80000000000018</v>
      </c>
      <c r="E26">
        <f t="shared" ref="E26:E30" si="7">(D26+C26)/2</f>
        <v>798.1500000000002</v>
      </c>
      <c r="F26">
        <f t="shared" ref="F26:F30" si="8">D26-C26</f>
        <v>17.299999999999955</v>
      </c>
      <c r="G26">
        <f t="shared" si="2"/>
        <v>12.138728323699453</v>
      </c>
    </row>
    <row r="27" spans="1:7" x14ac:dyDescent="0.3">
      <c r="A27">
        <v>0.19400000000000001</v>
      </c>
      <c r="B27">
        <v>0.02</v>
      </c>
      <c r="C27">
        <f t="shared" si="5"/>
        <v>806.80000000000018</v>
      </c>
      <c r="D27">
        <f t="shared" si="6"/>
        <v>824.10000000000014</v>
      </c>
      <c r="E27">
        <f t="shared" si="7"/>
        <v>815.45000000000016</v>
      </c>
      <c r="F27">
        <f t="shared" si="8"/>
        <v>17.299999999999955</v>
      </c>
      <c r="G27">
        <f t="shared" si="2"/>
        <v>11.213872832369972</v>
      </c>
    </row>
    <row r="28" spans="1:7" x14ac:dyDescent="0.3">
      <c r="A28">
        <v>0.17299999999999999</v>
      </c>
      <c r="B28">
        <v>0.02</v>
      </c>
      <c r="C28">
        <f t="shared" si="5"/>
        <v>824.10000000000014</v>
      </c>
      <c r="D28">
        <f t="shared" si="6"/>
        <v>841.40000000000009</v>
      </c>
      <c r="E28">
        <f t="shared" si="7"/>
        <v>832.75000000000011</v>
      </c>
      <c r="F28">
        <f t="shared" si="8"/>
        <v>17.299999999999955</v>
      </c>
      <c r="G28">
        <f t="shared" si="2"/>
        <v>10.000000000000027</v>
      </c>
    </row>
    <row r="29" spans="1:7" x14ac:dyDescent="0.3">
      <c r="A29">
        <v>0.152</v>
      </c>
      <c r="B29">
        <v>2.1999999999999999E-2</v>
      </c>
      <c r="C29">
        <f t="shared" si="5"/>
        <v>841.40000000000009</v>
      </c>
      <c r="D29">
        <f t="shared" si="6"/>
        <v>858.7</v>
      </c>
      <c r="E29">
        <f t="shared" si="7"/>
        <v>850.05000000000007</v>
      </c>
      <c r="F29">
        <f t="shared" si="8"/>
        <v>17.299999999999955</v>
      </c>
      <c r="G29">
        <f t="shared" si="2"/>
        <v>8.7861271676300809</v>
      </c>
    </row>
    <row r="30" spans="1:7" x14ac:dyDescent="0.3">
      <c r="A30">
        <v>0.13400000000000001</v>
      </c>
      <c r="B30">
        <v>2.5999999999999999E-2</v>
      </c>
      <c r="C30">
        <f t="shared" si="5"/>
        <v>858.7</v>
      </c>
      <c r="D30">
        <f t="shared" si="6"/>
        <v>876</v>
      </c>
      <c r="E30">
        <f t="shared" si="7"/>
        <v>867.35</v>
      </c>
      <c r="F30">
        <f t="shared" si="8"/>
        <v>17.299999999999955</v>
      </c>
      <c r="G30">
        <f t="shared" si="2"/>
        <v>7.7456647398844138</v>
      </c>
    </row>
    <row r="31" spans="1:7" x14ac:dyDescent="0.3">
      <c r="A31">
        <v>0</v>
      </c>
      <c r="B31">
        <v>0</v>
      </c>
      <c r="C31">
        <v>878</v>
      </c>
      <c r="D31">
        <v>878</v>
      </c>
      <c r="E31">
        <v>878</v>
      </c>
      <c r="F31">
        <v>0</v>
      </c>
      <c r="G3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2024-07-20T04:40:31Z</dcterms:modified>
</cp:coreProperties>
</file>