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s.DESKTOP-EQJJN52\Documents\unpam\Semester3\Komunikasi_Data\"/>
    </mc:Choice>
  </mc:AlternateContent>
  <xr:revisionPtr revIDLastSave="0" documentId="13_ncr:1_{7337A08E-BF2F-4858-B845-7811AA1162AA}" xr6:coauthVersionLast="47" xr6:coauthVersionMax="47" xr10:uidLastSave="{00000000-0000-0000-0000-000000000000}"/>
  <bookViews>
    <workbookView xWindow="-120" yWindow="-120" windowWidth="29040" windowHeight="15840" activeTab="1" xr2:uid="{FE55C489-6993-4917-8933-D8F25F0ECBBE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2" i="2"/>
  <c r="D3" i="2"/>
  <c r="D6" i="2"/>
  <c r="F10" i="1"/>
  <c r="F5" i="1"/>
  <c r="F6" i="1"/>
  <c r="F7" i="1"/>
  <c r="F8" i="1"/>
  <c r="F9" i="1"/>
  <c r="F4" i="1"/>
  <c r="D8" i="2" l="1"/>
</calcChain>
</file>

<file path=xl/sharedStrings.xml><?xml version="1.0" encoding="utf-8"?>
<sst xmlns="http://schemas.openxmlformats.org/spreadsheetml/2006/main" count="67" uniqueCount="64">
  <si>
    <t>No</t>
  </si>
  <si>
    <t>Perangkat</t>
  </si>
  <si>
    <t>Jumlah</t>
  </si>
  <si>
    <t>Harga Satuan</t>
  </si>
  <si>
    <t>Total Harga</t>
  </si>
  <si>
    <t>Switch</t>
  </si>
  <si>
    <t>Router</t>
  </si>
  <si>
    <t>Kabel UTP</t>
  </si>
  <si>
    <t>Konektor RJ45</t>
  </si>
  <si>
    <t>Patch Pannel</t>
  </si>
  <si>
    <t>Kabel Patch</t>
  </si>
  <si>
    <t>Kebutuhan Perangkat Jaringan
Arif Frima Ari Suwadji (221011700443)</t>
  </si>
  <si>
    <t>Ilustrasi
Gambar Perangkat</t>
  </si>
  <si>
    <t>TOTAL</t>
  </si>
  <si>
    <t xml:space="preserve"> Rp12.000/meter </t>
  </si>
  <si>
    <t xml:space="preserve"> Kabel UTP CAT6 </t>
  </si>
  <si>
    <t xml:space="preserve"> Jaringan Lokal </t>
  </si>
  <si>
    <t xml:space="preserve"> 300 meter </t>
  </si>
  <si>
    <t xml:space="preserve"> Kabel UTP CAT6</t>
  </si>
  <si>
    <t>Switch 16 port (fitur PoE)</t>
  </si>
  <si>
    <t>Switch 8 port (fitur PoE)</t>
  </si>
  <si>
    <t>Kabel UTP CAT6 (8 port)</t>
  </si>
  <si>
    <t>Kabel UTP CAT6 (40 port)</t>
  </si>
  <si>
    <t>Jaringan Server (Backbone)</t>
  </si>
  <si>
    <t>Ruang</t>
  </si>
  <si>
    <t>Server</t>
  </si>
  <si>
    <t>Lab Komputer 1</t>
  </si>
  <si>
    <t>Lab Komputer 2</t>
  </si>
  <si>
    <t>Lab Komputer 3</t>
  </si>
  <si>
    <t>Lab Komputer 4</t>
  </si>
  <si>
    <t>Lab Komputer 5</t>
  </si>
  <si>
    <t>Ruang Belajar 1</t>
  </si>
  <si>
    <t>Ruang Belajar 2</t>
  </si>
  <si>
    <t>Ruang Belajar 3</t>
  </si>
  <si>
    <t>Ruang Belajar 4</t>
  </si>
  <si>
    <t>Ruang Belajar 5</t>
  </si>
  <si>
    <t>Ruang Belajar 6</t>
  </si>
  <si>
    <t>Ruang Belajar 7</t>
  </si>
  <si>
    <t>Ruang Belajar 8</t>
  </si>
  <si>
    <t>Ruang Belajar 9</t>
  </si>
  <si>
    <t>Ruang Belajar 10</t>
  </si>
  <si>
    <t>Ruang Belajar 11</t>
  </si>
  <si>
    <t>Ruang Belajar 12</t>
  </si>
  <si>
    <t>IP Address</t>
  </si>
  <si>
    <t>192.168.1.1</t>
  </si>
  <si>
    <t>192.168.1.2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</si>
  <si>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</si>
  <si>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</si>
  <si>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</si>
  <si>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</si>
  <si>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</si>
  <si>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</si>
  <si>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</si>
  <si>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</si>
  <si>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192.168.1.11</t>
  </si>
  <si>
    <t>192.168.1.12</t>
  </si>
  <si>
    <t>192.168.1.13</t>
  </si>
  <si>
    <t>192.168.1.14</t>
  </si>
  <si>
    <t>192.168.1.15</t>
  </si>
  <si>
    <t>192.168.1.16</t>
  </si>
  <si>
    <t>192.168.1.17</t>
  </si>
  <si>
    <t>192.168.1.18</t>
  </si>
  <si>
    <t>Total</t>
  </si>
  <si>
    <t xml:space="preserve"> 700 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</si>
</sst>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4" formatCode="&quot;Rp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5" xfId="0" applyBorder="1"/>
    <xf numFmtId="164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6" fontId="0" fillId="0" borderId="1" xfId="0" applyNumberFormat="1" applyBorder="1"/>
    <xf numFmtId="6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156582</xdr:colOff>
      <xdr:row>3</xdr:row>
      <xdr:rowOff>136371</xdr:rowOff>
    </xdr:from>
    <xdr:to>
      <xdr:col>2</xdr:col>
      <xdr:colOff>2366382</xdr:colOff>
      <xdr:row>3</xdr:row>
      <xdr:rowOff>757877</xdr:rowOff>
    </xdr:to>
    <xdr:pic>
      <xdr:nvPicPr>
        <xdr:cNvPr id="2" name="Picture 1" descr="Spesifikasi Switch pada Jaringan Komputer Perlu Anda Ketahui">
          <a:extLst>
            <a:ext uri="{FF2B5EF4-FFF2-40B4-BE49-F238E27FC236}">
              <a16:creationId xmlns:a16="http://schemas.microsoft.com/office/drawing/2014/main" id="{A12E10DA-F2FD-7F9D-4261-9B6EE60867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1" t="33096" r="4249" b="30071"/>
        <a:stretch/>
      </xdr:blipFill>
      <xdr:spPr bwMode="auto">
        <a:xfrm>
          <a:off x="2235820" y="1228261"/>
          <a:ext cx="2209800" cy="621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189338</xdr:colOff>
      <xdr:row>4</xdr:row>
      <xdr:rowOff>109887</xdr:rowOff>
    </xdr:from>
    <xdr:to>
      <xdr:col>2</xdr:col>
      <xdr:colOff>2161013</xdr:colOff>
      <xdr:row>4</xdr:row>
      <xdr:rowOff>779512</xdr:rowOff>
    </xdr:to>
    <xdr:pic>
      <xdr:nvPicPr>
        <xdr:cNvPr id="3" name="Picture 2" descr="router kabel">
          <a:extLst>
            <a:ext uri="{FF2B5EF4-FFF2-40B4-BE49-F238E27FC236}">
              <a16:creationId xmlns:a16="http://schemas.microsoft.com/office/drawing/2014/main" id="{D02B7C45-722F-D28E-F9DE-71DF3203F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76" y="2212357"/>
          <a:ext cx="1971675" cy="66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290398</xdr:colOff>
      <xdr:row>5</xdr:row>
      <xdr:rowOff>92928</xdr:rowOff>
    </xdr:from>
    <xdr:to>
      <xdr:col>2</xdr:col>
      <xdr:colOff>1894417</xdr:colOff>
      <xdr:row>5</xdr:row>
      <xdr:rowOff>797576</xdr:rowOff>
    </xdr:to>
    <xdr:pic>
      <xdr:nvPicPr>
        <xdr:cNvPr id="4" name="Picture 3" descr="pengertian kabel UTP adalah">
          <a:extLst>
            <a:ext uri="{FF2B5EF4-FFF2-40B4-BE49-F238E27FC236}">
              <a16:creationId xmlns:a16="http://schemas.microsoft.com/office/drawing/2014/main" id="{6C5E3786-B85B-9BBD-F20F-40E4F3430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4731" y="3384345"/>
          <a:ext cx="1604019" cy="70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304800</xdr:rowOff>
    </xdr:to>
    <xdr:sp macro="" textlink="">
      <xdr:nvSpPr>
        <xdr:cNvPr id="1029" name="AutoShape 5" descr="Gambar Konektor RJ45">
          <a:extLst>
            <a:ext uri="{FF2B5EF4-FFF2-40B4-BE49-F238E27FC236}">
              <a16:creationId xmlns:a16="http://schemas.microsoft.com/office/drawing/2014/main" id="{5B95D7FB-38CE-DA90-14E4-2717203C65F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304800</xdr:rowOff>
    </xdr:to>
    <xdr:sp macro="" textlink="">
      <xdr:nvSpPr>
        <xdr:cNvPr id="1030" name="AutoShape 6" descr="Gambar Konektor RJ45 CAT 5 dari silama network Jakarta Selatan 1 Tokopedia">
          <a:extLst>
            <a:ext uri="{FF2B5EF4-FFF2-40B4-BE49-F238E27FC236}">
              <a16:creationId xmlns:a16="http://schemas.microsoft.com/office/drawing/2014/main" id="{63219286-4805-8E18-AAB2-3FA7F53C6B2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6</xdr:row>
      <xdr:rowOff>304800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12A5C3DD-5673-CD23-9D87-4B67B8216835}"/>
            </a:ext>
          </a:extLst>
        </xdr:cNvPr>
        <xdr:cNvSpPr>
          <a:spLocks noChangeAspect="1" noChangeArrowheads="1"/>
        </xdr:cNvSpPr>
      </xdr:nvSpPr>
      <xdr:spPr bwMode="auto">
        <a:xfrm>
          <a:off x="6800850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304800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2F530D44-EF97-ED51-3EBC-6299BA4D6E21}"/>
            </a:ext>
          </a:extLst>
        </xdr:cNvPr>
        <xdr:cNvSpPr>
          <a:spLocks noChangeAspect="1" noChangeArrowheads="1"/>
        </xdr:cNvSpPr>
      </xdr:nvSpPr>
      <xdr:spPr bwMode="auto">
        <a:xfrm>
          <a:off x="104108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920751</xdr:colOff>
      <xdr:row>6</xdr:row>
      <xdr:rowOff>127000</xdr:rowOff>
    </xdr:from>
    <xdr:to>
      <xdr:col>2</xdr:col>
      <xdr:colOff>1778000</xdr:colOff>
      <xdr:row>6</xdr:row>
      <xdr:rowOff>840063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99BAC3-4B2E-AE81-E72E-646A7D447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5084" y="4296833"/>
          <a:ext cx="857249" cy="713063"/>
        </a:xfrm>
        <a:prstGeom prst="rect">
          <a:avLst/>
        </a:prstGeom>
      </xdr:spPr>
    </xdr:pic>
    <xdr:clientData/>
  </xdr:twoCellAnchor>
  <xdr:twoCellAnchor editAs="oneCell">
    <xdr:from>
      <xdr:col>2</xdr:col>
      <xdr:colOff>1123719</xdr:colOff>
      <xdr:row>7</xdr:row>
      <xdr:rowOff>74042</xdr:rowOff>
    </xdr:from>
    <xdr:to>
      <xdr:col>2</xdr:col>
      <xdr:colOff>2268212</xdr:colOff>
      <xdr:row>7</xdr:row>
      <xdr:rowOff>792079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01BF6B-0882-46C1-1CC3-9CC90910E0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35527"/>
        <a:stretch/>
      </xdr:blipFill>
      <xdr:spPr>
        <a:xfrm>
          <a:off x="3199166" y="5097226"/>
          <a:ext cx="1144493" cy="718037"/>
        </a:xfrm>
        <a:prstGeom prst="rect">
          <a:avLst/>
        </a:prstGeom>
      </xdr:spPr>
    </xdr:pic>
    <xdr:clientData/>
  </xdr:twoCellAnchor>
  <xdr:twoCellAnchor editAs="oneCell">
    <xdr:from>
      <xdr:col>2</xdr:col>
      <xdr:colOff>365496</xdr:colOff>
      <xdr:row>8</xdr:row>
      <xdr:rowOff>88606</xdr:rowOff>
    </xdr:from>
    <xdr:to>
      <xdr:col>2</xdr:col>
      <xdr:colOff>1506279</xdr:colOff>
      <xdr:row>8</xdr:row>
      <xdr:rowOff>848529</xdr:rowOff>
    </xdr:to>
    <xdr:pic>
      <xdr:nvPicPr>
        <xdr:cNvPr id="7" name="Picture 6" descr="Product image KABEL PATCHCORD/KABEL PATCH CORD SC-SC 1 METER 2MM">
          <a:extLst>
            <a:ext uri="{FF2B5EF4-FFF2-40B4-BE49-F238E27FC236}">
              <a16:creationId xmlns:a16="http://schemas.microsoft.com/office/drawing/2014/main" id="{66293783-3F6E-408A-1997-7B83928BC0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27" t="17015" b="18446"/>
        <a:stretch/>
      </xdr:blipFill>
      <xdr:spPr bwMode="auto">
        <a:xfrm>
          <a:off x="2436630" y="6002966"/>
          <a:ext cx="1140783" cy="759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CFE4-1F5B-4933-B903-4862204A7B1D}">
  <dimension ref="A1:G10"/>
  <sheetViews>
    <sheetView view="pageBreakPreview" zoomScale="60" zoomScaleNormal="86" workbookViewId="0">
      <selection activeCell="J6" sqref="J6"/>
    </sheetView>
  </sheetViews>
  <sheetFormatPr defaultRowHeight="15" x14ac:dyDescent="0.25"/>
  <cols>
    <col min="1" max="1" width="5.85546875" customWidth="1"/>
    <col min="2" max="2" width="25.28515625" customWidth="1"/>
    <col min="3" max="3" width="41.7109375" customWidth="1"/>
    <col min="4" max="4" width="11.5703125" customWidth="1"/>
    <col min="5" max="6" width="17.5703125" customWidth="1"/>
  </cols>
  <sheetData>
    <row r="1" spans="1:7" ht="47.25" customHeight="1" x14ac:dyDescent="0.25">
      <c r="A1" s="7" t="s">
        <v>11</v>
      </c>
      <c r="B1" s="8"/>
      <c r="C1" s="8"/>
      <c r="D1" s="8"/>
      <c r="E1" s="8"/>
      <c r="F1" s="8"/>
    </row>
    <row r="2" spans="1:7" ht="23.25" customHeight="1" x14ac:dyDescent="0.25"/>
    <row r="3" spans="1:7" ht="50.25" customHeight="1" x14ac:dyDescent="0.25">
      <c r="A3" s="1" t="s">
        <v>0</v>
      </c>
      <c r="B3" s="1" t="s">
        <v>1</v>
      </c>
      <c r="C3" s="1" t="s">
        <v>12</v>
      </c>
      <c r="D3" s="1" t="s">
        <v>2</v>
      </c>
      <c r="E3" s="1" t="s">
        <v>3</v>
      </c>
      <c r="F3" s="1" t="s">
        <v>4</v>
      </c>
      <c r="G3" s="5"/>
    </row>
    <row r="4" spans="1:7" ht="69" customHeight="1" x14ac:dyDescent="0.25">
      <c r="A4" s="3">
        <v>1</v>
      </c>
      <c r="B4" s="3" t="s">
        <v>5</v>
      </c>
      <c r="C4" s="3"/>
      <c r="D4" s="3">
        <v>4</v>
      </c>
      <c r="E4" s="4">
        <v>5000000</v>
      </c>
      <c r="F4" s="4">
        <f>E4*D4</f>
        <v>20000000</v>
      </c>
      <c r="G4" s="5"/>
    </row>
    <row r="5" spans="1:7" ht="69" customHeight="1" x14ac:dyDescent="0.25">
      <c r="A5" s="3">
        <v>2</v>
      </c>
      <c r="B5" s="3" t="s">
        <v>6</v>
      </c>
      <c r="C5" s="3"/>
      <c r="D5" s="3">
        <v>1</v>
      </c>
      <c r="E5" s="4">
        <v>10000000</v>
      </c>
      <c r="F5" s="4">
        <f t="shared" ref="F5:F9" si="0">E5*D5</f>
        <v>10000000</v>
      </c>
      <c r="G5" s="5"/>
    </row>
    <row r="6" spans="1:7" ht="69" customHeight="1" x14ac:dyDescent="0.25">
      <c r="A6" s="3">
        <v>3</v>
      </c>
      <c r="B6" s="3" t="s">
        <v>7</v>
      </c>
      <c r="C6" s="2"/>
      <c r="D6" s="3">
        <v>100</v>
      </c>
      <c r="E6" s="4">
        <v>200000</v>
      </c>
      <c r="F6" s="4">
        <f t="shared" si="0"/>
        <v>20000000</v>
      </c>
      <c r="G6" s="5"/>
    </row>
    <row r="7" spans="1:7" ht="69" customHeight="1" x14ac:dyDescent="0.25">
      <c r="A7" s="3">
        <v>4</v>
      </c>
      <c r="B7" s="3" t="s">
        <v>8</v>
      </c>
      <c r="D7" s="3">
        <v>40</v>
      </c>
      <c r="E7" s="4">
        <v>10000</v>
      </c>
      <c r="F7" s="4">
        <f t="shared" si="0"/>
        <v>400000</v>
      </c>
      <c r="G7" s="5"/>
    </row>
    <row r="8" spans="1:7" ht="69" customHeight="1" x14ac:dyDescent="0.25">
      <c r="A8" s="3">
        <v>5</v>
      </c>
      <c r="B8" s="3" t="s">
        <v>9</v>
      </c>
      <c r="C8" s="3"/>
      <c r="D8" s="3">
        <v>1</v>
      </c>
      <c r="E8" s="4">
        <v>2000000</v>
      </c>
      <c r="F8" s="4">
        <f t="shared" si="0"/>
        <v>2000000</v>
      </c>
      <c r="G8" s="5"/>
    </row>
    <row r="9" spans="1:7" ht="69" customHeight="1" x14ac:dyDescent="0.25">
      <c r="A9" s="3">
        <v>6</v>
      </c>
      <c r="B9" s="3" t="s">
        <v>10</v>
      </c>
      <c r="C9" s="3"/>
      <c r="D9" s="3">
        <v>40</v>
      </c>
      <c r="E9" s="4">
        <v>50000</v>
      </c>
      <c r="F9" s="4">
        <f t="shared" si="0"/>
        <v>2000000</v>
      </c>
      <c r="G9" s="5"/>
    </row>
    <row r="10" spans="1:7" ht="27" customHeight="1" x14ac:dyDescent="0.25">
      <c r="A10" s="9" t="s">
        <v>13</v>
      </c>
      <c r="B10" s="10"/>
      <c r="C10" s="10"/>
      <c r="D10" s="10"/>
      <c r="E10" s="11"/>
      <c r="F10" s="6">
        <f>SUM(F4:F9)</f>
        <v>54400000</v>
      </c>
      <c r="G10" s="5"/>
    </row>
  </sheetData>
  <mergeCells count="2">
    <mergeCell ref="A1:F1"/>
    <mergeCell ref="A10:E10"/>
  </mergeCells>
  <pageMargins left="0.39370078740157483" right="0.39370078740157483" top="0.39370078740157483" bottom="0.39370078740157483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D286-0A37-44B6-82F8-B43F6EDE17C5}">
  <dimension ref="A1:J8"/>
  <sheetViews>
    <sheetView tabSelected="1" workbookViewId="0">
      <selection sqref="A1:D8"/>
    </sheetView>
  </sheetViews>
  <sheetFormatPr defaultRowHeight="15" x14ac:dyDescent="0.25"/>
  <cols>
    <col min="1" max="1" width="23.28515625" bestFit="1" customWidth="1"/>
    <col min="2" max="2" width="11.28515625" customWidth="1"/>
    <col min="3" max="3" width="19.28515625" customWidth="1"/>
    <col min="4" max="4" width="12.42578125" bestFit="1" customWidth="1"/>
    <col min="5" max="5" width="11.42578125" bestFit="1" customWidth="1"/>
    <col min="6" max="6" width="15.7109375" bestFit="1" customWidth="1"/>
    <col min="7" max="7" width="14.28515625" bestFit="1" customWidth="1"/>
    <col min="8" max="8" width="16.140625" bestFit="1" customWidth="1"/>
    <col min="9" max="9" width="11.42578125" bestFit="1" customWidth="1"/>
    <col min="10" max="10" width="15.28515625" bestFit="1" customWidth="1"/>
  </cols>
  <sheetData>
    <row r="1" spans="1:10" x14ac:dyDescent="0.25">
      <c r="A1" s="13" t="s">
        <v>23</v>
      </c>
      <c r="B1" s="13"/>
      <c r="C1" s="13"/>
      <c r="D1" s="13"/>
      <c r="F1" t="s">
        <v>15</v>
      </c>
      <c r="G1" t="s">
        <v>16</v>
      </c>
      <c r="J1" t="s">
        <v>18</v>
      </c>
    </row>
    <row r="2" spans="1:10" x14ac:dyDescent="0.25">
      <c r="A2" s="2" t="s">
        <v>19</v>
      </c>
      <c r="B2" s="2">
        <v>4</v>
      </c>
      <c r="C2" s="14">
        <v>3500000</v>
      </c>
      <c r="D2" s="14">
        <f>C2*B2</f>
        <v>14000000</v>
      </c>
    </row>
    <row r="3" spans="1:10" x14ac:dyDescent="0.25">
      <c r="A3" s="2" t="s">
        <v>21</v>
      </c>
      <c r="B3" s="2" t="s">
        <v>17</v>
      </c>
      <c r="C3" s="2" t="s">
        <v>14</v>
      </c>
      <c r="D3" s="14">
        <f>12000*300</f>
        <v>3600000</v>
      </c>
    </row>
    <row r="5" spans="1:10" x14ac:dyDescent="0.25">
      <c r="A5" s="13" t="s">
        <v>16</v>
      </c>
      <c r="B5" s="13"/>
      <c r="C5" s="13"/>
      <c r="D5" s="13"/>
    </row>
    <row r="6" spans="1:10" x14ac:dyDescent="0.25">
      <c r="A6" s="2" t="s">
        <v>20</v>
      </c>
      <c r="B6" s="2">
        <v>9</v>
      </c>
      <c r="C6" s="14">
        <v>2000000</v>
      </c>
      <c r="D6" s="14">
        <f>C6*B6</f>
        <v>18000000</v>
      </c>
    </row>
    <row r="7" spans="1:10" x14ac:dyDescent="0.25">
      <c r="A7" s="2" t="s">
        <v>22</v>
      </c>
      <c r="B7" s="2" t="s">
        <v>63</v>
      </c>
      <c r="C7" s="2" t="s">
        <v>14</v>
      </c>
      <c r="D7" s="14">
        <f>12000*700</f>
        <v>8400000</v>
      </c>
    </row>
    <row r="8" spans="1:10" x14ac:dyDescent="0.25">
      <c r="A8" s="16" t="s">
        <v>62</v>
      </c>
      <c r="B8" s="16"/>
      <c r="C8" s="16"/>
      <c r="D8" s="15">
        <f>SUM(D2:D7)</f>
        <v>44000000</v>
      </c>
    </row>
  </sheetData>
  <mergeCells count="3">
    <mergeCell ref="A1:D1"/>
    <mergeCell ref="A5:D5"/>
    <mergeCell ref="A8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FFD8-A413-4BD2-B606-889FC885FFDF}">
  <dimension ref="A1:C19"/>
  <sheetViews>
    <sheetView workbookViewId="0">
      <selection sqref="A1:C19"/>
    </sheetView>
  </sheetViews>
  <sheetFormatPr defaultRowHeight="15" x14ac:dyDescent="0.25"/>
  <cols>
    <col min="1" max="1" width="3.5703125" bestFit="1" customWidth="1"/>
    <col min="2" max="2" width="15.5703125" bestFit="1" customWidth="1"/>
    <col min="3" max="3" width="11.7109375" bestFit="1" customWidth="1"/>
  </cols>
  <sheetData>
    <row r="1" spans="1:3" x14ac:dyDescent="0.25">
      <c r="A1" s="12" t="s">
        <v>0</v>
      </c>
      <c r="B1" s="12" t="s">
        <v>24</v>
      </c>
      <c r="C1" s="12" t="s">
        <v>43</v>
      </c>
    </row>
    <row r="2" spans="1:3" x14ac:dyDescent="0.25">
      <c r="A2" s="2">
        <v>1</v>
      </c>
      <c r="B2" s="2" t="s">
        <v>25</v>
      </c>
      <c r="C2" s="2" t="s">
        <v>44</v>
      </c>
    </row>
    <row r="3" spans="1:3" x14ac:dyDescent="0.25">
      <c r="A3" s="2">
        <v>2</v>
      </c>
      <c r="B3" s="2" t="s">
        <v>26</v>
      </c>
      <c r="C3" s="2" t="s">
        <v>45</v>
      </c>
    </row>
    <row r="4" spans="1:3" x14ac:dyDescent="0.25">
      <c r="A4" s="2">
        <v>3</v>
      </c>
      <c r="B4" s="2" t="s">
        <v>27</v>
      </c>
      <c r="C4" s="2" t="s">
        <v>46</v>
      </c>
    </row>
    <row r="5" spans="1:3" x14ac:dyDescent="0.25">
      <c r="A5" s="2">
        <v>4</v>
      </c>
      <c r="B5" s="2" t="s">
        <v>28</v>
      </c>
      <c r="C5" s="2" t="s">
        <v>47</v>
      </c>
    </row>
    <row r="6" spans="1:3" x14ac:dyDescent="0.25">
      <c r="A6" s="2">
        <v>5</v>
      </c>
      <c r="B6" s="2" t="s">
        <v>29</v>
      </c>
      <c r="C6" s="2" t="s">
        <v>48</v>
      </c>
    </row>
    <row r="7" spans="1:3" x14ac:dyDescent="0.25">
      <c r="A7" s="2">
        <v>6</v>
      </c>
      <c r="B7" s="2" t="s">
        <v>30</v>
      </c>
      <c r="C7" s="2" t="s">
        <v>49</v>
      </c>
    </row>
    <row r="8" spans="1:3" x14ac:dyDescent="0.25">
      <c r="A8" s="2">
        <v>7</v>
      </c>
      <c r="B8" s="2" t="s">
        <v>31</v>
      </c>
      <c r="C8" s="2" t="s">
        <v>50</v>
      </c>
    </row>
    <row r="9" spans="1:3" x14ac:dyDescent="0.25">
      <c r="A9" s="2">
        <v>8</v>
      </c>
      <c r="B9" s="2" t="s">
        <v>32</v>
      </c>
      <c r="C9" s="2" t="s">
        <v>51</v>
      </c>
    </row>
    <row r="10" spans="1:3" x14ac:dyDescent="0.25">
      <c r="A10" s="2">
        <v>9</v>
      </c>
      <c r="B10" s="2" t="s">
        <v>33</v>
      </c>
      <c r="C10" s="2" t="s">
        <v>52</v>
      </c>
    </row>
    <row r="11" spans="1:3" x14ac:dyDescent="0.25">
      <c r="A11" s="2">
        <v>10</v>
      </c>
      <c r="B11" s="2" t="s">
        <v>34</v>
      </c>
      <c r="C11" s="2" t="s">
        <v>53</v>
      </c>
    </row>
    <row r="12" spans="1:3" x14ac:dyDescent="0.25">
      <c r="A12" s="2">
        <v>11</v>
      </c>
      <c r="B12" s="2" t="s">
        <v>35</v>
      </c>
      <c r="C12" s="2" t="s">
        <v>54</v>
      </c>
    </row>
    <row r="13" spans="1:3" x14ac:dyDescent="0.25">
      <c r="A13" s="2">
        <v>12</v>
      </c>
      <c r="B13" s="2" t="s">
        <v>36</v>
      </c>
      <c r="C13" s="2" t="s">
        <v>55</v>
      </c>
    </row>
    <row r="14" spans="1:3" x14ac:dyDescent="0.25">
      <c r="A14" s="2">
        <v>13</v>
      </c>
      <c r="B14" s="2" t="s">
        <v>37</v>
      </c>
      <c r="C14" s="2" t="s">
        <v>56</v>
      </c>
    </row>
    <row r="15" spans="1:3" x14ac:dyDescent="0.25">
      <c r="A15" s="2">
        <v>14</v>
      </c>
      <c r="B15" s="2" t="s">
        <v>38</v>
      </c>
      <c r="C15" s="2" t="s">
        <v>57</v>
      </c>
    </row>
    <row r="16" spans="1:3" x14ac:dyDescent="0.25">
      <c r="A16" s="2">
        <v>15</v>
      </c>
      <c r="B16" s="2" t="s">
        <v>39</v>
      </c>
      <c r="C16" s="2" t="s">
        <v>58</v>
      </c>
    </row>
    <row r="17" spans="1:3" x14ac:dyDescent="0.25">
      <c r="A17" s="2">
        <v>16</v>
      </c>
      <c r="B17" s="2" t="s">
        <v>40</v>
      </c>
      <c r="C17" s="2" t="s">
        <v>59</v>
      </c>
    </row>
    <row r="18" spans="1:3" x14ac:dyDescent="0.25">
      <c r="A18" s="2">
        <v>17</v>
      </c>
      <c r="B18" s="2" t="s">
        <v>41</v>
      </c>
      <c r="C18" s="2" t="s">
        <v>60</v>
      </c>
    </row>
    <row r="19" spans="1:3" x14ac:dyDescent="0.25">
      <c r="A19" s="2">
        <v>18</v>
      </c>
      <c r="B19" s="2" t="s">
        <v>42</v>
      </c>
      <c r="C19" s="2" t="s">
        <v>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Suwadji</dc:creator>
  <cp:lastModifiedBy>Arif Suwadji</cp:lastModifiedBy>
  <dcterms:created xsi:type="dcterms:W3CDTF">2023-12-14T07:16:35Z</dcterms:created>
  <dcterms:modified xsi:type="dcterms:W3CDTF">2023-12-21T16:53:50Z</dcterms:modified>
</cp:coreProperties>
</file>