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C2" i="1"/>
  <c r="B2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C588" i="4"/>
  <c r="D588" i="4"/>
  <c r="C589" i="4"/>
  <c r="D589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90" i="4"/>
  <c r="C591" i="4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D590" i="4"/>
  <c r="D591" i="4"/>
  <c r="D586" i="4"/>
  <c r="F585" i="1"/>
  <c r="D587" i="4"/>
  <c r="F586" i="1"/>
  <c r="D580" i="4"/>
  <c r="F579" i="1"/>
  <c r="D581" i="4"/>
  <c r="F580" i="1"/>
  <c r="D582" i="4"/>
  <c r="F581" i="1"/>
  <c r="D583" i="4"/>
  <c r="F582" i="1"/>
  <c r="D584" i="4"/>
  <c r="F583" i="1"/>
  <c r="D585" i="4"/>
  <c r="F584" i="1"/>
  <c r="D574" i="4"/>
  <c r="F573" i="1"/>
  <c r="D575" i="4"/>
  <c r="F574" i="1"/>
  <c r="D576" i="4"/>
  <c r="F575" i="1"/>
  <c r="D577" i="4"/>
  <c r="F576" i="1"/>
  <c r="D578" i="4"/>
  <c r="F577" i="1"/>
  <c r="D579" i="4"/>
  <c r="F578" i="1"/>
  <c r="F564" i="1"/>
  <c r="F565" i="1"/>
  <c r="F566" i="1"/>
  <c r="F567" i="1"/>
  <c r="F568" i="1"/>
  <c r="D570" i="4"/>
  <c r="F569" i="1"/>
  <c r="D571" i="4"/>
  <c r="F570" i="1"/>
  <c r="D572" i="4"/>
  <c r="F571" i="1"/>
  <c r="D573" i="4"/>
  <c r="F572" i="1"/>
  <c r="F556" i="1"/>
  <c r="F557" i="1"/>
  <c r="F558" i="1"/>
  <c r="F559" i="1"/>
  <c r="F560" i="1"/>
  <c r="F561" i="1"/>
  <c r="F562" i="1"/>
  <c r="F563" i="1"/>
  <c r="B563" i="2" l="1"/>
  <c r="D564" i="4"/>
  <c r="B562" i="2"/>
  <c r="D563" i="4"/>
  <c r="B561" i="2"/>
  <c r="D562" i="4"/>
  <c r="B560" i="2"/>
  <c r="D561" i="4"/>
  <c r="B559" i="2"/>
  <c r="D560" i="4"/>
  <c r="B558" i="2"/>
  <c r="D559" i="4"/>
  <c r="B557" i="2"/>
  <c r="D558" i="4"/>
  <c r="B556" i="2"/>
  <c r="D557" i="4"/>
  <c r="B568" i="2"/>
  <c r="D569" i="4"/>
  <c r="B567" i="2"/>
  <c r="D568" i="4"/>
  <c r="B566" i="2"/>
  <c r="D567" i="4"/>
  <c r="B565" i="2"/>
  <c r="D566" i="4"/>
  <c r="B564" i="2"/>
  <c r="D565" i="4"/>
  <c r="C547" i="2"/>
  <c r="C548" i="2"/>
  <c r="C549" i="2"/>
  <c r="C550" i="2"/>
  <c r="C551" i="2"/>
  <c r="C552" i="2"/>
  <c r="C553" i="2"/>
  <c r="C554" i="2"/>
  <c r="C555" i="2"/>
  <c r="B553" i="4"/>
  <c r="B554" i="4"/>
  <c r="B555" i="4"/>
  <c r="B556" i="4"/>
  <c r="F555" i="1"/>
  <c r="F549" i="1"/>
  <c r="F550" i="1"/>
  <c r="F551" i="1"/>
  <c r="F552" i="1"/>
  <c r="F553" i="1"/>
  <c r="F554" i="1"/>
  <c r="B555" i="2"/>
  <c r="B552" i="2"/>
  <c r="B553" i="2"/>
  <c r="B554" i="2"/>
  <c r="D556" i="4" l="1"/>
  <c r="D555" i="4"/>
  <c r="D554" i="4"/>
  <c r="D553" i="4"/>
  <c r="B545" i="4"/>
  <c r="B546" i="4"/>
  <c r="B547" i="4"/>
  <c r="B548" i="4"/>
  <c r="B549" i="4"/>
  <c r="B550" i="4"/>
  <c r="B551" i="4"/>
  <c r="B552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D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C3" i="4"/>
  <c r="C4" i="4"/>
  <c r="C5" i="4"/>
  <c r="B16" i="4"/>
  <c r="B17" i="4"/>
  <c r="B18" i="4"/>
  <c r="B19" i="4"/>
  <c r="B9" i="4"/>
  <c r="B10" i="4"/>
  <c r="B11" i="4"/>
  <c r="B12" i="4"/>
  <c r="B13" i="4"/>
  <c r="B14" i="4"/>
  <c r="B15" i="4"/>
  <c r="B8" i="4"/>
  <c r="B3" i="4"/>
  <c r="B4" i="4"/>
  <c r="B5" i="4"/>
  <c r="B6" i="4"/>
  <c r="B7" i="4"/>
  <c r="F548" i="1" l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D313" i="4"/>
  <c r="D548" i="4" l="1"/>
  <c r="B547" i="2"/>
  <c r="D549" i="4"/>
  <c r="B548" i="2"/>
  <c r="D550" i="4"/>
  <c r="B549" i="2"/>
  <c r="D551" i="4"/>
  <c r="B550" i="2"/>
  <c r="D552" i="4"/>
  <c r="B551" i="2"/>
  <c r="D512" i="4" l="1"/>
  <c r="D513" i="4"/>
  <c r="D514" i="4"/>
  <c r="D515" i="4"/>
  <c r="D516" i="4"/>
  <c r="D517" i="4"/>
  <c r="D518" i="4"/>
  <c r="D519" i="4"/>
  <c r="D520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11" i="2"/>
  <c r="C512" i="2"/>
  <c r="C513" i="2"/>
  <c r="C514" i="2"/>
  <c r="C515" i="2"/>
  <c r="B546" i="2"/>
  <c r="B541" i="2"/>
  <c r="B542" i="2"/>
  <c r="B543" i="2"/>
  <c r="B544" i="2"/>
  <c r="B545" i="2"/>
  <c r="B534" i="2"/>
  <c r="B535" i="2"/>
  <c r="B536" i="2"/>
  <c r="B537" i="2"/>
  <c r="B538" i="2"/>
  <c r="B539" i="2"/>
  <c r="B540" i="2"/>
  <c r="B530" i="2"/>
  <c r="B531" i="2"/>
  <c r="B532" i="2"/>
  <c r="B533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11" i="2"/>
  <c r="B512" i="2"/>
  <c r="B513" i="2"/>
  <c r="B514" i="2"/>
  <c r="B515" i="2"/>
  <c r="B516" i="2"/>
  <c r="C2" i="2" l="1"/>
  <c r="K2" i="2" s="1"/>
  <c r="C3" i="2"/>
  <c r="K3" i="2" s="1"/>
  <c r="C4" i="2"/>
  <c r="K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3" i="3" l="1"/>
  <c r="K3" i="3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B312" i="2"/>
  <c r="B14" i="2" l="1"/>
  <c r="D15" i="4"/>
  <c r="B13" i="2"/>
  <c r="D14" i="4"/>
  <c r="B12" i="2"/>
  <c r="D13" i="4"/>
  <c r="B11" i="2"/>
  <c r="D12" i="4"/>
  <c r="B10" i="2"/>
  <c r="D11" i="4"/>
  <c r="B9" i="2"/>
  <c r="D10" i="4"/>
  <c r="B8" i="2"/>
  <c r="D9" i="4"/>
  <c r="B7" i="2"/>
  <c r="D8" i="4"/>
  <c r="B6" i="2"/>
  <c r="D7" i="4"/>
  <c r="B5" i="2"/>
  <c r="D6" i="4"/>
  <c r="B4" i="2"/>
  <c r="D5" i="4"/>
  <c r="B3" i="2"/>
  <c r="D4" i="4"/>
  <c r="B2" i="2"/>
  <c r="D3" i="4"/>
  <c r="B53" i="2"/>
  <c r="D54" i="4"/>
  <c r="B52" i="2"/>
  <c r="D53" i="4"/>
  <c r="B51" i="2"/>
  <c r="D52" i="4"/>
  <c r="B50" i="2"/>
  <c r="D51" i="4"/>
  <c r="B49" i="2"/>
  <c r="D50" i="4"/>
  <c r="B48" i="2"/>
  <c r="D49" i="4"/>
  <c r="B47" i="2"/>
  <c r="D48" i="4"/>
  <c r="B46" i="2"/>
  <c r="D47" i="4"/>
  <c r="B45" i="2"/>
  <c r="D46" i="4"/>
  <c r="B44" i="2"/>
  <c r="D45" i="4"/>
  <c r="B43" i="2"/>
  <c r="D44" i="4"/>
  <c r="B42" i="2"/>
  <c r="D43" i="4"/>
  <c r="B41" i="2"/>
  <c r="D42" i="4"/>
  <c r="B40" i="2"/>
  <c r="D41" i="4"/>
  <c r="B39" i="2"/>
  <c r="D40" i="4"/>
  <c r="B38" i="2"/>
  <c r="D39" i="4"/>
  <c r="B37" i="2"/>
  <c r="D38" i="4"/>
  <c r="B36" i="2"/>
  <c r="D37" i="4"/>
  <c r="B35" i="2"/>
  <c r="D36" i="4"/>
  <c r="B34" i="2"/>
  <c r="D35" i="4"/>
  <c r="B33" i="2"/>
  <c r="D34" i="4"/>
  <c r="B32" i="2"/>
  <c r="D33" i="4"/>
  <c r="B31" i="2"/>
  <c r="D32" i="4"/>
  <c r="B30" i="2"/>
  <c r="D31" i="4"/>
  <c r="B29" i="2"/>
  <c r="D30" i="4"/>
  <c r="B28" i="2"/>
  <c r="D29" i="4"/>
  <c r="B27" i="2"/>
  <c r="D28" i="4"/>
  <c r="B26" i="2"/>
  <c r="D27" i="4"/>
  <c r="B25" i="2"/>
  <c r="D26" i="4"/>
  <c r="B24" i="2"/>
  <c r="D25" i="4"/>
  <c r="B23" i="2"/>
  <c r="D24" i="4"/>
  <c r="B22" i="2"/>
  <c r="D23" i="4"/>
  <c r="B21" i="2"/>
  <c r="D22" i="4"/>
  <c r="B20" i="2"/>
  <c r="D21" i="4"/>
  <c r="B19" i="2"/>
  <c r="D20" i="4"/>
  <c r="B18" i="2"/>
  <c r="D19" i="4"/>
  <c r="B17" i="2"/>
  <c r="D18" i="4"/>
  <c r="B16" i="2"/>
  <c r="D17" i="4"/>
  <c r="B15" i="2"/>
  <c r="D16" i="4"/>
  <c r="B362" i="2"/>
  <c r="D363" i="4"/>
  <c r="B361" i="2"/>
  <c r="D362" i="4"/>
  <c r="B360" i="2"/>
  <c r="D361" i="4"/>
  <c r="B359" i="2"/>
  <c r="D360" i="4"/>
  <c r="B358" i="2"/>
  <c r="D359" i="4"/>
  <c r="B357" i="2"/>
  <c r="D358" i="4"/>
  <c r="B356" i="2"/>
  <c r="D357" i="4"/>
  <c r="B355" i="2"/>
  <c r="D356" i="4"/>
  <c r="B354" i="2"/>
  <c r="D355" i="4"/>
  <c r="B353" i="2"/>
  <c r="D354" i="4"/>
  <c r="B352" i="2"/>
  <c r="D353" i="4"/>
  <c r="B351" i="2"/>
  <c r="D352" i="4"/>
  <c r="B350" i="2"/>
  <c r="D351" i="4"/>
  <c r="B349" i="2"/>
  <c r="D350" i="4"/>
  <c r="B348" i="2"/>
  <c r="D349" i="4"/>
  <c r="B347" i="2"/>
  <c r="D348" i="4"/>
  <c r="B346" i="2"/>
  <c r="D347" i="4"/>
  <c r="B345" i="2"/>
  <c r="D346" i="4"/>
  <c r="B344" i="2"/>
  <c r="D345" i="4"/>
  <c r="B343" i="2"/>
  <c r="D344" i="4"/>
  <c r="B342" i="2"/>
  <c r="D343" i="4"/>
  <c r="B341" i="2"/>
  <c r="D342" i="4"/>
  <c r="B340" i="2"/>
  <c r="D341" i="4"/>
  <c r="B339" i="2"/>
  <c r="D340" i="4"/>
  <c r="B338" i="2"/>
  <c r="D339" i="4"/>
  <c r="B337" i="2"/>
  <c r="D338" i="4"/>
  <c r="B336" i="2"/>
  <c r="D337" i="4"/>
  <c r="B335" i="2"/>
  <c r="D336" i="4"/>
  <c r="B334" i="2"/>
  <c r="D335" i="4"/>
  <c r="B333" i="2"/>
  <c r="D334" i="4"/>
  <c r="B332" i="2"/>
  <c r="D333" i="4"/>
  <c r="B331" i="2"/>
  <c r="D332" i="4"/>
  <c r="B330" i="2"/>
  <c r="D331" i="4"/>
  <c r="B329" i="2"/>
  <c r="D330" i="4"/>
  <c r="B328" i="2"/>
  <c r="D329" i="4"/>
  <c r="B327" i="2"/>
  <c r="D328" i="4"/>
  <c r="B326" i="2"/>
  <c r="D327" i="4"/>
  <c r="B325" i="2"/>
  <c r="D326" i="4"/>
  <c r="B324" i="2"/>
  <c r="D325" i="4"/>
  <c r="B323" i="2"/>
  <c r="D324" i="4"/>
  <c r="B322" i="2"/>
  <c r="D323" i="4"/>
  <c r="B321" i="2"/>
  <c r="D322" i="4"/>
  <c r="B320" i="2"/>
  <c r="D321" i="4"/>
  <c r="B319" i="2"/>
  <c r="D320" i="4"/>
  <c r="B318" i="2"/>
  <c r="D319" i="4"/>
  <c r="B317" i="2"/>
  <c r="D318" i="4"/>
  <c r="B316" i="2"/>
  <c r="D317" i="4"/>
  <c r="B315" i="2"/>
  <c r="D316" i="4"/>
  <c r="B314" i="2"/>
  <c r="D315" i="4"/>
  <c r="B313" i="2"/>
  <c r="D314" i="4"/>
  <c r="B311" i="2"/>
  <c r="D312" i="4"/>
  <c r="B310" i="2"/>
  <c r="D311" i="4"/>
  <c r="B309" i="2"/>
  <c r="D310" i="4"/>
  <c r="B308" i="2"/>
  <c r="D309" i="4"/>
  <c r="B307" i="2"/>
  <c r="D308" i="4"/>
  <c r="B306" i="2"/>
  <c r="D307" i="4"/>
  <c r="B305" i="2"/>
  <c r="D306" i="4"/>
  <c r="B304" i="2"/>
  <c r="D305" i="4"/>
  <c r="B303" i="2"/>
  <c r="D304" i="4"/>
  <c r="B302" i="2"/>
  <c r="D303" i="4"/>
  <c r="B301" i="2"/>
  <c r="D302" i="4"/>
  <c r="B300" i="2"/>
  <c r="D301" i="4"/>
  <c r="B299" i="2"/>
  <c r="D300" i="4"/>
  <c r="B298" i="2"/>
  <c r="D299" i="4"/>
  <c r="B297" i="2"/>
  <c r="D298" i="4"/>
  <c r="B296" i="2"/>
  <c r="D297" i="4"/>
  <c r="B295" i="2"/>
  <c r="D296" i="4"/>
  <c r="B294" i="2"/>
  <c r="D295" i="4"/>
  <c r="B293" i="2"/>
  <c r="D294" i="4"/>
  <c r="B292" i="2"/>
  <c r="D293" i="4"/>
  <c r="B291" i="2"/>
  <c r="D292" i="4"/>
  <c r="B290" i="2"/>
  <c r="D291" i="4"/>
  <c r="B289" i="2"/>
  <c r="D290" i="4"/>
  <c r="B288" i="2"/>
  <c r="D289" i="4"/>
  <c r="B287" i="2"/>
  <c r="D288" i="4"/>
  <c r="B286" i="2"/>
  <c r="D287" i="4"/>
  <c r="B285" i="2"/>
  <c r="D286" i="4"/>
  <c r="B284" i="2"/>
  <c r="D285" i="4"/>
  <c r="B283" i="2"/>
  <c r="D284" i="4"/>
  <c r="B282" i="2"/>
  <c r="D283" i="4"/>
  <c r="B281" i="2"/>
  <c r="D282" i="4"/>
  <c r="B280" i="2"/>
  <c r="D281" i="4"/>
  <c r="B279" i="2"/>
  <c r="D280" i="4"/>
  <c r="B278" i="2"/>
  <c r="D279" i="4"/>
  <c r="B277" i="2"/>
  <c r="D278" i="4"/>
  <c r="B276" i="2"/>
  <c r="D277" i="4"/>
  <c r="B275" i="2"/>
  <c r="D276" i="4"/>
  <c r="B274" i="2"/>
  <c r="D275" i="4"/>
  <c r="B273" i="2"/>
  <c r="D274" i="4"/>
  <c r="B272" i="2"/>
  <c r="D273" i="4"/>
  <c r="B271" i="2"/>
  <c r="D272" i="4"/>
  <c r="B270" i="2"/>
  <c r="D271" i="4"/>
  <c r="B269" i="2"/>
  <c r="D270" i="4"/>
  <c r="B268" i="2"/>
  <c r="D269" i="4"/>
  <c r="B267" i="2"/>
  <c r="D268" i="4"/>
  <c r="B266" i="2"/>
  <c r="D267" i="4"/>
  <c r="B265" i="2"/>
  <c r="D266" i="4"/>
  <c r="B264" i="2"/>
  <c r="D265" i="4"/>
  <c r="B263" i="2"/>
  <c r="D264" i="4"/>
  <c r="B262" i="2"/>
  <c r="D263" i="4"/>
  <c r="B261" i="2"/>
  <c r="D262" i="4"/>
  <c r="B260" i="2"/>
  <c r="D261" i="4"/>
  <c r="B259" i="2"/>
  <c r="D260" i="4"/>
  <c r="B258" i="2"/>
  <c r="D259" i="4"/>
  <c r="B257" i="2"/>
  <c r="D258" i="4"/>
  <c r="B256" i="2"/>
  <c r="D257" i="4"/>
  <c r="B255" i="2"/>
  <c r="D256" i="4"/>
  <c r="B254" i="2"/>
  <c r="D255" i="4"/>
  <c r="B253" i="2"/>
  <c r="D254" i="4"/>
  <c r="B252" i="2"/>
  <c r="D253" i="4"/>
  <c r="B251" i="2"/>
  <c r="D252" i="4"/>
  <c r="B250" i="2"/>
  <c r="D251" i="4"/>
  <c r="B249" i="2"/>
  <c r="D250" i="4"/>
  <c r="B248" i="2"/>
  <c r="D249" i="4"/>
  <c r="B247" i="2"/>
  <c r="D248" i="4"/>
  <c r="B246" i="2"/>
  <c r="D247" i="4"/>
  <c r="B245" i="2"/>
  <c r="D246" i="4"/>
  <c r="B244" i="2"/>
  <c r="D245" i="4"/>
  <c r="B243" i="2"/>
  <c r="D244" i="4"/>
  <c r="B242" i="2"/>
  <c r="D243" i="4"/>
  <c r="B241" i="2"/>
  <c r="D242" i="4"/>
  <c r="B240" i="2"/>
  <c r="D241" i="4"/>
  <c r="B239" i="2"/>
  <c r="D240" i="4"/>
  <c r="B238" i="2"/>
  <c r="D239" i="4"/>
  <c r="B237" i="2"/>
  <c r="D238" i="4"/>
  <c r="B236" i="2"/>
  <c r="D237" i="4"/>
  <c r="B235" i="2"/>
  <c r="D236" i="4"/>
  <c r="B234" i="2"/>
  <c r="D235" i="4"/>
  <c r="B233" i="2"/>
  <c r="D234" i="4"/>
  <c r="B232" i="2"/>
  <c r="D233" i="4"/>
  <c r="B231" i="2"/>
  <c r="D232" i="4"/>
  <c r="B230" i="2"/>
  <c r="D231" i="4"/>
  <c r="B229" i="2"/>
  <c r="D230" i="4"/>
  <c r="B228" i="2"/>
  <c r="D229" i="4"/>
  <c r="B227" i="2"/>
  <c r="D228" i="4"/>
  <c r="B226" i="2"/>
  <c r="D227" i="4"/>
  <c r="B225" i="2"/>
  <c r="D226" i="4"/>
  <c r="B224" i="2"/>
  <c r="D225" i="4"/>
  <c r="B223" i="2"/>
  <c r="D224" i="4"/>
  <c r="B222" i="2"/>
  <c r="D223" i="4"/>
  <c r="B221" i="2"/>
  <c r="D222" i="4"/>
  <c r="B220" i="2"/>
  <c r="D221" i="4"/>
  <c r="B219" i="2"/>
  <c r="D220" i="4"/>
  <c r="B218" i="2"/>
  <c r="D219" i="4"/>
  <c r="B217" i="2"/>
  <c r="D218" i="4"/>
  <c r="B216" i="2"/>
  <c r="D217" i="4"/>
  <c r="B215" i="2"/>
  <c r="D216" i="4"/>
  <c r="B214" i="2"/>
  <c r="D215" i="4"/>
  <c r="B213" i="2"/>
  <c r="D214" i="4"/>
  <c r="B212" i="2"/>
  <c r="D213" i="4"/>
  <c r="B211" i="2"/>
  <c r="D212" i="4"/>
  <c r="B210" i="2"/>
  <c r="D211" i="4"/>
  <c r="B209" i="2"/>
  <c r="D210" i="4"/>
  <c r="B208" i="2"/>
  <c r="D209" i="4"/>
  <c r="B207" i="2"/>
  <c r="D208" i="4"/>
  <c r="B206" i="2"/>
  <c r="D207" i="4"/>
  <c r="B205" i="2"/>
  <c r="D206" i="4"/>
  <c r="B204" i="2"/>
  <c r="D205" i="4"/>
  <c r="B203" i="2"/>
  <c r="D204" i="4"/>
  <c r="B202" i="2"/>
  <c r="D203" i="4"/>
  <c r="B201" i="2"/>
  <c r="D202" i="4"/>
  <c r="B200" i="2"/>
  <c r="D201" i="4"/>
  <c r="B199" i="2"/>
  <c r="D200" i="4"/>
  <c r="B198" i="2"/>
  <c r="D199" i="4"/>
  <c r="B197" i="2"/>
  <c r="D198" i="4"/>
  <c r="B196" i="2"/>
  <c r="D197" i="4"/>
  <c r="B195" i="2"/>
  <c r="D196" i="4"/>
  <c r="B194" i="2"/>
  <c r="D195" i="4"/>
  <c r="B193" i="2"/>
  <c r="D194" i="4"/>
  <c r="B192" i="2"/>
  <c r="D193" i="4"/>
  <c r="B191" i="2"/>
  <c r="D192" i="4"/>
  <c r="B190" i="2"/>
  <c r="D191" i="4"/>
  <c r="B189" i="2"/>
  <c r="D190" i="4"/>
  <c r="B188" i="2"/>
  <c r="D189" i="4"/>
  <c r="B187" i="2"/>
  <c r="D188" i="4"/>
  <c r="B186" i="2"/>
  <c r="D187" i="4"/>
  <c r="B185" i="2"/>
  <c r="D186" i="4"/>
  <c r="B184" i="2"/>
  <c r="D185" i="4"/>
  <c r="B183" i="2"/>
  <c r="D184" i="4"/>
  <c r="B182" i="2"/>
  <c r="D183" i="4"/>
  <c r="B181" i="2"/>
  <c r="D182" i="4"/>
  <c r="B180" i="2"/>
  <c r="D181" i="4"/>
  <c r="B179" i="2"/>
  <c r="D180" i="4"/>
  <c r="B178" i="2"/>
  <c r="D179" i="4"/>
  <c r="B177" i="2"/>
  <c r="D178" i="4"/>
  <c r="B176" i="2"/>
  <c r="D177" i="4"/>
  <c r="B175" i="2"/>
  <c r="D176" i="4"/>
  <c r="B174" i="2"/>
  <c r="D175" i="4"/>
  <c r="B173" i="2"/>
  <c r="D174" i="4"/>
  <c r="B172" i="2"/>
  <c r="D173" i="4"/>
  <c r="B171" i="2"/>
  <c r="D172" i="4"/>
  <c r="B170" i="2"/>
  <c r="D171" i="4"/>
  <c r="B169" i="2"/>
  <c r="D170" i="4"/>
  <c r="B168" i="2"/>
  <c r="D169" i="4"/>
  <c r="B167" i="2"/>
  <c r="D168" i="4"/>
  <c r="B166" i="2"/>
  <c r="D167" i="4"/>
  <c r="B165" i="2"/>
  <c r="D166" i="4"/>
  <c r="B164" i="2"/>
  <c r="D165" i="4"/>
  <c r="B163" i="2"/>
  <c r="D164" i="4"/>
  <c r="B162" i="2"/>
  <c r="D163" i="4"/>
  <c r="B161" i="2"/>
  <c r="D162" i="4"/>
  <c r="B160" i="2"/>
  <c r="D161" i="4"/>
  <c r="B159" i="2"/>
  <c r="D160" i="4"/>
  <c r="B158" i="2"/>
  <c r="D159" i="4"/>
  <c r="B157" i="2"/>
  <c r="D158" i="4"/>
  <c r="B156" i="2"/>
  <c r="D157" i="4"/>
  <c r="B155" i="2"/>
  <c r="D156" i="4"/>
  <c r="B154" i="2"/>
  <c r="D155" i="4"/>
  <c r="B153" i="2"/>
  <c r="D154" i="4"/>
  <c r="B152" i="2"/>
  <c r="D153" i="4"/>
  <c r="B151" i="2"/>
  <c r="D152" i="4"/>
  <c r="B150" i="2"/>
  <c r="D151" i="4"/>
  <c r="B149" i="2"/>
  <c r="D150" i="4"/>
  <c r="B148" i="2"/>
  <c r="D149" i="4"/>
  <c r="B147" i="2"/>
  <c r="D148" i="4"/>
  <c r="B146" i="2"/>
  <c r="D147" i="4"/>
  <c r="B145" i="2"/>
  <c r="D146" i="4"/>
  <c r="B144" i="2"/>
  <c r="D145" i="4"/>
  <c r="B143" i="2"/>
  <c r="D144" i="4"/>
  <c r="B142" i="2"/>
  <c r="D143" i="4"/>
  <c r="B141" i="2"/>
  <c r="D142" i="4"/>
  <c r="B140" i="2"/>
  <c r="D141" i="4"/>
  <c r="B139" i="2"/>
  <c r="D140" i="4"/>
  <c r="B138" i="2"/>
  <c r="D139" i="4"/>
  <c r="B137" i="2"/>
  <c r="D138" i="4"/>
  <c r="B136" i="2"/>
  <c r="D137" i="4"/>
  <c r="B135" i="2"/>
  <c r="D136" i="4"/>
  <c r="B134" i="2"/>
  <c r="D135" i="4"/>
  <c r="B133" i="2"/>
  <c r="D134" i="4"/>
  <c r="B132" i="2"/>
  <c r="D133" i="4"/>
  <c r="B131" i="2"/>
  <c r="D132" i="4"/>
  <c r="B130" i="2"/>
  <c r="D131" i="4"/>
  <c r="B129" i="2"/>
  <c r="D130" i="4"/>
  <c r="B128" i="2"/>
  <c r="D129" i="4"/>
  <c r="B127" i="2"/>
  <c r="D128" i="4"/>
  <c r="B126" i="2"/>
  <c r="D127" i="4"/>
  <c r="B125" i="2"/>
  <c r="D126" i="4"/>
  <c r="B124" i="2"/>
  <c r="D125" i="4"/>
  <c r="B123" i="2"/>
  <c r="D124" i="4"/>
  <c r="B122" i="2"/>
  <c r="D123" i="4"/>
  <c r="B121" i="2"/>
  <c r="D122" i="4"/>
  <c r="B120" i="2"/>
  <c r="D121" i="4"/>
  <c r="B119" i="2"/>
  <c r="D120" i="4"/>
  <c r="B118" i="2"/>
  <c r="D119" i="4"/>
  <c r="B117" i="2"/>
  <c r="D118" i="4"/>
  <c r="B116" i="2"/>
  <c r="D117" i="4"/>
  <c r="B115" i="2"/>
  <c r="D116" i="4"/>
  <c r="B114" i="2"/>
  <c r="D115" i="4"/>
  <c r="B113" i="2"/>
  <c r="D114" i="4"/>
  <c r="B112" i="2"/>
  <c r="D113" i="4"/>
  <c r="B111" i="2"/>
  <c r="D112" i="4"/>
  <c r="B110" i="2"/>
  <c r="D111" i="4"/>
  <c r="B109" i="2"/>
  <c r="D110" i="4"/>
  <c r="B108" i="2"/>
  <c r="D109" i="4"/>
  <c r="B107" i="2"/>
  <c r="D108" i="4"/>
  <c r="B106" i="2"/>
  <c r="D107" i="4"/>
  <c r="B105" i="2"/>
  <c r="D106" i="4"/>
  <c r="B104" i="2"/>
  <c r="D105" i="4"/>
  <c r="B103" i="2"/>
  <c r="D104" i="4"/>
  <c r="B102" i="2"/>
  <c r="D103" i="4"/>
  <c r="B101" i="2"/>
  <c r="D102" i="4"/>
  <c r="B100" i="2"/>
  <c r="D101" i="4"/>
  <c r="B99" i="2"/>
  <c r="D100" i="4"/>
  <c r="B98" i="2"/>
  <c r="D99" i="4"/>
  <c r="B97" i="2"/>
  <c r="D98" i="4"/>
  <c r="B96" i="2"/>
  <c r="D97" i="4"/>
  <c r="B95" i="2"/>
  <c r="D96" i="4"/>
  <c r="B94" i="2"/>
  <c r="D95" i="4"/>
  <c r="B93" i="2"/>
  <c r="D94" i="4"/>
  <c r="B92" i="2"/>
  <c r="D93" i="4"/>
  <c r="B91" i="2"/>
  <c r="D92" i="4"/>
  <c r="B90" i="2"/>
  <c r="D91" i="4"/>
  <c r="B89" i="2"/>
  <c r="D90" i="4"/>
  <c r="B88" i="2"/>
  <c r="D89" i="4"/>
  <c r="B87" i="2"/>
  <c r="D88" i="4"/>
  <c r="B86" i="2"/>
  <c r="D87" i="4"/>
  <c r="B85" i="2"/>
  <c r="D86" i="4"/>
  <c r="B84" i="2"/>
  <c r="D85" i="4"/>
  <c r="B83" i="2"/>
  <c r="D84" i="4"/>
  <c r="B82" i="2"/>
  <c r="D83" i="4"/>
  <c r="B81" i="2"/>
  <c r="D82" i="4"/>
  <c r="B80" i="2"/>
  <c r="D81" i="4"/>
  <c r="B79" i="2"/>
  <c r="D80" i="4"/>
  <c r="B78" i="2"/>
  <c r="D79" i="4"/>
  <c r="B77" i="2"/>
  <c r="D78" i="4"/>
  <c r="B76" i="2"/>
  <c r="D77" i="4"/>
  <c r="B75" i="2"/>
  <c r="D76" i="4"/>
  <c r="B74" i="2"/>
  <c r="D75" i="4"/>
  <c r="B73" i="2"/>
  <c r="D74" i="4"/>
  <c r="B72" i="2"/>
  <c r="D73" i="4"/>
  <c r="B71" i="2"/>
  <c r="D72" i="4"/>
  <c r="B70" i="2"/>
  <c r="D71" i="4"/>
  <c r="B69" i="2"/>
  <c r="D70" i="4"/>
  <c r="B68" i="2"/>
  <c r="D69" i="4"/>
  <c r="B67" i="2"/>
  <c r="D68" i="4"/>
  <c r="B66" i="2"/>
  <c r="D67" i="4"/>
  <c r="B65" i="2"/>
  <c r="D66" i="4"/>
  <c r="B64" i="2"/>
  <c r="D65" i="4"/>
  <c r="B63" i="2"/>
  <c r="D64" i="4"/>
  <c r="B62" i="2"/>
  <c r="D63" i="4"/>
  <c r="B61" i="2"/>
  <c r="D62" i="4"/>
  <c r="B60" i="2"/>
  <c r="D61" i="4"/>
  <c r="B59" i="2"/>
  <c r="D60" i="4"/>
  <c r="B58" i="2"/>
  <c r="D59" i="4"/>
  <c r="B57" i="2"/>
  <c r="D58" i="4"/>
  <c r="B56" i="2"/>
  <c r="D57" i="4"/>
  <c r="B55" i="2"/>
  <c r="D56" i="4"/>
  <c r="B54" i="2"/>
  <c r="D55" i="4"/>
  <c r="B380" i="2"/>
  <c r="D381" i="4"/>
  <c r="B379" i="2"/>
  <c r="D380" i="4"/>
  <c r="B378" i="2"/>
  <c r="D379" i="4"/>
  <c r="B377" i="2"/>
  <c r="D378" i="4"/>
  <c r="B376" i="2"/>
  <c r="D377" i="4"/>
  <c r="B375" i="2"/>
  <c r="D376" i="4"/>
  <c r="B374" i="2"/>
  <c r="D375" i="4"/>
  <c r="B373" i="2"/>
  <c r="D374" i="4"/>
  <c r="B372" i="2"/>
  <c r="D373" i="4"/>
  <c r="B371" i="2"/>
  <c r="D372" i="4"/>
  <c r="B370" i="2"/>
  <c r="D371" i="4"/>
  <c r="B369" i="2"/>
  <c r="D370" i="4"/>
  <c r="B368" i="2"/>
  <c r="D369" i="4"/>
  <c r="B367" i="2"/>
  <c r="D368" i="4"/>
  <c r="B366" i="2"/>
  <c r="D367" i="4"/>
  <c r="B365" i="2"/>
  <c r="D366" i="4"/>
  <c r="B364" i="2"/>
  <c r="D365" i="4"/>
  <c r="B363" i="2"/>
  <c r="D364" i="4"/>
  <c r="B389" i="2"/>
  <c r="D390" i="4"/>
  <c r="B388" i="2"/>
  <c r="D389" i="4"/>
  <c r="B387" i="2"/>
  <c r="D388" i="4"/>
  <c r="B386" i="2"/>
  <c r="D387" i="4"/>
  <c r="B385" i="2"/>
  <c r="D386" i="4"/>
  <c r="B384" i="2"/>
  <c r="D385" i="4"/>
  <c r="B383" i="2"/>
  <c r="D384" i="4"/>
  <c r="B382" i="2"/>
  <c r="D383" i="4"/>
  <c r="B381" i="2"/>
  <c r="D382" i="4"/>
  <c r="B424" i="2"/>
  <c r="D425" i="4"/>
  <c r="B423" i="2"/>
  <c r="D424" i="4"/>
  <c r="B422" i="2"/>
  <c r="D423" i="4"/>
  <c r="B421" i="2"/>
  <c r="D422" i="4"/>
  <c r="B420" i="2"/>
  <c r="D421" i="4"/>
  <c r="B419" i="2"/>
  <c r="D420" i="4"/>
  <c r="B418" i="2"/>
  <c r="D419" i="4"/>
  <c r="B417" i="2"/>
  <c r="D418" i="4"/>
  <c r="B416" i="2"/>
  <c r="D417" i="4"/>
  <c r="B415" i="2"/>
  <c r="D416" i="4"/>
  <c r="B414" i="2"/>
  <c r="D415" i="4"/>
  <c r="B413" i="2"/>
  <c r="D414" i="4"/>
  <c r="B412" i="2"/>
  <c r="D413" i="4"/>
  <c r="B411" i="2"/>
  <c r="D412" i="4"/>
  <c r="B410" i="2"/>
  <c r="D411" i="4"/>
  <c r="B409" i="2"/>
  <c r="D410" i="4"/>
  <c r="B408" i="2"/>
  <c r="D409" i="4"/>
  <c r="B407" i="2"/>
  <c r="D408" i="4"/>
  <c r="B406" i="2"/>
  <c r="D407" i="4"/>
  <c r="B405" i="2"/>
  <c r="D406" i="4"/>
  <c r="B404" i="2"/>
  <c r="D405" i="4"/>
  <c r="B403" i="2"/>
  <c r="D404" i="4"/>
  <c r="B402" i="2"/>
  <c r="D403" i="4"/>
  <c r="B401" i="2"/>
  <c r="D402" i="4"/>
  <c r="B400" i="2"/>
  <c r="D401" i="4"/>
  <c r="B399" i="2"/>
  <c r="D400" i="4"/>
  <c r="B398" i="2"/>
  <c r="D399" i="4"/>
  <c r="B397" i="2"/>
  <c r="D398" i="4"/>
  <c r="B396" i="2"/>
  <c r="D397" i="4"/>
  <c r="B395" i="2"/>
  <c r="D396" i="4"/>
  <c r="B394" i="2"/>
  <c r="D395" i="4"/>
  <c r="B393" i="2"/>
  <c r="D394" i="4"/>
  <c r="B392" i="2"/>
  <c r="D393" i="4"/>
  <c r="B391" i="2"/>
  <c r="D392" i="4"/>
  <c r="B390" i="2"/>
  <c r="D391" i="4"/>
  <c r="B437" i="2"/>
  <c r="D438" i="4"/>
  <c r="B436" i="2"/>
  <c r="D437" i="4"/>
  <c r="B435" i="2"/>
  <c r="D436" i="4"/>
  <c r="B434" i="2"/>
  <c r="D435" i="4"/>
  <c r="B433" i="2"/>
  <c r="D434" i="4"/>
  <c r="B432" i="2"/>
  <c r="D433" i="4"/>
  <c r="B431" i="2"/>
  <c r="D432" i="4"/>
  <c r="B430" i="2"/>
  <c r="D431" i="4"/>
  <c r="B429" i="2"/>
  <c r="D430" i="4"/>
  <c r="B428" i="2"/>
  <c r="D429" i="4"/>
  <c r="B427" i="2"/>
  <c r="D428" i="4"/>
  <c r="B426" i="2"/>
  <c r="D427" i="4"/>
  <c r="B425" i="2"/>
  <c r="D426" i="4"/>
  <c r="B448" i="2"/>
  <c r="D449" i="4"/>
  <c r="B447" i="2"/>
  <c r="D448" i="4"/>
  <c r="B446" i="2"/>
  <c r="D447" i="4"/>
  <c r="B445" i="2"/>
  <c r="D446" i="4"/>
  <c r="B444" i="2"/>
  <c r="D445" i="4"/>
  <c r="B443" i="2"/>
  <c r="D444" i="4"/>
  <c r="B442" i="2"/>
  <c r="D443" i="4"/>
  <c r="B441" i="2"/>
  <c r="D442" i="4"/>
  <c r="B440" i="2"/>
  <c r="D441" i="4"/>
  <c r="B439" i="2"/>
  <c r="D440" i="4"/>
  <c r="B438" i="2"/>
  <c r="D439" i="4"/>
  <c r="B457" i="2"/>
  <c r="D458" i="4"/>
  <c r="B456" i="2"/>
  <c r="D457" i="4"/>
  <c r="B455" i="2"/>
  <c r="D456" i="4"/>
  <c r="B454" i="2"/>
  <c r="D455" i="4"/>
  <c r="B453" i="2"/>
  <c r="D454" i="4"/>
  <c r="B452" i="2"/>
  <c r="D453" i="4"/>
  <c r="B451" i="2"/>
  <c r="D452" i="4"/>
  <c r="B450" i="2"/>
  <c r="D451" i="4"/>
  <c r="B449" i="2"/>
  <c r="D450" i="4"/>
  <c r="B466" i="2"/>
  <c r="D467" i="4"/>
  <c r="B465" i="2"/>
  <c r="D466" i="4"/>
  <c r="B464" i="2"/>
  <c r="D465" i="4"/>
  <c r="B463" i="2"/>
  <c r="D464" i="4"/>
  <c r="B462" i="2"/>
  <c r="D463" i="4"/>
  <c r="B461" i="2"/>
  <c r="D462" i="4"/>
  <c r="B460" i="2"/>
  <c r="D461" i="4"/>
  <c r="B459" i="2"/>
  <c r="D460" i="4"/>
  <c r="B458" i="2"/>
  <c r="D459" i="4"/>
  <c r="B476" i="2"/>
  <c r="D477" i="4"/>
  <c r="B475" i="2"/>
  <c r="D476" i="4"/>
  <c r="B474" i="2"/>
  <c r="D475" i="4"/>
  <c r="B473" i="2"/>
  <c r="D474" i="4"/>
  <c r="B472" i="2"/>
  <c r="D473" i="4"/>
  <c r="B471" i="2"/>
  <c r="D472" i="4"/>
  <c r="B470" i="2"/>
  <c r="D471" i="4"/>
  <c r="B469" i="2"/>
  <c r="D470" i="4"/>
  <c r="B468" i="2"/>
  <c r="D469" i="4"/>
  <c r="B467" i="2"/>
  <c r="D468" i="4"/>
  <c r="B484" i="2"/>
  <c r="D485" i="4"/>
  <c r="B483" i="2"/>
  <c r="D484" i="4"/>
  <c r="B482" i="2"/>
  <c r="D483" i="4"/>
  <c r="B481" i="2"/>
  <c r="D482" i="4"/>
  <c r="B480" i="2"/>
  <c r="D481" i="4"/>
  <c r="B479" i="2"/>
  <c r="D480" i="4"/>
  <c r="B478" i="2"/>
  <c r="D479" i="4"/>
  <c r="B477" i="2"/>
  <c r="D478" i="4"/>
  <c r="B492" i="2"/>
  <c r="D493" i="4"/>
  <c r="B491" i="2"/>
  <c r="D492" i="4"/>
  <c r="B490" i="2"/>
  <c r="D491" i="4"/>
  <c r="B489" i="2"/>
  <c r="D490" i="4"/>
  <c r="B488" i="2"/>
  <c r="D489" i="4"/>
  <c r="B487" i="2"/>
  <c r="D488" i="4"/>
  <c r="B486" i="2"/>
  <c r="D487" i="4"/>
  <c r="B485" i="2"/>
  <c r="D486" i="4"/>
  <c r="B500" i="2"/>
  <c r="D501" i="4"/>
  <c r="B499" i="2"/>
  <c r="D500" i="4"/>
  <c r="B498" i="2"/>
  <c r="D499" i="4"/>
  <c r="B497" i="2"/>
  <c r="D498" i="4"/>
  <c r="B496" i="2"/>
  <c r="D497" i="4"/>
  <c r="B495" i="2"/>
  <c r="D496" i="4"/>
  <c r="B494" i="2"/>
  <c r="D495" i="4"/>
  <c r="B493" i="2"/>
  <c r="D494" i="4"/>
  <c r="B510" i="2"/>
  <c r="D511" i="4"/>
  <c r="B509" i="2"/>
  <c r="D510" i="4"/>
  <c r="B508" i="2"/>
  <c r="D509" i="4"/>
  <c r="B507" i="2"/>
  <c r="D508" i="4"/>
  <c r="B506" i="2"/>
  <c r="D507" i="4"/>
  <c r="B505" i="2"/>
  <c r="D506" i="4"/>
  <c r="B504" i="2"/>
  <c r="D505" i="4"/>
  <c r="B503" i="2"/>
  <c r="D504" i="4"/>
  <c r="B502" i="2"/>
  <c r="D503" i="4"/>
  <c r="B501" i="2"/>
  <c r="D502" i="4"/>
  <c r="B2" i="3" l="1"/>
  <c r="B3" i="3"/>
</calcChain>
</file>

<file path=xl/sharedStrings.xml><?xml version="1.0" encoding="utf-8"?>
<sst xmlns="http://schemas.openxmlformats.org/spreadsheetml/2006/main" count="633" uniqueCount="63">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</sst>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41" fontId="1" fillId="0" borderId="0" xfId="2" applyFont="1"/>
    <xf numFmtId="0" fontId="1" fillId="0" borderId="0" xfId="0" applyNumberFormat="1" applyFont="1"/>
    <xf numFmtId="0" fontId="1" fillId="5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2 3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Sheet1"/>
      <sheetName val="Pindahan dari DB ERP Live"/>
    </sheetNames>
    <sheetDataSet>
      <sheetData sheetId="0"/>
      <sheetData sheetId="1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B522" t="str">
            <v>Fabrian Danang Destiyara</v>
          </cell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  <row r="558">
          <cell r="B558" t="str">
            <v>Abdul Rachman</v>
          </cell>
          <cell r="F558">
            <v>25000000000557</v>
          </cell>
        </row>
        <row r="559">
          <cell r="B559" t="str">
            <v>Aden Bagus</v>
          </cell>
          <cell r="F559">
            <v>25000000000558</v>
          </cell>
        </row>
        <row r="560">
          <cell r="B560" t="str">
            <v>Adhe Kurniawan</v>
          </cell>
          <cell r="F560">
            <v>25000000000559</v>
          </cell>
        </row>
        <row r="561">
          <cell r="B561" t="str">
            <v>Ahmad Fauzi</v>
          </cell>
          <cell r="F561">
            <v>25000000000560</v>
          </cell>
        </row>
        <row r="562">
          <cell r="B562" t="str">
            <v>Ahmad Gunawan</v>
          </cell>
          <cell r="F562">
            <v>25000000000561</v>
          </cell>
        </row>
        <row r="563">
          <cell r="B563" t="str">
            <v>Andri Andriyan</v>
          </cell>
          <cell r="F563">
            <v>25000000000562</v>
          </cell>
        </row>
        <row r="564">
          <cell r="B564" t="str">
            <v>Budi Sulistianto</v>
          </cell>
          <cell r="F564">
            <v>25000000000563</v>
          </cell>
        </row>
        <row r="565">
          <cell r="B565" t="str">
            <v>Eka Budi</v>
          </cell>
          <cell r="F565">
            <v>25000000000564</v>
          </cell>
        </row>
        <row r="566">
          <cell r="B566" t="str">
            <v>Eka Kurniawan</v>
          </cell>
          <cell r="F566">
            <v>25000000000565</v>
          </cell>
        </row>
        <row r="567">
          <cell r="B567" t="str">
            <v>Haerul Gunawan</v>
          </cell>
          <cell r="F567">
            <v>25000000000566</v>
          </cell>
        </row>
        <row r="568">
          <cell r="B568" t="str">
            <v>Irvan Agus</v>
          </cell>
          <cell r="F568">
            <v>25000000000567</v>
          </cell>
        </row>
        <row r="569">
          <cell r="B569" t="str">
            <v>Joshika Pradirga</v>
          </cell>
          <cell r="F569">
            <v>25000000000568</v>
          </cell>
        </row>
        <row r="570">
          <cell r="B570" t="str">
            <v>Khaidir</v>
          </cell>
          <cell r="F570">
            <v>25000000000569</v>
          </cell>
        </row>
        <row r="571">
          <cell r="B571" t="str">
            <v>Latip Muhlanto</v>
          </cell>
          <cell r="F571">
            <v>25000000000570</v>
          </cell>
        </row>
        <row r="572">
          <cell r="B572" t="str">
            <v>Leonardo Putra</v>
          </cell>
          <cell r="F572">
            <v>25000000000571</v>
          </cell>
        </row>
        <row r="573">
          <cell r="B573" t="str">
            <v>Muhammad Ramadani</v>
          </cell>
          <cell r="F573">
            <v>25000000000572</v>
          </cell>
        </row>
        <row r="574">
          <cell r="B574" t="str">
            <v>Musdalipa</v>
          </cell>
          <cell r="F574">
            <v>25000000000573</v>
          </cell>
        </row>
        <row r="575">
          <cell r="B575" t="str">
            <v>Nico Melky</v>
          </cell>
          <cell r="F575">
            <v>25000000000574</v>
          </cell>
        </row>
        <row r="576">
          <cell r="B576" t="str">
            <v>Rahmata Novanisa</v>
          </cell>
          <cell r="F576">
            <v>25000000000575</v>
          </cell>
        </row>
        <row r="577">
          <cell r="B577" t="str">
            <v>Satrio Dhiaputra</v>
          </cell>
          <cell r="F577">
            <v>25000000000576</v>
          </cell>
        </row>
        <row r="578">
          <cell r="B578" t="str">
            <v>Sudirman</v>
          </cell>
          <cell r="F578">
            <v>25000000000577</v>
          </cell>
        </row>
        <row r="579">
          <cell r="B579" t="str">
            <v>Suparji</v>
          </cell>
          <cell r="F579">
            <v>25000000000578</v>
          </cell>
        </row>
        <row r="580">
          <cell r="B580" t="str">
            <v>Taufik Iskandar</v>
          </cell>
          <cell r="F580">
            <v>25000000000579</v>
          </cell>
        </row>
        <row r="581">
          <cell r="B581" t="str">
            <v>Tegar Hersaputra</v>
          </cell>
          <cell r="F581">
            <v>25000000000580</v>
          </cell>
        </row>
        <row r="582">
          <cell r="B582" t="str">
            <v>Togar Sihombing</v>
          </cell>
          <cell r="F582">
            <v>25000000000581</v>
          </cell>
        </row>
        <row r="583">
          <cell r="B583" t="str">
            <v>Wisnu Trenggono</v>
          </cell>
          <cell r="F583">
            <v>25000000000582</v>
          </cell>
        </row>
        <row r="584">
          <cell r="B584" t="str">
            <v>Yogo</v>
          </cell>
          <cell r="F584">
            <v>25000000000583</v>
          </cell>
        </row>
        <row r="585">
          <cell r="B585" t="str">
            <v>Yustiana Firda</v>
          </cell>
          <cell r="F585">
            <v>25000000000584</v>
          </cell>
        </row>
        <row r="586">
          <cell r="B586" t="str">
            <v>Zainal Abidin</v>
          </cell>
          <cell r="F586">
            <v>25000000000585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workbookViewId="0">
      <selection activeCell="D12" sqref="D12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 t="shared" ref="F2:F65" si="0"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si="0"/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D7" s="15" t="s">
        <v>55</v>
      </c>
      <c r="F7" s="1" t="str">
        <f t="shared" si="0"/>
        <v>PERFORM "SchData-OLTP-HumanResource"."Func_TblWorker_SET"(varSystemLoginSession, null, null, null, varInstitutionBranchID, 25000000000006::bigint, '050321947'::varchar);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25000000000008::bigint, null::varchar);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D11" s="16" t="s">
        <v>20</v>
      </c>
      <c r="F11" s="1" t="str">
        <f t="shared" si="0"/>
        <v>PERFORM "SchData-OLTP-HumanResource"."Func_TblWorker_SET"(varSystemLoginSession, null, null, null, varInstitutionBranchID, 25000000000010::bigint, '010703020'::varchar);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25000000000012::bigint, null::varchar);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D14" s="16" t="s">
        <v>21</v>
      </c>
      <c r="F14" s="1" t="str">
        <f t="shared" si="0"/>
        <v>PERFORM "SchData-OLTP-HumanResource"."Func_TblWorker_SET"(varSystemLoginSession, null, null, null, varInstitutionBranchID, 25000000000013::bigint, '130223978'::varchar);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25000000000015::bigint, null::varchar);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D18" s="15">
        <v>150506222</v>
      </c>
      <c r="F18" s="1" t="str">
        <f t="shared" si="0"/>
        <v>PERFORM "SchData-OLTP-HumanResource"."Func_TblWorker_SET"(varSystemLoginSession, null, null, null, varInstitutionBranchID, 25000000000017::bigint, '150506222'::varchar);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25000000000019::bigint, null::varchar);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D22" s="15">
        <v>141020935</v>
      </c>
      <c r="F22" s="1" t="str">
        <f t="shared" si="0"/>
        <v>PERFORM "SchData-OLTP-HumanResource"."Func_TblWorker_SET"(varSystemLoginSession, null, null, null, varInstitutionBranchID, 25000000000021::bigint, '141020935'::varchar);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25000000000023::bigint, null::varchar);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D38" s="15">
        <v>100419903</v>
      </c>
      <c r="F38" s="1" t="str">
        <f t="shared" si="0"/>
        <v>PERFORM "SchData-OLTP-HumanResource"."Func_TblWorker_SET"(varSystemLoginSession, null, null, null, varInstitutionBranchID, 25000000000037::bigint, '100419903'::varchar);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25000000000039::bigint, null::varchar);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D43" s="15" t="s">
        <v>22</v>
      </c>
      <c r="F43" s="1" t="str">
        <f t="shared" si="0"/>
        <v>PERFORM "SchData-OLTP-HumanResource"."Func_TblWorker_SET"(varSystemLoginSession, null, null, null, varInstitutionBranchID, 25000000000042::bigint, '310821007'::varchar);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25000000000044::bigint, null::varchar);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ref="F66:F129" si="1">CONCATENATE("PERFORM ""SchData-OLTP-HumanResource"".""Func_TblWorker_SET""(varSystemLoginSession, null, null, null, varInstitutionBranchID, ", C66, "::bigint, ", IF(EXACT(D66, ""), "null", CONCATENATE("'", D66, "'")), "::varchar);")</f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si="1"/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D74" s="15" t="s">
        <v>23</v>
      </c>
      <c r="F74" s="1" t="str">
        <f t="shared" si="1"/>
        <v>PERFORM "SchData-OLTP-HumanResource"."Func_TblWorker_SET"(varSystemLoginSession, null, null, null, varInstitutionBranchID, 25000000000073::bigint, '100920934'::varchar);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25000000000075::bigint, null::varchar);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D81" s="15" t="s">
        <v>24</v>
      </c>
      <c r="F81" s="1" t="str">
        <f t="shared" si="1"/>
        <v>PERFORM "SchData-OLTP-HumanResource"."Func_TblWorker_SET"(varSystemLoginSession, null, null, null, varInstitutionBranchID, 25000000000080::bigint, '060515769'::varchar);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25000000000082::bigint, null::varchar);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D91" s="15" t="s">
        <v>58</v>
      </c>
      <c r="F91" s="1" t="str">
        <f t="shared" si="1"/>
        <v>PERFORM "SchData-OLTP-HumanResource"."Func_TblWorker_SET"(varSystemLoginSession, null, null, null, varInstitutionBranchID, 25000000000090::bigint, '031212631'::varchar);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>
        <v>171215791</v>
      </c>
      <c r="F93" s="1" t="str">
        <f t="shared" si="1"/>
        <v>PERFORM "SchData-OLTP-HumanResource"."Func_TblWorker_SET"(varSystemLoginSession, null, null, null, varInstitutionBranchID, 25000000000092::bigint, '171215791'::varchar);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25000000000094::bigint, null::varchar);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D99" s="15" t="s">
        <v>25</v>
      </c>
      <c r="F99" s="1" t="str">
        <f t="shared" si="1"/>
        <v>PERFORM "SchData-OLTP-HumanResource"."Func_TblWorker_SET"(varSystemLoginSession, null, null, null, varInstitutionBranchID, 25000000000098::bigint, '050123975'::varchar);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25000000000100::bigint, null::varchar);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D105" s="17" t="s">
        <v>59</v>
      </c>
      <c r="F105" s="1" t="str">
        <f t="shared" si="1"/>
        <v>PERFORM "SchData-OLTP-HumanResource"."Func_TblWorker_SET"(varSystemLoginSession, null, null, null, varInstitutionBranchID, 25000000000104::bigint, '010605133'::varchar);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25000000000106::bigint, null::varchar);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D115" s="15" t="s">
        <v>26</v>
      </c>
      <c r="F115" s="1" t="str">
        <f t="shared" si="1"/>
        <v>PERFORM "SchData-OLTP-HumanResource"."Func_TblWorker_SET"(varSystemLoginSession, null, null, null, varInstitutionBranchID, 25000000000114::bigint, '040803040'::varchar);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25000000000116::bigint, null::varchar);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D122" s="15" t="s">
        <v>27</v>
      </c>
      <c r="F122" s="1" t="str">
        <f t="shared" si="1"/>
        <v>PERFORM "SchData-OLTP-HumanResource"."Func_TblWorker_SET"(varSystemLoginSession, null, null, null, varInstitutionBranchID, 25000000000121::bigint, '200420932'::varchar);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28</v>
      </c>
      <c r="F124" s="1" t="str">
        <f t="shared" si="1"/>
        <v>PERFORM "SchData-OLTP-HumanResource"."Func_TblWorker_SET"(varSystemLoginSession, null, null, null, varInstitutionBranchID, 25000000000123::bigint, '060121944'::varchar);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25000000000125::bigint, null::varchar);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ref="F130:F193" si="2">CONCATENATE("PERFORM ""SchData-OLTP-HumanResource"".""Func_TblWorker_SET""(varSystemLoginSession, null, null, null, varInstitutionBranchID, ", C130, "::bigint, ", IF(EXACT(D130, ""), "null", CONCATENATE("'", D130, "'")), "::varchar);")</f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si="2"/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D137" s="15" t="s">
        <v>29</v>
      </c>
      <c r="F137" s="1" t="str">
        <f t="shared" si="2"/>
        <v>PERFORM "SchData-OLTP-HumanResource"."Func_TblWorker_SET"(varSystemLoginSession, null, null, null, varInstitutionBranchID, 25000000000136::bigint, '010806250'::varchar);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25000000000138::bigint, null::varchar);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D154" s="15">
        <v>160916799</v>
      </c>
      <c r="F154" s="1" t="str">
        <f t="shared" si="2"/>
        <v>PERFORM "SchData-OLTP-HumanResource"."Func_TblWorker_SET"(varSystemLoginSession, null, null, null, varInstitutionBranchID, 25000000000153::bigint, '160916799'::varchar);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 t="s">
        <v>33</v>
      </c>
      <c r="F156" s="1" t="str">
        <f t="shared" si="2"/>
        <v>PERFORM "SchData-OLTP-HumanResource"."Func_TblWorker_SET"(varSystemLoginSession, null, null, null, varInstitutionBranchID, 25000000000155::bigint, '070305123'::varchar);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>
        <v>181114748</v>
      </c>
      <c r="F158" s="1" t="str">
        <f t="shared" si="2"/>
        <v>PERFORM "SchData-OLTP-HumanResource"."Func_TblWorker_SET"(varSystemLoginSession, null, null, null, varInstitutionBranchID, 25000000000157::bigint, '181114748'::varchar);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25000000000159::bigint, null::varchar);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D167" s="15" t="s">
        <v>30</v>
      </c>
      <c r="F167" s="1" t="str">
        <f t="shared" si="2"/>
        <v>PERFORM "SchData-OLTP-HumanResource"."Func_TblWorker_SET"(varSystemLoginSession, null, null, null, varInstitutionBranchID, 25000000000166::bigint, '070806256'::varchar);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25000000000168::bigint, null::varchar);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ref="F194:F257" si="3">CONCATENATE("PERFORM ""SchData-OLTP-HumanResource"".""Func_TblWorker_SET""(varSystemLoginSession, null, null, null, varInstitutionBranchID, ", C194, "::bigint, ", IF(EXACT(D194, ""), "null", CONCATENATE("'", D194, "'")), "::varchar);")</f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D195" s="15">
        <v>191015786</v>
      </c>
      <c r="F195" s="1" t="str">
        <f t="shared" si="3"/>
        <v>PERFORM "SchData-OLTP-HumanResource"."Func_TblWorker_SET"(varSystemLoginSession, null, null, null, varInstitutionBranchID, 25000000000194::bigint, '191015786'::varchar);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25000000000196::bigint, null::varchar);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D203" s="15">
        <v>170217825</v>
      </c>
      <c r="F203" s="1" t="str">
        <f t="shared" si="3"/>
        <v>PERFORM "SchData-OLTP-HumanResource"."Func_TblWorker_SET"(varSystemLoginSession, null, null, null, varInstitutionBranchID, 25000000000202::bigint, '170217825'::varchar);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25000000000204::bigint, null::varchar);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D213" s="15" t="s">
        <v>56</v>
      </c>
      <c r="F213" s="1" t="str">
        <f t="shared" si="3"/>
        <v>PERFORM "SchData-OLTP-HumanResource"."Func_TblWorker_SET"(varSystemLoginSession, null, null, null, varInstitutionBranchID, 25000000000212::bigint, '220221946'::varchar);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25000000000214::bigint, null::varchar);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D216" s="15">
        <v>150805153</v>
      </c>
      <c r="F216" s="1" t="str">
        <f t="shared" si="3"/>
        <v>PERFORM "SchData-OLTP-HumanResource"."Func_TblWorker_SET"(varSystemLoginSession, null, null, null, varInstitutionBranchID, 25000000000215::bigint, '150805153'::varchar);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25000000000217::bigint, null::varchar);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D231" s="15" t="s">
        <v>32</v>
      </c>
      <c r="F231" s="1" t="str">
        <f t="shared" si="3"/>
        <v>PERFORM "SchData-OLTP-HumanResource"."Func_TblWorker_SET"(varSystemLoginSession, null, null, null, varInstitutionBranchID, 25000000000230::bigint, '040515767'::varchar);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25000000000232::bigint, null::varchar);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D252" s="15">
        <v>190803044</v>
      </c>
      <c r="F252" s="1" t="str">
        <f t="shared" si="3"/>
        <v>PERFORM "SchData-OLTP-HumanResource"."Func_TblWorker_SET"(varSystemLoginSession, null, null, null, varInstitutionBranchID, 25000000000251::bigint, '190803044'::varchar);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25000000000253::bigint, null::varchar);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ref="F258:F321" si="4">CONCATENATE("PERFORM ""SchData-OLTP-HumanResource"".""Func_TblWorker_SET""(varSystemLoginSession, null, null, null, varInstitutionBranchID, ", C258, "::bigint, ", IF(EXACT(D258, ""), "null", CONCATENATE("'", D258, "'")), "::varchar);")</f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si="4"/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D261" s="15">
        <v>170918883</v>
      </c>
      <c r="F261" s="1" t="str">
        <f t="shared" si="4"/>
        <v>PERFORM "SchData-OLTP-HumanResource"."Func_TblWorker_SET"(varSystemLoginSession, null, null, null, varInstitutionBranchID, 25000000000260::bigint, '170918883'::varchar);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25000000000262::bigint, null::varchar);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D272" s="15">
        <v>160603011</v>
      </c>
      <c r="F272" s="1" t="str">
        <f t="shared" si="4"/>
        <v>PERFORM "SchData-OLTP-HumanResource"."Func_TblWorker_SET"(varSystemLoginSession, null, null, null, varInstitutionBranchID, 25000000000271::bigint, '160603011'::varchar);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25000000000273::bigint, null::varchar);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D275" s="15" t="s">
        <v>34</v>
      </c>
      <c r="F275" s="1" t="str">
        <f t="shared" si="4"/>
        <v>PERFORM "SchData-OLTP-HumanResource"."Func_TblWorker_SET"(varSystemLoginSession, null, null, null, varInstitutionBranchID, 25000000000274::bigint, '010513665'::varchar);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D276" s="15">
        <v>110621951</v>
      </c>
      <c r="F276" s="1" t="str">
        <f t="shared" si="4"/>
        <v>PERFORM "SchData-OLTP-HumanResource"."Func_TblWorker_SET"(varSystemLoginSession, null, null, null, varInstitutionBranchID, 25000000000275::bigint, '110621951'::varchar);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43</v>
      </c>
      <c r="F277" s="1" t="str">
        <f t="shared" si="4"/>
        <v>PERFORM "SchData-OLTP-HumanResource"."Func_TblWorker_SET"(varSystemLoginSession, null, null, null, varInstitutionBranchID, 25000000000276::bigint, '010210516'::varchar);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25000000000277::bigint, null::varchar);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25000000000278::bigint, null::varchar);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D300" s="15" t="s">
        <v>35</v>
      </c>
      <c r="F300" s="1" t="str">
        <f t="shared" si="4"/>
        <v>PERFORM "SchData-OLTP-HumanResource"."Func_TblWorker_SET"(varSystemLoginSession, null, null, null, varInstitutionBranchID, 25000000000299::bigint, '030105116'::varchar);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25000000000301::bigint, null::varchar);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D306" s="15" t="s">
        <v>36</v>
      </c>
      <c r="F306" s="1" t="str">
        <f t="shared" si="4"/>
        <v>PERFORM "SchData-OLTP-HumanResource"."Func_TblWorker_SET"(varSystemLoginSession, null, null, null, varInstitutionBranchID, 25000000000305::bigint, '061106279'::varchar);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25000000000307::bigint, null::varchar);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ref="F322:F385" si="5">CONCATENATE("PERFORM ""SchData-OLTP-HumanResource"".""Func_TblWorker_SET""(varSystemLoginSession, null, null, null, varInstitutionBranchID, ", C322, "::bigint, ", IF(EXACT(D322, ""), "null", CONCATENATE("'", D322, "'")), "::varchar);")</f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si="5"/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D324" s="15" t="s">
        <v>61</v>
      </c>
      <c r="F324" s="1" t="str">
        <f t="shared" si="5"/>
        <v>PERFORM "SchData-OLTP-HumanResource"."Func_TblWorker_SET"(varSystemLoginSession, null, null, null, varInstitutionBranchID, 25000000000323::bigint, '070518868'::varchar);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25000000000325::bigint, null::varchar);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D329" s="15">
        <v>260115754</v>
      </c>
      <c r="F329" s="1" t="str">
        <f t="shared" si="5"/>
        <v>PERFORM "SchData-OLTP-HumanResource"."Func_TblWorker_SET"(varSystemLoginSession, null, null, null, varInstitutionBranchID, 25000000000328::bigint, '260115754'::varchar);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25000000000330::bigint, null::varchar);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D351" s="15">
        <v>221110557</v>
      </c>
      <c r="F351" s="1" t="str">
        <f t="shared" si="5"/>
        <v>PERFORM "SchData-OLTP-HumanResource"."Func_TblWorker_SET"(varSystemLoginSession, null, null, null, varInstitutionBranchID, 25000000000350::bigint, '221110557'::varchar);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25000000000352::bigint, null::varchar);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D371" s="15">
        <v>160921954</v>
      </c>
      <c r="F371" s="1" t="str">
        <f t="shared" si="5"/>
        <v>PERFORM "SchData-OLTP-HumanResource"."Func_TblWorker_SET"(varSystemLoginSession, null, null, null, varInstitutionBranchID, 25000000000370::bigint, '160921954'::varchar);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25000000000372::bigint, null::varchar);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D377" s="15" t="s">
        <v>57</v>
      </c>
      <c r="F377" s="1" t="str">
        <f t="shared" si="5"/>
        <v>PERFORM "SchData-OLTP-HumanResource"."Func_TblWorker_SET"(varSystemLoginSession, null, null, null, varInstitutionBranchID, 25000000000376::bigint, '030221945'::varchar);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25000000000378::bigint, null::varchar);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D380" s="15">
        <v>161220941</v>
      </c>
      <c r="F380" s="1" t="str">
        <f t="shared" si="5"/>
        <v>PERFORM "SchData-OLTP-HumanResource"."Func_TblWorker_SET"(varSystemLoginSession, null, null, null, varInstitutionBranchID, 25000000000379::bigint, '161220941'::varchar);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D381" s="15">
        <v>210904088</v>
      </c>
      <c r="F381" s="1" t="str">
        <f t="shared" si="5"/>
        <v>PERFORM "SchData-OLTP-HumanResource"."Func_TblWorker_SET"(varSystemLoginSession, null, null, null, varInstitutionBranchID, 25000000000380::bigint, '210904088'::varchar);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25000000000381::bigint, null::varchar);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25000000000382::bigint, null::varchar);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ref="F386:F449" si="6">CONCATENATE("PERFORM ""SchData-OLTP-HumanResource"".""Func_TblWorker_SET""(varSystemLoginSession, null, null, null, varInstitutionBranchID, ", C386, "::bigint, ", IF(EXACT(D386, ""), "null", CONCATENATE("'", D386, "'")), "::varchar);")</f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si="6"/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D390" s="15" t="s">
        <v>38</v>
      </c>
      <c r="F390" s="1" t="str">
        <f t="shared" si="6"/>
        <v>PERFORM "SchData-OLTP-HumanResource"."Func_TblWorker_SET"(varSystemLoginSession, null, null, null, varInstitutionBranchID, 25000000000389::bigint, '141118892'::varchar);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>
        <v>130906272</v>
      </c>
      <c r="F392" s="1" t="str">
        <f t="shared" si="6"/>
        <v>PERFORM "SchData-OLTP-HumanResource"."Func_TblWorker_SET"(varSystemLoginSession, null, null, null, varInstitutionBranchID, 25000000000391::bigint, '130906272'::varchar);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25000000000393::bigint, null::varchar);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D396" s="15" t="s">
        <v>39</v>
      </c>
      <c r="F396" s="1" t="str">
        <f t="shared" si="6"/>
        <v>PERFORM "SchData-OLTP-HumanResource"."Func_TblWorker_SET"(varSystemLoginSession, null, null, null, varInstitutionBranchID, 25000000000395::bigint, '240518874'::varchar);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25000000000397::bigint, null::varchar);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D411" s="15" t="s">
        <v>40</v>
      </c>
      <c r="F411" s="1" t="str">
        <f t="shared" si="6"/>
        <v>PERFORM "SchData-OLTP-HumanResource"."Func_TblWorker_SET"(varSystemLoginSession, null, null, null, varInstitutionBranchID, 25000000000410::bigint, '010507354'::varchar);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D412" s="15" t="s">
        <v>41</v>
      </c>
      <c r="F412" s="1" t="str">
        <f t="shared" si="6"/>
        <v>PERFORM "SchData-OLTP-HumanResource"."Func_TblWorker_SET"(varSystemLoginSession, null, null, null, varInstitutionBranchID, 25000000000411::bigint, '140421948'::varchar);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25000000000412::bigint, null::varchar);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52</v>
      </c>
      <c r="F414" s="1" t="str">
        <f t="shared" si="6"/>
        <v>PERFORM "SchData-OLTP-HumanResource"."Func_TblWorker_SET"(varSystemLoginSession, null, null, null, varInstitutionBranchID, 25000000000413::bigint, '080822967'::varchar);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25000000000415::bigint, null::varchar);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D427" s="15" t="s">
        <v>42</v>
      </c>
      <c r="F427" s="1" t="str">
        <f t="shared" si="6"/>
        <v>PERFORM "SchData-OLTP-HumanResource"."Func_TblWorker_SET"(varSystemLoginSession, null, null, null, varInstitutionBranchID, 25000000000426::bigint, '261219925'::varchar);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25000000000428::bigint, null::varchar);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D433" s="15" t="s">
        <v>60</v>
      </c>
      <c r="F433" s="1" t="str">
        <f t="shared" si="6"/>
        <v>PERFORM "SchData-OLTP-HumanResource"."Func_TblWorker_SET"(varSystemLoginSession, null, null, null, varInstitutionBranchID, 25000000000432::bigint, '070703034'::varchar);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25000000000434::bigint, null::varchar);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D438" s="15" t="s">
        <v>44</v>
      </c>
      <c r="F438" s="1" t="str">
        <f t="shared" si="6"/>
        <v>PERFORM "SchData-OLTP-HumanResource"."Func_TblWorker_SET"(varSystemLoginSession, null, null, null, varInstitutionBranchID, 25000000000437::bigint, '030717839'::varchar);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25000000000439::bigint, null::varchar);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ref="F450:F513" si="7">CONCATENATE("PERFORM ""SchData-OLTP-HumanResource"".""Func_TblWorker_SET""(varSystemLoginSession, null, null, null, varInstitutionBranchID, ", C450, "::bigint, ", IF(EXACT(D450, ""), "null", CONCATENATE("'", D450, "'")), "::varchar);")</f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D451" s="15" t="s">
        <v>45</v>
      </c>
      <c r="F451" s="1" t="str">
        <f t="shared" si="7"/>
        <v>PERFORM "SchData-OLTP-HumanResource"."Func_TblWorker_SET"(varSystemLoginSession, null, null, null, varInstitutionBranchID, 25000000000450::bigint, '090818879'::varchar);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25000000000452::bigint, null::varchar);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D466" s="15" t="s">
        <v>46</v>
      </c>
      <c r="F466" s="1" t="str">
        <f t="shared" si="7"/>
        <v>PERFORM "SchData-OLTP-HumanResource"."Func_TblWorker_SET"(varSystemLoginSession, null, null, null, varInstitutionBranchID, 25000000000465::bigint, '040219900'::varchar);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25000000000467::bigint, null::varchar);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D473" s="15" t="s">
        <v>62</v>
      </c>
      <c r="F473" s="1" t="str">
        <f t="shared" si="7"/>
        <v>PERFORM "SchData-OLTP-HumanResource"."Func_TblWorker_SET"(varSystemLoginSession, null, null, null, varInstitutionBranchID, 25000000000472::bigint, '280618877'::varchar);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25000000000474::bigint, null::varchar);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D486" s="15">
        <v>160714734</v>
      </c>
      <c r="F486" s="1" t="str">
        <f t="shared" si="7"/>
        <v>PERFORM "SchData-OLTP-HumanResource"."Func_TblWorker_SET"(varSystemLoginSession, null, null, null, varInstitutionBranchID, 25000000000485::bigint, '160714734'::varchar);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25000000000487::bigint, null::varchar);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D496" s="15" t="s">
        <v>47</v>
      </c>
      <c r="F496" s="1" t="str">
        <f t="shared" si="7"/>
        <v>PERFORM "SchData-OLTP-HumanResource"."Func_TblWorker_SET"(varSystemLoginSession, null, null, null, varInstitutionBranchID, 25000000000495::bigint, '090819915'::varchar);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25000000000497::bigint, null::varchar);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D506" s="15">
        <v>280621950</v>
      </c>
      <c r="F506" s="1" t="str">
        <f t="shared" si="7"/>
        <v>PERFORM "SchData-OLTP-HumanResource"."Func_TblWorker_SET"(varSystemLoginSession, null, null, null, varInstitutionBranchID, 25000000000505::bigint, '280621950'::varchar);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D507" s="15">
        <v>130921953</v>
      </c>
      <c r="F507" s="1" t="str">
        <f t="shared" si="7"/>
        <v>PERFORM "SchData-OLTP-HumanResource"."Func_TblWorker_SET"(varSystemLoginSession, null, null, null, varInstitutionBranchID, 25000000000506::bigint, '130921953'::varchar);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260716795</v>
      </c>
      <c r="F508" s="1" t="str">
        <f t="shared" si="7"/>
        <v>PERFORM "SchData-OLTP-HumanResource"."Func_TblWorker_SET"(varSystemLoginSession, null, null, null, varInstitutionBranchID, 25000000000507::bigint, '260716795'::varchar);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25000000000508::bigint, null::varchar);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150721949</v>
      </c>
      <c r="F510" s="1" t="str">
        <f t="shared" si="7"/>
        <v>PERFORM "SchData-OLTP-HumanResource"."Func_TblWorker_SET"(varSystemLoginSession, null, null, null, varInstitutionBranchID, 25000000000509::bigint, '150721949'::varchar);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D511" s="15">
        <v>171121955</v>
      </c>
      <c r="F511" s="1" t="str">
        <f t="shared" si="7"/>
        <v>PERFORM "SchData-OLTP-HumanResource"."Func_TblWorker_SET"(varSystemLoginSession, null, null, null, varInstitutionBranchID, 25000000000510::bigint, '171121955'::varchar);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191022969</v>
      </c>
      <c r="F512" s="1" t="str">
        <f t="shared" si="7"/>
        <v>PERFORM "SchData-OLTP-HumanResource"."Func_TblWorker_SET"(varSystemLoginSession, null, null, null, varInstitutionBranchID, 25000000000511::bigint, '191022969'::varchar);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 t="s">
        <v>19</v>
      </c>
      <c r="F513" s="1" t="str">
        <f t="shared" si="7"/>
        <v>PERFORM "SchData-OLTP-HumanResource"."Func_TblWorker_SET"(varSystemLoginSession, null, null, null, varInstitutionBranchID, 25000000000512::bigint, '110422962'::varchar);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F514" s="1" t="str">
        <f t="shared" ref="F514:F577" si="8">CONCATENATE("PERFORM ""SchData-OLTP-HumanResource"".""Func_TblWorker_SET""(varSystemLoginSession, null, null, null, varInstitutionBranchID, ", C514, "::bigint, ", IF(EXACT(D514, ""), "null", CONCATENATE("'", D514, "'")), "::varchar);")</f>
        <v>PERFORM "SchData-OLTP-HumanResource"."Func_TblWorker_SET"(varSystemLoginSession, null, null, null, varInstitutionBranchID, 25000000000513::bigint, null::varchar);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F515" s="1" t="str">
        <f t="shared" si="8"/>
        <v>PERFORM "SchData-OLTP-HumanResource"."Func_TblWorker_SET"(varSystemLoginSession, null, null, null, varInstitutionBranchID, 25000000000514::bigint, null::varchar);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D516" s="15" t="s">
        <v>48</v>
      </c>
      <c r="F516" s="1" t="str">
        <f t="shared" si="8"/>
        <v>PERFORM "SchData-OLTP-HumanResource"."Func_TblWorker_SET"(varSystemLoginSession, null, null, null, varInstitutionBranchID, 25000000000515::bigint, '090821952'::varchar);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>
        <v>170522963</v>
      </c>
      <c r="F518" s="1" t="str">
        <f t="shared" si="8"/>
        <v>PERFORM "SchData-OLTP-HumanResource"."Func_TblWorker_SET"(varSystemLoginSession, null, null, null, varInstitutionBranchID, 25000000000517::bigint, '170522963'::varchar);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 t="s">
        <v>49</v>
      </c>
      <c r="F520" s="1" t="str">
        <f t="shared" si="8"/>
        <v>PERFORM "SchData-OLTP-HumanResource"."Func_TblWorker_SET"(varSystemLoginSession, null, null, null, varInstitutionBranchID, 25000000000519::bigint, '110523979'::varchar);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D521" s="15">
        <v>191022968</v>
      </c>
      <c r="F521" s="1" t="str">
        <f t="shared" si="8"/>
        <v>PERFORM "SchData-OLTP-HumanResource"."Func_TblWorker_SET"(varSystemLoginSession, null, null, null, varInstitutionBranchID, 25000000000520::bigint, '191022968'::varchar);</v>
      </c>
      <c r="H521" s="4">
        <v>32000000000520</v>
      </c>
    </row>
    <row r="522" spans="1:8" x14ac:dyDescent="0.2">
      <c r="B522" s="1" t="str">
        <f>[1]MAIN!$B522</f>
        <v>Fabrian Danang Destiyara</v>
      </c>
      <c r="C522" s="2">
        <f>[1]MAIN!$F522</f>
        <v>25000000000521</v>
      </c>
      <c r="D522" s="15" t="s">
        <v>53</v>
      </c>
      <c r="F522" s="1" t="str">
        <f t="shared" si="8"/>
        <v>PERFORM "SchData-OLTP-HumanResource"."Func_TblWorker_SET"(varSystemLoginSession, null, null, null, varInstitutionBranchID, 25000000000521::bigint, '040722964'::varchar);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F523" s="1" t="str">
        <f t="shared" si="8"/>
        <v>PERFORM "SchData-OLTP-HumanResource"."Func_TblWorker_SET"(varSystemLoginSession, null, null, null, varInstitutionBranchID, 25000000000522::bigint, null::varchar);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F524" s="1" t="str">
        <f t="shared" si="8"/>
        <v>PERFORM "SchData-OLTP-HumanResource"."Func_TblWorker_SET"(varSystemLoginSession, null, null, null, varInstitutionBranchID, 25000000000523::bigint, null::varchar);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D526" s="15" t="s">
        <v>31</v>
      </c>
      <c r="F526" s="1" t="str">
        <f t="shared" si="8"/>
        <v>PERFORM "SchData-OLTP-HumanResource"."Func_TblWorker_SET"(varSystemLoginSession, null, null, null, varInstitutionBranchID, 25000000000525::bigint, '040822965'::varchar);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D527" s="15">
        <v>170322960</v>
      </c>
      <c r="F527" s="1" t="str">
        <f t="shared" si="8"/>
        <v>PERFORM "SchData-OLTP-HumanResource"."Func_TblWorker_SET"(varSystemLoginSession, null, null, null, varInstitutionBranchID, 25000000000526::bigint, '170322960'::varchar);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F528" s="1" t="str">
        <f t="shared" si="8"/>
        <v>PERFORM "SchData-OLTP-HumanResource"."Func_TblWorker_SET"(varSystemLoginSession, null, null, null, varInstitutionBranchID, 25000000000527::bigint, null::varchar);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F529" s="1" t="str">
        <f t="shared" si="8"/>
        <v>PERFORM "SchData-OLTP-HumanResource"."Func_TblWorker_SET"(varSystemLoginSession, null, null, null, varInstitutionBranchID, 25000000000528::bigint, null::varchar);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D531" s="15">
        <v>170222959</v>
      </c>
      <c r="F531" s="1" t="str">
        <f t="shared" si="8"/>
        <v>PERFORM "SchData-OLTP-HumanResource"."Func_TblWorker_SET"(varSystemLoginSession, null, null, null, varInstitutionBranchID, 25000000000530::bigint, '170222959'::varchar);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291121956</v>
      </c>
      <c r="F533" s="1" t="str">
        <f t="shared" si="8"/>
        <v>PERFORM "SchData-OLTP-HumanResource"."Func_TblWorker_SET"(varSystemLoginSession, null, null, null, varInstitutionBranchID, 25000000000532::bigint, '291121956'::varchar);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F535" s="1" t="str">
        <f t="shared" si="8"/>
        <v>PERFORM "SchData-OLTP-HumanResource"."Func_TblWorker_SET"(varSystemLoginSession, null, null, null, varInstitutionBranchID, 25000000000534::bigint, null::varchar);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D536" s="15" t="s">
        <v>37</v>
      </c>
      <c r="F536" s="1" t="str">
        <f t="shared" si="8"/>
        <v>PERFORM "SchData-OLTP-HumanResource"."Func_TblWorker_SET"(varSystemLoginSession, null, null, null, varInstitutionBranchID, 25000000000535::bigint, '211222971'::varchar);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F538" s="1" t="str">
        <f t="shared" si="8"/>
        <v>PERFORM "SchData-OLTP-HumanResource"."Func_TblWorker_SET"(varSystemLoginSession, null, null, null, varInstitutionBranchID, 25000000000537::bigint, null::varchar);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D539" s="15">
        <v>131221957</v>
      </c>
      <c r="F539" s="1" t="str">
        <f t="shared" si="8"/>
        <v>PERFORM "SchData-OLTP-HumanResource"."Func_TblWorker_SET"(varSystemLoginSession, null, null, null, varInstitutionBranchID, 25000000000538::bigint, '131221957'::varchar);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240122958</v>
      </c>
      <c r="F541" s="1" t="str">
        <f t="shared" si="8"/>
        <v>PERFORM "SchData-OLTP-HumanResource"."Func_TblWorker_SET"(varSystemLoginSession, null, null, null, varInstitutionBranchID, 25000000000540::bigint, '240122958'::varchar);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180822966</v>
      </c>
      <c r="F543" s="1" t="str">
        <f t="shared" si="8"/>
        <v>PERFORM "SchData-OLTP-HumanResource"."Func_TblWorker_SET"(varSystemLoginSession, null, null, null, varInstitutionBranchID, 25000000000542::bigint, '180822966'::varchar);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D544" s="15">
        <v>260123977</v>
      </c>
      <c r="F544" s="1" t="str">
        <f t="shared" si="8"/>
        <v>PERFORM "SchData-OLTP-HumanResource"."Func_TblWorker_SET"(varSystemLoginSession, null, null, null, varInstitutionBranchID, 25000000000543::bigint, '260123977'::varchar);</v>
      </c>
      <c r="H544" s="4">
        <v>32000000000543</v>
      </c>
    </row>
    <row r="545" spans="1:8" x14ac:dyDescent="0.2">
      <c r="B545" s="1" t="str">
        <f>[1]MAIN!$B545</f>
        <v>Wulanraniasih</v>
      </c>
      <c r="C545" s="2">
        <f>[1]MAIN!$F545</f>
        <v>25000000000544</v>
      </c>
      <c r="F545" s="1" t="str">
        <f t="shared" si="8"/>
        <v>PERFORM "SchData-OLTP-HumanResource"."Func_TblWorker_SET"(varSystemLoginSession, null, null, null, varInstitutionBranchID, 25000000000544::bigint, null::varchar);</v>
      </c>
      <c r="H545" s="4">
        <v>32000000000544</v>
      </c>
    </row>
    <row r="546" spans="1:8" x14ac:dyDescent="0.2">
      <c r="B546" s="1" t="str">
        <f>[1]MAIN!$B546</f>
        <v>Yogi Perbangkara</v>
      </c>
      <c r="C546" s="2">
        <f>[1]MAIN!$F546</f>
        <v>25000000000545</v>
      </c>
      <c r="D546" s="15">
        <v>271222973</v>
      </c>
      <c r="F546" s="1" t="str">
        <f t="shared" si="8"/>
        <v>PERFORM "SchData-OLTP-HumanResource"."Func_TblWorker_SET"(varSystemLoginSession, null, null, null, varInstitutionBranchID, 25000000000545::bigint, '271222973'::varchar);</v>
      </c>
      <c r="H546" s="4">
        <v>32000000000545</v>
      </c>
    </row>
    <row r="547" spans="1:8" x14ac:dyDescent="0.2">
      <c r="B547" s="1" t="str">
        <f>[1]MAIN!$B547</f>
        <v>Yusuf Fathurahman</v>
      </c>
      <c r="C547" s="2">
        <f>[1]MAIN!$F547</f>
        <v>25000000000546</v>
      </c>
      <c r="D547" s="15" t="s">
        <v>50</v>
      </c>
      <c r="F547" s="1" t="str">
        <f t="shared" si="8"/>
        <v>PERFORM "SchData-OLTP-HumanResource"."Func_TblWorker_SET"(varSystemLoginSession, null, null, null, varInstitutionBranchID, 25000000000546::bigint, '020123976'::varchar);</v>
      </c>
      <c r="H547" s="4">
        <v>32000000000546</v>
      </c>
    </row>
    <row r="548" spans="1:8" x14ac:dyDescent="0.2">
      <c r="B548" s="1" t="str">
        <f>[1]MAIN!$B548</f>
        <v>Zeinurani</v>
      </c>
      <c r="C548" s="2">
        <f>[1]MAIN!$F548</f>
        <v>25000000000547</v>
      </c>
      <c r="D548" s="15">
        <v>311022972</v>
      </c>
      <c r="F548" s="1" t="str">
        <f t="shared" si="8"/>
        <v>PERFORM "SchData-OLTP-HumanResource"."Func_TblWorker_SET"(varSystemLoginSession, null, null, null, varInstitutionBranchID, 25000000000547::bigint, '311022972'::varchar);</v>
      </c>
      <c r="H548" s="4">
        <v>32000000000547</v>
      </c>
    </row>
    <row r="549" spans="1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si="8"/>
        <v>PERFORM "SchData-OLTP-HumanResource"."Func_TblWorker_SET"(varSystemLoginSession, null, null, null, varInstitutionBranchID, 25000000000548::bigint, '031022970'::varchar);</v>
      </c>
      <c r="H549" s="4">
        <v>32000000000548</v>
      </c>
    </row>
    <row r="550" spans="1:8" x14ac:dyDescent="0.2">
      <c r="B550" s="1" t="str">
        <f>[1]MAIN!$B550</f>
        <v>Agus Nuryadi</v>
      </c>
      <c r="C550" s="2">
        <f>[1]MAIN!$F550</f>
        <v>25000000000549</v>
      </c>
      <c r="D550" s="15" t="s">
        <v>54</v>
      </c>
      <c r="F550" s="1" t="str">
        <f t="shared" si="8"/>
        <v>PERFORM "SchData-OLTP-HumanResource"."Func_TblWorker_SET"(varSystemLoginSession, null, null, null, varInstitutionBranchID, 25000000000549::bigint, '050422961'::varchar);</v>
      </c>
      <c r="H550" s="4">
        <v>32000000000549</v>
      </c>
    </row>
    <row r="551" spans="1:8" x14ac:dyDescent="0.2">
      <c r="B551" s="1" t="str">
        <f>[1]MAIN!$B551</f>
        <v>Dian Tri Rahmawati</v>
      </c>
      <c r="C551" s="2">
        <f>[1]MAIN!$F551</f>
        <v>25000000000550</v>
      </c>
      <c r="D551" s="15">
        <v>110121943</v>
      </c>
      <c r="F551" s="1" t="str">
        <f t="shared" si="8"/>
        <v>PERFORM "SchData-OLTP-HumanResource"."Func_TblWorker_SET"(varSystemLoginSession, null, null, null, varInstitutionBranchID, 25000000000550::bigint, '110121943'::varchar);</v>
      </c>
      <c r="H551" s="4">
        <v>32000000000550</v>
      </c>
    </row>
    <row r="552" spans="1:8" x14ac:dyDescent="0.2">
      <c r="B552" s="1" t="str">
        <f>[1]MAIN!$B552</f>
        <v>Langgeng Eko Dwiantoro</v>
      </c>
      <c r="C552" s="2">
        <f>[1]MAIN!$F552</f>
        <v>25000000000551</v>
      </c>
      <c r="F552" s="1" t="str">
        <f t="shared" si="8"/>
        <v>PERFORM "SchData-OLTP-HumanResource"."Func_TblWorker_SET"(varSystemLoginSession, null, null, null, varInstitutionBranchID, 25000000000551::bigint, null::varchar);</v>
      </c>
      <c r="H552" s="4">
        <v>32000000000551</v>
      </c>
    </row>
    <row r="553" spans="1:8" x14ac:dyDescent="0.2">
      <c r="B553" s="1" t="str">
        <f>[1]MAIN!$B553</f>
        <v>Aldi Rizaldi</v>
      </c>
      <c r="C553" s="2">
        <f>[1]MAIN!$F553</f>
        <v>25000000000552</v>
      </c>
      <c r="F553" s="1" t="str">
        <f t="shared" si="8"/>
        <v>PERFORM "SchData-OLTP-HumanResource"."Func_TblWorker_SET"(varSystemLoginSession, null, null, null, varInstitutionBranchID, 25000000000552::bigint, null::varchar);</v>
      </c>
      <c r="H553" s="4">
        <v>32000000000552</v>
      </c>
    </row>
    <row r="554" spans="1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1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1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1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  <row r="558" spans="1:8" x14ac:dyDescent="0.2">
      <c r="A558" s="11">
        <v>45597</v>
      </c>
      <c r="B558" s="1" t="str">
        <f>[1]MAIN!$B558</f>
        <v>Abdul Rachman</v>
      </c>
      <c r="C558" s="2">
        <f>[1]MAIN!$F558</f>
        <v>25000000000557</v>
      </c>
      <c r="F558" s="1" t="str">
        <f t="shared" si="8"/>
        <v>PERFORM "SchData-OLTP-HumanResource"."Func_TblWorker_SET"(varSystemLoginSession, null, null, null, varInstitutionBranchID, 25000000000557::bigint, null::varchar);</v>
      </c>
      <c r="H558" s="4">
        <v>32000000000557</v>
      </c>
    </row>
    <row r="559" spans="1:8" x14ac:dyDescent="0.2">
      <c r="B559" s="1" t="str">
        <f>[1]MAIN!$B559</f>
        <v>Aden Bagus</v>
      </c>
      <c r="C559" s="2">
        <f>[1]MAIN!$F559</f>
        <v>25000000000558</v>
      </c>
      <c r="F559" s="1" t="str">
        <f t="shared" si="8"/>
        <v>PERFORM "SchData-OLTP-HumanResource"."Func_TblWorker_SET"(varSystemLoginSession, null, null, null, varInstitutionBranchID, 25000000000558::bigint, null::varchar);</v>
      </c>
      <c r="H559" s="4">
        <v>32000000000558</v>
      </c>
    </row>
    <row r="560" spans="1:8" x14ac:dyDescent="0.2">
      <c r="B560" s="1" t="str">
        <f>[1]MAIN!$B560</f>
        <v>Adhe Kurniawan</v>
      </c>
      <c r="C560" s="2">
        <f>[1]MAIN!$F560</f>
        <v>25000000000559</v>
      </c>
      <c r="F560" s="1" t="str">
        <f t="shared" si="8"/>
        <v>PERFORM "SchData-OLTP-HumanResource"."Func_TblWorker_SET"(varSystemLoginSession, null, null, null, varInstitutionBranchID, 25000000000559::bigint, null::varchar);</v>
      </c>
      <c r="H560" s="4">
        <v>32000000000559</v>
      </c>
    </row>
    <row r="561" spans="2:8" x14ac:dyDescent="0.2">
      <c r="B561" s="1" t="str">
        <f>[1]MAIN!$B561</f>
        <v>Ahmad Fauzi</v>
      </c>
      <c r="C561" s="2">
        <f>[1]MAIN!$F561</f>
        <v>25000000000560</v>
      </c>
      <c r="F561" s="1" t="str">
        <f t="shared" si="8"/>
        <v>PERFORM "SchData-OLTP-HumanResource"."Func_TblWorker_SET"(varSystemLoginSession, null, null, null, varInstitutionBranchID, 25000000000560::bigint, null::varchar);</v>
      </c>
      <c r="H561" s="4">
        <v>32000000000560</v>
      </c>
    </row>
    <row r="562" spans="2:8" x14ac:dyDescent="0.2">
      <c r="B562" s="1" t="str">
        <f>[1]MAIN!$B562</f>
        <v>Ahmad Gunawan</v>
      </c>
      <c r="C562" s="2">
        <f>[1]MAIN!$F562</f>
        <v>25000000000561</v>
      </c>
      <c r="F562" s="1" t="str">
        <f t="shared" si="8"/>
        <v>PERFORM "SchData-OLTP-HumanResource"."Func_TblWorker_SET"(varSystemLoginSession, null, null, null, varInstitutionBranchID, 25000000000561::bigint, null::varchar);</v>
      </c>
      <c r="H562" s="4">
        <v>32000000000561</v>
      </c>
    </row>
    <row r="563" spans="2:8" x14ac:dyDescent="0.2">
      <c r="B563" s="1" t="str">
        <f>[1]MAIN!$B563</f>
        <v>Andri Andriyan</v>
      </c>
      <c r="C563" s="2">
        <f>[1]MAIN!$F563</f>
        <v>25000000000562</v>
      </c>
      <c r="F563" s="1" t="str">
        <f t="shared" si="8"/>
        <v>PERFORM "SchData-OLTP-HumanResource"."Func_TblWorker_SET"(varSystemLoginSession, null, null, null, varInstitutionBranchID, 25000000000562::bigint, null::varchar);</v>
      </c>
      <c r="H563" s="4">
        <v>32000000000562</v>
      </c>
    </row>
    <row r="564" spans="2:8" x14ac:dyDescent="0.2">
      <c r="B564" s="1" t="str">
        <f>[1]MAIN!$B564</f>
        <v>Budi Sulistianto</v>
      </c>
      <c r="C564" s="2">
        <f>[1]MAIN!$F564</f>
        <v>25000000000563</v>
      </c>
      <c r="F564" s="1" t="str">
        <f t="shared" si="8"/>
        <v>PERFORM "SchData-OLTP-HumanResource"."Func_TblWorker_SET"(varSystemLoginSession, null, null, null, varInstitutionBranchID, 25000000000563::bigint, null::varchar);</v>
      </c>
      <c r="H564" s="4">
        <v>32000000000563</v>
      </c>
    </row>
    <row r="565" spans="2:8" x14ac:dyDescent="0.2">
      <c r="B565" s="1" t="str">
        <f>[1]MAIN!$B565</f>
        <v>Eka Budi</v>
      </c>
      <c r="C565" s="2">
        <f>[1]MAIN!$F565</f>
        <v>25000000000564</v>
      </c>
      <c r="F565" s="1" t="str">
        <f t="shared" si="8"/>
        <v>PERFORM "SchData-OLTP-HumanResource"."Func_TblWorker_SET"(varSystemLoginSession, null, null, null, varInstitutionBranchID, 25000000000564::bigint, null::varchar);</v>
      </c>
      <c r="H565" s="4">
        <v>32000000000564</v>
      </c>
    </row>
    <row r="566" spans="2:8" x14ac:dyDescent="0.2">
      <c r="B566" s="1" t="str">
        <f>[1]MAIN!$B566</f>
        <v>Eka Kurniawan</v>
      </c>
      <c r="C566" s="2">
        <f>[1]MAIN!$F566</f>
        <v>25000000000565</v>
      </c>
      <c r="F566" s="1" t="str">
        <f t="shared" si="8"/>
        <v>PERFORM "SchData-OLTP-HumanResource"."Func_TblWorker_SET"(varSystemLoginSession, null, null, null, varInstitutionBranchID, 25000000000565::bigint, null::varchar);</v>
      </c>
      <c r="H566" s="4">
        <v>32000000000565</v>
      </c>
    </row>
    <row r="567" spans="2:8" x14ac:dyDescent="0.2">
      <c r="B567" s="1" t="str">
        <f>[1]MAIN!$B567</f>
        <v>Haerul Gunawan</v>
      </c>
      <c r="C567" s="2">
        <f>[1]MAIN!$F567</f>
        <v>25000000000566</v>
      </c>
      <c r="F567" s="1" t="str">
        <f t="shared" si="8"/>
        <v>PERFORM "SchData-OLTP-HumanResource"."Func_TblWorker_SET"(varSystemLoginSession, null, null, null, varInstitutionBranchID, 25000000000566::bigint, null::varchar);</v>
      </c>
      <c r="H567" s="4">
        <v>32000000000566</v>
      </c>
    </row>
    <row r="568" spans="2:8" x14ac:dyDescent="0.2">
      <c r="B568" s="1" t="str">
        <f>[1]MAIN!$B568</f>
        <v>Irvan Agus</v>
      </c>
      <c r="C568" s="2">
        <f>[1]MAIN!$F568</f>
        <v>25000000000567</v>
      </c>
      <c r="F568" s="1" t="str">
        <f t="shared" si="8"/>
        <v>PERFORM "SchData-OLTP-HumanResource"."Func_TblWorker_SET"(varSystemLoginSession, null, null, null, varInstitutionBranchID, 25000000000567::bigint, null::varchar);</v>
      </c>
      <c r="H568" s="4">
        <v>32000000000567</v>
      </c>
    </row>
    <row r="569" spans="2:8" x14ac:dyDescent="0.2">
      <c r="B569" s="1" t="str">
        <f>[1]MAIN!$B569</f>
        <v>Joshika Pradirga</v>
      </c>
      <c r="C569" s="2">
        <f>[1]MAIN!$F569</f>
        <v>25000000000568</v>
      </c>
      <c r="F569" s="1" t="str">
        <f t="shared" si="8"/>
        <v>PERFORM "SchData-OLTP-HumanResource"."Func_TblWorker_SET"(varSystemLoginSession, null, null, null, varInstitutionBranchID, 25000000000568::bigint, null::varchar);</v>
      </c>
      <c r="H569" s="4">
        <v>32000000000568</v>
      </c>
    </row>
    <row r="570" spans="2:8" x14ac:dyDescent="0.2">
      <c r="B570" s="1" t="str">
        <f>[1]MAIN!$B570</f>
        <v>Khaidir</v>
      </c>
      <c r="C570" s="2">
        <f>[1]MAIN!$F570</f>
        <v>25000000000569</v>
      </c>
      <c r="F570" s="1" t="str">
        <f t="shared" si="8"/>
        <v>PERFORM "SchData-OLTP-HumanResource"."Func_TblWorker_SET"(varSystemLoginSession, null, null, null, varInstitutionBranchID, 25000000000569::bigint, null::varchar);</v>
      </c>
      <c r="H570" s="4">
        <v>32000000000569</v>
      </c>
    </row>
    <row r="571" spans="2:8" x14ac:dyDescent="0.2">
      <c r="B571" s="1" t="str">
        <f>[1]MAIN!$B571</f>
        <v>Latip Muhlanto</v>
      </c>
      <c r="C571" s="2">
        <f>[1]MAIN!$F571</f>
        <v>25000000000570</v>
      </c>
      <c r="F571" s="1" t="str">
        <f t="shared" si="8"/>
        <v>PERFORM "SchData-OLTP-HumanResource"."Func_TblWorker_SET"(varSystemLoginSession, null, null, null, varInstitutionBranchID, 25000000000570::bigint, null::varchar);</v>
      </c>
      <c r="H571" s="4">
        <v>32000000000570</v>
      </c>
    </row>
    <row r="572" spans="2:8" x14ac:dyDescent="0.2">
      <c r="B572" s="1" t="str">
        <f>[1]MAIN!$B572</f>
        <v>Leonardo Putra</v>
      </c>
      <c r="C572" s="2">
        <f>[1]MAIN!$F572</f>
        <v>25000000000571</v>
      </c>
      <c r="F572" s="1" t="str">
        <f t="shared" si="8"/>
        <v>PERFORM "SchData-OLTP-HumanResource"."Func_TblWorker_SET"(varSystemLoginSession, null, null, null, varInstitutionBranchID, 25000000000571::bigint, null::varchar);</v>
      </c>
      <c r="H572" s="4">
        <v>32000000000571</v>
      </c>
    </row>
    <row r="573" spans="2:8" x14ac:dyDescent="0.2">
      <c r="B573" s="1" t="str">
        <f>[1]MAIN!$B573</f>
        <v>Muhammad Ramadani</v>
      </c>
      <c r="C573" s="2">
        <f>[1]MAIN!$F573</f>
        <v>25000000000572</v>
      </c>
      <c r="F573" s="1" t="str">
        <f t="shared" si="8"/>
        <v>PERFORM "SchData-OLTP-HumanResource"."Func_TblWorker_SET"(varSystemLoginSession, null, null, null, varInstitutionBranchID, 25000000000572::bigint, null::varchar);</v>
      </c>
      <c r="H573" s="4">
        <v>32000000000572</v>
      </c>
    </row>
    <row r="574" spans="2:8" x14ac:dyDescent="0.2">
      <c r="B574" s="1" t="str">
        <f>[1]MAIN!$B574</f>
        <v>Musdalipa</v>
      </c>
      <c r="C574" s="2">
        <f>[1]MAIN!$F574</f>
        <v>25000000000573</v>
      </c>
      <c r="F574" s="1" t="str">
        <f t="shared" si="8"/>
        <v>PERFORM "SchData-OLTP-HumanResource"."Func_TblWorker_SET"(varSystemLoginSession, null, null, null, varInstitutionBranchID, 25000000000573::bigint, null::varchar);</v>
      </c>
      <c r="H574" s="4">
        <v>32000000000573</v>
      </c>
    </row>
    <row r="575" spans="2:8" x14ac:dyDescent="0.2">
      <c r="B575" s="1" t="str">
        <f>[1]MAIN!$B575</f>
        <v>Nico Melky</v>
      </c>
      <c r="C575" s="2">
        <f>[1]MAIN!$F575</f>
        <v>25000000000574</v>
      </c>
      <c r="F575" s="1" t="str">
        <f t="shared" si="8"/>
        <v>PERFORM "SchData-OLTP-HumanResource"."Func_TblWorker_SET"(varSystemLoginSession, null, null, null, varInstitutionBranchID, 25000000000574::bigint, null::varchar);</v>
      </c>
      <c r="H575" s="4">
        <v>32000000000574</v>
      </c>
    </row>
    <row r="576" spans="2:8" x14ac:dyDescent="0.2">
      <c r="B576" s="1" t="str">
        <f>[1]MAIN!$B576</f>
        <v>Rahmata Novanisa</v>
      </c>
      <c r="C576" s="2">
        <f>[1]MAIN!$F576</f>
        <v>25000000000575</v>
      </c>
      <c r="F576" s="1" t="str">
        <f t="shared" si="8"/>
        <v>PERFORM "SchData-OLTP-HumanResource"."Func_TblWorker_SET"(varSystemLoginSession, null, null, null, varInstitutionBranchID, 25000000000575::bigint, null::varchar);</v>
      </c>
      <c r="H576" s="4">
        <v>32000000000575</v>
      </c>
    </row>
    <row r="577" spans="2:8" x14ac:dyDescent="0.2">
      <c r="B577" s="1" t="str">
        <f>[1]MAIN!$B577</f>
        <v>Satrio Dhiaputra</v>
      </c>
      <c r="C577" s="2">
        <f>[1]MAIN!$F577</f>
        <v>25000000000576</v>
      </c>
      <c r="F577" s="1" t="str">
        <f t="shared" si="8"/>
        <v>PERFORM "SchData-OLTP-HumanResource"."Func_TblWorker_SET"(varSystemLoginSession, null, null, null, varInstitutionBranchID, 25000000000576::bigint, null::varchar);</v>
      </c>
      <c r="H577" s="4">
        <v>32000000000576</v>
      </c>
    </row>
    <row r="578" spans="2:8" x14ac:dyDescent="0.2">
      <c r="B578" s="1" t="str">
        <f>[1]MAIN!$B578</f>
        <v>Sudirman</v>
      </c>
      <c r="C578" s="2">
        <f>[1]MAIN!$F578</f>
        <v>25000000000577</v>
      </c>
      <c r="F578" s="1" t="str">
        <f t="shared" ref="F578:F586" si="9">CONCATENATE("PERFORM ""SchData-OLTP-HumanResource"".""Func_TblWorker_SET""(varSystemLoginSession, null, null, null, varInstitutionBranchID, ", C578, "::bigint, ", IF(EXACT(D578, ""), "null", CONCATENATE("'", D578, "'")), "::varchar);")</f>
        <v>PERFORM "SchData-OLTP-HumanResource"."Func_TblWorker_SET"(varSystemLoginSession, null, null, null, varInstitutionBranchID, 25000000000577::bigint, null::varchar);</v>
      </c>
      <c r="H578" s="4">
        <v>32000000000577</v>
      </c>
    </row>
    <row r="579" spans="2:8" x14ac:dyDescent="0.2">
      <c r="B579" s="1" t="str">
        <f>[1]MAIN!$B579</f>
        <v>Suparji</v>
      </c>
      <c r="C579" s="2">
        <f>[1]MAIN!$F579</f>
        <v>25000000000578</v>
      </c>
      <c r="F579" s="1" t="str">
        <f t="shared" si="9"/>
        <v>PERFORM "SchData-OLTP-HumanResource"."Func_TblWorker_SET"(varSystemLoginSession, null, null, null, varInstitutionBranchID, 25000000000578::bigint, null::varchar);</v>
      </c>
      <c r="H579" s="4">
        <v>32000000000578</v>
      </c>
    </row>
    <row r="580" spans="2:8" x14ac:dyDescent="0.2">
      <c r="B580" s="1" t="str">
        <f>[1]MAIN!$B580</f>
        <v>Taufik Iskandar</v>
      </c>
      <c r="C580" s="2">
        <f>[1]MAIN!$F580</f>
        <v>25000000000579</v>
      </c>
      <c r="F580" s="1" t="str">
        <f t="shared" si="9"/>
        <v>PERFORM "SchData-OLTP-HumanResource"."Func_TblWorker_SET"(varSystemLoginSession, null, null, null, varInstitutionBranchID, 25000000000579::bigint, null::varchar);</v>
      </c>
      <c r="H580" s="4">
        <v>32000000000579</v>
      </c>
    </row>
    <row r="581" spans="2:8" x14ac:dyDescent="0.2">
      <c r="B581" s="1" t="str">
        <f>[1]MAIN!$B581</f>
        <v>Tegar Hersaputra</v>
      </c>
      <c r="C581" s="2">
        <f>[1]MAIN!$F581</f>
        <v>25000000000580</v>
      </c>
      <c r="F581" s="1" t="str">
        <f t="shared" si="9"/>
        <v>PERFORM "SchData-OLTP-HumanResource"."Func_TblWorker_SET"(varSystemLoginSession, null, null, null, varInstitutionBranchID, 25000000000580::bigint, null::varchar);</v>
      </c>
      <c r="H581" s="4">
        <v>32000000000580</v>
      </c>
    </row>
    <row r="582" spans="2:8" x14ac:dyDescent="0.2">
      <c r="B582" s="1" t="str">
        <f>[1]MAIN!$B582</f>
        <v>Togar Sihombing</v>
      </c>
      <c r="C582" s="2">
        <f>[1]MAIN!$F582</f>
        <v>25000000000581</v>
      </c>
      <c r="F582" s="1" t="str">
        <f t="shared" si="9"/>
        <v>PERFORM "SchData-OLTP-HumanResource"."Func_TblWorker_SET"(varSystemLoginSession, null, null, null, varInstitutionBranchID, 25000000000581::bigint, null::varchar);</v>
      </c>
      <c r="H582" s="4">
        <v>32000000000581</v>
      </c>
    </row>
    <row r="583" spans="2:8" x14ac:dyDescent="0.2">
      <c r="B583" s="1" t="str">
        <f>[1]MAIN!$B583</f>
        <v>Wisnu Trenggono</v>
      </c>
      <c r="C583" s="2">
        <f>[1]MAIN!$F583</f>
        <v>25000000000582</v>
      </c>
      <c r="F583" s="1" t="str">
        <f t="shared" si="9"/>
        <v>PERFORM "SchData-OLTP-HumanResource"."Func_TblWorker_SET"(varSystemLoginSession, null, null, null, varInstitutionBranchID, 25000000000582::bigint, null::varchar);</v>
      </c>
      <c r="H583" s="4">
        <v>32000000000582</v>
      </c>
    </row>
    <row r="584" spans="2:8" x14ac:dyDescent="0.2">
      <c r="B584" s="1" t="str">
        <f>[1]MAIN!$B584</f>
        <v>Yogo</v>
      </c>
      <c r="C584" s="2">
        <f>[1]MAIN!$F584</f>
        <v>25000000000583</v>
      </c>
      <c r="F584" s="1" t="str">
        <f t="shared" si="9"/>
        <v>PERFORM "SchData-OLTP-HumanResource"."Func_TblWorker_SET"(varSystemLoginSession, null, null, null, varInstitutionBranchID, 25000000000583::bigint, null::varchar);</v>
      </c>
      <c r="H584" s="4">
        <v>32000000000583</v>
      </c>
    </row>
    <row r="585" spans="2:8" x14ac:dyDescent="0.2">
      <c r="B585" s="1" t="str">
        <f>[1]MAIN!$B585</f>
        <v>Yustiana Firda</v>
      </c>
      <c r="C585" s="2">
        <f>[1]MAIN!$F585</f>
        <v>25000000000584</v>
      </c>
      <c r="F585" s="1" t="str">
        <f t="shared" si="9"/>
        <v>PERFORM "SchData-OLTP-HumanResource"."Func_TblWorker_SET"(varSystemLoginSession, null, null, null, varInstitutionBranchID, 25000000000584::bigint, null::varchar);</v>
      </c>
      <c r="H585" s="4">
        <v>32000000000584</v>
      </c>
    </row>
    <row r="586" spans="2:8" x14ac:dyDescent="0.2">
      <c r="B586" s="1" t="str">
        <f>[1]MAIN!$B586</f>
        <v>Zainal Abidin</v>
      </c>
      <c r="C586" s="2">
        <f>[1]MAIN!$F586</f>
        <v>25000000000585</v>
      </c>
      <c r="F586" s="1" t="str">
        <f t="shared" si="9"/>
        <v>PERFORM "SchData-OLTP-HumanResource"."Func_TblWorker_SET"(varSystemLoginSession, null, null, null, varInstitutionBranchID, 25000000000585::bigint, null::varchar);</v>
      </c>
      <c r="H586" s="4">
        <v>32000000000585</v>
      </c>
    </row>
  </sheetData>
  <pageMargins left="0.7" right="0.7" top="0.75" bottom="0.75" header="0.3" footer="0.3"/>
  <pageSetup orientation="portrait" horizontalDpi="300" verticalDpi="0" r:id="rId1"/>
  <ignoredErrors>
    <ignoredError sqref="D513 D12:D13 D11 D14 D43 D74 D81 D99 D115 D122 D124 D137 D167 D526 D231 D156 D275 D300 D306 D536 D390 D396 D411:D412 D427 D277 D438 D451 D466 D496 D516 D520 D547 D549:D550 D414 D522 D7 D213 D377 D91 D105 D433 D324 D47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1"/>
  <sheetViews>
    <sheetView workbookViewId="0">
      <selection activeCell="F585" sqref="F585"/>
    </sheetView>
  </sheetViews>
  <sheetFormatPr defaultRowHeight="12.75" x14ac:dyDescent="0.2"/>
  <cols>
    <col min="1" max="1" width="9.140625" style="1"/>
    <col min="2" max="2" width="11.42578125" style="19" bestFit="1" customWidth="1"/>
    <col min="3" max="3" width="13.140625" style="1" bestFit="1" customWidth="1"/>
    <col min="4" max="4" width="24.140625" style="1" bestFit="1" customWidth="1"/>
    <col min="5" max="16384" width="9.140625" style="1"/>
  </cols>
  <sheetData>
    <row r="2" spans="2:4" x14ac:dyDescent="0.2">
      <c r="B2" s="20"/>
      <c r="C2" s="21"/>
      <c r="D2" s="21"/>
    </row>
    <row r="3" spans="2:4" x14ac:dyDescent="0.2">
      <c r="B3" s="18" t="str">
        <f>IF(EXACT(MAIN!$D2, ""), "", MAIN!$D2)</f>
        <v/>
      </c>
      <c r="C3" s="1" t="str">
        <f>IF(EXACT(MAIN!$H2, ""), "", ""&amp;MAIN!$H2)</f>
        <v>32000000000001</v>
      </c>
      <c r="D3" s="1" t="str">
        <f>IF(EXACT(MAIN!$H2, ""), "", MAIN!$B2)</f>
        <v>Abdollah Syani Siregar</v>
      </c>
    </row>
    <row r="4" spans="2:4" x14ac:dyDescent="0.2">
      <c r="B4" s="18" t="str">
        <f>IF(EXACT(MAIN!$D3, ""), "", MAIN!$D3)</f>
        <v/>
      </c>
      <c r="C4" s="1" t="str">
        <f>IF(EXACT(MAIN!$H3, ""), "", ""&amp;MAIN!$H3)</f>
        <v>32000000000002</v>
      </c>
      <c r="D4" s="1" t="str">
        <f>IF(EXACT(MAIN!$H3, ""), "", MAIN!$B3)</f>
        <v>Abdul Karim</v>
      </c>
    </row>
    <row r="5" spans="2:4" x14ac:dyDescent="0.2">
      <c r="B5" s="18" t="str">
        <f>IF(EXACT(MAIN!$D4, ""), "", MAIN!$D4)</f>
        <v/>
      </c>
      <c r="C5" s="1" t="str">
        <f>IF(EXACT(MAIN!$H4, ""), "", ""&amp;MAIN!$H4)</f>
        <v>32000000000003</v>
      </c>
      <c r="D5" s="1" t="str">
        <f>IF(EXACT(MAIN!$H4, ""), "", MAIN!$B4)</f>
        <v>Abdul Rahman Sitompul</v>
      </c>
    </row>
    <row r="6" spans="2:4" x14ac:dyDescent="0.2">
      <c r="B6" s="18" t="str">
        <f>IF(EXACT(MAIN!$D5, ""), "", MAIN!$D5)</f>
        <v/>
      </c>
      <c r="C6" s="1" t="str">
        <f>IF(EXACT(MAIN!$H5, ""), "", ""&amp;MAIN!$H5)</f>
        <v>32000000000004</v>
      </c>
      <c r="D6" s="1" t="str">
        <f>IF(EXACT(MAIN!$H5, ""), "", MAIN!$B5)</f>
        <v>Abdul Risan</v>
      </c>
    </row>
    <row r="7" spans="2:4" x14ac:dyDescent="0.2">
      <c r="B7" s="18" t="str">
        <f>IF(EXACT(MAIN!$D6, ""), "", MAIN!$D6)</f>
        <v/>
      </c>
      <c r="C7" s="1" t="str">
        <f>IF(EXACT(MAIN!$H6, ""), "", ""&amp;MAIN!$H6)</f>
        <v>32000000000005</v>
      </c>
      <c r="D7" s="1" t="str">
        <f>IF(EXACT(MAIN!$H6, ""), "", MAIN!$B6)</f>
        <v>Abdullah Nabil</v>
      </c>
    </row>
    <row r="8" spans="2:4" x14ac:dyDescent="0.2">
      <c r="B8" s="18" t="str">
        <f>IF(EXACT(MAIN!$D7, ""), "", ""&amp;MAIN!$D7)</f>
        <v>050321947</v>
      </c>
      <c r="C8" s="1" t="str">
        <f>IF(EXACT(MAIN!$H7, ""), "", ""&amp;MAIN!$H7)</f>
        <v>32000000000006</v>
      </c>
      <c r="D8" s="1" t="str">
        <f>IF(EXACT(MAIN!$H7, ""), "", MAIN!$B7)</f>
        <v>Adhitya Danar</v>
      </c>
    </row>
    <row r="9" spans="2:4" x14ac:dyDescent="0.2">
      <c r="B9" s="18" t="str">
        <f>IF(EXACT(MAIN!$D8, ""), "", ""&amp;MAIN!$D8)</f>
        <v/>
      </c>
      <c r="C9" s="1" t="str">
        <f>IF(EXACT(MAIN!$H8, ""), "", ""&amp;MAIN!$H8)</f>
        <v>32000000000007</v>
      </c>
      <c r="D9" s="1" t="str">
        <f>IF(EXACT(MAIN!$H8, ""), "", MAIN!$B8)</f>
        <v>Adi Ruswandi</v>
      </c>
    </row>
    <row r="10" spans="2:4" x14ac:dyDescent="0.2">
      <c r="B10" s="18" t="str">
        <f>IF(EXACT(MAIN!$D9, ""), "", ""&amp;MAIN!$D9)</f>
        <v/>
      </c>
      <c r="C10" s="1" t="str">
        <f>IF(EXACT(MAIN!$H9, ""), "", ""&amp;MAIN!$H9)</f>
        <v>32000000000008</v>
      </c>
      <c r="D10" s="1" t="str">
        <f>IF(EXACT(MAIN!$H9, ""), "", MAIN!$B9)</f>
        <v>Adietya Dharmawan</v>
      </c>
    </row>
    <row r="11" spans="2:4" x14ac:dyDescent="0.2">
      <c r="B11" s="18" t="str">
        <f>IF(EXACT(MAIN!$D10, ""), "", ""&amp;MAIN!$D10)</f>
        <v/>
      </c>
      <c r="C11" s="1" t="str">
        <f>IF(EXACT(MAIN!$H10, ""), "", ""&amp;MAIN!$H10)</f>
        <v>32000000000009</v>
      </c>
      <c r="D11" s="1" t="str">
        <f>IF(EXACT(MAIN!$H10, ""), "", MAIN!$B10)</f>
        <v>Aditya Yudha Prawira</v>
      </c>
    </row>
    <row r="12" spans="2:4" x14ac:dyDescent="0.2">
      <c r="B12" s="18" t="str">
        <f>IF(EXACT(MAIN!$D11, ""), "", ""&amp;MAIN!$D11)</f>
        <v>010703020</v>
      </c>
      <c r="C12" s="1" t="str">
        <f>IF(EXACT(MAIN!$H11, ""), "", ""&amp;MAIN!$H11)</f>
        <v>32000000000010</v>
      </c>
      <c r="D12" s="1" t="str">
        <f>IF(EXACT(MAIN!$H11, ""), "", MAIN!$B11)</f>
        <v>Adli Margie</v>
      </c>
    </row>
    <row r="13" spans="2:4" x14ac:dyDescent="0.2">
      <c r="B13" s="18" t="str">
        <f>IF(EXACT(MAIN!$D12, ""), "", ""&amp;MAIN!$D12)</f>
        <v/>
      </c>
      <c r="C13" s="1" t="str">
        <f>IF(EXACT(MAIN!$H12, ""), "", ""&amp;MAIN!$H12)</f>
        <v>32000000000011</v>
      </c>
      <c r="D13" s="1" t="str">
        <f>IF(EXACT(MAIN!$H12, ""), "", MAIN!$B12)</f>
        <v>Afrida Eka Putri</v>
      </c>
    </row>
    <row r="14" spans="2:4" x14ac:dyDescent="0.2">
      <c r="B14" s="18" t="str">
        <f>IF(EXACT(MAIN!$D13, ""), "", ""&amp;MAIN!$D13)</f>
        <v/>
      </c>
      <c r="C14" s="1" t="str">
        <f>IF(EXACT(MAIN!$H13, ""), "", ""&amp;MAIN!$H13)</f>
        <v>32000000000012</v>
      </c>
      <c r="D14" s="1" t="str">
        <f>IF(EXACT(MAIN!$H13, ""), "", MAIN!$B13)</f>
        <v>Agnes Sutedja</v>
      </c>
    </row>
    <row r="15" spans="2:4" x14ac:dyDescent="0.2">
      <c r="B15" s="18" t="str">
        <f>IF(EXACT(MAIN!$D14, ""), "", ""&amp;MAIN!$D14)</f>
        <v>130223978</v>
      </c>
      <c r="C15" s="1" t="str">
        <f>IF(EXACT(MAIN!$H14, ""), "", ""&amp;MAIN!$H14)</f>
        <v>32000000000013</v>
      </c>
      <c r="D15" s="1" t="str">
        <f>IF(EXACT(MAIN!$H14, ""), "", MAIN!$B14)</f>
        <v>Agung Hendarto</v>
      </c>
    </row>
    <row r="16" spans="2:4" x14ac:dyDescent="0.2">
      <c r="B16" s="18" t="str">
        <f>IF(EXACT(MAIN!$D15, ""), "", ""&amp;MAIN!$D15)</f>
        <v/>
      </c>
      <c r="C16" s="1" t="str">
        <f>IF(EXACT(MAIN!$H15, ""), "", ""&amp;MAIN!$H15)</f>
        <v>32000000000014</v>
      </c>
      <c r="D16" s="1" t="str">
        <f>IF(EXACT(MAIN!$H15, ""), "", MAIN!$B15)</f>
        <v>Agus Priyatno Mahmudo</v>
      </c>
    </row>
    <row r="17" spans="2:4" x14ac:dyDescent="0.2">
      <c r="B17" s="18" t="str">
        <f>IF(EXACT(MAIN!$D16, ""), "", ""&amp;MAIN!$D16)</f>
        <v/>
      </c>
      <c r="C17" s="1" t="str">
        <f>IF(EXACT(MAIN!$H16, ""), "", ""&amp;MAIN!$H16)</f>
        <v>32000000000015</v>
      </c>
      <c r="D17" s="1" t="str">
        <f>IF(EXACT(MAIN!$H16, ""), "", MAIN!$B16)</f>
        <v>Agus Salim</v>
      </c>
    </row>
    <row r="18" spans="2:4" x14ac:dyDescent="0.2">
      <c r="B18" s="18" t="str">
        <f>IF(EXACT(MAIN!$D17, ""), "", ""&amp;MAIN!$D17)</f>
        <v/>
      </c>
      <c r="C18" s="1" t="str">
        <f>IF(EXACT(MAIN!$H17, ""), "", ""&amp;MAIN!$H17)</f>
        <v>32000000000016</v>
      </c>
      <c r="D18" s="1" t="str">
        <f>IF(EXACT(MAIN!$H17, ""), "", MAIN!$B17)</f>
        <v>Agus Tanto</v>
      </c>
    </row>
    <row r="19" spans="2:4" x14ac:dyDescent="0.2">
      <c r="B19" s="18" t="str">
        <f>IF(EXACT(MAIN!$D18, ""), "", ""&amp;MAIN!$D18)</f>
        <v>150506222</v>
      </c>
      <c r="C19" s="1" t="str">
        <f>IF(EXACT(MAIN!$H18, ""), "", ""&amp;MAIN!$H18)</f>
        <v>32000000000017</v>
      </c>
      <c r="D19" s="1" t="str">
        <f>IF(EXACT(MAIN!$H18, ""), "", MAIN!$B18)</f>
        <v>Ahmad Faiz Haems Muda</v>
      </c>
    </row>
    <row r="20" spans="2:4" x14ac:dyDescent="0.2">
      <c r="B20" s="18" t="str">
        <f>IF(EXACT(MAIN!$D19, ""), "", ""&amp;MAIN!$D19)</f>
        <v/>
      </c>
      <c r="C20" s="1" t="str">
        <f>IF(EXACT(MAIN!$H19, ""), "", ""&amp;MAIN!$H19)</f>
        <v>32000000000018</v>
      </c>
      <c r="D20" s="1" t="str">
        <f>IF(EXACT(MAIN!$H19, ""), "", MAIN!$B19)</f>
        <v>Ahmad Faza</v>
      </c>
    </row>
    <row r="21" spans="2:4" x14ac:dyDescent="0.2">
      <c r="B21" s="18" t="str">
        <f>IF(EXACT(MAIN!$D20, ""), "", ""&amp;MAIN!$D20)</f>
        <v/>
      </c>
      <c r="C21" s="1" t="str">
        <f>IF(EXACT(MAIN!$H20, ""), "", ""&amp;MAIN!$H20)</f>
        <v>32000000000019</v>
      </c>
      <c r="D21" s="1" t="str">
        <f>IF(EXACT(MAIN!$H20, ""), "", MAIN!$B20)</f>
        <v>Ahmad Syaifulloh</v>
      </c>
    </row>
    <row r="22" spans="2:4" x14ac:dyDescent="0.2">
      <c r="B22" s="18" t="str">
        <f>IF(EXACT(MAIN!$D21, ""), "", ""&amp;MAIN!$D21)</f>
        <v/>
      </c>
      <c r="C22" s="1" t="str">
        <f>IF(EXACT(MAIN!$H21, ""), "", ""&amp;MAIN!$H21)</f>
        <v>32000000000020</v>
      </c>
      <c r="D22" s="1" t="str">
        <f>IF(EXACT(MAIN!$H21, ""), "", MAIN!$B21)</f>
        <v>Ahmad Zulkarnaen</v>
      </c>
    </row>
    <row r="23" spans="2:4" x14ac:dyDescent="0.2">
      <c r="B23" s="18" t="str">
        <f>IF(EXACT(MAIN!$D22, ""), "", ""&amp;MAIN!$D22)</f>
        <v>141020935</v>
      </c>
      <c r="C23" s="1" t="str">
        <f>IF(EXACT(MAIN!$H22, ""), "", ""&amp;MAIN!$H22)</f>
        <v>32000000000021</v>
      </c>
      <c r="D23" s="1" t="str">
        <f>IF(EXACT(MAIN!$H22, ""), "", MAIN!$B22)</f>
        <v>Ajan</v>
      </c>
    </row>
    <row r="24" spans="2:4" x14ac:dyDescent="0.2">
      <c r="B24" s="18" t="str">
        <f>IF(EXACT(MAIN!$D23, ""), "", ""&amp;MAIN!$D23)</f>
        <v/>
      </c>
      <c r="C24" s="1" t="str">
        <f>IF(EXACT(MAIN!$H23, ""), "", ""&amp;MAIN!$H23)</f>
        <v>32000000000022</v>
      </c>
      <c r="D24" s="1" t="str">
        <f>IF(EXACT(MAIN!$H23, ""), "", MAIN!$B23)</f>
        <v>Al Amin</v>
      </c>
    </row>
    <row r="25" spans="2:4" x14ac:dyDescent="0.2">
      <c r="B25" s="18" t="str">
        <f>IF(EXACT(MAIN!$D24, ""), "", ""&amp;MAIN!$D24)</f>
        <v/>
      </c>
      <c r="C25" s="1" t="str">
        <f>IF(EXACT(MAIN!$H24, ""), "", ""&amp;MAIN!$H24)</f>
        <v>32000000000023</v>
      </c>
      <c r="D25" s="1" t="str">
        <f>IF(EXACT(MAIN!$H24, ""), "", MAIN!$B24)</f>
        <v>Aldi Mulyadi</v>
      </c>
    </row>
    <row r="26" spans="2:4" x14ac:dyDescent="0.2">
      <c r="B26" s="18" t="str">
        <f>IF(EXACT(MAIN!$D25, ""), "", ""&amp;MAIN!$D25)</f>
        <v/>
      </c>
      <c r="C26" s="1" t="str">
        <f>IF(EXACT(MAIN!$H25, ""), "", ""&amp;MAIN!$H25)</f>
        <v>32000000000024</v>
      </c>
      <c r="D26" s="1" t="str">
        <f>IF(EXACT(MAIN!$H25, ""), "", MAIN!$B25)</f>
        <v>Alexandri</v>
      </c>
    </row>
    <row r="27" spans="2:4" x14ac:dyDescent="0.2">
      <c r="B27" s="18" t="str">
        <f>IF(EXACT(MAIN!$D26, ""), "", ""&amp;MAIN!$D26)</f>
        <v/>
      </c>
      <c r="C27" s="1" t="str">
        <f>IF(EXACT(MAIN!$H26, ""), "", ""&amp;MAIN!$H26)</f>
        <v>32000000000025</v>
      </c>
      <c r="D27" s="1" t="str">
        <f>IF(EXACT(MAIN!$H26, ""), "", MAIN!$B26)</f>
        <v>Alfaedi</v>
      </c>
    </row>
    <row r="28" spans="2:4" x14ac:dyDescent="0.2">
      <c r="B28" s="18" t="str">
        <f>IF(EXACT(MAIN!$D27, ""), "", ""&amp;MAIN!$D27)</f>
        <v/>
      </c>
      <c r="C28" s="1" t="str">
        <f>IF(EXACT(MAIN!$H27, ""), "", ""&amp;MAIN!$H27)</f>
        <v>32000000000026</v>
      </c>
      <c r="D28" s="1" t="str">
        <f>IF(EXACT(MAIN!$H27, ""), "", MAIN!$B27)</f>
        <v>Ali Wahono</v>
      </c>
    </row>
    <row r="29" spans="2:4" x14ac:dyDescent="0.2">
      <c r="B29" s="18" t="str">
        <f>IF(EXACT(MAIN!$D28, ""), "", ""&amp;MAIN!$D28)</f>
        <v/>
      </c>
      <c r="C29" s="1" t="str">
        <f>IF(EXACT(MAIN!$H28, ""), "", ""&amp;MAIN!$H28)</f>
        <v>32000000000027</v>
      </c>
      <c r="D29" s="1" t="str">
        <f>IF(EXACT(MAIN!$H28, ""), "", MAIN!$B28)</f>
        <v>Alphaliyanri Lasria</v>
      </c>
    </row>
    <row r="30" spans="2:4" x14ac:dyDescent="0.2">
      <c r="B30" s="18" t="str">
        <f>IF(EXACT(MAIN!$D29, ""), "", ""&amp;MAIN!$D29)</f>
        <v/>
      </c>
      <c r="C30" s="1" t="str">
        <f>IF(EXACT(MAIN!$H29, ""), "", ""&amp;MAIN!$H29)</f>
        <v>32000000000028</v>
      </c>
      <c r="D30" s="1" t="str">
        <f>IF(EXACT(MAIN!$H29, ""), "", MAIN!$B29)</f>
        <v>Ambon Rumalean</v>
      </c>
    </row>
    <row r="31" spans="2:4" x14ac:dyDescent="0.2">
      <c r="B31" s="18" t="str">
        <f>IF(EXACT(MAIN!$D30, ""), "", ""&amp;MAIN!$D30)</f>
        <v/>
      </c>
      <c r="C31" s="1" t="str">
        <f>IF(EXACT(MAIN!$H30, ""), "", ""&amp;MAIN!$H30)</f>
        <v>32000000000029</v>
      </c>
      <c r="D31" s="1" t="str">
        <f>IF(EXACT(MAIN!$H30, ""), "", MAIN!$B30)</f>
        <v>Amir Sofyan Hadi</v>
      </c>
    </row>
    <row r="32" spans="2:4" x14ac:dyDescent="0.2">
      <c r="B32" s="18" t="str">
        <f>IF(EXACT(MAIN!$D31, ""), "", ""&amp;MAIN!$D31)</f>
        <v/>
      </c>
      <c r="C32" s="1" t="str">
        <f>IF(EXACT(MAIN!$H31, ""), "", ""&amp;MAIN!$H31)</f>
        <v>32000000000030</v>
      </c>
      <c r="D32" s="1" t="str">
        <f>IF(EXACT(MAIN!$H31, ""), "", MAIN!$B31)</f>
        <v>Anak Agung Netti Ariani</v>
      </c>
    </row>
    <row r="33" spans="2:4" x14ac:dyDescent="0.2">
      <c r="B33" s="18" t="str">
        <f>IF(EXACT(MAIN!$D32, ""), "", ""&amp;MAIN!$D32)</f>
        <v/>
      </c>
      <c r="C33" s="1" t="str">
        <f>IF(EXACT(MAIN!$H32, ""), "", ""&amp;MAIN!$H32)</f>
        <v>32000000000031</v>
      </c>
      <c r="D33" s="1" t="str">
        <f>IF(EXACT(MAIN!$H32, ""), "", MAIN!$B32)</f>
        <v>Andri Gunawan</v>
      </c>
    </row>
    <row r="34" spans="2:4" x14ac:dyDescent="0.2">
      <c r="B34" s="18" t="str">
        <f>IF(EXACT(MAIN!$D33, ""), "", ""&amp;MAIN!$D33)</f>
        <v/>
      </c>
      <c r="C34" s="1" t="str">
        <f>IF(EXACT(MAIN!$H33, ""), "", ""&amp;MAIN!$H33)</f>
        <v>32000000000032</v>
      </c>
      <c r="D34" s="1" t="str">
        <f>IF(EXACT(MAIN!$H33, ""), "", MAIN!$B33)</f>
        <v>Andri Herdiansyah</v>
      </c>
    </row>
    <row r="35" spans="2:4" x14ac:dyDescent="0.2">
      <c r="B35" s="18" t="str">
        <f>IF(EXACT(MAIN!$D34, ""), "", ""&amp;MAIN!$D34)</f>
        <v/>
      </c>
      <c r="C35" s="1" t="str">
        <f>IF(EXACT(MAIN!$H34, ""), "", ""&amp;MAIN!$H34)</f>
        <v>32000000000033</v>
      </c>
      <c r="D35" s="1" t="str">
        <f>IF(EXACT(MAIN!$H34, ""), "", MAIN!$B34)</f>
        <v>Andrie</v>
      </c>
    </row>
    <row r="36" spans="2:4" x14ac:dyDescent="0.2">
      <c r="B36" s="18" t="str">
        <f>IF(EXACT(MAIN!$D35, ""), "", ""&amp;MAIN!$D35)</f>
        <v/>
      </c>
      <c r="C36" s="1" t="str">
        <f>IF(EXACT(MAIN!$H35, ""), "", ""&amp;MAIN!$H35)</f>
        <v>32000000000034</v>
      </c>
      <c r="D36" s="1" t="str">
        <f>IF(EXACT(MAIN!$H35, ""), "", MAIN!$B35)</f>
        <v>Anggina Tri Yudandi</v>
      </c>
    </row>
    <row r="37" spans="2:4" x14ac:dyDescent="0.2">
      <c r="B37" s="18" t="str">
        <f>IF(EXACT(MAIN!$D36, ""), "", ""&amp;MAIN!$D36)</f>
        <v/>
      </c>
      <c r="C37" s="1" t="str">
        <f>IF(EXACT(MAIN!$H36, ""), "", ""&amp;MAIN!$H36)</f>
        <v>32000000000035</v>
      </c>
      <c r="D37" s="1" t="str">
        <f>IF(EXACT(MAIN!$H36, ""), "", MAIN!$B36)</f>
        <v>Anggit Ismiyanto</v>
      </c>
    </row>
    <row r="38" spans="2:4" x14ac:dyDescent="0.2">
      <c r="B38" s="18" t="str">
        <f>IF(EXACT(MAIN!$D37, ""), "", ""&amp;MAIN!$D37)</f>
        <v/>
      </c>
      <c r="C38" s="1" t="str">
        <f>IF(EXACT(MAIN!$H37, ""), "", ""&amp;MAIN!$H37)</f>
        <v>32000000000036</v>
      </c>
      <c r="D38" s="1" t="str">
        <f>IF(EXACT(MAIN!$H37, ""), "", MAIN!$B37)</f>
        <v>Anika Setyowati</v>
      </c>
    </row>
    <row r="39" spans="2:4" x14ac:dyDescent="0.2">
      <c r="B39" s="18" t="str">
        <f>IF(EXACT(MAIN!$D38, ""), "", ""&amp;MAIN!$D38)</f>
        <v>100419903</v>
      </c>
      <c r="C39" s="1" t="str">
        <f>IF(EXACT(MAIN!$H38, ""), "", ""&amp;MAIN!$H38)</f>
        <v>32000000000037</v>
      </c>
      <c r="D39" s="1" t="str">
        <f>IF(EXACT(MAIN!$H38, ""), "", MAIN!$B38)</f>
        <v>Anisah</v>
      </c>
    </row>
    <row r="40" spans="2:4" x14ac:dyDescent="0.2">
      <c r="B40" s="18" t="str">
        <f>IF(EXACT(MAIN!$D39, ""), "", ""&amp;MAIN!$D39)</f>
        <v/>
      </c>
      <c r="C40" s="1" t="str">
        <f>IF(EXACT(MAIN!$H39, ""), "", ""&amp;MAIN!$H39)</f>
        <v>32000000000038</v>
      </c>
      <c r="D40" s="1" t="str">
        <f>IF(EXACT(MAIN!$H39, ""), "", MAIN!$B39)</f>
        <v>Anna Savitrie</v>
      </c>
    </row>
    <row r="41" spans="2:4" x14ac:dyDescent="0.2">
      <c r="B41" s="18" t="str">
        <f>IF(EXACT(MAIN!$D40, ""), "", ""&amp;MAIN!$D40)</f>
        <v/>
      </c>
      <c r="C41" s="1" t="str">
        <f>IF(EXACT(MAIN!$H40, ""), "", ""&amp;MAIN!$H40)</f>
        <v>32000000000039</v>
      </c>
      <c r="D41" s="1" t="str">
        <f>IF(EXACT(MAIN!$H40, ""), "", MAIN!$B40)</f>
        <v>Annisa Dewi Arumsari</v>
      </c>
    </row>
    <row r="42" spans="2:4" x14ac:dyDescent="0.2">
      <c r="B42" s="18" t="str">
        <f>IF(EXACT(MAIN!$D41, ""), "", ""&amp;MAIN!$D41)</f>
        <v/>
      </c>
      <c r="C42" s="1" t="str">
        <f>IF(EXACT(MAIN!$H41, ""), "", ""&amp;MAIN!$H41)</f>
        <v>32000000000040</v>
      </c>
      <c r="D42" s="1" t="str">
        <f>IF(EXACT(MAIN!$H41, ""), "", MAIN!$B41)</f>
        <v>Annyes Sri Maristi</v>
      </c>
    </row>
    <row r="43" spans="2:4" x14ac:dyDescent="0.2">
      <c r="B43" s="18" t="str">
        <f>IF(EXACT(MAIN!$D42, ""), "", ""&amp;MAIN!$D42)</f>
        <v/>
      </c>
      <c r="C43" s="1" t="str">
        <f>IF(EXACT(MAIN!$H42, ""), "", ""&amp;MAIN!$H42)</f>
        <v>32000000000041</v>
      </c>
      <c r="D43" s="1" t="str">
        <f>IF(EXACT(MAIN!$H42, ""), "", MAIN!$B42)</f>
        <v>Antok</v>
      </c>
    </row>
    <row r="44" spans="2:4" x14ac:dyDescent="0.2">
      <c r="B44" s="18" t="str">
        <f>IF(EXACT(MAIN!$D43, ""), "", ""&amp;MAIN!$D43)</f>
        <v>310821007</v>
      </c>
      <c r="C44" s="1" t="str">
        <f>IF(EXACT(MAIN!$H43, ""), "", ""&amp;MAIN!$H43)</f>
        <v>32000000000042</v>
      </c>
      <c r="D44" s="1" t="str">
        <f>IF(EXACT(MAIN!$H43, ""), "", MAIN!$B43)</f>
        <v>Anton Iryanto</v>
      </c>
    </row>
    <row r="45" spans="2:4" x14ac:dyDescent="0.2">
      <c r="B45" s="18" t="str">
        <f>IF(EXACT(MAIN!$D44, ""), "", ""&amp;MAIN!$D44)</f>
        <v/>
      </c>
      <c r="C45" s="1" t="str">
        <f>IF(EXACT(MAIN!$H44, ""), "", ""&amp;MAIN!$H44)</f>
        <v>32000000000043</v>
      </c>
      <c r="D45" s="1" t="str">
        <f>IF(EXACT(MAIN!$H44, ""), "", MAIN!$B44)</f>
        <v>Antony Pakpahan</v>
      </c>
    </row>
    <row r="46" spans="2:4" x14ac:dyDescent="0.2">
      <c r="B46" s="18" t="str">
        <f>IF(EXACT(MAIN!$D45, ""), "", ""&amp;MAIN!$D45)</f>
        <v/>
      </c>
      <c r="C46" s="1" t="str">
        <f>IF(EXACT(MAIN!$H45, ""), "", ""&amp;MAIN!$H45)</f>
        <v>32000000000044</v>
      </c>
      <c r="D46" s="1" t="str">
        <f>IF(EXACT(MAIN!$H45, ""), "", MAIN!$B45)</f>
        <v>Anugerah Januariansyah</v>
      </c>
    </row>
    <row r="47" spans="2:4" x14ac:dyDescent="0.2">
      <c r="B47" s="18" t="str">
        <f>IF(EXACT(MAIN!$D46, ""), "", ""&amp;MAIN!$D46)</f>
        <v/>
      </c>
      <c r="C47" s="1" t="str">
        <f>IF(EXACT(MAIN!$H46, ""), "", ""&amp;MAIN!$H46)</f>
        <v>32000000000045</v>
      </c>
      <c r="D47" s="1" t="str">
        <f>IF(EXACT(MAIN!$H46, ""), "", MAIN!$B46)</f>
        <v>Anwar Purnomo</v>
      </c>
    </row>
    <row r="48" spans="2:4" x14ac:dyDescent="0.2">
      <c r="B48" s="18" t="str">
        <f>IF(EXACT(MAIN!$D47, ""), "", ""&amp;MAIN!$D47)</f>
        <v/>
      </c>
      <c r="C48" s="1" t="str">
        <f>IF(EXACT(MAIN!$H47, ""), "", ""&amp;MAIN!$H47)</f>
        <v>32000000000046</v>
      </c>
      <c r="D48" s="1" t="str">
        <f>IF(EXACT(MAIN!$H47, ""), "", MAIN!$B47)</f>
        <v>Ardhi Swasono</v>
      </c>
    </row>
    <row r="49" spans="2:4" x14ac:dyDescent="0.2">
      <c r="B49" s="18" t="str">
        <f>IF(EXACT(MAIN!$D48, ""), "", ""&amp;MAIN!$D48)</f>
        <v/>
      </c>
      <c r="C49" s="1" t="str">
        <f>IF(EXACT(MAIN!$H48, ""), "", ""&amp;MAIN!$H48)</f>
        <v>32000000000047</v>
      </c>
      <c r="D49" s="1" t="str">
        <f>IF(EXACT(MAIN!$H48, ""), "", MAIN!$B48)</f>
        <v>Ardi</v>
      </c>
    </row>
    <row r="50" spans="2:4" x14ac:dyDescent="0.2">
      <c r="B50" s="18" t="str">
        <f>IF(EXACT(MAIN!$D49, ""), "", ""&amp;MAIN!$D49)</f>
        <v/>
      </c>
      <c r="C50" s="1" t="str">
        <f>IF(EXACT(MAIN!$H49, ""), "", ""&amp;MAIN!$H49)</f>
        <v>32000000000048</v>
      </c>
      <c r="D50" s="1" t="str">
        <f>IF(EXACT(MAIN!$H49, ""), "", MAIN!$B49)</f>
        <v>Ardiansyah</v>
      </c>
    </row>
    <row r="51" spans="2:4" x14ac:dyDescent="0.2">
      <c r="B51" s="18" t="str">
        <f>IF(EXACT(MAIN!$D50, ""), "", ""&amp;MAIN!$D50)</f>
        <v/>
      </c>
      <c r="C51" s="1" t="str">
        <f>IF(EXACT(MAIN!$H50, ""), "", ""&amp;MAIN!$H50)</f>
        <v>32000000000049</v>
      </c>
      <c r="D51" s="1" t="str">
        <f>IF(EXACT(MAIN!$H50, ""), "", MAIN!$B50)</f>
        <v>Ardisam</v>
      </c>
    </row>
    <row r="52" spans="2:4" x14ac:dyDescent="0.2">
      <c r="B52" s="18" t="str">
        <f>IF(EXACT(MAIN!$D51, ""), "", ""&amp;MAIN!$D51)</f>
        <v/>
      </c>
      <c r="C52" s="1" t="str">
        <f>IF(EXACT(MAIN!$H51, ""), "", ""&amp;MAIN!$H51)</f>
        <v>32000000000050</v>
      </c>
      <c r="D52" s="1" t="str">
        <f>IF(EXACT(MAIN!$H51, ""), "", MAIN!$B51)</f>
        <v>Ardita</v>
      </c>
    </row>
    <row r="53" spans="2:4" x14ac:dyDescent="0.2">
      <c r="B53" s="18" t="str">
        <f>IF(EXACT(MAIN!$D52, ""), "", ""&amp;MAIN!$D52)</f>
        <v/>
      </c>
      <c r="C53" s="1" t="str">
        <f>IF(EXACT(MAIN!$H52, ""), "", ""&amp;MAIN!$H52)</f>
        <v>32000000000051</v>
      </c>
      <c r="D53" s="1" t="str">
        <f>IF(EXACT(MAIN!$H52, ""), "", MAIN!$B52)</f>
        <v>Ares S. Mauboi</v>
      </c>
    </row>
    <row r="54" spans="2:4" x14ac:dyDescent="0.2">
      <c r="B54" s="18" t="str">
        <f>IF(EXACT(MAIN!$D53, ""), "", ""&amp;MAIN!$D53)</f>
        <v/>
      </c>
      <c r="C54" s="1" t="str">
        <f>IF(EXACT(MAIN!$H53, ""), "", ""&amp;MAIN!$H53)</f>
        <v>32000000000052</v>
      </c>
      <c r="D54" s="1" t="str">
        <f>IF(EXACT(MAIN!$H53, ""), "", MAIN!$B53)</f>
        <v>Arfah Hanum</v>
      </c>
    </row>
    <row r="55" spans="2:4" x14ac:dyDescent="0.2">
      <c r="B55" s="18" t="str">
        <f>IF(EXACT(MAIN!$D54, ""), "", ""&amp;MAIN!$D54)</f>
        <v/>
      </c>
      <c r="C55" s="1" t="str">
        <f>IF(EXACT(MAIN!$H54, ""), "", ""&amp;MAIN!$H54)</f>
        <v>32000000000053</v>
      </c>
      <c r="D55" s="1" t="str">
        <f>IF(EXACT(MAIN!$H54, ""), "", MAIN!$B54)</f>
        <v>Arfianti Haryani</v>
      </c>
    </row>
    <row r="56" spans="2:4" x14ac:dyDescent="0.2">
      <c r="B56" s="18" t="str">
        <f>IF(EXACT(MAIN!$D55, ""), "", ""&amp;MAIN!$D55)</f>
        <v/>
      </c>
      <c r="C56" s="1" t="str">
        <f>IF(EXACT(MAIN!$H55, ""), "", ""&amp;MAIN!$H55)</f>
        <v>32000000000054</v>
      </c>
      <c r="D56" s="1" t="str">
        <f>IF(EXACT(MAIN!$H55, ""), "", MAIN!$B55)</f>
        <v>Ari Priwarsono</v>
      </c>
    </row>
    <row r="57" spans="2:4" x14ac:dyDescent="0.2">
      <c r="B57" s="18" t="str">
        <f>IF(EXACT(MAIN!$D56, ""), "", ""&amp;MAIN!$D56)</f>
        <v/>
      </c>
      <c r="C57" s="1" t="str">
        <f>IF(EXACT(MAIN!$H56, ""), "", ""&amp;MAIN!$H56)</f>
        <v>32000000000055</v>
      </c>
      <c r="D57" s="1" t="str">
        <f>IF(EXACT(MAIN!$H56, ""), "", MAIN!$B56)</f>
        <v>Ari Yuniasmono</v>
      </c>
    </row>
    <row r="58" spans="2:4" x14ac:dyDescent="0.2">
      <c r="B58" s="18" t="str">
        <f>IF(EXACT(MAIN!$D57, ""), "", ""&amp;MAIN!$D57)</f>
        <v/>
      </c>
      <c r="C58" s="1" t="str">
        <f>IF(EXACT(MAIN!$H57, ""), "", ""&amp;MAIN!$H57)</f>
        <v>32000000000056</v>
      </c>
      <c r="D58" s="1" t="str">
        <f>IF(EXACT(MAIN!$H57, ""), "", MAIN!$B57)</f>
        <v>Arif Gunawan</v>
      </c>
    </row>
    <row r="59" spans="2:4" x14ac:dyDescent="0.2">
      <c r="B59" s="18" t="str">
        <f>IF(EXACT(MAIN!$D58, ""), "", ""&amp;MAIN!$D58)</f>
        <v/>
      </c>
      <c r="C59" s="1" t="str">
        <f>IF(EXACT(MAIN!$H58, ""), "", ""&amp;MAIN!$H58)</f>
        <v>32000000000057</v>
      </c>
      <c r="D59" s="1" t="str">
        <f>IF(EXACT(MAIN!$H58, ""), "", MAIN!$B58)</f>
        <v>Arif Prasetyo</v>
      </c>
    </row>
    <row r="60" spans="2:4" x14ac:dyDescent="0.2">
      <c r="B60" s="18" t="str">
        <f>IF(EXACT(MAIN!$D59, ""), "", ""&amp;MAIN!$D59)</f>
        <v/>
      </c>
      <c r="C60" s="1" t="str">
        <f>IF(EXACT(MAIN!$H59, ""), "", ""&amp;MAIN!$H59)</f>
        <v>32000000000058</v>
      </c>
      <c r="D60" s="1" t="str">
        <f>IF(EXACT(MAIN!$H59, ""), "", MAIN!$B59)</f>
        <v>Arini</v>
      </c>
    </row>
    <row r="61" spans="2:4" x14ac:dyDescent="0.2">
      <c r="B61" s="18" t="str">
        <f>IF(EXACT(MAIN!$D60, ""), "", ""&amp;MAIN!$D60)</f>
        <v/>
      </c>
      <c r="C61" s="1" t="str">
        <f>IF(EXACT(MAIN!$H60, ""), "", ""&amp;MAIN!$H60)</f>
        <v>32000000000059</v>
      </c>
      <c r="D61" s="1" t="str">
        <f>IF(EXACT(MAIN!$H60, ""), "", MAIN!$B60)</f>
        <v>Ario Setyo Gunawan</v>
      </c>
    </row>
    <row r="62" spans="2:4" x14ac:dyDescent="0.2">
      <c r="B62" s="18" t="str">
        <f>IF(EXACT(MAIN!$D61, ""), "", ""&amp;MAIN!$D61)</f>
        <v/>
      </c>
      <c r="C62" s="1" t="str">
        <f>IF(EXACT(MAIN!$H61, ""), "", ""&amp;MAIN!$H61)</f>
        <v>32000000000060</v>
      </c>
      <c r="D62" s="1" t="str">
        <f>IF(EXACT(MAIN!$H61, ""), "", MAIN!$B61)</f>
        <v>Ario Yulianto Wibowo</v>
      </c>
    </row>
    <row r="63" spans="2:4" x14ac:dyDescent="0.2">
      <c r="B63" s="18" t="str">
        <f>IF(EXACT(MAIN!$D62, ""), "", ""&amp;MAIN!$D62)</f>
        <v/>
      </c>
      <c r="C63" s="1" t="str">
        <f>IF(EXACT(MAIN!$H62, ""), "", ""&amp;MAIN!$H62)</f>
        <v>32000000000061</v>
      </c>
      <c r="D63" s="1" t="str">
        <f>IF(EXACT(MAIN!$H62, ""), "", MAIN!$B62)</f>
        <v>Aris Widodo Pamungkas</v>
      </c>
    </row>
    <row r="64" spans="2:4" x14ac:dyDescent="0.2">
      <c r="B64" s="18" t="str">
        <f>IF(EXACT(MAIN!$D63, ""), "", ""&amp;MAIN!$D63)</f>
        <v/>
      </c>
      <c r="C64" s="1" t="str">
        <f>IF(EXACT(MAIN!$H63, ""), "", ""&amp;MAIN!$H63)</f>
        <v>32000000000062</v>
      </c>
      <c r="D64" s="1" t="str">
        <f>IF(EXACT(MAIN!$H63, ""), "", MAIN!$B63)</f>
        <v>Arjiyanto</v>
      </c>
    </row>
    <row r="65" spans="2:4" x14ac:dyDescent="0.2">
      <c r="B65" s="18" t="str">
        <f>IF(EXACT(MAIN!$D64, ""), "", ""&amp;MAIN!$D64)</f>
        <v/>
      </c>
      <c r="C65" s="1" t="str">
        <f>IF(EXACT(MAIN!$H64, ""), "", ""&amp;MAIN!$H64)</f>
        <v>32000000000063</v>
      </c>
      <c r="D65" s="1" t="str">
        <f>IF(EXACT(MAIN!$H64, ""), "", MAIN!$B64)</f>
        <v>Arman</v>
      </c>
    </row>
    <row r="66" spans="2:4" x14ac:dyDescent="0.2">
      <c r="B66" s="18" t="str">
        <f>IF(EXACT(MAIN!$D65, ""), "", ""&amp;MAIN!$D65)</f>
        <v/>
      </c>
      <c r="C66" s="1" t="str">
        <f>IF(EXACT(MAIN!$H65, ""), "", ""&amp;MAIN!$H65)</f>
        <v>32000000000064</v>
      </c>
      <c r="D66" s="1" t="str">
        <f>IF(EXACT(MAIN!$H65, ""), "", MAIN!$B65)</f>
        <v>Aryoko Sudiro</v>
      </c>
    </row>
    <row r="67" spans="2:4" x14ac:dyDescent="0.2">
      <c r="B67" s="18" t="str">
        <f>IF(EXACT(MAIN!$D66, ""), "", ""&amp;MAIN!$D66)</f>
        <v/>
      </c>
      <c r="C67" s="1" t="str">
        <f>IF(EXACT(MAIN!$H66, ""), "", ""&amp;MAIN!$H66)</f>
        <v>32000000000065</v>
      </c>
      <c r="D67" s="1" t="str">
        <f>IF(EXACT(MAIN!$H66, ""), "", MAIN!$B66)</f>
        <v>Astamyugo</v>
      </c>
    </row>
    <row r="68" spans="2:4" x14ac:dyDescent="0.2">
      <c r="B68" s="18" t="str">
        <f>IF(EXACT(MAIN!$D67, ""), "", ""&amp;MAIN!$D67)</f>
        <v/>
      </c>
      <c r="C68" s="1" t="str">
        <f>IF(EXACT(MAIN!$H67, ""), "", ""&amp;MAIN!$H67)</f>
        <v>32000000000066</v>
      </c>
      <c r="D68" s="1" t="str">
        <f>IF(EXACT(MAIN!$H67, ""), "", MAIN!$B67)</f>
        <v>Atmo Sastro Dinoto</v>
      </c>
    </row>
    <row r="69" spans="2:4" x14ac:dyDescent="0.2">
      <c r="B69" s="18" t="str">
        <f>IF(EXACT(MAIN!$D68, ""), "", ""&amp;MAIN!$D68)</f>
        <v/>
      </c>
      <c r="C69" s="1" t="str">
        <f>IF(EXACT(MAIN!$H68, ""), "", ""&amp;MAIN!$H68)</f>
        <v>32000000000067</v>
      </c>
      <c r="D69" s="1" t="str">
        <f>IF(EXACT(MAIN!$H68, ""), "", MAIN!$B68)</f>
        <v>Awaludin</v>
      </c>
    </row>
    <row r="70" spans="2:4" x14ac:dyDescent="0.2">
      <c r="B70" s="18" t="str">
        <f>IF(EXACT(MAIN!$D69, ""), "", ""&amp;MAIN!$D69)</f>
        <v/>
      </c>
      <c r="C70" s="1" t="str">
        <f>IF(EXACT(MAIN!$H69, ""), "", ""&amp;MAIN!$H69)</f>
        <v>32000000000068</v>
      </c>
      <c r="D70" s="1" t="str">
        <f>IF(EXACT(MAIN!$H69, ""), "", MAIN!$B69)</f>
        <v>Bachtiar</v>
      </c>
    </row>
    <row r="71" spans="2:4" x14ac:dyDescent="0.2">
      <c r="B71" s="18" t="str">
        <f>IF(EXACT(MAIN!$D70, ""), "", ""&amp;MAIN!$D70)</f>
        <v/>
      </c>
      <c r="C71" s="1" t="str">
        <f>IF(EXACT(MAIN!$H70, ""), "", ""&amp;MAIN!$H70)</f>
        <v>32000000000069</v>
      </c>
      <c r="D71" s="1" t="str">
        <f>IF(EXACT(MAIN!$H70, ""), "", MAIN!$B70)</f>
        <v>Bambang Irawan</v>
      </c>
    </row>
    <row r="72" spans="2:4" x14ac:dyDescent="0.2">
      <c r="B72" s="18" t="str">
        <f>IF(EXACT(MAIN!$D71, ""), "", ""&amp;MAIN!$D71)</f>
        <v/>
      </c>
      <c r="C72" s="1" t="str">
        <f>IF(EXACT(MAIN!$H71, ""), "", ""&amp;MAIN!$H71)</f>
        <v>32000000000070</v>
      </c>
      <c r="D72" s="1" t="str">
        <f>IF(EXACT(MAIN!$H71, ""), "", MAIN!$B71)</f>
        <v>Bambang Prihatin</v>
      </c>
    </row>
    <row r="73" spans="2:4" x14ac:dyDescent="0.2">
      <c r="B73" s="18" t="str">
        <f>IF(EXACT(MAIN!$D72, ""), "", ""&amp;MAIN!$D72)</f>
        <v/>
      </c>
      <c r="C73" s="1" t="str">
        <f>IF(EXACT(MAIN!$H72, ""), "", ""&amp;MAIN!$H72)</f>
        <v>32000000000071</v>
      </c>
      <c r="D73" s="1" t="str">
        <f>IF(EXACT(MAIN!$H72, ""), "", MAIN!$B72)</f>
        <v>Bani Mustazeni</v>
      </c>
    </row>
    <row r="74" spans="2:4" x14ac:dyDescent="0.2">
      <c r="B74" s="18" t="str">
        <f>IF(EXACT(MAIN!$D73, ""), "", ""&amp;MAIN!$D73)</f>
        <v/>
      </c>
      <c r="C74" s="1" t="str">
        <f>IF(EXACT(MAIN!$H73, ""), "", ""&amp;MAIN!$H73)</f>
        <v>32000000000072</v>
      </c>
      <c r="D74" s="1" t="str">
        <f>IF(EXACT(MAIN!$H73, ""), "", MAIN!$B73)</f>
        <v>Bardai</v>
      </c>
    </row>
    <row r="75" spans="2:4" x14ac:dyDescent="0.2">
      <c r="B75" s="18" t="str">
        <f>IF(EXACT(MAIN!$D74, ""), "", ""&amp;MAIN!$D74)</f>
        <v>100920934</v>
      </c>
      <c r="C75" s="1" t="str">
        <f>IF(EXACT(MAIN!$H74, ""), "", ""&amp;MAIN!$H74)</f>
        <v>32000000000073</v>
      </c>
      <c r="D75" s="1" t="str">
        <f>IF(EXACT(MAIN!$H74, ""), "", MAIN!$B74)</f>
        <v>Barika</v>
      </c>
    </row>
    <row r="76" spans="2:4" x14ac:dyDescent="0.2">
      <c r="B76" s="18" t="str">
        <f>IF(EXACT(MAIN!$D75, ""), "", ""&amp;MAIN!$D75)</f>
        <v/>
      </c>
      <c r="C76" s="1" t="str">
        <f>IF(EXACT(MAIN!$H75, ""), "", ""&amp;MAIN!$H75)</f>
        <v>32000000000074</v>
      </c>
      <c r="D76" s="1" t="str">
        <f>IF(EXACT(MAIN!$H75, ""), "", MAIN!$B75)</f>
        <v>Bela Retmalantika</v>
      </c>
    </row>
    <row r="77" spans="2:4" x14ac:dyDescent="0.2">
      <c r="B77" s="18" t="str">
        <f>IF(EXACT(MAIN!$D76, ""), "", ""&amp;MAIN!$D76)</f>
        <v/>
      </c>
      <c r="C77" s="1" t="str">
        <f>IF(EXACT(MAIN!$H76, ""), "", ""&amp;MAIN!$H76)</f>
        <v>32000000000075</v>
      </c>
      <c r="D77" s="1" t="str">
        <f>IF(EXACT(MAIN!$H76, ""), "", MAIN!$B76)</f>
        <v>Belina Lindarwani</v>
      </c>
    </row>
    <row r="78" spans="2:4" x14ac:dyDescent="0.2">
      <c r="B78" s="18" t="str">
        <f>IF(EXACT(MAIN!$D77, ""), "", ""&amp;MAIN!$D77)</f>
        <v/>
      </c>
      <c r="C78" s="1" t="str">
        <f>IF(EXACT(MAIN!$H77, ""), "", ""&amp;MAIN!$H77)</f>
        <v>32000000000076</v>
      </c>
      <c r="D78" s="1" t="str">
        <f>IF(EXACT(MAIN!$H77, ""), "", MAIN!$B77)</f>
        <v>Benita Sofia</v>
      </c>
    </row>
    <row r="79" spans="2:4" x14ac:dyDescent="0.2">
      <c r="B79" s="18" t="str">
        <f>IF(EXACT(MAIN!$D78, ""), "", ""&amp;MAIN!$D78)</f>
        <v/>
      </c>
      <c r="C79" s="1" t="str">
        <f>IF(EXACT(MAIN!$H78, ""), "", ""&amp;MAIN!$H78)</f>
        <v>32000000000077</v>
      </c>
      <c r="D79" s="1" t="str">
        <f>IF(EXACT(MAIN!$H78, ""), "", MAIN!$B78)</f>
        <v>Bherly Novrandy</v>
      </c>
    </row>
    <row r="80" spans="2:4" x14ac:dyDescent="0.2">
      <c r="B80" s="18" t="str">
        <f>IF(EXACT(MAIN!$D79, ""), "", ""&amp;MAIN!$D79)</f>
        <v/>
      </c>
      <c r="C80" s="1" t="str">
        <f>IF(EXACT(MAIN!$H79, ""), "", ""&amp;MAIN!$H79)</f>
        <v>32000000000078</v>
      </c>
      <c r="D80" s="1" t="str">
        <f>IF(EXACT(MAIN!$H79, ""), "", MAIN!$B79)</f>
        <v>Binsar</v>
      </c>
    </row>
    <row r="81" spans="2:4" x14ac:dyDescent="0.2">
      <c r="B81" s="18" t="str">
        <f>IF(EXACT(MAIN!$D80, ""), "", ""&amp;MAIN!$D80)</f>
        <v/>
      </c>
      <c r="C81" s="1" t="str">
        <f>IF(EXACT(MAIN!$H80, ""), "", ""&amp;MAIN!$H80)</f>
        <v>32000000000079</v>
      </c>
      <c r="D81" s="1" t="str">
        <f>IF(EXACT(MAIN!$H80, ""), "", MAIN!$B80)</f>
        <v>Bondhan Sosiarta</v>
      </c>
    </row>
    <row r="82" spans="2:4" x14ac:dyDescent="0.2">
      <c r="B82" s="18" t="str">
        <f>IF(EXACT(MAIN!$D81, ""), "", ""&amp;MAIN!$D81)</f>
        <v>060515769</v>
      </c>
      <c r="C82" s="1" t="str">
        <f>IF(EXACT(MAIN!$H81, ""), "", ""&amp;MAIN!$H81)</f>
        <v>32000000000080</v>
      </c>
      <c r="D82" s="1" t="str">
        <f>IF(EXACT(MAIN!$H81, ""), "", MAIN!$B81)</f>
        <v>Budi Pranata Sinaga</v>
      </c>
    </row>
    <row r="83" spans="2:4" x14ac:dyDescent="0.2">
      <c r="B83" s="18" t="str">
        <f>IF(EXACT(MAIN!$D82, ""), "", ""&amp;MAIN!$D82)</f>
        <v/>
      </c>
      <c r="C83" s="1" t="str">
        <f>IF(EXACT(MAIN!$H82, ""), "", ""&amp;MAIN!$H82)</f>
        <v>32000000000081</v>
      </c>
      <c r="D83" s="1" t="str">
        <f>IF(EXACT(MAIN!$H82, ""), "", MAIN!$B82)</f>
        <v>Budi Satrio</v>
      </c>
    </row>
    <row r="84" spans="2:4" x14ac:dyDescent="0.2">
      <c r="B84" s="18" t="str">
        <f>IF(EXACT(MAIN!$D83, ""), "", ""&amp;MAIN!$D83)</f>
        <v/>
      </c>
      <c r="C84" s="1" t="str">
        <f>IF(EXACT(MAIN!$H83, ""), "", ""&amp;MAIN!$H83)</f>
        <v>32000000000082</v>
      </c>
      <c r="D84" s="1" t="str">
        <f>IF(EXACT(MAIN!$H83, ""), "", MAIN!$B83)</f>
        <v>Budianto</v>
      </c>
    </row>
    <row r="85" spans="2:4" x14ac:dyDescent="0.2">
      <c r="B85" s="18" t="str">
        <f>IF(EXACT(MAIN!$D84, ""), "", ""&amp;MAIN!$D84)</f>
        <v/>
      </c>
      <c r="C85" s="1" t="str">
        <f>IF(EXACT(MAIN!$H84, ""), "", ""&amp;MAIN!$H84)</f>
        <v>32000000000083</v>
      </c>
      <c r="D85" s="1" t="str">
        <f>IF(EXACT(MAIN!$H84, ""), "", MAIN!$B84)</f>
        <v>Budiman</v>
      </c>
    </row>
    <row r="86" spans="2:4" x14ac:dyDescent="0.2">
      <c r="B86" s="18" t="str">
        <f>IF(EXACT(MAIN!$D85, ""), "", ""&amp;MAIN!$D85)</f>
        <v/>
      </c>
      <c r="C86" s="1" t="str">
        <f>IF(EXACT(MAIN!$H85, ""), "", ""&amp;MAIN!$H85)</f>
        <v>32000000000084</v>
      </c>
      <c r="D86" s="1" t="str">
        <f>IF(EXACT(MAIN!$H85, ""), "", MAIN!$B85)</f>
        <v>Cahyaning Annisa</v>
      </c>
    </row>
    <row r="87" spans="2:4" x14ac:dyDescent="0.2">
      <c r="B87" s="18" t="str">
        <f>IF(EXACT(MAIN!$D86, ""), "", ""&amp;MAIN!$D86)</f>
        <v/>
      </c>
      <c r="C87" s="1" t="str">
        <f>IF(EXACT(MAIN!$H86, ""), "", ""&amp;MAIN!$H86)</f>
        <v>32000000000085</v>
      </c>
      <c r="D87" s="1" t="str">
        <f>IF(EXACT(MAIN!$H86, ""), "", MAIN!$B86)</f>
        <v>Cahyaningrum Widiastuti</v>
      </c>
    </row>
    <row r="88" spans="2:4" x14ac:dyDescent="0.2">
      <c r="B88" s="18" t="str">
        <f>IF(EXACT(MAIN!$D87, ""), "", ""&amp;MAIN!$D87)</f>
        <v/>
      </c>
      <c r="C88" s="1" t="str">
        <f>IF(EXACT(MAIN!$H87, ""), "", ""&amp;MAIN!$H87)</f>
        <v>32000000000086</v>
      </c>
      <c r="D88" s="1" t="str">
        <f>IF(EXACT(MAIN!$H87, ""), "", MAIN!$B87)</f>
        <v>Cecep Maulana</v>
      </c>
    </row>
    <row r="89" spans="2:4" x14ac:dyDescent="0.2">
      <c r="B89" s="18" t="str">
        <f>IF(EXACT(MAIN!$D88, ""), "", ""&amp;MAIN!$D88)</f>
        <v/>
      </c>
      <c r="C89" s="1" t="str">
        <f>IF(EXACT(MAIN!$H88, ""), "", ""&amp;MAIN!$H88)</f>
        <v>32000000000087</v>
      </c>
      <c r="D89" s="1" t="str">
        <f>IF(EXACT(MAIN!$H88, ""), "", MAIN!$B88)</f>
        <v>Chairul Musaddat</v>
      </c>
    </row>
    <row r="90" spans="2:4" x14ac:dyDescent="0.2">
      <c r="B90" s="18" t="str">
        <f>IF(EXACT(MAIN!$D89, ""), "", ""&amp;MAIN!$D89)</f>
        <v/>
      </c>
      <c r="C90" s="1" t="str">
        <f>IF(EXACT(MAIN!$H89, ""), "", ""&amp;MAIN!$H89)</f>
        <v>32000000000088</v>
      </c>
      <c r="D90" s="1" t="str">
        <f>IF(EXACT(MAIN!$H89, ""), "", MAIN!$B89)</f>
        <v>Christianto</v>
      </c>
    </row>
    <row r="91" spans="2:4" x14ac:dyDescent="0.2">
      <c r="B91" s="18" t="str">
        <f>IF(EXACT(MAIN!$D90, ""), "", ""&amp;MAIN!$D90)</f>
        <v/>
      </c>
      <c r="C91" s="1" t="str">
        <f>IF(EXACT(MAIN!$H90, ""), "", ""&amp;MAIN!$H90)</f>
        <v>32000000000089</v>
      </c>
      <c r="D91" s="1" t="str">
        <f>IF(EXACT(MAIN!$H90, ""), "", MAIN!$B90)</f>
        <v>Dadan Hermawan</v>
      </c>
    </row>
    <row r="92" spans="2:4" x14ac:dyDescent="0.2">
      <c r="B92" s="18" t="str">
        <f>IF(EXACT(MAIN!$D91, ""), "", ""&amp;MAIN!$D91)</f>
        <v>031212631</v>
      </c>
      <c r="C92" s="1" t="str">
        <f>IF(EXACT(MAIN!$H91, ""), "", ""&amp;MAIN!$H91)</f>
        <v>32000000000090</v>
      </c>
      <c r="D92" s="1" t="str">
        <f>IF(EXACT(MAIN!$H91, ""), "", MAIN!$B91)</f>
        <v>Dadan Suhendar</v>
      </c>
    </row>
    <row r="93" spans="2:4" x14ac:dyDescent="0.2">
      <c r="B93" s="18" t="str">
        <f>IF(EXACT(MAIN!$D92, ""), "", ""&amp;MAIN!$D92)</f>
        <v/>
      </c>
      <c r="C93" s="1" t="str">
        <f>IF(EXACT(MAIN!$H92, ""), "", ""&amp;MAIN!$H92)</f>
        <v>32000000000091</v>
      </c>
      <c r="D93" s="1" t="str">
        <f>IF(EXACT(MAIN!$H92, ""), "", MAIN!$B92)</f>
        <v>Dadi Anda Zuchradi</v>
      </c>
    </row>
    <row r="94" spans="2:4" x14ac:dyDescent="0.2">
      <c r="B94" s="18" t="str">
        <f>IF(EXACT(MAIN!$D93, ""), "", ""&amp;MAIN!$D93)</f>
        <v>171215791</v>
      </c>
      <c r="C94" s="1" t="str">
        <f>IF(EXACT(MAIN!$H93, ""), "", ""&amp;MAIN!$H93)</f>
        <v>32000000000092</v>
      </c>
      <c r="D94" s="1" t="str">
        <f>IF(EXACT(MAIN!$H93, ""), "", MAIN!$B93)</f>
        <v>Darsito</v>
      </c>
    </row>
    <row r="95" spans="2:4" x14ac:dyDescent="0.2">
      <c r="B95" s="18" t="str">
        <f>IF(EXACT(MAIN!$D94, ""), "", ""&amp;MAIN!$D94)</f>
        <v/>
      </c>
      <c r="C95" s="1" t="str">
        <f>IF(EXACT(MAIN!$H94, ""), "", ""&amp;MAIN!$H94)</f>
        <v>32000000000093</v>
      </c>
      <c r="D95" s="1" t="str">
        <f>IF(EXACT(MAIN!$H94, ""), "", MAIN!$B94)</f>
        <v>David Lumban Gaol</v>
      </c>
    </row>
    <row r="96" spans="2:4" x14ac:dyDescent="0.2">
      <c r="B96" s="18" t="str">
        <f>IF(EXACT(MAIN!$D95, ""), "", ""&amp;MAIN!$D95)</f>
        <v/>
      </c>
      <c r="C96" s="1" t="str">
        <f>IF(EXACT(MAIN!$H95, ""), "", ""&amp;MAIN!$H95)</f>
        <v>32000000000094</v>
      </c>
      <c r="D96" s="1" t="str">
        <f>IF(EXACT(MAIN!$H95, ""), "", MAIN!$B95)</f>
        <v>Deddy Rochman</v>
      </c>
    </row>
    <row r="97" spans="2:4" x14ac:dyDescent="0.2">
      <c r="B97" s="18" t="str">
        <f>IF(EXACT(MAIN!$D96, ""), "", ""&amp;MAIN!$D96)</f>
        <v/>
      </c>
      <c r="C97" s="1" t="str">
        <f>IF(EXACT(MAIN!$H96, ""), "", ""&amp;MAIN!$H96)</f>
        <v>32000000000095</v>
      </c>
      <c r="D97" s="1" t="str">
        <f>IF(EXACT(MAIN!$H96, ""), "", MAIN!$B96)</f>
        <v>Dedi Kusnadi</v>
      </c>
    </row>
    <row r="98" spans="2:4" x14ac:dyDescent="0.2">
      <c r="B98" s="18" t="str">
        <f>IF(EXACT(MAIN!$D97, ""), "", ""&amp;MAIN!$D97)</f>
        <v/>
      </c>
      <c r="C98" s="1" t="str">
        <f>IF(EXACT(MAIN!$H97, ""), "", ""&amp;MAIN!$H97)</f>
        <v>32000000000096</v>
      </c>
      <c r="D98" s="1" t="str">
        <f>IF(EXACT(MAIN!$H97, ""), "", MAIN!$B97)</f>
        <v>Dedi Marciano Rizanur</v>
      </c>
    </row>
    <row r="99" spans="2:4" x14ac:dyDescent="0.2">
      <c r="B99" s="18" t="str">
        <f>IF(EXACT(MAIN!$D98, ""), "", ""&amp;MAIN!$D98)</f>
        <v/>
      </c>
      <c r="C99" s="1" t="str">
        <f>IF(EXACT(MAIN!$H98, ""), "", ""&amp;MAIN!$H98)</f>
        <v>32000000000097</v>
      </c>
      <c r="D99" s="1" t="str">
        <f>IF(EXACT(MAIN!$H98, ""), "", MAIN!$B98)</f>
        <v>Dedi Rianto</v>
      </c>
    </row>
    <row r="100" spans="2:4" x14ac:dyDescent="0.2">
      <c r="B100" s="18" t="str">
        <f>IF(EXACT(MAIN!$D99, ""), "", ""&amp;MAIN!$D99)</f>
        <v>050123975</v>
      </c>
      <c r="C100" s="1" t="str">
        <f>IF(EXACT(MAIN!$H99, ""), "", ""&amp;MAIN!$H99)</f>
        <v>32000000000098</v>
      </c>
      <c r="D100" s="1" t="str">
        <f>IF(EXACT(MAIN!$H99, ""), "", MAIN!$B99)</f>
        <v>Dedi Syahputra</v>
      </c>
    </row>
    <row r="101" spans="2:4" x14ac:dyDescent="0.2">
      <c r="B101" s="18" t="str">
        <f>IF(EXACT(MAIN!$D100, ""), "", ""&amp;MAIN!$D100)</f>
        <v/>
      </c>
      <c r="C101" s="1" t="str">
        <f>IF(EXACT(MAIN!$H100, ""), "", ""&amp;MAIN!$H100)</f>
        <v>32000000000099</v>
      </c>
      <c r="D101" s="1" t="str">
        <f>IF(EXACT(MAIN!$H100, ""), "", MAIN!$B100)</f>
        <v>Deni Setiawan</v>
      </c>
    </row>
    <row r="102" spans="2:4" x14ac:dyDescent="0.2">
      <c r="B102" s="18" t="str">
        <f>IF(EXACT(MAIN!$D101, ""), "", ""&amp;MAIN!$D101)</f>
        <v/>
      </c>
      <c r="C102" s="1" t="str">
        <f>IF(EXACT(MAIN!$H101, ""), "", ""&amp;MAIN!$H101)</f>
        <v>32000000000100</v>
      </c>
      <c r="D102" s="1" t="str">
        <f>IF(EXACT(MAIN!$H101, ""), "", MAIN!$B101)</f>
        <v>Deny Adi Purnama</v>
      </c>
    </row>
    <row r="103" spans="2:4" x14ac:dyDescent="0.2">
      <c r="B103" s="18" t="str">
        <f>IF(EXACT(MAIN!$D102, ""), "", ""&amp;MAIN!$D102)</f>
        <v/>
      </c>
      <c r="C103" s="1" t="str">
        <f>IF(EXACT(MAIN!$H102, ""), "", ""&amp;MAIN!$H102)</f>
        <v>32000000000101</v>
      </c>
      <c r="D103" s="1" t="str">
        <f>IF(EXACT(MAIN!$H102, ""), "", MAIN!$B102)</f>
        <v>Desi Herawati</v>
      </c>
    </row>
    <row r="104" spans="2:4" x14ac:dyDescent="0.2">
      <c r="B104" s="18" t="str">
        <f>IF(EXACT(MAIN!$D103, ""), "", ""&amp;MAIN!$D103)</f>
        <v/>
      </c>
      <c r="C104" s="1" t="str">
        <f>IF(EXACT(MAIN!$H103, ""), "", ""&amp;MAIN!$H103)</f>
        <v>32000000000102</v>
      </c>
      <c r="D104" s="1" t="str">
        <f>IF(EXACT(MAIN!$H103, ""), "", MAIN!$B103)</f>
        <v>Desi Setiowati</v>
      </c>
    </row>
    <row r="105" spans="2:4" x14ac:dyDescent="0.2">
      <c r="B105" s="18" t="str">
        <f>IF(EXACT(MAIN!$D104, ""), "", ""&amp;MAIN!$D104)</f>
        <v/>
      </c>
      <c r="C105" s="1" t="str">
        <f>IF(EXACT(MAIN!$H104, ""), "", ""&amp;MAIN!$H104)</f>
        <v>32000000000103</v>
      </c>
      <c r="D105" s="1" t="str">
        <f>IF(EXACT(MAIN!$H104, ""), "", MAIN!$B104)</f>
        <v>Dian Firdaus</v>
      </c>
    </row>
    <row r="106" spans="2:4" x14ac:dyDescent="0.2">
      <c r="B106" s="18" t="str">
        <f>IF(EXACT(MAIN!$D105, ""), "", ""&amp;MAIN!$D105)</f>
        <v>010605133</v>
      </c>
      <c r="C106" s="1" t="str">
        <f>IF(EXACT(MAIN!$H105, ""), "", ""&amp;MAIN!$H105)</f>
        <v>32000000000104</v>
      </c>
      <c r="D106" s="1" t="str">
        <f>IF(EXACT(MAIN!$H105, ""), "", MAIN!$B105)</f>
        <v>Dian Hariyana</v>
      </c>
    </row>
    <row r="107" spans="2:4" x14ac:dyDescent="0.2">
      <c r="B107" s="18" t="str">
        <f>IF(EXACT(MAIN!$D106, ""), "", ""&amp;MAIN!$D106)</f>
        <v/>
      </c>
      <c r="C107" s="1" t="str">
        <f>IF(EXACT(MAIN!$H106, ""), "", ""&amp;MAIN!$H106)</f>
        <v>32000000000105</v>
      </c>
      <c r="D107" s="1" t="str">
        <f>IF(EXACT(MAIN!$H106, ""), "", MAIN!$B106)</f>
        <v>Dinnar Budiarti</v>
      </c>
    </row>
    <row r="108" spans="2:4" x14ac:dyDescent="0.2">
      <c r="B108" s="18" t="str">
        <f>IF(EXACT(MAIN!$D107, ""), "", ""&amp;MAIN!$D107)</f>
        <v/>
      </c>
      <c r="C108" s="1" t="str">
        <f>IF(EXACT(MAIN!$H107, ""), "", ""&amp;MAIN!$H107)</f>
        <v>32000000000106</v>
      </c>
      <c r="D108" s="1" t="str">
        <f>IF(EXACT(MAIN!$H107, ""), "", MAIN!$B107)</f>
        <v>Dionesius Sostenist Duka</v>
      </c>
    </row>
    <row r="109" spans="2:4" x14ac:dyDescent="0.2">
      <c r="B109" s="18" t="str">
        <f>IF(EXACT(MAIN!$D108, ""), "", ""&amp;MAIN!$D108)</f>
        <v/>
      </c>
      <c r="C109" s="1" t="str">
        <f>IF(EXACT(MAIN!$H108, ""), "", ""&amp;MAIN!$H108)</f>
        <v>32000000000107</v>
      </c>
      <c r="D109" s="1" t="str">
        <f>IF(EXACT(MAIN!$H108, ""), "", MAIN!$B108)</f>
        <v>Diyah Martina</v>
      </c>
    </row>
    <row r="110" spans="2:4" x14ac:dyDescent="0.2">
      <c r="B110" s="18" t="str">
        <f>IF(EXACT(MAIN!$D109, ""), "", ""&amp;MAIN!$D109)</f>
        <v/>
      </c>
      <c r="C110" s="1" t="str">
        <f>IF(EXACT(MAIN!$H109, ""), "", ""&amp;MAIN!$H109)</f>
        <v>32000000000108</v>
      </c>
      <c r="D110" s="1" t="str">
        <f>IF(EXACT(MAIN!$H109, ""), "", MAIN!$B109)</f>
        <v>Djuang Tampubolon</v>
      </c>
    </row>
    <row r="111" spans="2:4" x14ac:dyDescent="0.2">
      <c r="B111" s="18" t="str">
        <f>IF(EXACT(MAIN!$D110, ""), "", ""&amp;MAIN!$D110)</f>
        <v/>
      </c>
      <c r="C111" s="1" t="str">
        <f>IF(EXACT(MAIN!$H110, ""), "", ""&amp;MAIN!$H110)</f>
        <v>32000000000109</v>
      </c>
      <c r="D111" s="1" t="str">
        <f>IF(EXACT(MAIN!$H110, ""), "", MAIN!$B110)</f>
        <v>Dodit Widiarto</v>
      </c>
    </row>
    <row r="112" spans="2:4" x14ac:dyDescent="0.2">
      <c r="B112" s="18" t="str">
        <f>IF(EXACT(MAIN!$D111, ""), "", ""&amp;MAIN!$D111)</f>
        <v/>
      </c>
      <c r="C112" s="1" t="str">
        <f>IF(EXACT(MAIN!$H111, ""), "", ""&amp;MAIN!$H111)</f>
        <v>32000000000110</v>
      </c>
      <c r="D112" s="1" t="str">
        <f>IF(EXACT(MAIN!$H111, ""), "", MAIN!$B111)</f>
        <v>Dony Darmawan</v>
      </c>
    </row>
    <row r="113" spans="2:4" x14ac:dyDescent="0.2">
      <c r="B113" s="18" t="str">
        <f>IF(EXACT(MAIN!$D112, ""), "", ""&amp;MAIN!$D112)</f>
        <v/>
      </c>
      <c r="C113" s="1" t="str">
        <f>IF(EXACT(MAIN!$H112, ""), "", ""&amp;MAIN!$H112)</f>
        <v>32000000000111</v>
      </c>
      <c r="D113" s="1" t="str">
        <f>IF(EXACT(MAIN!$H112, ""), "", MAIN!$B112)</f>
        <v>Dony Setiawan</v>
      </c>
    </row>
    <row r="114" spans="2:4" x14ac:dyDescent="0.2">
      <c r="B114" s="18" t="str">
        <f>IF(EXACT(MAIN!$D113, ""), "", ""&amp;MAIN!$D113)</f>
        <v/>
      </c>
      <c r="C114" s="1" t="str">
        <f>IF(EXACT(MAIN!$H113, ""), "", ""&amp;MAIN!$H113)</f>
        <v>32000000000112</v>
      </c>
      <c r="D114" s="1" t="str">
        <f>IF(EXACT(MAIN!$H113, ""), "", MAIN!$B113)</f>
        <v>Dudi Rustandi</v>
      </c>
    </row>
    <row r="115" spans="2:4" x14ac:dyDescent="0.2">
      <c r="B115" s="18" t="str">
        <f>IF(EXACT(MAIN!$D114, ""), "", ""&amp;MAIN!$D114)</f>
        <v/>
      </c>
      <c r="C115" s="1" t="str">
        <f>IF(EXACT(MAIN!$H114, ""), "", ""&amp;MAIN!$H114)</f>
        <v>32000000000113</v>
      </c>
      <c r="D115" s="1" t="str">
        <f>IF(EXACT(MAIN!$H114, ""), "", MAIN!$B114)</f>
        <v>Dudung</v>
      </c>
    </row>
    <row r="116" spans="2:4" x14ac:dyDescent="0.2">
      <c r="B116" s="18" t="str">
        <f>IF(EXACT(MAIN!$D115, ""), "", ""&amp;MAIN!$D115)</f>
        <v>040803040</v>
      </c>
      <c r="C116" s="1" t="str">
        <f>IF(EXACT(MAIN!$H115, ""), "", ""&amp;MAIN!$H115)</f>
        <v>32000000000114</v>
      </c>
      <c r="D116" s="1" t="str">
        <f>IF(EXACT(MAIN!$H115, ""), "", MAIN!$B115)</f>
        <v>Dwi Joko</v>
      </c>
    </row>
    <row r="117" spans="2:4" x14ac:dyDescent="0.2">
      <c r="B117" s="18" t="str">
        <f>IF(EXACT(MAIN!$D116, ""), "", ""&amp;MAIN!$D116)</f>
        <v/>
      </c>
      <c r="C117" s="1" t="str">
        <f>IF(EXACT(MAIN!$H116, ""), "", ""&amp;MAIN!$H116)</f>
        <v>32000000000115</v>
      </c>
      <c r="D117" s="1" t="str">
        <f>IF(EXACT(MAIN!$H116, ""), "", MAIN!$B116)</f>
        <v>Dwinanto Prabowo</v>
      </c>
    </row>
    <row r="118" spans="2:4" x14ac:dyDescent="0.2">
      <c r="B118" s="18" t="str">
        <f>IF(EXACT(MAIN!$D117, ""), "", ""&amp;MAIN!$D117)</f>
        <v/>
      </c>
      <c r="C118" s="1" t="str">
        <f>IF(EXACT(MAIN!$H117, ""), "", ""&amp;MAIN!$H117)</f>
        <v>32000000000116</v>
      </c>
      <c r="D118" s="1" t="str">
        <f>IF(EXACT(MAIN!$H117, ""), "", MAIN!$B117)</f>
        <v>Edi Waluyo</v>
      </c>
    </row>
    <row r="119" spans="2:4" x14ac:dyDescent="0.2">
      <c r="B119" s="18" t="str">
        <f>IF(EXACT(MAIN!$D118, ""), "", ""&amp;MAIN!$D118)</f>
        <v/>
      </c>
      <c r="C119" s="1" t="str">
        <f>IF(EXACT(MAIN!$H118, ""), "", ""&amp;MAIN!$H118)</f>
        <v>32000000000117</v>
      </c>
      <c r="D119" s="1" t="str">
        <f>IF(EXACT(MAIN!$H118, ""), "", MAIN!$B118)</f>
        <v>Edi Siswanto</v>
      </c>
    </row>
    <row r="120" spans="2:4" x14ac:dyDescent="0.2">
      <c r="B120" s="18" t="str">
        <f>IF(EXACT(MAIN!$D119, ""), "", ""&amp;MAIN!$D119)</f>
        <v/>
      </c>
      <c r="C120" s="1" t="str">
        <f>IF(EXACT(MAIN!$H119, ""), "", ""&amp;MAIN!$H119)</f>
        <v>32000000000118</v>
      </c>
      <c r="D120" s="1" t="str">
        <f>IF(EXACT(MAIN!$H119, ""), "", MAIN!$B119)</f>
        <v>Edi Turnip</v>
      </c>
    </row>
    <row r="121" spans="2:4" x14ac:dyDescent="0.2">
      <c r="B121" s="18" t="str">
        <f>IF(EXACT(MAIN!$D120, ""), "", ""&amp;MAIN!$D120)</f>
        <v/>
      </c>
      <c r="C121" s="1" t="str">
        <f>IF(EXACT(MAIN!$H120, ""), "", ""&amp;MAIN!$H120)</f>
        <v>32000000000119</v>
      </c>
      <c r="D121" s="1" t="str">
        <f>IF(EXACT(MAIN!$H120, ""), "", MAIN!$B120)</f>
        <v>Edy Putra Waskita</v>
      </c>
    </row>
    <row r="122" spans="2:4" x14ac:dyDescent="0.2">
      <c r="B122" s="18" t="str">
        <f>IF(EXACT(MAIN!$D121, ""), "", ""&amp;MAIN!$D121)</f>
        <v/>
      </c>
      <c r="C122" s="1" t="str">
        <f>IF(EXACT(MAIN!$H121, ""), "", ""&amp;MAIN!$H121)</f>
        <v>32000000000120</v>
      </c>
      <c r="D122" s="1" t="str">
        <f>IF(EXACT(MAIN!$H121, ""), "", MAIN!$B121)</f>
        <v>Edy Situmeang</v>
      </c>
    </row>
    <row r="123" spans="2:4" x14ac:dyDescent="0.2">
      <c r="B123" s="18" t="str">
        <f>IF(EXACT(MAIN!$D122, ""), "", ""&amp;MAIN!$D122)</f>
        <v>200420932</v>
      </c>
      <c r="C123" s="1" t="str">
        <f>IF(EXACT(MAIN!$H122, ""), "", ""&amp;MAIN!$H122)</f>
        <v>32000000000121</v>
      </c>
      <c r="D123" s="1" t="str">
        <f>IF(EXACT(MAIN!$H122, ""), "", MAIN!$B122)</f>
        <v>Effendi fendi</v>
      </c>
    </row>
    <row r="124" spans="2:4" x14ac:dyDescent="0.2">
      <c r="B124" s="18" t="str">
        <f>IF(EXACT(MAIN!$D123, ""), "", ""&amp;MAIN!$D123)</f>
        <v/>
      </c>
      <c r="C124" s="1" t="str">
        <f>IF(EXACT(MAIN!$H123, ""), "", ""&amp;MAIN!$H123)</f>
        <v>32000000000122</v>
      </c>
      <c r="D124" s="1" t="str">
        <f>IF(EXACT(MAIN!$H123, ""), "", MAIN!$B123)</f>
        <v>Efrina Dwililia</v>
      </c>
    </row>
    <row r="125" spans="2:4" x14ac:dyDescent="0.2">
      <c r="B125" s="18" t="str">
        <f>IF(EXACT(MAIN!$D124, ""), "", ""&amp;MAIN!$D124)</f>
        <v>060121944</v>
      </c>
      <c r="C125" s="1" t="str">
        <f>IF(EXACT(MAIN!$H124, ""), "", ""&amp;MAIN!$H124)</f>
        <v>32000000000123</v>
      </c>
      <c r="D125" s="1" t="str">
        <f>IF(EXACT(MAIN!$H124, ""), "", MAIN!$B124)</f>
        <v>Eka Bagus Dwi Putra</v>
      </c>
    </row>
    <row r="126" spans="2:4" x14ac:dyDescent="0.2">
      <c r="B126" s="18" t="str">
        <f>IF(EXACT(MAIN!$D125, ""), "", ""&amp;MAIN!$D125)</f>
        <v/>
      </c>
      <c r="C126" s="1" t="str">
        <f>IF(EXACT(MAIN!$H125, ""), "", ""&amp;MAIN!$H125)</f>
        <v>32000000000124</v>
      </c>
      <c r="D126" s="1" t="str">
        <f>IF(EXACT(MAIN!$H125, ""), "", MAIN!$B125)</f>
        <v>Eka Hamidah</v>
      </c>
    </row>
    <row r="127" spans="2:4" x14ac:dyDescent="0.2">
      <c r="B127" s="18" t="str">
        <f>IF(EXACT(MAIN!$D126, ""), "", ""&amp;MAIN!$D126)</f>
        <v/>
      </c>
      <c r="C127" s="1" t="str">
        <f>IF(EXACT(MAIN!$H126, ""), "", ""&amp;MAIN!$H126)</f>
        <v>32000000000125</v>
      </c>
      <c r="D127" s="1" t="str">
        <f>IF(EXACT(MAIN!$H126, ""), "", MAIN!$B126)</f>
        <v>Eka Purwanti</v>
      </c>
    </row>
    <row r="128" spans="2:4" x14ac:dyDescent="0.2">
      <c r="B128" s="18" t="str">
        <f>IF(EXACT(MAIN!$D127, ""), "", ""&amp;MAIN!$D127)</f>
        <v/>
      </c>
      <c r="C128" s="1" t="str">
        <f>IF(EXACT(MAIN!$H127, ""), "", ""&amp;MAIN!$H127)</f>
        <v>32000000000126</v>
      </c>
      <c r="D128" s="1" t="str">
        <f>IF(EXACT(MAIN!$H127, ""), "", MAIN!$B127)</f>
        <v>Eko Kurniawan</v>
      </c>
    </row>
    <row r="129" spans="2:4" x14ac:dyDescent="0.2">
      <c r="B129" s="18" t="str">
        <f>IF(EXACT(MAIN!$D128, ""), "", ""&amp;MAIN!$D128)</f>
        <v/>
      </c>
      <c r="C129" s="1" t="str">
        <f>IF(EXACT(MAIN!$H128, ""), "", ""&amp;MAIN!$H128)</f>
        <v>32000000000127</v>
      </c>
      <c r="D129" s="1" t="str">
        <f>IF(EXACT(MAIN!$H128, ""), "", MAIN!$B128)</f>
        <v>Eko Laksono</v>
      </c>
    </row>
    <row r="130" spans="2:4" x14ac:dyDescent="0.2">
      <c r="B130" s="18" t="str">
        <f>IF(EXACT(MAIN!$D129, ""), "", ""&amp;MAIN!$D129)</f>
        <v/>
      </c>
      <c r="C130" s="1" t="str">
        <f>IF(EXACT(MAIN!$H129, ""), "", ""&amp;MAIN!$H129)</f>
        <v>32000000000128</v>
      </c>
      <c r="D130" s="1" t="str">
        <f>IF(EXACT(MAIN!$H129, ""), "", MAIN!$B129)</f>
        <v>Eko Syambudi</v>
      </c>
    </row>
    <row r="131" spans="2:4" x14ac:dyDescent="0.2">
      <c r="B131" s="18" t="str">
        <f>IF(EXACT(MAIN!$D130, ""), "", ""&amp;MAIN!$D130)</f>
        <v/>
      </c>
      <c r="C131" s="1" t="str">
        <f>IF(EXACT(MAIN!$H130, ""), "", ""&amp;MAIN!$H130)</f>
        <v>32000000000129</v>
      </c>
      <c r="D131" s="1" t="str">
        <f>IF(EXACT(MAIN!$H130, ""), "", MAIN!$B130)</f>
        <v>Elieser Ferdy P.</v>
      </c>
    </row>
    <row r="132" spans="2:4" x14ac:dyDescent="0.2">
      <c r="B132" s="18" t="str">
        <f>IF(EXACT(MAIN!$D131, ""), "", ""&amp;MAIN!$D131)</f>
        <v/>
      </c>
      <c r="C132" s="1" t="str">
        <f>IF(EXACT(MAIN!$H131, ""), "", ""&amp;MAIN!$H131)</f>
        <v>32000000000130</v>
      </c>
      <c r="D132" s="1" t="str">
        <f>IF(EXACT(MAIN!$H131, ""), "", MAIN!$B131)</f>
        <v>Elisa</v>
      </c>
    </row>
    <row r="133" spans="2:4" x14ac:dyDescent="0.2">
      <c r="B133" s="18" t="str">
        <f>IF(EXACT(MAIN!$D132, ""), "", ""&amp;MAIN!$D132)</f>
        <v/>
      </c>
      <c r="C133" s="1" t="str">
        <f>IF(EXACT(MAIN!$H132, ""), "", ""&amp;MAIN!$H132)</f>
        <v>32000000000131</v>
      </c>
      <c r="D133" s="1" t="str">
        <f>IF(EXACT(MAIN!$H132, ""), "", MAIN!$B132)</f>
        <v>Elsa Jayanti</v>
      </c>
    </row>
    <row r="134" spans="2:4" x14ac:dyDescent="0.2">
      <c r="B134" s="18" t="str">
        <f>IF(EXACT(MAIN!$D133, ""), "", ""&amp;MAIN!$D133)</f>
        <v/>
      </c>
      <c r="C134" s="1" t="str">
        <f>IF(EXACT(MAIN!$H133, ""), "", ""&amp;MAIN!$H133)</f>
        <v>32000000000132</v>
      </c>
      <c r="D134" s="1" t="str">
        <f>IF(EXACT(MAIN!$H133, ""), "", MAIN!$B133)</f>
        <v>Elsa Mardian</v>
      </c>
    </row>
    <row r="135" spans="2:4" x14ac:dyDescent="0.2">
      <c r="B135" s="18" t="str">
        <f>IF(EXACT(MAIN!$D134, ""), "", ""&amp;MAIN!$D134)</f>
        <v/>
      </c>
      <c r="C135" s="1" t="str">
        <f>IF(EXACT(MAIN!$H134, ""), "", ""&amp;MAIN!$H134)</f>
        <v>32000000000133</v>
      </c>
      <c r="D135" s="1" t="str">
        <f>IF(EXACT(MAIN!$H134, ""), "", MAIN!$B134)</f>
        <v>Emir Paranita Nasution</v>
      </c>
    </row>
    <row r="136" spans="2:4" x14ac:dyDescent="0.2">
      <c r="B136" s="18" t="str">
        <f>IF(EXACT(MAIN!$D135, ""), "", ""&amp;MAIN!$D135)</f>
        <v/>
      </c>
      <c r="C136" s="1" t="str">
        <f>IF(EXACT(MAIN!$H135, ""), "", ""&amp;MAIN!$H135)</f>
        <v>32000000000134</v>
      </c>
      <c r="D136" s="1" t="str">
        <f>IF(EXACT(MAIN!$H135, ""), "", MAIN!$B135)</f>
        <v>Enceng Hemawan</v>
      </c>
    </row>
    <row r="137" spans="2:4" x14ac:dyDescent="0.2">
      <c r="B137" s="18" t="str">
        <f>IF(EXACT(MAIN!$D136, ""), "", ""&amp;MAIN!$D136)</f>
        <v/>
      </c>
      <c r="C137" s="1" t="str">
        <f>IF(EXACT(MAIN!$H136, ""), "", ""&amp;MAIN!$H136)</f>
        <v>32000000000135</v>
      </c>
      <c r="D137" s="1" t="str">
        <f>IF(EXACT(MAIN!$H136, ""), "", MAIN!$B136)</f>
        <v>Endang</v>
      </c>
    </row>
    <row r="138" spans="2:4" x14ac:dyDescent="0.2">
      <c r="B138" s="18" t="str">
        <f>IF(EXACT(MAIN!$D137, ""), "", ""&amp;MAIN!$D137)</f>
        <v>010806250</v>
      </c>
      <c r="C138" s="1" t="str">
        <f>IF(EXACT(MAIN!$H137, ""), "", ""&amp;MAIN!$H137)</f>
        <v>32000000000136</v>
      </c>
      <c r="D138" s="1" t="str">
        <f>IF(EXACT(MAIN!$H137, ""), "", MAIN!$B137)</f>
        <v>Endang Lestari</v>
      </c>
    </row>
    <row r="139" spans="2:4" x14ac:dyDescent="0.2">
      <c r="B139" s="18" t="str">
        <f>IF(EXACT(MAIN!$D138, ""), "", ""&amp;MAIN!$D138)</f>
        <v/>
      </c>
      <c r="C139" s="1" t="str">
        <f>IF(EXACT(MAIN!$H138, ""), "", ""&amp;MAIN!$H138)</f>
        <v>32000000000137</v>
      </c>
      <c r="D139" s="1" t="str">
        <f>IF(EXACT(MAIN!$H138, ""), "", MAIN!$B138)</f>
        <v>Endang Sobari</v>
      </c>
    </row>
    <row r="140" spans="2:4" x14ac:dyDescent="0.2">
      <c r="B140" s="18" t="str">
        <f>IF(EXACT(MAIN!$D139, ""), "", ""&amp;MAIN!$D139)</f>
        <v/>
      </c>
      <c r="C140" s="1" t="str">
        <f>IF(EXACT(MAIN!$H139, ""), "", ""&amp;MAIN!$H139)</f>
        <v>32000000000138</v>
      </c>
      <c r="D140" s="1" t="str">
        <f>IF(EXACT(MAIN!$H139, ""), "", MAIN!$B139)</f>
        <v>Endang Sutrisna</v>
      </c>
    </row>
    <row r="141" spans="2:4" x14ac:dyDescent="0.2">
      <c r="B141" s="18" t="str">
        <f>IF(EXACT(MAIN!$D140, ""), "", ""&amp;MAIN!$D140)</f>
        <v/>
      </c>
      <c r="C141" s="1" t="str">
        <f>IF(EXACT(MAIN!$H140, ""), "", ""&amp;MAIN!$H140)</f>
        <v>32000000000139</v>
      </c>
      <c r="D141" s="1" t="str">
        <f>IF(EXACT(MAIN!$H140, ""), "", MAIN!$B140)</f>
        <v>Erfananda Rasyid</v>
      </c>
    </row>
    <row r="142" spans="2:4" x14ac:dyDescent="0.2">
      <c r="B142" s="18" t="str">
        <f>IF(EXACT(MAIN!$D141, ""), "", ""&amp;MAIN!$D141)</f>
        <v/>
      </c>
      <c r="C142" s="1" t="str">
        <f>IF(EXACT(MAIN!$H141, ""), "", ""&amp;MAIN!$H141)</f>
        <v>32000000000140</v>
      </c>
      <c r="D142" s="1" t="str">
        <f>IF(EXACT(MAIN!$H141, ""), "", MAIN!$B141)</f>
        <v>Ernawati</v>
      </c>
    </row>
    <row r="143" spans="2:4" x14ac:dyDescent="0.2">
      <c r="B143" s="18" t="str">
        <f>IF(EXACT(MAIN!$D142, ""), "", ""&amp;MAIN!$D142)</f>
        <v/>
      </c>
      <c r="C143" s="1" t="str">
        <f>IF(EXACT(MAIN!$H142, ""), "", ""&amp;MAIN!$H142)</f>
        <v>32000000000141</v>
      </c>
      <c r="D143" s="1" t="str">
        <f>IF(EXACT(MAIN!$H142, ""), "", MAIN!$B142)</f>
        <v>Erwin Firmansyah</v>
      </c>
    </row>
    <row r="144" spans="2:4" x14ac:dyDescent="0.2">
      <c r="B144" s="18" t="str">
        <f>IF(EXACT(MAIN!$D143, ""), "", ""&amp;MAIN!$D143)</f>
        <v/>
      </c>
      <c r="C144" s="1" t="str">
        <f>IF(EXACT(MAIN!$H143, ""), "", ""&amp;MAIN!$H143)</f>
        <v>32000000000142</v>
      </c>
      <c r="D144" s="1" t="str">
        <f>IF(EXACT(MAIN!$H143, ""), "", MAIN!$B143)</f>
        <v>Erwin Said</v>
      </c>
    </row>
    <row r="145" spans="2:4" x14ac:dyDescent="0.2">
      <c r="B145" s="18" t="str">
        <f>IF(EXACT(MAIN!$D144, ""), "", ""&amp;MAIN!$D144)</f>
        <v/>
      </c>
      <c r="C145" s="1" t="str">
        <f>IF(EXACT(MAIN!$H144, ""), "", ""&amp;MAIN!$H144)</f>
        <v>32000000000143</v>
      </c>
      <c r="D145" s="1" t="str">
        <f>IF(EXACT(MAIN!$H144, ""), "", MAIN!$B144)</f>
        <v>Esa Annahar</v>
      </c>
    </row>
    <row r="146" spans="2:4" x14ac:dyDescent="0.2">
      <c r="B146" s="18" t="str">
        <f>IF(EXACT(MAIN!$D145, ""), "", ""&amp;MAIN!$D145)</f>
        <v/>
      </c>
      <c r="C146" s="1" t="str">
        <f>IF(EXACT(MAIN!$H145, ""), "", ""&amp;MAIN!$H145)</f>
        <v>32000000000144</v>
      </c>
      <c r="D146" s="1" t="str">
        <f>IF(EXACT(MAIN!$H145, ""), "", MAIN!$B145)</f>
        <v>Faiz Horifal</v>
      </c>
    </row>
    <row r="147" spans="2:4" x14ac:dyDescent="0.2">
      <c r="B147" s="18" t="str">
        <f>IF(EXACT(MAIN!$D146, ""), "", ""&amp;MAIN!$D146)</f>
        <v/>
      </c>
      <c r="C147" s="1" t="str">
        <f>IF(EXACT(MAIN!$H146, ""), "", ""&amp;MAIN!$H146)</f>
        <v>32000000000145</v>
      </c>
      <c r="D147" s="1" t="str">
        <f>IF(EXACT(MAIN!$H146, ""), "", MAIN!$B146)</f>
        <v>Fani Dwi Astutik</v>
      </c>
    </row>
    <row r="148" spans="2:4" x14ac:dyDescent="0.2">
      <c r="B148" s="18" t="str">
        <f>IF(EXACT(MAIN!$D147, ""), "", ""&amp;MAIN!$D147)</f>
        <v/>
      </c>
      <c r="C148" s="1" t="str">
        <f>IF(EXACT(MAIN!$H147, ""), "", ""&amp;MAIN!$H147)</f>
        <v>32000000000146</v>
      </c>
      <c r="D148" s="1" t="str">
        <f>IF(EXACT(MAIN!$H147, ""), "", MAIN!$B147)</f>
        <v>Fardi Nauli R</v>
      </c>
    </row>
    <row r="149" spans="2:4" x14ac:dyDescent="0.2">
      <c r="B149" s="18" t="str">
        <f>IF(EXACT(MAIN!$D148, ""), "", ""&amp;MAIN!$D148)</f>
        <v/>
      </c>
      <c r="C149" s="1" t="str">
        <f>IF(EXACT(MAIN!$H148, ""), "", ""&amp;MAIN!$H148)</f>
        <v>32000000000147</v>
      </c>
      <c r="D149" s="1" t="str">
        <f>IF(EXACT(MAIN!$H148, ""), "", MAIN!$B148)</f>
        <v>Farekh Huzair</v>
      </c>
    </row>
    <row r="150" spans="2:4" x14ac:dyDescent="0.2">
      <c r="B150" s="18" t="str">
        <f>IF(EXACT(MAIN!$D149, ""), "", ""&amp;MAIN!$D149)</f>
        <v/>
      </c>
      <c r="C150" s="1" t="str">
        <f>IF(EXACT(MAIN!$H149, ""), "", ""&amp;MAIN!$H149)</f>
        <v>32000000000148</v>
      </c>
      <c r="D150" s="1" t="str">
        <f>IF(EXACT(MAIN!$H149, ""), "", MAIN!$B149)</f>
        <v>Farhana</v>
      </c>
    </row>
    <row r="151" spans="2:4" x14ac:dyDescent="0.2">
      <c r="B151" s="18" t="str">
        <f>IF(EXACT(MAIN!$D150, ""), "", ""&amp;MAIN!$D150)</f>
        <v/>
      </c>
      <c r="C151" s="1" t="str">
        <f>IF(EXACT(MAIN!$H150, ""), "", ""&amp;MAIN!$H150)</f>
        <v>32000000000149</v>
      </c>
      <c r="D151" s="1" t="str">
        <f>IF(EXACT(MAIN!$H150, ""), "", MAIN!$B150)</f>
        <v>Febriyanto Ahdiat</v>
      </c>
    </row>
    <row r="152" spans="2:4" x14ac:dyDescent="0.2">
      <c r="B152" s="18" t="str">
        <f>IF(EXACT(MAIN!$D151, ""), "", ""&amp;MAIN!$D151)</f>
        <v/>
      </c>
      <c r="C152" s="1" t="str">
        <f>IF(EXACT(MAIN!$H151, ""), "", ""&amp;MAIN!$H151)</f>
        <v>32000000000150</v>
      </c>
      <c r="D152" s="1" t="str">
        <f>IF(EXACT(MAIN!$H151, ""), "", MAIN!$B151)</f>
        <v>Febryan Mahsyar</v>
      </c>
    </row>
    <row r="153" spans="2:4" x14ac:dyDescent="0.2">
      <c r="B153" s="18" t="str">
        <f>IF(EXACT(MAIN!$D152, ""), "", ""&amp;MAIN!$D152)</f>
        <v/>
      </c>
      <c r="C153" s="1" t="str">
        <f>IF(EXACT(MAIN!$H152, ""), "", ""&amp;MAIN!$H152)</f>
        <v>32000000000151</v>
      </c>
      <c r="D153" s="1" t="str">
        <f>IF(EXACT(MAIN!$H152, ""), "", MAIN!$B152)</f>
        <v>Felpy</v>
      </c>
    </row>
    <row r="154" spans="2:4" x14ac:dyDescent="0.2">
      <c r="B154" s="18" t="str">
        <f>IF(EXACT(MAIN!$D153, ""), "", ""&amp;MAIN!$D153)</f>
        <v/>
      </c>
      <c r="C154" s="1" t="str">
        <f>IF(EXACT(MAIN!$H153, ""), "", ""&amp;MAIN!$H153)</f>
        <v>32000000000152</v>
      </c>
      <c r="D154" s="1" t="str">
        <f>IF(EXACT(MAIN!$H153, ""), "", MAIN!$B153)</f>
        <v>Feri Priyanto</v>
      </c>
    </row>
    <row r="155" spans="2:4" x14ac:dyDescent="0.2">
      <c r="B155" s="18" t="str">
        <f>IF(EXACT(MAIN!$D154, ""), "", ""&amp;MAIN!$D154)</f>
        <v>160916799</v>
      </c>
      <c r="C155" s="1" t="str">
        <f>IF(EXACT(MAIN!$H154, ""), "", ""&amp;MAIN!$H154)</f>
        <v>32000000000153</v>
      </c>
      <c r="D155" s="1" t="str">
        <f>IF(EXACT(MAIN!$H154, ""), "", MAIN!$B154)</f>
        <v>Ferry P Simanjuntak</v>
      </c>
    </row>
    <row r="156" spans="2:4" x14ac:dyDescent="0.2">
      <c r="B156" s="18" t="str">
        <f>IF(EXACT(MAIN!$D155, ""), "", ""&amp;MAIN!$D155)</f>
        <v/>
      </c>
      <c r="C156" s="1" t="str">
        <f>IF(EXACT(MAIN!$H155, ""), "", ""&amp;MAIN!$H155)</f>
        <v>32000000000154</v>
      </c>
      <c r="D156" s="1" t="str">
        <f>IF(EXACT(MAIN!$H155, ""), "", MAIN!$B155)</f>
        <v>Fikri</v>
      </c>
    </row>
    <row r="157" spans="2:4" x14ac:dyDescent="0.2">
      <c r="B157" s="18" t="str">
        <f>IF(EXACT(MAIN!$D156, ""), "", ""&amp;MAIN!$D156)</f>
        <v>070305123</v>
      </c>
      <c r="C157" s="1" t="str">
        <f>IF(EXACT(MAIN!$H156, ""), "", ""&amp;MAIN!$H156)</f>
        <v>32000000000155</v>
      </c>
      <c r="D157" s="1" t="str">
        <f>IF(EXACT(MAIN!$H156, ""), "", MAIN!$B156)</f>
        <v>M. Fikri Caesarandi Hasibuan</v>
      </c>
    </row>
    <row r="158" spans="2:4" x14ac:dyDescent="0.2">
      <c r="B158" s="18" t="str">
        <f>IF(EXACT(MAIN!$D157, ""), "", ""&amp;MAIN!$D157)</f>
        <v/>
      </c>
      <c r="C158" s="1" t="str">
        <f>IF(EXACT(MAIN!$H157, ""), "", ""&amp;MAIN!$H157)</f>
        <v>32000000000156</v>
      </c>
      <c r="D158" s="1" t="str">
        <f>IF(EXACT(MAIN!$H157, ""), "", MAIN!$B157)</f>
        <v>Firman Akbar</v>
      </c>
    </row>
    <row r="159" spans="2:4" x14ac:dyDescent="0.2">
      <c r="B159" s="18" t="str">
        <f>IF(EXACT(MAIN!$D158, ""), "", ""&amp;MAIN!$D158)</f>
        <v>181114748</v>
      </c>
      <c r="C159" s="1" t="str">
        <f>IF(EXACT(MAIN!$H158, ""), "", ""&amp;MAIN!$H158)</f>
        <v>32000000000157</v>
      </c>
      <c r="D159" s="1" t="str">
        <f>IF(EXACT(MAIN!$H158, ""), "", MAIN!$B158)</f>
        <v>Fitriastuti Kurnia</v>
      </c>
    </row>
    <row r="160" spans="2:4" x14ac:dyDescent="0.2">
      <c r="B160" s="18" t="str">
        <f>IF(EXACT(MAIN!$D159, ""), "", ""&amp;MAIN!$D159)</f>
        <v/>
      </c>
      <c r="C160" s="1" t="str">
        <f>IF(EXACT(MAIN!$H159, ""), "", ""&amp;MAIN!$H159)</f>
        <v>32000000000158</v>
      </c>
      <c r="D160" s="1" t="str">
        <f>IF(EXACT(MAIN!$H159, ""), "", MAIN!$B159)</f>
        <v>Francis Imanuel</v>
      </c>
    </row>
    <row r="161" spans="2:4" x14ac:dyDescent="0.2">
      <c r="B161" s="18" t="str">
        <f>IF(EXACT(MAIN!$D160, ""), "", ""&amp;MAIN!$D160)</f>
        <v/>
      </c>
      <c r="C161" s="1" t="str">
        <f>IF(EXACT(MAIN!$H160, ""), "", ""&amp;MAIN!$H160)</f>
        <v>32000000000159</v>
      </c>
      <c r="D161" s="1" t="str">
        <f>IF(EXACT(MAIN!$H160, ""), "", MAIN!$B160)</f>
        <v>Frando Judi Siahaan</v>
      </c>
    </row>
    <row r="162" spans="2:4" x14ac:dyDescent="0.2">
      <c r="B162" s="18" t="str">
        <f>IF(EXACT(MAIN!$D161, ""), "", ""&amp;MAIN!$D161)</f>
        <v/>
      </c>
      <c r="C162" s="1" t="str">
        <f>IF(EXACT(MAIN!$H161, ""), "", ""&amp;MAIN!$H161)</f>
        <v>32000000000160</v>
      </c>
      <c r="D162" s="1" t="str">
        <f>IF(EXACT(MAIN!$H161, ""), "", MAIN!$B161)</f>
        <v>Frederika Intan</v>
      </c>
    </row>
    <row r="163" spans="2:4" x14ac:dyDescent="0.2">
      <c r="B163" s="18" t="str">
        <f>IF(EXACT(MAIN!$D162, ""), "", ""&amp;MAIN!$D162)</f>
        <v/>
      </c>
      <c r="C163" s="1" t="str">
        <f>IF(EXACT(MAIN!$H162, ""), "", ""&amp;MAIN!$H162)</f>
        <v>32000000000161</v>
      </c>
      <c r="D163" s="1" t="str">
        <f>IF(EXACT(MAIN!$H162, ""), "", MAIN!$B162)</f>
        <v>Fuad Febrian</v>
      </c>
    </row>
    <row r="164" spans="2:4" x14ac:dyDescent="0.2">
      <c r="B164" s="18" t="str">
        <f>IF(EXACT(MAIN!$D163, ""), "", ""&amp;MAIN!$D163)</f>
        <v/>
      </c>
      <c r="C164" s="1" t="str">
        <f>IF(EXACT(MAIN!$H163, ""), "", ""&amp;MAIN!$H163)</f>
        <v>32000000000162</v>
      </c>
      <c r="D164" s="1" t="str">
        <f>IF(EXACT(MAIN!$H163, ""), "", MAIN!$B163)</f>
        <v>Fuzi Mafhrozi</v>
      </c>
    </row>
    <row r="165" spans="2:4" x14ac:dyDescent="0.2">
      <c r="B165" s="18" t="str">
        <f>IF(EXACT(MAIN!$D164, ""), "", ""&amp;MAIN!$D164)</f>
        <v/>
      </c>
      <c r="C165" s="1" t="str">
        <f>IF(EXACT(MAIN!$H164, ""), "", ""&amp;MAIN!$H164)</f>
        <v>32000000000163</v>
      </c>
      <c r="D165" s="1" t="str">
        <f>IF(EXACT(MAIN!$H164, ""), "", MAIN!$B164)</f>
        <v>Galuh Swastika</v>
      </c>
    </row>
    <row r="166" spans="2:4" x14ac:dyDescent="0.2">
      <c r="B166" s="18" t="str">
        <f>IF(EXACT(MAIN!$D165, ""), "", ""&amp;MAIN!$D165)</f>
        <v/>
      </c>
      <c r="C166" s="1" t="str">
        <f>IF(EXACT(MAIN!$H165, ""), "", ""&amp;MAIN!$H165)</f>
        <v>32000000000164</v>
      </c>
      <c r="D166" s="1" t="str">
        <f>IF(EXACT(MAIN!$H165, ""), "", MAIN!$B165)</f>
        <v>Ganda Yuharis R.</v>
      </c>
    </row>
    <row r="167" spans="2:4" x14ac:dyDescent="0.2">
      <c r="B167" s="18" t="str">
        <f>IF(EXACT(MAIN!$D166, ""), "", ""&amp;MAIN!$D166)</f>
        <v/>
      </c>
      <c r="C167" s="1" t="str">
        <f>IF(EXACT(MAIN!$H166, ""), "", ""&amp;MAIN!$H166)</f>
        <v>32000000000165</v>
      </c>
      <c r="D167" s="1" t="str">
        <f>IF(EXACT(MAIN!$H166, ""), "", MAIN!$B166)</f>
        <v>Gatot Harsono</v>
      </c>
    </row>
    <row r="168" spans="2:4" x14ac:dyDescent="0.2">
      <c r="B168" s="18" t="str">
        <f>IF(EXACT(MAIN!$D167, ""), "", ""&amp;MAIN!$D167)</f>
        <v>070806256</v>
      </c>
      <c r="C168" s="1" t="str">
        <f>IF(EXACT(MAIN!$H167, ""), "", ""&amp;MAIN!$H167)</f>
        <v>32000000000166</v>
      </c>
      <c r="D168" s="1" t="str">
        <f>IF(EXACT(MAIN!$H167, ""), "", MAIN!$B167)</f>
        <v>Gina Septa</v>
      </c>
    </row>
    <row r="169" spans="2:4" x14ac:dyDescent="0.2">
      <c r="B169" s="18" t="str">
        <f>IF(EXACT(MAIN!$D168, ""), "", ""&amp;MAIN!$D168)</f>
        <v/>
      </c>
      <c r="C169" s="1" t="str">
        <f>IF(EXACT(MAIN!$H168, ""), "", ""&amp;MAIN!$H168)</f>
        <v>32000000000167</v>
      </c>
      <c r="D169" s="1" t="str">
        <f>IF(EXACT(MAIN!$H168, ""), "", MAIN!$B168)</f>
        <v>Grace Kurniawan</v>
      </c>
    </row>
    <row r="170" spans="2:4" x14ac:dyDescent="0.2">
      <c r="B170" s="18" t="str">
        <f>IF(EXACT(MAIN!$D169, ""), "", ""&amp;MAIN!$D169)</f>
        <v/>
      </c>
      <c r="C170" s="1" t="str">
        <f>IF(EXACT(MAIN!$H169, ""), "", ""&amp;MAIN!$H169)</f>
        <v>32000000000168</v>
      </c>
      <c r="D170" s="1" t="str">
        <f>IF(EXACT(MAIN!$H169, ""), "", MAIN!$B169)</f>
        <v>Gunawan</v>
      </c>
    </row>
    <row r="171" spans="2:4" x14ac:dyDescent="0.2">
      <c r="B171" s="18" t="str">
        <f>IF(EXACT(MAIN!$D170, ""), "", ""&amp;MAIN!$D170)</f>
        <v/>
      </c>
      <c r="C171" s="1" t="str">
        <f>IF(EXACT(MAIN!$H170, ""), "", ""&amp;MAIN!$H170)</f>
        <v>32000000000169</v>
      </c>
      <c r="D171" s="1" t="str">
        <f>IF(EXACT(MAIN!$H170, ""), "", MAIN!$B170)</f>
        <v>Gustia Rakhmanita</v>
      </c>
    </row>
    <row r="172" spans="2:4" x14ac:dyDescent="0.2">
      <c r="B172" s="18" t="str">
        <f>IF(EXACT(MAIN!$D171, ""), "", ""&amp;MAIN!$D171)</f>
        <v/>
      </c>
      <c r="C172" s="1" t="str">
        <f>IF(EXACT(MAIN!$H171, ""), "", ""&amp;MAIN!$H171)</f>
        <v>32000000000170</v>
      </c>
      <c r="D172" s="1" t="str">
        <f>IF(EXACT(MAIN!$H171, ""), "", MAIN!$B171)</f>
        <v>Habib Abdullaj</v>
      </c>
    </row>
    <row r="173" spans="2:4" x14ac:dyDescent="0.2">
      <c r="B173" s="18" t="str">
        <f>IF(EXACT(MAIN!$D172, ""), "", ""&amp;MAIN!$D172)</f>
        <v/>
      </c>
      <c r="C173" s="1" t="str">
        <f>IF(EXACT(MAIN!$H172, ""), "", ""&amp;MAIN!$H172)</f>
        <v>32000000000171</v>
      </c>
      <c r="D173" s="1" t="str">
        <f>IF(EXACT(MAIN!$H172, ""), "", MAIN!$B172)</f>
        <v>Hadi Kasmuri</v>
      </c>
    </row>
    <row r="174" spans="2:4" x14ac:dyDescent="0.2">
      <c r="B174" s="18" t="str">
        <f>IF(EXACT(MAIN!$D173, ""), "", ""&amp;MAIN!$D173)</f>
        <v/>
      </c>
      <c r="C174" s="1" t="str">
        <f>IF(EXACT(MAIN!$H173, ""), "", ""&amp;MAIN!$H173)</f>
        <v>32000000000172</v>
      </c>
      <c r="D174" s="1" t="str">
        <f>IF(EXACT(MAIN!$H173, ""), "", MAIN!$B173)</f>
        <v>Haikal</v>
      </c>
    </row>
    <row r="175" spans="2:4" x14ac:dyDescent="0.2">
      <c r="B175" s="18" t="str">
        <f>IF(EXACT(MAIN!$D174, ""), "", ""&amp;MAIN!$D174)</f>
        <v/>
      </c>
      <c r="C175" s="1" t="str">
        <f>IF(EXACT(MAIN!$H174, ""), "", ""&amp;MAIN!$H174)</f>
        <v>32000000000173</v>
      </c>
      <c r="D175" s="1" t="str">
        <f>IF(EXACT(MAIN!$H174, ""), "", MAIN!$B174)</f>
        <v>Hanantowiryo Tamtama</v>
      </c>
    </row>
    <row r="176" spans="2:4" x14ac:dyDescent="0.2">
      <c r="B176" s="18" t="str">
        <f>IF(EXACT(MAIN!$D175, ""), "", ""&amp;MAIN!$D175)</f>
        <v/>
      </c>
      <c r="C176" s="1" t="str">
        <f>IF(EXACT(MAIN!$H175, ""), "", ""&amp;MAIN!$H175)</f>
        <v>32000000000174</v>
      </c>
      <c r="D176" s="1" t="str">
        <f>IF(EXACT(MAIN!$H175, ""), "", MAIN!$B175)</f>
        <v>Handoko</v>
      </c>
    </row>
    <row r="177" spans="2:4" x14ac:dyDescent="0.2">
      <c r="B177" s="18" t="str">
        <f>IF(EXACT(MAIN!$D176, ""), "", ""&amp;MAIN!$D176)</f>
        <v/>
      </c>
      <c r="C177" s="1" t="str">
        <f>IF(EXACT(MAIN!$H176, ""), "", ""&amp;MAIN!$H176)</f>
        <v>32000000000175</v>
      </c>
      <c r="D177" s="1" t="str">
        <f>IF(EXACT(MAIN!$H176, ""), "", MAIN!$B176)</f>
        <v>Hanif Ashari</v>
      </c>
    </row>
    <row r="178" spans="2:4" x14ac:dyDescent="0.2">
      <c r="B178" s="18" t="str">
        <f>IF(EXACT(MAIN!$D177, ""), "", ""&amp;MAIN!$D177)</f>
        <v/>
      </c>
      <c r="C178" s="1" t="str">
        <f>IF(EXACT(MAIN!$H177, ""), "", ""&amp;MAIN!$H177)</f>
        <v>32000000000176</v>
      </c>
      <c r="D178" s="1" t="str">
        <f>IF(EXACT(MAIN!$H177, ""), "", MAIN!$B177)</f>
        <v>Hanif Eko Saputro</v>
      </c>
    </row>
    <row r="179" spans="2:4" x14ac:dyDescent="0.2">
      <c r="B179" s="18" t="str">
        <f>IF(EXACT(MAIN!$D178, ""), "", ""&amp;MAIN!$D178)</f>
        <v/>
      </c>
      <c r="C179" s="1" t="str">
        <f>IF(EXACT(MAIN!$H178, ""), "", ""&amp;MAIN!$H178)</f>
        <v>32000000000177</v>
      </c>
      <c r="D179" s="1" t="str">
        <f>IF(EXACT(MAIN!$H178, ""), "", MAIN!$B178)</f>
        <v>Hardianto</v>
      </c>
    </row>
    <row r="180" spans="2:4" x14ac:dyDescent="0.2">
      <c r="B180" s="18" t="str">
        <f>IF(EXACT(MAIN!$D179, ""), "", ""&amp;MAIN!$D179)</f>
        <v/>
      </c>
      <c r="C180" s="1" t="str">
        <f>IF(EXACT(MAIN!$H179, ""), "", ""&amp;MAIN!$H179)</f>
        <v>32000000000178</v>
      </c>
      <c r="D180" s="1" t="str">
        <f>IF(EXACT(MAIN!$H179, ""), "", MAIN!$B179)</f>
        <v>Harlen Amudi Purba</v>
      </c>
    </row>
    <row r="181" spans="2:4" x14ac:dyDescent="0.2">
      <c r="B181" s="18" t="str">
        <f>IF(EXACT(MAIN!$D180, ""), "", ""&amp;MAIN!$D180)</f>
        <v/>
      </c>
      <c r="C181" s="1" t="str">
        <f>IF(EXACT(MAIN!$H180, ""), "", ""&amp;MAIN!$H180)</f>
        <v>32000000000179</v>
      </c>
      <c r="D181" s="1" t="str">
        <f>IF(EXACT(MAIN!$H180, ""), "", MAIN!$B180)</f>
        <v>Harry Isnaeni</v>
      </c>
    </row>
    <row r="182" spans="2:4" x14ac:dyDescent="0.2">
      <c r="B182" s="18" t="str">
        <f>IF(EXACT(MAIN!$D181, ""), "", ""&amp;MAIN!$D181)</f>
        <v/>
      </c>
      <c r="C182" s="1" t="str">
        <f>IF(EXACT(MAIN!$H181, ""), "", ""&amp;MAIN!$H181)</f>
        <v>32000000000180</v>
      </c>
      <c r="D182" s="1" t="str">
        <f>IF(EXACT(MAIN!$H181, ""), "", MAIN!$B181)</f>
        <v>Hasan Gani</v>
      </c>
    </row>
    <row r="183" spans="2:4" x14ac:dyDescent="0.2">
      <c r="B183" s="18" t="str">
        <f>IF(EXACT(MAIN!$D182, ""), "", ""&amp;MAIN!$D182)</f>
        <v/>
      </c>
      <c r="C183" s="1" t="str">
        <f>IF(EXACT(MAIN!$H182, ""), "", ""&amp;MAIN!$H182)</f>
        <v>32000000000181</v>
      </c>
      <c r="D183" s="1" t="str">
        <f>IF(EXACT(MAIN!$H182, ""), "", MAIN!$B182)</f>
        <v>Hasrul</v>
      </c>
    </row>
    <row r="184" spans="2:4" x14ac:dyDescent="0.2">
      <c r="B184" s="18" t="str">
        <f>IF(EXACT(MAIN!$D183, ""), "", ""&amp;MAIN!$D183)</f>
        <v/>
      </c>
      <c r="C184" s="1" t="str">
        <f>IF(EXACT(MAIN!$H183, ""), "", ""&amp;MAIN!$H183)</f>
        <v>32000000000182</v>
      </c>
      <c r="D184" s="1" t="str">
        <f>IF(EXACT(MAIN!$H183, ""), "", MAIN!$B183)</f>
        <v>Hendar Pambudi</v>
      </c>
    </row>
    <row r="185" spans="2:4" x14ac:dyDescent="0.2">
      <c r="B185" s="18" t="str">
        <f>IF(EXACT(MAIN!$D184, ""), "", ""&amp;MAIN!$D184)</f>
        <v/>
      </c>
      <c r="C185" s="1" t="str">
        <f>IF(EXACT(MAIN!$H184, ""), "", ""&amp;MAIN!$H184)</f>
        <v>32000000000183</v>
      </c>
      <c r="D185" s="1" t="str">
        <f>IF(EXACT(MAIN!$H184, ""), "", MAIN!$B184)</f>
        <v>Hendri Kustian</v>
      </c>
    </row>
    <row r="186" spans="2:4" x14ac:dyDescent="0.2">
      <c r="B186" s="18" t="str">
        <f>IF(EXACT(MAIN!$D185, ""), "", ""&amp;MAIN!$D185)</f>
        <v/>
      </c>
      <c r="C186" s="1" t="str">
        <f>IF(EXACT(MAIN!$H185, ""), "", ""&amp;MAIN!$H185)</f>
        <v>32000000000184</v>
      </c>
      <c r="D186" s="1" t="str">
        <f>IF(EXACT(MAIN!$H185, ""), "", MAIN!$B185)</f>
        <v>Hendrik</v>
      </c>
    </row>
    <row r="187" spans="2:4" x14ac:dyDescent="0.2">
      <c r="B187" s="18" t="str">
        <f>IF(EXACT(MAIN!$D186, ""), "", ""&amp;MAIN!$D186)</f>
        <v/>
      </c>
      <c r="C187" s="1" t="str">
        <f>IF(EXACT(MAIN!$H186, ""), "", ""&amp;MAIN!$H186)</f>
        <v>32000000000185</v>
      </c>
      <c r="D187" s="1" t="str">
        <f>IF(EXACT(MAIN!$H186, ""), "", MAIN!$B186)</f>
        <v>Herdi Yulia Rohmana</v>
      </c>
    </row>
    <row r="188" spans="2:4" x14ac:dyDescent="0.2">
      <c r="B188" s="18" t="str">
        <f>IF(EXACT(MAIN!$D187, ""), "", ""&amp;MAIN!$D187)</f>
        <v/>
      </c>
      <c r="C188" s="1" t="str">
        <f>IF(EXACT(MAIN!$H187, ""), "", ""&amp;MAIN!$H187)</f>
        <v>32000000000186</v>
      </c>
      <c r="D188" s="1" t="str">
        <f>IF(EXACT(MAIN!$H187, ""), "", MAIN!$B187)</f>
        <v>Heri Susanto</v>
      </c>
    </row>
    <row r="189" spans="2:4" x14ac:dyDescent="0.2">
      <c r="B189" s="18" t="str">
        <f>IF(EXACT(MAIN!$D188, ""), "", ""&amp;MAIN!$D188)</f>
        <v/>
      </c>
      <c r="C189" s="1" t="str">
        <f>IF(EXACT(MAIN!$H188, ""), "", ""&amp;MAIN!$H188)</f>
        <v>32000000000187</v>
      </c>
      <c r="D189" s="1" t="str">
        <f>IF(EXACT(MAIN!$H188, ""), "", MAIN!$B188)</f>
        <v>Herlin Juli Asri</v>
      </c>
    </row>
    <row r="190" spans="2:4" x14ac:dyDescent="0.2">
      <c r="B190" s="18" t="str">
        <f>IF(EXACT(MAIN!$D189, ""), "", ""&amp;MAIN!$D189)</f>
        <v/>
      </c>
      <c r="C190" s="1" t="str">
        <f>IF(EXACT(MAIN!$H189, ""), "", ""&amp;MAIN!$H189)</f>
        <v>32000000000188</v>
      </c>
      <c r="D190" s="1" t="str">
        <f>IF(EXACT(MAIN!$H189, ""), "", MAIN!$B189)</f>
        <v>Herman Budoyo</v>
      </c>
    </row>
    <row r="191" spans="2:4" x14ac:dyDescent="0.2">
      <c r="B191" s="18" t="str">
        <f>IF(EXACT(MAIN!$D190, ""), "", ""&amp;MAIN!$D190)</f>
        <v/>
      </c>
      <c r="C191" s="1" t="str">
        <f>IF(EXACT(MAIN!$H190, ""), "", ""&amp;MAIN!$H190)</f>
        <v>32000000000189</v>
      </c>
      <c r="D191" s="1" t="str">
        <f>IF(EXACT(MAIN!$H190, ""), "", MAIN!$B190)</f>
        <v>Herni Yuliati</v>
      </c>
    </row>
    <row r="192" spans="2:4" x14ac:dyDescent="0.2">
      <c r="B192" s="18" t="str">
        <f>IF(EXACT(MAIN!$D191, ""), "", ""&amp;MAIN!$D191)</f>
        <v/>
      </c>
      <c r="C192" s="1" t="str">
        <f>IF(EXACT(MAIN!$H191, ""), "", ""&amp;MAIN!$H191)</f>
        <v>32000000000190</v>
      </c>
      <c r="D192" s="1" t="str">
        <f>IF(EXACT(MAIN!$H191, ""), "", MAIN!$B191)</f>
        <v>Hernita Dwi</v>
      </c>
    </row>
    <row r="193" spans="2:4" x14ac:dyDescent="0.2">
      <c r="B193" s="18" t="str">
        <f>IF(EXACT(MAIN!$D192, ""), "", ""&amp;MAIN!$D192)</f>
        <v/>
      </c>
      <c r="C193" s="1" t="str">
        <f>IF(EXACT(MAIN!$H192, ""), "", ""&amp;MAIN!$H192)</f>
        <v>32000000000191</v>
      </c>
      <c r="D193" s="1" t="str">
        <f>IF(EXACT(MAIN!$H192, ""), "", MAIN!$B192)</f>
        <v>Herri Setyawan</v>
      </c>
    </row>
    <row r="194" spans="2:4" x14ac:dyDescent="0.2">
      <c r="B194" s="18" t="str">
        <f>IF(EXACT(MAIN!$D193, ""), "", ""&amp;MAIN!$D193)</f>
        <v/>
      </c>
      <c r="C194" s="1" t="str">
        <f>IF(EXACT(MAIN!$H193, ""), "", ""&amp;MAIN!$H193)</f>
        <v>32000000000192</v>
      </c>
      <c r="D194" s="1" t="str">
        <f>IF(EXACT(MAIN!$H193, ""), "", MAIN!$B193)</f>
        <v>Heru Sugiri</v>
      </c>
    </row>
    <row r="195" spans="2:4" x14ac:dyDescent="0.2">
      <c r="B195" s="18" t="str">
        <f>IF(EXACT(MAIN!$D194, ""), "", ""&amp;MAIN!$D194)</f>
        <v/>
      </c>
      <c r="C195" s="1" t="str">
        <f>IF(EXACT(MAIN!$H194, ""), "", ""&amp;MAIN!$H194)</f>
        <v>32000000000193</v>
      </c>
      <c r="D195" s="1" t="str">
        <f>IF(EXACT(MAIN!$H194, ""), "", MAIN!$B194)</f>
        <v>Hervian Bagus Saputra</v>
      </c>
    </row>
    <row r="196" spans="2:4" x14ac:dyDescent="0.2">
      <c r="B196" s="18" t="str">
        <f>IF(EXACT(MAIN!$D195, ""), "", ""&amp;MAIN!$D195)</f>
        <v>191015786</v>
      </c>
      <c r="C196" s="1" t="str">
        <f>IF(EXACT(MAIN!$H195, ""), "", ""&amp;MAIN!$H195)</f>
        <v>32000000000194</v>
      </c>
      <c r="D196" s="1" t="str">
        <f>IF(EXACT(MAIN!$H195, ""), "", MAIN!$B195)</f>
        <v>H.R. Marlina S. T. R.</v>
      </c>
    </row>
    <row r="197" spans="2:4" x14ac:dyDescent="0.2">
      <c r="B197" s="18" t="str">
        <f>IF(EXACT(MAIN!$D196, ""), "", ""&amp;MAIN!$D196)</f>
        <v/>
      </c>
      <c r="C197" s="1" t="str">
        <f>IF(EXACT(MAIN!$H196, ""), "", ""&amp;MAIN!$H196)</f>
        <v>32000000000195</v>
      </c>
      <c r="D197" s="1" t="str">
        <f>IF(EXACT(MAIN!$H196, ""), "", MAIN!$B196)</f>
        <v>Ibrahim Soukani</v>
      </c>
    </row>
    <row r="198" spans="2:4" x14ac:dyDescent="0.2">
      <c r="B198" s="18" t="str">
        <f>IF(EXACT(MAIN!$D197, ""), "", ""&amp;MAIN!$D197)</f>
        <v/>
      </c>
      <c r="C198" s="1" t="str">
        <f>IF(EXACT(MAIN!$H197, ""), "", ""&amp;MAIN!$H197)</f>
        <v>32000000000196</v>
      </c>
      <c r="D198" s="1" t="str">
        <f>IF(EXACT(MAIN!$H197, ""), "", MAIN!$B197)</f>
        <v>Icha Mailinda Syamsoedin</v>
      </c>
    </row>
    <row r="199" spans="2:4" x14ac:dyDescent="0.2">
      <c r="B199" s="18" t="str">
        <f>IF(EXACT(MAIN!$D198, ""), "", ""&amp;MAIN!$D198)</f>
        <v/>
      </c>
      <c r="C199" s="1" t="str">
        <f>IF(EXACT(MAIN!$H198, ""), "", ""&amp;MAIN!$H198)</f>
        <v>32000000000197</v>
      </c>
      <c r="D199" s="1" t="str">
        <f>IF(EXACT(MAIN!$H198, ""), "", MAIN!$B198)</f>
        <v>Ichsanudin</v>
      </c>
    </row>
    <row r="200" spans="2:4" x14ac:dyDescent="0.2">
      <c r="B200" s="18" t="str">
        <f>IF(EXACT(MAIN!$D199, ""), "", ""&amp;MAIN!$D199)</f>
        <v/>
      </c>
      <c r="C200" s="1" t="str">
        <f>IF(EXACT(MAIN!$H199, ""), "", ""&amp;MAIN!$H199)</f>
        <v>32000000000198</v>
      </c>
      <c r="D200" s="1" t="str">
        <f>IF(EXACT(MAIN!$H199, ""), "", MAIN!$B199)</f>
        <v>Ida Tri Wulaningsih</v>
      </c>
    </row>
    <row r="201" spans="2:4" x14ac:dyDescent="0.2">
      <c r="B201" s="18" t="str">
        <f>IF(EXACT(MAIN!$D200, ""), "", ""&amp;MAIN!$D200)</f>
        <v/>
      </c>
      <c r="C201" s="1" t="str">
        <f>IF(EXACT(MAIN!$H200, ""), "", ""&amp;MAIN!$H200)</f>
        <v>32000000000199</v>
      </c>
      <c r="D201" s="1" t="str">
        <f>IF(EXACT(MAIN!$H200, ""), "", MAIN!$B200)</f>
        <v>Idham</v>
      </c>
    </row>
    <row r="202" spans="2:4" x14ac:dyDescent="0.2">
      <c r="B202" s="18" t="str">
        <f>IF(EXACT(MAIN!$D201, ""), "", ""&amp;MAIN!$D201)</f>
        <v/>
      </c>
      <c r="C202" s="1" t="str">
        <f>IF(EXACT(MAIN!$H201, ""), "", ""&amp;MAIN!$H201)</f>
        <v>32000000000200</v>
      </c>
      <c r="D202" s="1" t="str">
        <f>IF(EXACT(MAIN!$H201, ""), "", MAIN!$B201)</f>
        <v>Idham Nasution</v>
      </c>
    </row>
    <row r="203" spans="2:4" x14ac:dyDescent="0.2">
      <c r="B203" s="18" t="str">
        <f>IF(EXACT(MAIN!$D202, ""), "", ""&amp;MAIN!$D202)</f>
        <v/>
      </c>
      <c r="C203" s="1" t="str">
        <f>IF(EXACT(MAIN!$H202, ""), "", ""&amp;MAIN!$H202)</f>
        <v>32000000000201</v>
      </c>
      <c r="D203" s="1" t="str">
        <f>IF(EXACT(MAIN!$H202, ""), "", MAIN!$B202)</f>
        <v>Idian</v>
      </c>
    </row>
    <row r="204" spans="2:4" x14ac:dyDescent="0.2">
      <c r="B204" s="18" t="str">
        <f>IF(EXACT(MAIN!$D203, ""), "", ""&amp;MAIN!$D203)</f>
        <v>170217825</v>
      </c>
      <c r="C204" s="1" t="str">
        <f>IF(EXACT(MAIN!$H203, ""), "", ""&amp;MAIN!$H203)</f>
        <v>32000000000202</v>
      </c>
      <c r="D204" s="1" t="str">
        <f>IF(EXACT(MAIN!$H203, ""), "", MAIN!$B203)</f>
        <v>Ikun M. Soedrajat</v>
      </c>
    </row>
    <row r="205" spans="2:4" x14ac:dyDescent="0.2">
      <c r="B205" s="18" t="str">
        <f>IF(EXACT(MAIN!$D204, ""), "", ""&amp;MAIN!$D204)</f>
        <v/>
      </c>
      <c r="C205" s="1" t="str">
        <f>IF(EXACT(MAIN!$H204, ""), "", ""&amp;MAIN!$H204)</f>
        <v>32000000000203</v>
      </c>
      <c r="D205" s="1" t="str">
        <f>IF(EXACT(MAIN!$H204, ""), "", MAIN!$B204)</f>
        <v>Ilham Arisyandy</v>
      </c>
    </row>
    <row r="206" spans="2:4" x14ac:dyDescent="0.2">
      <c r="B206" s="18" t="str">
        <f>IF(EXACT(MAIN!$D205, ""), "", ""&amp;MAIN!$D205)</f>
        <v/>
      </c>
      <c r="C206" s="1" t="str">
        <f>IF(EXACT(MAIN!$H205, ""), "", ""&amp;MAIN!$H205)</f>
        <v>32000000000204</v>
      </c>
      <c r="D206" s="1" t="str">
        <f>IF(EXACT(MAIN!$H205, ""), "", MAIN!$B205)</f>
        <v>Ilham Akbar</v>
      </c>
    </row>
    <row r="207" spans="2:4" x14ac:dyDescent="0.2">
      <c r="B207" s="18" t="str">
        <f>IF(EXACT(MAIN!$D206, ""), "", ""&amp;MAIN!$D206)</f>
        <v/>
      </c>
      <c r="C207" s="1" t="str">
        <f>IF(EXACT(MAIN!$H206, ""), "", ""&amp;MAIN!$H206)</f>
        <v>32000000000205</v>
      </c>
      <c r="D207" s="1" t="str">
        <f>IF(EXACT(MAIN!$H206, ""), "", MAIN!$B206)</f>
        <v>Imam Basuki</v>
      </c>
    </row>
    <row r="208" spans="2:4" x14ac:dyDescent="0.2">
      <c r="B208" s="18" t="str">
        <f>IF(EXACT(MAIN!$D207, ""), "", ""&amp;MAIN!$D207)</f>
        <v/>
      </c>
      <c r="C208" s="1" t="str">
        <f>IF(EXACT(MAIN!$H207, ""), "", ""&amp;MAIN!$H207)</f>
        <v>32000000000206</v>
      </c>
      <c r="D208" s="1" t="str">
        <f>IF(EXACT(MAIN!$H207, ""), "", MAIN!$B207)</f>
        <v>Imam Mustofa</v>
      </c>
    </row>
    <row r="209" spans="2:4" x14ac:dyDescent="0.2">
      <c r="B209" s="18" t="str">
        <f>IF(EXACT(MAIN!$D208, ""), "", ""&amp;MAIN!$D208)</f>
        <v/>
      </c>
      <c r="C209" s="1" t="str">
        <f>IF(EXACT(MAIN!$H208, ""), "", ""&amp;MAIN!$H208)</f>
        <v>32000000000207</v>
      </c>
      <c r="D209" s="1" t="str">
        <f>IF(EXACT(MAIN!$H208, ""), "", MAIN!$B208)</f>
        <v>Imam Safiiy</v>
      </c>
    </row>
    <row r="210" spans="2:4" x14ac:dyDescent="0.2">
      <c r="B210" s="18" t="str">
        <f>IF(EXACT(MAIN!$D209, ""), "", ""&amp;MAIN!$D209)</f>
        <v/>
      </c>
      <c r="C210" s="1" t="str">
        <f>IF(EXACT(MAIN!$H209, ""), "", ""&amp;MAIN!$H209)</f>
        <v>32000000000208</v>
      </c>
      <c r="D210" s="1" t="str">
        <f>IF(EXACT(MAIN!$H209, ""), "", MAIN!$B209)</f>
        <v>Iman Hakiki</v>
      </c>
    </row>
    <row r="211" spans="2:4" x14ac:dyDescent="0.2">
      <c r="B211" s="18" t="str">
        <f>IF(EXACT(MAIN!$D210, ""), "", ""&amp;MAIN!$D210)</f>
        <v/>
      </c>
      <c r="C211" s="1" t="str">
        <f>IF(EXACT(MAIN!$H210, ""), "", ""&amp;MAIN!$H210)</f>
        <v>32000000000209</v>
      </c>
      <c r="D211" s="1" t="str">
        <f>IF(EXACT(MAIN!$H210, ""), "", MAIN!$B210)</f>
        <v>Imelda Claudia</v>
      </c>
    </row>
    <row r="212" spans="2:4" x14ac:dyDescent="0.2">
      <c r="B212" s="18" t="str">
        <f>IF(EXACT(MAIN!$D211, ""), "", ""&amp;MAIN!$D211)</f>
        <v/>
      </c>
      <c r="C212" s="1" t="str">
        <f>IF(EXACT(MAIN!$H211, ""), "", ""&amp;MAIN!$H211)</f>
        <v>32000000000210</v>
      </c>
      <c r="D212" s="1" t="str">
        <f>IF(EXACT(MAIN!$H211, ""), "", MAIN!$B211)</f>
        <v>Indawan Haryadi</v>
      </c>
    </row>
    <row r="213" spans="2:4" x14ac:dyDescent="0.2">
      <c r="B213" s="18" t="str">
        <f>IF(EXACT(MAIN!$D212, ""), "", ""&amp;MAIN!$D212)</f>
        <v/>
      </c>
      <c r="C213" s="1" t="str">
        <f>IF(EXACT(MAIN!$H212, ""), "", ""&amp;MAIN!$H212)</f>
        <v>32000000000211</v>
      </c>
      <c r="D213" s="1" t="str">
        <f>IF(EXACT(MAIN!$H212, ""), "", MAIN!$B212)</f>
        <v>Indra Jaya</v>
      </c>
    </row>
    <row r="214" spans="2:4" x14ac:dyDescent="0.2">
      <c r="B214" s="18" t="str">
        <f>IF(EXACT(MAIN!$D213, ""), "", ""&amp;MAIN!$D213)</f>
        <v>220221946</v>
      </c>
      <c r="C214" s="1" t="str">
        <f>IF(EXACT(MAIN!$H213, ""), "", ""&amp;MAIN!$H213)</f>
        <v>32000000000212</v>
      </c>
      <c r="D214" s="1" t="str">
        <f>IF(EXACT(MAIN!$H213, ""), "", MAIN!$B213)</f>
        <v>Indra Muchtar</v>
      </c>
    </row>
    <row r="215" spans="2:4" x14ac:dyDescent="0.2">
      <c r="B215" s="18" t="str">
        <f>IF(EXACT(MAIN!$D214, ""), "", ""&amp;MAIN!$D214)</f>
        <v/>
      </c>
      <c r="C215" s="1" t="str">
        <f>IF(EXACT(MAIN!$H214, ""), "", ""&amp;MAIN!$H214)</f>
        <v>32000000000213</v>
      </c>
      <c r="D215" s="1" t="str">
        <f>IF(EXACT(MAIN!$H214, ""), "", MAIN!$B214)</f>
        <v>Irvan</v>
      </c>
    </row>
    <row r="216" spans="2:4" x14ac:dyDescent="0.2">
      <c r="B216" s="18" t="str">
        <f>IF(EXACT(MAIN!$D215, ""), "", ""&amp;MAIN!$D215)</f>
        <v/>
      </c>
      <c r="C216" s="1" t="str">
        <f>IF(EXACT(MAIN!$H215, ""), "", ""&amp;MAIN!$H215)</f>
        <v>32000000000214</v>
      </c>
      <c r="D216" s="1" t="str">
        <f>IF(EXACT(MAIN!$H215, ""), "", MAIN!$B215)</f>
        <v>Irvan Agus Dharma Eka Putra</v>
      </c>
    </row>
    <row r="217" spans="2:4" x14ac:dyDescent="0.2">
      <c r="B217" s="18" t="str">
        <f>IF(EXACT(MAIN!$D216, ""), "", ""&amp;MAIN!$D216)</f>
        <v>150805153</v>
      </c>
      <c r="C217" s="1" t="str">
        <f>IF(EXACT(MAIN!$H216, ""), "", ""&amp;MAIN!$H216)</f>
        <v>32000000000215</v>
      </c>
      <c r="D217" s="1" t="str">
        <f>IF(EXACT(MAIN!$H216, ""), "", MAIN!$B216)</f>
        <v>Irwan</v>
      </c>
    </row>
    <row r="218" spans="2:4" x14ac:dyDescent="0.2">
      <c r="B218" s="18" t="str">
        <f>IF(EXACT(MAIN!$D217, ""), "", ""&amp;MAIN!$D217)</f>
        <v/>
      </c>
      <c r="C218" s="1" t="str">
        <f>IF(EXACT(MAIN!$H217, ""), "", ""&amp;MAIN!$H217)</f>
        <v>32000000000216</v>
      </c>
      <c r="D218" s="1" t="str">
        <f>IF(EXACT(MAIN!$H217, ""), "", MAIN!$B217)</f>
        <v>Isa Anshori</v>
      </c>
    </row>
    <row r="219" spans="2:4" x14ac:dyDescent="0.2">
      <c r="B219" s="18" t="str">
        <f>IF(EXACT(MAIN!$D218, ""), "", ""&amp;MAIN!$D218)</f>
        <v/>
      </c>
      <c r="C219" s="1" t="str">
        <f>IF(EXACT(MAIN!$H218, ""), "", ""&amp;MAIN!$H218)</f>
        <v>32000000000217</v>
      </c>
      <c r="D219" s="1" t="str">
        <f>IF(EXACT(MAIN!$H218, ""), "", MAIN!$B218)</f>
        <v>Isa Taufiq</v>
      </c>
    </row>
    <row r="220" spans="2:4" x14ac:dyDescent="0.2">
      <c r="B220" s="18" t="str">
        <f>IF(EXACT(MAIN!$D219, ""), "", ""&amp;MAIN!$D219)</f>
        <v/>
      </c>
      <c r="C220" s="1" t="str">
        <f>IF(EXACT(MAIN!$H219, ""), "", ""&amp;MAIN!$H219)</f>
        <v>32000000000218</v>
      </c>
      <c r="D220" s="1" t="str">
        <f>IF(EXACT(MAIN!$H219, ""), "", MAIN!$B219)</f>
        <v>Iskandarsyah</v>
      </c>
    </row>
    <row r="221" spans="2:4" x14ac:dyDescent="0.2">
      <c r="B221" s="18" t="str">
        <f>IF(EXACT(MAIN!$D220, ""), "", ""&amp;MAIN!$D220)</f>
        <v/>
      </c>
      <c r="C221" s="1" t="str">
        <f>IF(EXACT(MAIN!$H220, ""), "", ""&amp;MAIN!$H220)</f>
        <v>32000000000219</v>
      </c>
      <c r="D221" s="1" t="str">
        <f>IF(EXACT(MAIN!$H220, ""), "", MAIN!$B220)</f>
        <v>Istanto Istanto</v>
      </c>
    </row>
    <row r="222" spans="2:4" x14ac:dyDescent="0.2">
      <c r="B222" s="18" t="str">
        <f>IF(EXACT(MAIN!$D221, ""), "", ""&amp;MAIN!$D221)</f>
        <v/>
      </c>
      <c r="C222" s="1" t="str">
        <f>IF(EXACT(MAIN!$H221, ""), "", ""&amp;MAIN!$H221)</f>
        <v>32000000000220</v>
      </c>
      <c r="D222" s="1" t="str">
        <f>IF(EXACT(MAIN!$H221, ""), "", MAIN!$B221)</f>
        <v>Iswahyuni</v>
      </c>
    </row>
    <row r="223" spans="2:4" x14ac:dyDescent="0.2">
      <c r="B223" s="18" t="str">
        <f>IF(EXACT(MAIN!$D222, ""), "", ""&amp;MAIN!$D222)</f>
        <v/>
      </c>
      <c r="C223" s="1" t="str">
        <f>IF(EXACT(MAIN!$H222, ""), "", ""&amp;MAIN!$H222)</f>
        <v>32000000000221</v>
      </c>
      <c r="D223" s="1" t="str">
        <f>IF(EXACT(MAIN!$H222, ""), "", MAIN!$B222)</f>
        <v>Iva Nurvahayati</v>
      </c>
    </row>
    <row r="224" spans="2:4" x14ac:dyDescent="0.2">
      <c r="B224" s="18" t="str">
        <f>IF(EXACT(MAIN!$D223, ""), "", ""&amp;MAIN!$D223)</f>
        <v/>
      </c>
      <c r="C224" s="1" t="str">
        <f>IF(EXACT(MAIN!$H223, ""), "", ""&amp;MAIN!$H223)</f>
        <v>32000000000222</v>
      </c>
      <c r="D224" s="1" t="str">
        <f>IF(EXACT(MAIN!$H223, ""), "", MAIN!$B223)</f>
        <v>Iwan Setiawan</v>
      </c>
    </row>
    <row r="225" spans="2:4" x14ac:dyDescent="0.2">
      <c r="B225" s="18" t="str">
        <f>IF(EXACT(MAIN!$D224, ""), "", ""&amp;MAIN!$D224)</f>
        <v/>
      </c>
      <c r="C225" s="1" t="str">
        <f>IF(EXACT(MAIN!$H224, ""), "", ""&amp;MAIN!$H224)</f>
        <v>32000000000223</v>
      </c>
      <c r="D225" s="1" t="str">
        <f>IF(EXACT(MAIN!$H224, ""), "", MAIN!$B224)</f>
        <v>Iwan Sumantri</v>
      </c>
    </row>
    <row r="226" spans="2:4" x14ac:dyDescent="0.2">
      <c r="B226" s="18" t="str">
        <f>IF(EXACT(MAIN!$D225, ""), "", ""&amp;MAIN!$D225)</f>
        <v/>
      </c>
      <c r="C226" s="1" t="str">
        <f>IF(EXACT(MAIN!$H225, ""), "", ""&amp;MAIN!$H225)</f>
        <v>32000000000224</v>
      </c>
      <c r="D226" s="1" t="str">
        <f>IF(EXACT(MAIN!$H225, ""), "", MAIN!$B225)</f>
        <v>Iwan Wibawa</v>
      </c>
    </row>
    <row r="227" spans="2:4" x14ac:dyDescent="0.2">
      <c r="B227" s="18" t="str">
        <f>IF(EXACT(MAIN!$D226, ""), "", ""&amp;MAIN!$D226)</f>
        <v/>
      </c>
      <c r="C227" s="1" t="str">
        <f>IF(EXACT(MAIN!$H226, ""), "", ""&amp;MAIN!$H226)</f>
        <v>32000000000225</v>
      </c>
      <c r="D227" s="1" t="str">
        <f>IF(EXACT(MAIN!$H226, ""), "", MAIN!$B226)</f>
        <v>Iyus Darwin</v>
      </c>
    </row>
    <row r="228" spans="2:4" x14ac:dyDescent="0.2">
      <c r="B228" s="18" t="str">
        <f>IF(EXACT(MAIN!$D227, ""), "", ""&amp;MAIN!$D227)</f>
        <v/>
      </c>
      <c r="C228" s="1" t="str">
        <f>IF(EXACT(MAIN!$H227, ""), "", ""&amp;MAIN!$H227)</f>
        <v>32000000000226</v>
      </c>
      <c r="D228" s="1" t="str">
        <f>IF(EXACT(MAIN!$H227, ""), "", MAIN!$B227)</f>
        <v>Jaenudin</v>
      </c>
    </row>
    <row r="229" spans="2:4" x14ac:dyDescent="0.2">
      <c r="B229" s="18" t="str">
        <f>IF(EXACT(MAIN!$D228, ""), "", ""&amp;MAIN!$D228)</f>
        <v/>
      </c>
      <c r="C229" s="1" t="str">
        <f>IF(EXACT(MAIN!$H228, ""), "", ""&amp;MAIN!$H228)</f>
        <v>32000000000227</v>
      </c>
      <c r="D229" s="1" t="str">
        <f>IF(EXACT(MAIN!$H228, ""), "", MAIN!$B228)</f>
        <v>Jaruli Samosir</v>
      </c>
    </row>
    <row r="230" spans="2:4" x14ac:dyDescent="0.2">
      <c r="B230" s="18" t="str">
        <f>IF(EXACT(MAIN!$D229, ""), "", ""&amp;MAIN!$D229)</f>
        <v/>
      </c>
      <c r="C230" s="1" t="str">
        <f>IF(EXACT(MAIN!$H229, ""), "", ""&amp;MAIN!$H229)</f>
        <v>32000000000228</v>
      </c>
      <c r="D230" s="1" t="str">
        <f>IF(EXACT(MAIN!$H229, ""), "", MAIN!$B229)</f>
        <v>Jaya Ganef</v>
      </c>
    </row>
    <row r="231" spans="2:4" x14ac:dyDescent="0.2">
      <c r="B231" s="18" t="str">
        <f>IF(EXACT(MAIN!$D230, ""), "", ""&amp;MAIN!$D230)</f>
        <v/>
      </c>
      <c r="C231" s="1" t="str">
        <f>IF(EXACT(MAIN!$H230, ""), "", ""&amp;MAIN!$H230)</f>
        <v>32000000000229</v>
      </c>
      <c r="D231" s="1" t="str">
        <f>IF(EXACT(MAIN!$H230, ""), "", MAIN!$B230)</f>
        <v>Jaya Sitepu</v>
      </c>
    </row>
    <row r="232" spans="2:4" x14ac:dyDescent="0.2">
      <c r="B232" s="18" t="str">
        <f>IF(EXACT(MAIN!$D231, ""), "", ""&amp;MAIN!$D231)</f>
        <v>040515767</v>
      </c>
      <c r="C232" s="1" t="str">
        <f>IF(EXACT(MAIN!$H231, ""), "", ""&amp;MAIN!$H231)</f>
        <v>32000000000230</v>
      </c>
      <c r="D232" s="1" t="str">
        <f>IF(EXACT(MAIN!$H231, ""), "", MAIN!$B231)</f>
        <v>Jeefrianda H. P. Sigalingging</v>
      </c>
    </row>
    <row r="233" spans="2:4" x14ac:dyDescent="0.2">
      <c r="B233" s="18" t="str">
        <f>IF(EXACT(MAIN!$D232, ""), "", ""&amp;MAIN!$D232)</f>
        <v/>
      </c>
      <c r="C233" s="1" t="str">
        <f>IF(EXACT(MAIN!$H232, ""), "", ""&amp;MAIN!$H232)</f>
        <v>32000000000231</v>
      </c>
      <c r="D233" s="1" t="str">
        <f>IF(EXACT(MAIN!$H232, ""), "", MAIN!$B232)</f>
        <v>Jerry Djajasaputra</v>
      </c>
    </row>
    <row r="234" spans="2:4" x14ac:dyDescent="0.2">
      <c r="B234" s="18" t="str">
        <f>IF(EXACT(MAIN!$D233, ""), "", ""&amp;MAIN!$D233)</f>
        <v/>
      </c>
      <c r="C234" s="1" t="str">
        <f>IF(EXACT(MAIN!$H233, ""), "", ""&amp;MAIN!$H233)</f>
        <v>32000000000232</v>
      </c>
      <c r="D234" s="1" t="str">
        <f>IF(EXACT(MAIN!$H233, ""), "", MAIN!$B233)</f>
        <v>Jimmywal</v>
      </c>
    </row>
    <row r="235" spans="2:4" x14ac:dyDescent="0.2">
      <c r="B235" s="18" t="str">
        <f>IF(EXACT(MAIN!$D234, ""), "", ""&amp;MAIN!$D234)</f>
        <v/>
      </c>
      <c r="C235" s="1" t="str">
        <f>IF(EXACT(MAIN!$H234, ""), "", ""&amp;MAIN!$H234)</f>
        <v>32000000000233</v>
      </c>
      <c r="D235" s="1" t="str">
        <f>IF(EXACT(MAIN!$H234, ""), "", MAIN!$B234)</f>
        <v>Jodie Satria</v>
      </c>
    </row>
    <row r="236" spans="2:4" x14ac:dyDescent="0.2">
      <c r="B236" s="18" t="str">
        <f>IF(EXACT(MAIN!$D235, ""), "", ""&amp;MAIN!$D235)</f>
        <v/>
      </c>
      <c r="C236" s="1" t="str">
        <f>IF(EXACT(MAIN!$H235, ""), "", ""&amp;MAIN!$H235)</f>
        <v>32000000000234</v>
      </c>
      <c r="D236" s="1" t="str">
        <f>IF(EXACT(MAIN!$H235, ""), "", MAIN!$B235)</f>
        <v>Johannes Silalahi</v>
      </c>
    </row>
    <row r="237" spans="2:4" x14ac:dyDescent="0.2">
      <c r="B237" s="18" t="str">
        <f>IF(EXACT(MAIN!$D236, ""), "", ""&amp;MAIN!$D236)</f>
        <v/>
      </c>
      <c r="C237" s="1" t="str">
        <f>IF(EXACT(MAIN!$H236, ""), "", ""&amp;MAIN!$H236)</f>
        <v>32000000000235</v>
      </c>
      <c r="D237" s="1" t="str">
        <f>IF(EXACT(MAIN!$H236, ""), "", MAIN!$B236)</f>
        <v>Joko Wiyono</v>
      </c>
    </row>
    <row r="238" spans="2:4" x14ac:dyDescent="0.2">
      <c r="B238" s="18" t="str">
        <f>IF(EXACT(MAIN!$D237, ""), "", ""&amp;MAIN!$D237)</f>
        <v/>
      </c>
      <c r="C238" s="1" t="str">
        <f>IF(EXACT(MAIN!$H237, ""), "", ""&amp;MAIN!$H237)</f>
        <v>32000000000236</v>
      </c>
      <c r="D238" s="1" t="str">
        <f>IF(EXACT(MAIN!$H237, ""), "", MAIN!$B237)</f>
        <v>Jondril Hantoni</v>
      </c>
    </row>
    <row r="239" spans="2:4" x14ac:dyDescent="0.2">
      <c r="B239" s="18" t="str">
        <f>IF(EXACT(MAIN!$D238, ""), "", ""&amp;MAIN!$D238)</f>
        <v/>
      </c>
      <c r="C239" s="1" t="str">
        <f>IF(EXACT(MAIN!$H238, ""), "", ""&amp;MAIN!$H238)</f>
        <v>32000000000237</v>
      </c>
      <c r="D239" s="1" t="str">
        <f>IF(EXACT(MAIN!$H238, ""), "", MAIN!$B238)</f>
        <v>Jonhar Aziz</v>
      </c>
    </row>
    <row r="240" spans="2:4" x14ac:dyDescent="0.2">
      <c r="B240" s="18" t="str">
        <f>IF(EXACT(MAIN!$D239, ""), "", ""&amp;MAIN!$D239)</f>
        <v/>
      </c>
      <c r="C240" s="1" t="str">
        <f>IF(EXACT(MAIN!$H239, ""), "", ""&amp;MAIN!$H239)</f>
        <v>32000000000238</v>
      </c>
      <c r="D240" s="1" t="str">
        <f>IF(EXACT(MAIN!$H239, ""), "", MAIN!$B239)</f>
        <v>Juan Talitha</v>
      </c>
    </row>
    <row r="241" spans="2:4" x14ac:dyDescent="0.2">
      <c r="B241" s="18" t="str">
        <f>IF(EXACT(MAIN!$D240, ""), "", ""&amp;MAIN!$D240)</f>
        <v/>
      </c>
      <c r="C241" s="1" t="str">
        <f>IF(EXACT(MAIN!$H240, ""), "", ""&amp;MAIN!$H240)</f>
        <v>32000000000239</v>
      </c>
      <c r="D241" s="1" t="str">
        <f>IF(EXACT(MAIN!$H240, ""), "", MAIN!$B240)</f>
        <v>Juharja Juharja</v>
      </c>
    </row>
    <row r="242" spans="2:4" x14ac:dyDescent="0.2">
      <c r="B242" s="18" t="str">
        <f>IF(EXACT(MAIN!$D241, ""), "", ""&amp;MAIN!$D241)</f>
        <v/>
      </c>
      <c r="C242" s="1" t="str">
        <f>IF(EXACT(MAIN!$H241, ""), "", ""&amp;MAIN!$H241)</f>
        <v>32000000000240</v>
      </c>
      <c r="D242" s="1" t="str">
        <f>IF(EXACT(MAIN!$H241, ""), "", MAIN!$B241)</f>
        <v>Juminar</v>
      </c>
    </row>
    <row r="243" spans="2:4" x14ac:dyDescent="0.2">
      <c r="B243" s="18" t="str">
        <f>IF(EXACT(MAIN!$D242, ""), "", ""&amp;MAIN!$D242)</f>
        <v/>
      </c>
      <c r="C243" s="1" t="str">
        <f>IF(EXACT(MAIN!$H242, ""), "", ""&amp;MAIN!$H242)</f>
        <v>32000000000241</v>
      </c>
      <c r="D243" s="1" t="str">
        <f>IF(EXACT(MAIN!$H242, ""), "", MAIN!$B242)</f>
        <v>Jumino</v>
      </c>
    </row>
    <row r="244" spans="2:4" x14ac:dyDescent="0.2">
      <c r="B244" s="18" t="str">
        <f>IF(EXACT(MAIN!$D243, ""), "", ""&amp;MAIN!$D243)</f>
        <v/>
      </c>
      <c r="C244" s="1" t="str">
        <f>IF(EXACT(MAIN!$H243, ""), "", ""&amp;MAIN!$H243)</f>
        <v>32000000000242</v>
      </c>
      <c r="D244" s="1" t="str">
        <f>IF(EXACT(MAIN!$H243, ""), "", MAIN!$B243)</f>
        <v>Junaedi</v>
      </c>
    </row>
    <row r="245" spans="2:4" x14ac:dyDescent="0.2">
      <c r="B245" s="18" t="str">
        <f>IF(EXACT(MAIN!$D244, ""), "", ""&amp;MAIN!$D244)</f>
        <v/>
      </c>
      <c r="C245" s="1" t="str">
        <f>IF(EXACT(MAIN!$H244, ""), "", ""&amp;MAIN!$H244)</f>
        <v>32000000000243</v>
      </c>
      <c r="D245" s="1" t="str">
        <f>IF(EXACT(MAIN!$H244, ""), "", MAIN!$B244)</f>
        <v>Junaidi</v>
      </c>
    </row>
    <row r="246" spans="2:4" x14ac:dyDescent="0.2">
      <c r="B246" s="18" t="str">
        <f>IF(EXACT(MAIN!$D245, ""), "", ""&amp;MAIN!$D245)</f>
        <v/>
      </c>
      <c r="C246" s="1" t="str">
        <f>IF(EXACT(MAIN!$H245, ""), "", ""&amp;MAIN!$H245)</f>
        <v>32000000000244</v>
      </c>
      <c r="D246" s="1" t="str">
        <f>IF(EXACT(MAIN!$H245, ""), "", MAIN!$B245)</f>
        <v>Jusuf Bobby Putra</v>
      </c>
    </row>
    <row r="247" spans="2:4" x14ac:dyDescent="0.2">
      <c r="B247" s="18" t="str">
        <f>IF(EXACT(MAIN!$D246, ""), "", ""&amp;MAIN!$D246)</f>
        <v/>
      </c>
      <c r="C247" s="1" t="str">
        <f>IF(EXACT(MAIN!$H246, ""), "", ""&amp;MAIN!$H246)</f>
        <v>32000000000245</v>
      </c>
      <c r="D247" s="1" t="str">
        <f>IF(EXACT(MAIN!$H246, ""), "", MAIN!$B246)</f>
        <v>Jusuf Gandi</v>
      </c>
    </row>
    <row r="248" spans="2:4" x14ac:dyDescent="0.2">
      <c r="B248" s="18" t="str">
        <f>IF(EXACT(MAIN!$D247, ""), "", ""&amp;MAIN!$D247)</f>
        <v/>
      </c>
      <c r="C248" s="1" t="str">
        <f>IF(EXACT(MAIN!$H247, ""), "", ""&amp;MAIN!$H247)</f>
        <v>32000000000246</v>
      </c>
      <c r="D248" s="1" t="str">
        <f>IF(EXACT(MAIN!$H247, ""), "", MAIN!$B247)</f>
        <v>Kahar Triyono</v>
      </c>
    </row>
    <row r="249" spans="2:4" x14ac:dyDescent="0.2">
      <c r="B249" s="18" t="str">
        <f>IF(EXACT(MAIN!$D248, ""), "", ""&amp;MAIN!$D248)</f>
        <v/>
      </c>
      <c r="C249" s="1" t="str">
        <f>IF(EXACT(MAIN!$H248, ""), "", ""&amp;MAIN!$H248)</f>
        <v>32000000000247</v>
      </c>
      <c r="D249" s="1" t="str">
        <f>IF(EXACT(MAIN!$H248, ""), "", MAIN!$B248)</f>
        <v>Keila</v>
      </c>
    </row>
    <row r="250" spans="2:4" x14ac:dyDescent="0.2">
      <c r="B250" s="18" t="str">
        <f>IF(EXACT(MAIN!$D249, ""), "", ""&amp;MAIN!$D249)</f>
        <v/>
      </c>
      <c r="C250" s="1" t="str">
        <f>IF(EXACT(MAIN!$H249, ""), "", ""&amp;MAIN!$H249)</f>
        <v>32000000000248</v>
      </c>
      <c r="D250" s="1" t="str">
        <f>IF(EXACT(MAIN!$H249, ""), "", MAIN!$B249)</f>
        <v>Kendra Daniswara</v>
      </c>
    </row>
    <row r="251" spans="2:4" x14ac:dyDescent="0.2">
      <c r="B251" s="18" t="str">
        <f>IF(EXACT(MAIN!$D250, ""), "", ""&amp;MAIN!$D250)</f>
        <v/>
      </c>
      <c r="C251" s="1" t="str">
        <f>IF(EXACT(MAIN!$H250, ""), "", ""&amp;MAIN!$H250)</f>
        <v>32000000000249</v>
      </c>
      <c r="D251" s="1" t="str">
        <f>IF(EXACT(MAIN!$H250, ""), "", MAIN!$B250)</f>
        <v>Kevin Henokh Tambunan</v>
      </c>
    </row>
    <row r="252" spans="2:4" x14ac:dyDescent="0.2">
      <c r="B252" s="18" t="str">
        <f>IF(EXACT(MAIN!$D251, ""), "", ""&amp;MAIN!$D251)</f>
        <v/>
      </c>
      <c r="C252" s="1" t="str">
        <f>IF(EXACT(MAIN!$H251, ""), "", ""&amp;MAIN!$H251)</f>
        <v>32000000000250</v>
      </c>
      <c r="D252" s="1" t="str">
        <f>IF(EXACT(MAIN!$H251, ""), "", MAIN!$B251)</f>
        <v>Khafid Fahrurrozi</v>
      </c>
    </row>
    <row r="253" spans="2:4" x14ac:dyDescent="0.2">
      <c r="B253" s="18" t="str">
        <f>IF(EXACT(MAIN!$D252, ""), "", ""&amp;MAIN!$D252)</f>
        <v>190803044</v>
      </c>
      <c r="C253" s="1" t="str">
        <f>IF(EXACT(MAIN!$H252, ""), "", ""&amp;MAIN!$H252)</f>
        <v>32000000000251</v>
      </c>
      <c r="D253" s="1" t="str">
        <f>IF(EXACT(MAIN!$H252, ""), "", MAIN!$B252)</f>
        <v>Kholik</v>
      </c>
    </row>
    <row r="254" spans="2:4" x14ac:dyDescent="0.2">
      <c r="B254" s="18" t="str">
        <f>IF(EXACT(MAIN!$D253, ""), "", ""&amp;MAIN!$D253)</f>
        <v/>
      </c>
      <c r="C254" s="1" t="str">
        <f>IF(EXACT(MAIN!$H253, ""), "", ""&amp;MAIN!$H253)</f>
        <v>32000000000252</v>
      </c>
      <c r="D254" s="1" t="str">
        <f>IF(EXACT(MAIN!$H253, ""), "", MAIN!$B253)</f>
        <v>Kiki Mustikawati</v>
      </c>
    </row>
    <row r="255" spans="2:4" x14ac:dyDescent="0.2">
      <c r="B255" s="18" t="str">
        <f>IF(EXACT(MAIN!$D254, ""), "", ""&amp;MAIN!$D254)</f>
        <v/>
      </c>
      <c r="C255" s="1" t="str">
        <f>IF(EXACT(MAIN!$H254, ""), "", ""&amp;MAIN!$H254)</f>
        <v>32000000000253</v>
      </c>
      <c r="D255" s="1" t="str">
        <f>IF(EXACT(MAIN!$H254, ""), "", MAIN!$B254)</f>
        <v>Kornelius Sakan</v>
      </c>
    </row>
    <row r="256" spans="2:4" x14ac:dyDescent="0.2">
      <c r="B256" s="18" t="str">
        <f>IF(EXACT(MAIN!$D255, ""), "", ""&amp;MAIN!$D255)</f>
        <v/>
      </c>
      <c r="C256" s="1" t="str">
        <f>IF(EXACT(MAIN!$H255, ""), "", ""&amp;MAIN!$H255)</f>
        <v>32000000000254</v>
      </c>
      <c r="D256" s="1" t="str">
        <f>IF(EXACT(MAIN!$H255, ""), "", MAIN!$B255)</f>
        <v>Kosasih</v>
      </c>
    </row>
    <row r="257" spans="2:4" x14ac:dyDescent="0.2">
      <c r="B257" s="18" t="str">
        <f>IF(EXACT(MAIN!$D256, ""), "", ""&amp;MAIN!$D256)</f>
        <v/>
      </c>
      <c r="C257" s="1" t="str">
        <f>IF(EXACT(MAIN!$H256, ""), "", ""&amp;MAIN!$H256)</f>
        <v>32000000000255</v>
      </c>
      <c r="D257" s="1" t="str">
        <f>IF(EXACT(MAIN!$H256, ""), "", MAIN!$B256)</f>
        <v>Krisnawan</v>
      </c>
    </row>
    <row r="258" spans="2:4" x14ac:dyDescent="0.2">
      <c r="B258" s="18" t="str">
        <f>IF(EXACT(MAIN!$D257, ""), "", ""&amp;MAIN!$D257)</f>
        <v/>
      </c>
      <c r="C258" s="1" t="str">
        <f>IF(EXACT(MAIN!$H257, ""), "", ""&amp;MAIN!$H257)</f>
        <v>32000000000256</v>
      </c>
      <c r="D258" s="1" t="str">
        <f>IF(EXACT(MAIN!$H257, ""), "", MAIN!$B257)</f>
        <v>Kurniadi</v>
      </c>
    </row>
    <row r="259" spans="2:4" x14ac:dyDescent="0.2">
      <c r="B259" s="18" t="str">
        <f>IF(EXACT(MAIN!$D258, ""), "", ""&amp;MAIN!$D258)</f>
        <v/>
      </c>
      <c r="C259" s="1" t="str">
        <f>IF(EXACT(MAIN!$H258, ""), "", ""&amp;MAIN!$H258)</f>
        <v>32000000000257</v>
      </c>
      <c r="D259" s="1" t="str">
        <f>IF(EXACT(MAIN!$H258, ""), "", MAIN!$B258)</f>
        <v>Kurniawan</v>
      </c>
    </row>
    <row r="260" spans="2:4" x14ac:dyDescent="0.2">
      <c r="B260" s="18" t="str">
        <f>IF(EXACT(MAIN!$D259, ""), "", ""&amp;MAIN!$D259)</f>
        <v/>
      </c>
      <c r="C260" s="1" t="str">
        <f>IF(EXACT(MAIN!$H259, ""), "", ""&amp;MAIN!$H259)</f>
        <v>32000000000258</v>
      </c>
      <c r="D260" s="1" t="str">
        <f>IF(EXACT(MAIN!$H259, ""), "", MAIN!$B259)</f>
        <v>Laode</v>
      </c>
    </row>
    <row r="261" spans="2:4" x14ac:dyDescent="0.2">
      <c r="B261" s="18" t="str">
        <f>IF(EXACT(MAIN!$D260, ""), "", ""&amp;MAIN!$D260)</f>
        <v/>
      </c>
      <c r="C261" s="1" t="str">
        <f>IF(EXACT(MAIN!$H260, ""), "", ""&amp;MAIN!$H260)</f>
        <v>32000000000259</v>
      </c>
      <c r="D261" s="1" t="str">
        <f>IF(EXACT(MAIN!$H260, ""), "", MAIN!$B260)</f>
        <v>Leo Nababan</v>
      </c>
    </row>
    <row r="262" spans="2:4" x14ac:dyDescent="0.2">
      <c r="B262" s="18" t="str">
        <f>IF(EXACT(MAIN!$D261, ""), "", ""&amp;MAIN!$D261)</f>
        <v>170918883</v>
      </c>
      <c r="C262" s="1" t="str">
        <f>IF(EXACT(MAIN!$H261, ""), "", ""&amp;MAIN!$H261)</f>
        <v>32000000000260</v>
      </c>
      <c r="D262" s="1" t="str">
        <f>IF(EXACT(MAIN!$H261, ""), "", MAIN!$B261)</f>
        <v>Liani Atmaningrum</v>
      </c>
    </row>
    <row r="263" spans="2:4" x14ac:dyDescent="0.2">
      <c r="B263" s="18" t="str">
        <f>IF(EXACT(MAIN!$D262, ""), "", ""&amp;MAIN!$D262)</f>
        <v/>
      </c>
      <c r="C263" s="1" t="str">
        <f>IF(EXACT(MAIN!$H262, ""), "", ""&amp;MAIN!$H262)</f>
        <v>32000000000261</v>
      </c>
      <c r="D263" s="1" t="str">
        <f>IF(EXACT(MAIN!$H262, ""), "", MAIN!$B262)</f>
        <v>Liaseptriani Liaseptriani</v>
      </c>
    </row>
    <row r="264" spans="2:4" x14ac:dyDescent="0.2">
      <c r="B264" s="18" t="str">
        <f>IF(EXACT(MAIN!$D263, ""), "", ""&amp;MAIN!$D263)</f>
        <v/>
      </c>
      <c r="C264" s="1" t="str">
        <f>IF(EXACT(MAIN!$H263, ""), "", ""&amp;MAIN!$H263)</f>
        <v>32000000000262</v>
      </c>
      <c r="D264" s="1" t="str">
        <f>IF(EXACT(MAIN!$H263, ""), "", MAIN!$B263)</f>
        <v>Lisma Natalia</v>
      </c>
    </row>
    <row r="265" spans="2:4" x14ac:dyDescent="0.2">
      <c r="B265" s="18" t="str">
        <f>IF(EXACT(MAIN!$D264, ""), "", ""&amp;MAIN!$D264)</f>
        <v/>
      </c>
      <c r="C265" s="1" t="str">
        <f>IF(EXACT(MAIN!$H264, ""), "", ""&amp;MAIN!$H264)</f>
        <v>32000000000263</v>
      </c>
      <c r="D265" s="1" t="str">
        <f>IF(EXACT(MAIN!$H264, ""), "", MAIN!$B264)</f>
        <v>Listyo Hartanto</v>
      </c>
    </row>
    <row r="266" spans="2:4" x14ac:dyDescent="0.2">
      <c r="B266" s="18" t="str">
        <f>IF(EXACT(MAIN!$D265, ""), "", ""&amp;MAIN!$D265)</f>
        <v/>
      </c>
      <c r="C266" s="1" t="str">
        <f>IF(EXACT(MAIN!$H265, ""), "", ""&amp;MAIN!$H265)</f>
        <v>32000000000264</v>
      </c>
      <c r="D266" s="1" t="str">
        <f>IF(EXACT(MAIN!$H265, ""), "", MAIN!$B265)</f>
        <v>M. Ari Ardizah Nasution</v>
      </c>
    </row>
    <row r="267" spans="2:4" x14ac:dyDescent="0.2">
      <c r="B267" s="18" t="str">
        <f>IF(EXACT(MAIN!$D266, ""), "", ""&amp;MAIN!$D266)</f>
        <v/>
      </c>
      <c r="C267" s="1" t="str">
        <f>IF(EXACT(MAIN!$H266, ""), "", ""&amp;MAIN!$H266)</f>
        <v>32000000000265</v>
      </c>
      <c r="D267" s="1" t="str">
        <f>IF(EXACT(MAIN!$H266, ""), "", MAIN!$B266)</f>
        <v>M. Denny  Micrazudin</v>
      </c>
    </row>
    <row r="268" spans="2:4" x14ac:dyDescent="0.2">
      <c r="B268" s="18" t="str">
        <f>IF(EXACT(MAIN!$D267, ""), "", ""&amp;MAIN!$D267)</f>
        <v/>
      </c>
      <c r="C268" s="1" t="str">
        <f>IF(EXACT(MAIN!$H267, ""), "", ""&amp;MAIN!$H267)</f>
        <v>32000000000266</v>
      </c>
      <c r="D268" s="1" t="str">
        <f>IF(EXACT(MAIN!$H267, ""), "", MAIN!$B267)</f>
        <v>M. Ridho Pramudia</v>
      </c>
    </row>
    <row r="269" spans="2:4" x14ac:dyDescent="0.2">
      <c r="B269" s="18" t="str">
        <f>IF(EXACT(MAIN!$D268, ""), "", ""&amp;MAIN!$D268)</f>
        <v/>
      </c>
      <c r="C269" s="1" t="str">
        <f>IF(EXACT(MAIN!$H268, ""), "", ""&amp;MAIN!$H268)</f>
        <v>32000000000267</v>
      </c>
      <c r="D269" s="1" t="str">
        <f>IF(EXACT(MAIN!$H268, ""), "", MAIN!$B268)</f>
        <v>M. Rusdi</v>
      </c>
    </row>
    <row r="270" spans="2:4" x14ac:dyDescent="0.2">
      <c r="B270" s="18" t="str">
        <f>IF(EXACT(MAIN!$D269, ""), "", ""&amp;MAIN!$D269)</f>
        <v/>
      </c>
      <c r="C270" s="1" t="str">
        <f>IF(EXACT(MAIN!$H269, ""), "", ""&amp;MAIN!$H269)</f>
        <v>32000000000268</v>
      </c>
      <c r="D270" s="1" t="str">
        <f>IF(EXACT(MAIN!$H269, ""), "", MAIN!$B269)</f>
        <v>M. Ervan Isyawal Akbar</v>
      </c>
    </row>
    <row r="271" spans="2:4" x14ac:dyDescent="0.2">
      <c r="B271" s="18" t="str">
        <f>IF(EXACT(MAIN!$D270, ""), "", ""&amp;MAIN!$D270)</f>
        <v/>
      </c>
      <c r="C271" s="1" t="str">
        <f>IF(EXACT(MAIN!$H270, ""), "", ""&amp;MAIN!$H270)</f>
        <v>32000000000269</v>
      </c>
      <c r="D271" s="1" t="str">
        <f>IF(EXACT(MAIN!$H270, ""), "", MAIN!$B270)</f>
        <v>Maharani Tanjungsari</v>
      </c>
    </row>
    <row r="272" spans="2:4" x14ac:dyDescent="0.2">
      <c r="B272" s="18" t="str">
        <f>IF(EXACT(MAIN!$D271, ""), "", ""&amp;MAIN!$D271)</f>
        <v/>
      </c>
      <c r="C272" s="1" t="str">
        <f>IF(EXACT(MAIN!$H271, ""), "", ""&amp;MAIN!$H271)</f>
        <v>32000000000270</v>
      </c>
      <c r="D272" s="1" t="str">
        <f>IF(EXACT(MAIN!$H271, ""), "", MAIN!$B271)</f>
        <v>Maharani Uthmaniah</v>
      </c>
    </row>
    <row r="273" spans="2:4" x14ac:dyDescent="0.2">
      <c r="B273" s="18" t="str">
        <f>IF(EXACT(MAIN!$D272, ""), "", ""&amp;MAIN!$D272)</f>
        <v>160603011</v>
      </c>
      <c r="C273" s="1" t="str">
        <f>IF(EXACT(MAIN!$H272, ""), "", ""&amp;MAIN!$H272)</f>
        <v>32000000000271</v>
      </c>
      <c r="D273" s="1" t="str">
        <f>IF(EXACT(MAIN!$H272, ""), "", MAIN!$B272)</f>
        <v>Manotar Tamba</v>
      </c>
    </row>
    <row r="274" spans="2:4" x14ac:dyDescent="0.2">
      <c r="B274" s="18" t="str">
        <f>IF(EXACT(MAIN!$D273, ""), "", ""&amp;MAIN!$D273)</f>
        <v/>
      </c>
      <c r="C274" s="1" t="str">
        <f>IF(EXACT(MAIN!$H273, ""), "", ""&amp;MAIN!$H273)</f>
        <v>32000000000272</v>
      </c>
      <c r="D274" s="1" t="str">
        <f>IF(EXACT(MAIN!$H273, ""), "", MAIN!$B273)</f>
        <v>Maradona Manurung</v>
      </c>
    </row>
    <row r="275" spans="2:4" x14ac:dyDescent="0.2">
      <c r="B275" s="18" t="str">
        <f>IF(EXACT(MAIN!$D274, ""), "", ""&amp;MAIN!$D274)</f>
        <v/>
      </c>
      <c r="C275" s="1" t="str">
        <f>IF(EXACT(MAIN!$H274, ""), "", ""&amp;MAIN!$H274)</f>
        <v>32000000000273</v>
      </c>
      <c r="D275" s="1" t="str">
        <f>IF(EXACT(MAIN!$H274, ""), "", MAIN!$B274)</f>
        <v>Pantas Banjarnahor Marbun</v>
      </c>
    </row>
    <row r="276" spans="2:4" x14ac:dyDescent="0.2">
      <c r="B276" s="18" t="str">
        <f>IF(EXACT(MAIN!$D275, ""), "", ""&amp;MAIN!$D275)</f>
        <v>010513665</v>
      </c>
      <c r="C276" s="1" t="str">
        <f>IF(EXACT(MAIN!$H275, ""), "", ""&amp;MAIN!$H275)</f>
        <v>32000000000274</v>
      </c>
      <c r="D276" s="1" t="str">
        <f>IF(EXACT(MAIN!$H275, ""), "", MAIN!$B275)</f>
        <v>Marcella Avia Ramadhinaningrum</v>
      </c>
    </row>
    <row r="277" spans="2:4" x14ac:dyDescent="0.2">
      <c r="B277" s="18" t="str">
        <f>IF(EXACT(MAIN!$D276, ""), "", ""&amp;MAIN!$D276)</f>
        <v>110621951</v>
      </c>
      <c r="C277" s="1" t="str">
        <f>IF(EXACT(MAIN!$H276, ""), "", ""&amp;MAIN!$H276)</f>
        <v>32000000000275</v>
      </c>
      <c r="D277" s="1" t="str">
        <f>IF(EXACT(MAIN!$H276, ""), "", MAIN!$B276)</f>
        <v>Marissa Watak</v>
      </c>
    </row>
    <row r="278" spans="2:4" x14ac:dyDescent="0.2">
      <c r="B278" s="18" t="str">
        <f>IF(EXACT(MAIN!$D277, ""), "", ""&amp;MAIN!$D277)</f>
        <v>010210516</v>
      </c>
      <c r="C278" s="1" t="str">
        <f>IF(EXACT(MAIN!$H277, ""), "", ""&amp;MAIN!$H277)</f>
        <v>32000000000276</v>
      </c>
      <c r="D278" s="1" t="str">
        <f>IF(EXACT(MAIN!$H277, ""), "", MAIN!$B277)</f>
        <v>Marten Tabun</v>
      </c>
    </row>
    <row r="279" spans="2:4" x14ac:dyDescent="0.2">
      <c r="B279" s="18" t="str">
        <f>IF(EXACT(MAIN!$D278, ""), "", ""&amp;MAIN!$D278)</f>
        <v/>
      </c>
      <c r="C279" s="1" t="str">
        <f>IF(EXACT(MAIN!$H278, ""), "", ""&amp;MAIN!$H278)</f>
        <v>32000000000277</v>
      </c>
      <c r="D279" s="1" t="str">
        <f>IF(EXACT(MAIN!$H278, ""), "", MAIN!$B278)</f>
        <v>Martimbul Rahman</v>
      </c>
    </row>
    <row r="280" spans="2:4" x14ac:dyDescent="0.2">
      <c r="B280" s="18" t="str">
        <f>IF(EXACT(MAIN!$D279, ""), "", ""&amp;MAIN!$D279)</f>
        <v/>
      </c>
      <c r="C280" s="1" t="str">
        <f>IF(EXACT(MAIN!$H279, ""), "", ""&amp;MAIN!$H279)</f>
        <v>32000000000278</v>
      </c>
      <c r="D280" s="1" t="str">
        <f>IF(EXACT(MAIN!$H279, ""), "", MAIN!$B279)</f>
        <v>T. Marungkil U. S. Sagala</v>
      </c>
    </row>
    <row r="281" spans="2:4" x14ac:dyDescent="0.2">
      <c r="B281" s="18" t="str">
        <f>IF(EXACT(MAIN!$D280, ""), "", ""&amp;MAIN!$D280)</f>
        <v/>
      </c>
      <c r="C281" s="1" t="str">
        <f>IF(EXACT(MAIN!$H280, ""), "", ""&amp;MAIN!$H280)</f>
        <v>32000000000279</v>
      </c>
      <c r="D281" s="1" t="str">
        <f>IF(EXACT(MAIN!$H280, ""), "", MAIN!$B280)</f>
        <v>Marzuki</v>
      </c>
    </row>
    <row r="282" spans="2:4" x14ac:dyDescent="0.2">
      <c r="B282" s="18" t="str">
        <f>IF(EXACT(MAIN!$D281, ""), "", ""&amp;MAIN!$D281)</f>
        <v/>
      </c>
      <c r="C282" s="1" t="str">
        <f>IF(EXACT(MAIN!$H281, ""), "", ""&amp;MAIN!$H281)</f>
        <v>32000000000280</v>
      </c>
      <c r="D282" s="1" t="str">
        <f>IF(EXACT(MAIN!$H281, ""), "", MAIN!$B281)</f>
        <v>Mashuri Mashuri</v>
      </c>
    </row>
    <row r="283" spans="2:4" x14ac:dyDescent="0.2">
      <c r="B283" s="18" t="str">
        <f>IF(EXACT(MAIN!$D282, ""), "", ""&amp;MAIN!$D282)</f>
        <v/>
      </c>
      <c r="C283" s="1" t="str">
        <f>IF(EXACT(MAIN!$H282, ""), "", ""&amp;MAIN!$H282)</f>
        <v>32000000000281</v>
      </c>
      <c r="D283" s="1" t="str">
        <f>IF(EXACT(MAIN!$H282, ""), "", MAIN!$B282)</f>
        <v>Mat Soleh</v>
      </c>
    </row>
    <row r="284" spans="2:4" x14ac:dyDescent="0.2">
      <c r="B284" s="18" t="str">
        <f>IF(EXACT(MAIN!$D283, ""), "", ""&amp;MAIN!$D283)</f>
        <v/>
      </c>
      <c r="C284" s="1" t="str">
        <f>IF(EXACT(MAIN!$H283, ""), "", ""&amp;MAIN!$H283)</f>
        <v>32000000000282</v>
      </c>
      <c r="D284" s="1" t="str">
        <f>IF(EXACT(MAIN!$H283, ""), "", MAIN!$B283)</f>
        <v>Mhd Syahputra</v>
      </c>
    </row>
    <row r="285" spans="2:4" x14ac:dyDescent="0.2">
      <c r="B285" s="18" t="str">
        <f>IF(EXACT(MAIN!$D284, ""), "", ""&amp;MAIN!$D284)</f>
        <v/>
      </c>
      <c r="C285" s="1" t="str">
        <f>IF(EXACT(MAIN!$H284, ""), "", ""&amp;MAIN!$H284)</f>
        <v>32000000000283</v>
      </c>
      <c r="D285" s="1" t="str">
        <f>IF(EXACT(MAIN!$H284, ""), "", MAIN!$B284)</f>
        <v>Mia Puspitasari</v>
      </c>
    </row>
    <row r="286" spans="2:4" x14ac:dyDescent="0.2">
      <c r="B286" s="18" t="str">
        <f>IF(EXACT(MAIN!$D285, ""), "", ""&amp;MAIN!$D285)</f>
        <v/>
      </c>
      <c r="C286" s="1" t="str">
        <f>IF(EXACT(MAIN!$H285, ""), "", ""&amp;MAIN!$H285)</f>
        <v>32000000000284</v>
      </c>
      <c r="D286" s="1" t="str">
        <f>IF(EXACT(MAIN!$H285, ""), "", MAIN!$B285)</f>
        <v>Midin Ena</v>
      </c>
    </row>
    <row r="287" spans="2:4" x14ac:dyDescent="0.2">
      <c r="B287" s="18" t="str">
        <f>IF(EXACT(MAIN!$D286, ""), "", ""&amp;MAIN!$D286)</f>
        <v/>
      </c>
      <c r="C287" s="1" t="str">
        <f>IF(EXACT(MAIN!$H286, ""), "", ""&amp;MAIN!$H286)</f>
        <v>32000000000285</v>
      </c>
      <c r="D287" s="1" t="str">
        <f>IF(EXACT(MAIN!$H286, ""), "", MAIN!$B286)</f>
        <v>Miftakhul Muzakky</v>
      </c>
    </row>
    <row r="288" spans="2:4" x14ac:dyDescent="0.2">
      <c r="B288" s="18" t="str">
        <f>IF(EXACT(MAIN!$D287, ""), "", ""&amp;MAIN!$D287)</f>
        <v/>
      </c>
      <c r="C288" s="1" t="str">
        <f>IF(EXACT(MAIN!$H287, ""), "", ""&amp;MAIN!$H287)</f>
        <v>32000000000286</v>
      </c>
      <c r="D288" s="1" t="str">
        <f>IF(EXACT(MAIN!$H287, ""), "", MAIN!$B287)</f>
        <v>Mista</v>
      </c>
    </row>
    <row r="289" spans="2:4" x14ac:dyDescent="0.2">
      <c r="B289" s="18" t="str">
        <f>IF(EXACT(MAIN!$D288, ""), "", ""&amp;MAIN!$D288)</f>
        <v/>
      </c>
      <c r="C289" s="1" t="str">
        <f>IF(EXACT(MAIN!$H288, ""), "", ""&amp;MAIN!$H288)</f>
        <v>32000000000287</v>
      </c>
      <c r="D289" s="1" t="str">
        <f>IF(EXACT(MAIN!$H288, ""), "", MAIN!$B288)</f>
        <v>Mochamad Samman</v>
      </c>
    </row>
    <row r="290" spans="2:4" x14ac:dyDescent="0.2">
      <c r="B290" s="18" t="str">
        <f>IF(EXACT(MAIN!$D289, ""), "", ""&amp;MAIN!$D289)</f>
        <v/>
      </c>
      <c r="C290" s="1" t="str">
        <f>IF(EXACT(MAIN!$H289, ""), "", ""&amp;MAIN!$H289)</f>
        <v>32000000000288</v>
      </c>
      <c r="D290" s="1" t="str">
        <f>IF(EXACT(MAIN!$H289, ""), "", MAIN!$B289)</f>
        <v>Moh. Afif</v>
      </c>
    </row>
    <row r="291" spans="2:4" x14ac:dyDescent="0.2">
      <c r="B291" s="18" t="str">
        <f>IF(EXACT(MAIN!$D290, ""), "", ""&amp;MAIN!$D290)</f>
        <v/>
      </c>
      <c r="C291" s="1" t="str">
        <f>IF(EXACT(MAIN!$H290, ""), "", ""&amp;MAIN!$H290)</f>
        <v>32000000000289</v>
      </c>
      <c r="D291" s="1" t="str">
        <f>IF(EXACT(MAIN!$H290, ""), "", MAIN!$B290)</f>
        <v>Mohammad Arman Tompo</v>
      </c>
    </row>
    <row r="292" spans="2:4" x14ac:dyDescent="0.2">
      <c r="B292" s="18" t="str">
        <f>IF(EXACT(MAIN!$D291, ""), "", ""&amp;MAIN!$D291)</f>
        <v/>
      </c>
      <c r="C292" s="1" t="str">
        <f>IF(EXACT(MAIN!$H291, ""), "", ""&amp;MAIN!$H291)</f>
        <v>32000000000290</v>
      </c>
      <c r="D292" s="1" t="str">
        <f>IF(EXACT(MAIN!$H291, ""), "", MAIN!$B291)</f>
        <v>Mohd. Elfan Pratama</v>
      </c>
    </row>
    <row r="293" spans="2:4" x14ac:dyDescent="0.2">
      <c r="B293" s="18" t="str">
        <f>IF(EXACT(MAIN!$D292, ""), "", ""&amp;MAIN!$D292)</f>
        <v/>
      </c>
      <c r="C293" s="1" t="str">
        <f>IF(EXACT(MAIN!$H292, ""), "", ""&amp;MAIN!$H292)</f>
        <v>32000000000291</v>
      </c>
      <c r="D293" s="1" t="str">
        <f>IF(EXACT(MAIN!$H292, ""), "", MAIN!$B292)</f>
        <v>Monang Simarmata</v>
      </c>
    </row>
    <row r="294" spans="2:4" x14ac:dyDescent="0.2">
      <c r="B294" s="18" t="str">
        <f>IF(EXACT(MAIN!$D293, ""), "", ""&amp;MAIN!$D293)</f>
        <v/>
      </c>
      <c r="C294" s="1" t="str">
        <f>IF(EXACT(MAIN!$H293, ""), "", ""&amp;MAIN!$H293)</f>
        <v>32000000000292</v>
      </c>
      <c r="D294" s="1" t="str">
        <f>IF(EXACT(MAIN!$H293, ""), "", MAIN!$B293)</f>
        <v>Moritz Thomsen Marbun</v>
      </c>
    </row>
    <row r="295" spans="2:4" x14ac:dyDescent="0.2">
      <c r="B295" s="18" t="str">
        <f>IF(EXACT(MAIN!$D294, ""), "", ""&amp;MAIN!$D294)</f>
        <v/>
      </c>
      <c r="C295" s="1" t="str">
        <f>IF(EXACT(MAIN!$H294, ""), "", ""&amp;MAIN!$H294)</f>
        <v>32000000000293</v>
      </c>
      <c r="D295" s="1" t="str">
        <f>IF(EXACT(MAIN!$H294, ""), "", MAIN!$B294)</f>
        <v>Muhamad Hamdan Rifai</v>
      </c>
    </row>
    <row r="296" spans="2:4" x14ac:dyDescent="0.2">
      <c r="B296" s="18" t="str">
        <f>IF(EXACT(MAIN!$D295, ""), "", ""&amp;MAIN!$D295)</f>
        <v/>
      </c>
      <c r="C296" s="1" t="str">
        <f>IF(EXACT(MAIN!$H295, ""), "", ""&amp;MAIN!$H295)</f>
        <v>32000000000294</v>
      </c>
      <c r="D296" s="1" t="str">
        <f>IF(EXACT(MAIN!$H295, ""), "", MAIN!$B295)</f>
        <v>Muhamad Ikhsan</v>
      </c>
    </row>
    <row r="297" spans="2:4" x14ac:dyDescent="0.2">
      <c r="B297" s="18" t="str">
        <f>IF(EXACT(MAIN!$D296, ""), "", ""&amp;MAIN!$D296)</f>
        <v/>
      </c>
      <c r="C297" s="1" t="str">
        <f>IF(EXACT(MAIN!$H296, ""), "", ""&amp;MAIN!$H296)</f>
        <v>32000000000295</v>
      </c>
      <c r="D297" s="1" t="str">
        <f>IF(EXACT(MAIN!$H296, ""), "", MAIN!$B296)</f>
        <v>Muhamad Nurhamsach</v>
      </c>
    </row>
    <row r="298" spans="2:4" x14ac:dyDescent="0.2">
      <c r="B298" s="18" t="str">
        <f>IF(EXACT(MAIN!$D297, ""), "", ""&amp;MAIN!$D297)</f>
        <v/>
      </c>
      <c r="C298" s="1" t="str">
        <f>IF(EXACT(MAIN!$H297, ""), "", ""&amp;MAIN!$H297)</f>
        <v>32000000000296</v>
      </c>
      <c r="D298" s="1" t="str">
        <f>IF(EXACT(MAIN!$H297, ""), "", MAIN!$B297)</f>
        <v>Muhammad Ardiansyah</v>
      </c>
    </row>
    <row r="299" spans="2:4" x14ac:dyDescent="0.2">
      <c r="B299" s="18" t="str">
        <f>IF(EXACT(MAIN!$D298, ""), "", ""&amp;MAIN!$D298)</f>
        <v/>
      </c>
      <c r="C299" s="1" t="str">
        <f>IF(EXACT(MAIN!$H298, ""), "", ""&amp;MAIN!$H298)</f>
        <v>32000000000297</v>
      </c>
      <c r="D299" s="1" t="str">
        <f>IF(EXACT(MAIN!$H298, ""), "", MAIN!$B298)</f>
        <v>Muhammad Khadafy</v>
      </c>
    </row>
    <row r="300" spans="2:4" x14ac:dyDescent="0.2">
      <c r="B300" s="18" t="str">
        <f>IF(EXACT(MAIN!$D299, ""), "", ""&amp;MAIN!$D299)</f>
        <v/>
      </c>
      <c r="C300" s="1" t="str">
        <f>IF(EXACT(MAIN!$H299, ""), "", ""&amp;MAIN!$H299)</f>
        <v>32000000000298</v>
      </c>
      <c r="D300" s="1" t="str">
        <f>IF(EXACT(MAIN!$H299, ""), "", MAIN!$B299)</f>
        <v>Muhammad Taufan</v>
      </c>
    </row>
    <row r="301" spans="2:4" x14ac:dyDescent="0.2">
      <c r="B301" s="18" t="str">
        <f>IF(EXACT(MAIN!$D300, ""), "", ""&amp;MAIN!$D300)</f>
        <v>030105116</v>
      </c>
      <c r="C301" s="1" t="str">
        <f>IF(EXACT(MAIN!$H300, ""), "", ""&amp;MAIN!$H300)</f>
        <v>32000000000299</v>
      </c>
      <c r="D301" s="1" t="str">
        <f>IF(EXACT(MAIN!$H300, ""), "", MAIN!$B300)</f>
        <v>Muklis</v>
      </c>
    </row>
    <row r="302" spans="2:4" x14ac:dyDescent="0.2">
      <c r="B302" s="18" t="str">
        <f>IF(EXACT(MAIN!$D301, ""), "", ""&amp;MAIN!$D301)</f>
        <v/>
      </c>
      <c r="C302" s="1" t="str">
        <f>IF(EXACT(MAIN!$H301, ""), "", ""&amp;MAIN!$H301)</f>
        <v>32000000000300</v>
      </c>
      <c r="D302" s="1" t="str">
        <f>IF(EXACT(MAIN!$H301, ""), "", MAIN!$B301)</f>
        <v>Mulia Rohanson Harahap</v>
      </c>
    </row>
    <row r="303" spans="2:4" x14ac:dyDescent="0.2">
      <c r="B303" s="18" t="str">
        <f>IF(EXACT(MAIN!$D302, ""), "", ""&amp;MAIN!$D302)</f>
        <v/>
      </c>
      <c r="C303" s="1" t="str">
        <f>IF(EXACT(MAIN!$H302, ""), "", ""&amp;MAIN!$H302)</f>
        <v>32000000000301</v>
      </c>
      <c r="D303" s="1" t="str">
        <f>IF(EXACT(MAIN!$H302, ""), "", MAIN!$B302)</f>
        <v>Mullan Tresna</v>
      </c>
    </row>
    <row r="304" spans="2:4" x14ac:dyDescent="0.2">
      <c r="B304" s="18" t="str">
        <f>IF(EXACT(MAIN!$D303, ""), "", ""&amp;MAIN!$D303)</f>
        <v/>
      </c>
      <c r="C304" s="1" t="str">
        <f>IF(EXACT(MAIN!$H303, ""), "", ""&amp;MAIN!$H303)</f>
        <v>32000000000302</v>
      </c>
      <c r="D304" s="1" t="str">
        <f>IF(EXACT(MAIN!$H303, ""), "", MAIN!$B303)</f>
        <v>Mulyadi</v>
      </c>
    </row>
    <row r="305" spans="2:4" x14ac:dyDescent="0.2">
      <c r="B305" s="18" t="str">
        <f>IF(EXACT(MAIN!$D304, ""), "", ""&amp;MAIN!$D304)</f>
        <v/>
      </c>
      <c r="C305" s="1" t="str">
        <f>IF(EXACT(MAIN!$H304, ""), "", ""&amp;MAIN!$H304)</f>
        <v>32000000000303</v>
      </c>
      <c r="D305" s="1" t="str">
        <f>IF(EXACT(MAIN!$H304, ""), "", MAIN!$B304)</f>
        <v>Mulyono</v>
      </c>
    </row>
    <row r="306" spans="2:4" x14ac:dyDescent="0.2">
      <c r="B306" s="18" t="str">
        <f>IF(EXACT(MAIN!$D305, ""), "", ""&amp;MAIN!$D305)</f>
        <v/>
      </c>
      <c r="C306" s="1" t="str">
        <f>IF(EXACT(MAIN!$H305, ""), "", ""&amp;MAIN!$H305)</f>
        <v>32000000000304</v>
      </c>
      <c r="D306" s="1" t="str">
        <f>IF(EXACT(MAIN!$H305, ""), "", MAIN!$B305)</f>
        <v>Murdiansyah</v>
      </c>
    </row>
    <row r="307" spans="2:4" x14ac:dyDescent="0.2">
      <c r="B307" s="18" t="str">
        <f>IF(EXACT(MAIN!$D306, ""), "", ""&amp;MAIN!$D306)</f>
        <v>061106279</v>
      </c>
      <c r="C307" s="1" t="str">
        <f>IF(EXACT(MAIN!$H306, ""), "", ""&amp;MAIN!$H306)</f>
        <v>32000000000305</v>
      </c>
      <c r="D307" s="1" t="str">
        <f>IF(EXACT(MAIN!$H306, ""), "", MAIN!$B306)</f>
        <v>Mursalim</v>
      </c>
    </row>
    <row r="308" spans="2:4" x14ac:dyDescent="0.2">
      <c r="B308" s="18" t="str">
        <f>IF(EXACT(MAIN!$D307, ""), "", ""&amp;MAIN!$D307)</f>
        <v/>
      </c>
      <c r="C308" s="1" t="str">
        <f>IF(EXACT(MAIN!$H307, ""), "", ""&amp;MAIN!$H307)</f>
        <v>32000000000306</v>
      </c>
      <c r="D308" s="1" t="str">
        <f>IF(EXACT(MAIN!$H307, ""), "", MAIN!$B307)</f>
        <v>Nancy Meriana Sinaga</v>
      </c>
    </row>
    <row r="309" spans="2:4" x14ac:dyDescent="0.2">
      <c r="B309" s="18" t="str">
        <f>IF(EXACT(MAIN!$D308, ""), "", ""&amp;MAIN!$D308)</f>
        <v/>
      </c>
      <c r="C309" s="1" t="str">
        <f>IF(EXACT(MAIN!$H308, ""), "", ""&amp;MAIN!$H308)</f>
        <v>32000000000307</v>
      </c>
      <c r="D309" s="1" t="str">
        <f>IF(EXACT(MAIN!$H308, ""), "", MAIN!$B308)</f>
        <v>Nandang Effendi</v>
      </c>
    </row>
    <row r="310" spans="2:4" x14ac:dyDescent="0.2">
      <c r="B310" s="18" t="str">
        <f>IF(EXACT(MAIN!$D309, ""), "", ""&amp;MAIN!$D309)</f>
        <v/>
      </c>
      <c r="C310" s="1" t="str">
        <f>IF(EXACT(MAIN!$H309, ""), "", ""&amp;MAIN!$H309)</f>
        <v>32000000000308</v>
      </c>
      <c r="D310" s="1" t="str">
        <f>IF(EXACT(MAIN!$H309, ""), "", MAIN!$B309)</f>
        <v>Narno</v>
      </c>
    </row>
    <row r="311" spans="2:4" x14ac:dyDescent="0.2">
      <c r="B311" s="18" t="str">
        <f>IF(EXACT(MAIN!$D310, ""), "", ""&amp;MAIN!$D310)</f>
        <v/>
      </c>
      <c r="C311" s="1" t="str">
        <f>IF(EXACT(MAIN!$H310, ""), "", ""&amp;MAIN!$H310)</f>
        <v>32000000000309</v>
      </c>
      <c r="D311" s="1" t="str">
        <f>IF(EXACT(MAIN!$H310, ""), "", MAIN!$B310)</f>
        <v>Nasrul Anwar P.</v>
      </c>
    </row>
    <row r="312" spans="2:4" x14ac:dyDescent="0.2">
      <c r="B312" s="18" t="str">
        <f>IF(EXACT(MAIN!$D311, ""), "", ""&amp;MAIN!$D311)</f>
        <v/>
      </c>
      <c r="C312" s="1" t="str">
        <f>IF(EXACT(MAIN!$H311, ""), "", ""&amp;MAIN!$H311)</f>
        <v>32000000000310</v>
      </c>
      <c r="D312" s="1" t="str">
        <f>IF(EXACT(MAIN!$H311, ""), "", MAIN!$B311)</f>
        <v>Nawal</v>
      </c>
    </row>
    <row r="313" spans="2:4" x14ac:dyDescent="0.2">
      <c r="B313" s="18" t="str">
        <f>IF(EXACT(MAIN!$D312, ""), "", ""&amp;MAIN!$D312)</f>
        <v/>
      </c>
      <c r="C313" s="1" t="str">
        <f>IF(EXACT(MAIN!$H312, ""), "", ""&amp;MAIN!$H312)</f>
        <v>32000000000311</v>
      </c>
      <c r="D313" s="1" t="str">
        <f>IF(EXACT(MAIN!$H312, ""), "", MAIN!$B312)</f>
        <v>Nawir Lahamutu</v>
      </c>
    </row>
    <row r="314" spans="2:4" x14ac:dyDescent="0.2">
      <c r="B314" s="18" t="str">
        <f>IF(EXACT(MAIN!$D313, ""), "", ""&amp;MAIN!$D313)</f>
        <v/>
      </c>
      <c r="C314" s="1" t="str">
        <f>IF(EXACT(MAIN!$H313, ""), "", ""&amp;MAIN!$H313)</f>
        <v>32000000000312</v>
      </c>
      <c r="D314" s="1" t="str">
        <f>IF(EXACT(MAIN!$H313, ""), "", MAIN!$B313)</f>
        <v>Nicky Kurnia</v>
      </c>
    </row>
    <row r="315" spans="2:4" x14ac:dyDescent="0.2">
      <c r="B315" s="18" t="str">
        <f>IF(EXACT(MAIN!$D314, ""), "", ""&amp;MAIN!$D314)</f>
        <v/>
      </c>
      <c r="C315" s="1" t="str">
        <f>IF(EXACT(MAIN!$H314, ""), "", ""&amp;MAIN!$H314)</f>
        <v>32000000000313</v>
      </c>
      <c r="D315" s="1" t="str">
        <f>IF(EXACT(MAIN!$H314, ""), "", MAIN!$B314)</f>
        <v>Noercholis Firmansyah</v>
      </c>
    </row>
    <row r="316" spans="2:4" x14ac:dyDescent="0.2">
      <c r="B316" s="18" t="str">
        <f>IF(EXACT(MAIN!$D315, ""), "", ""&amp;MAIN!$D315)</f>
        <v/>
      </c>
      <c r="C316" s="1" t="str">
        <f>IF(EXACT(MAIN!$H315, ""), "", ""&amp;MAIN!$H315)</f>
        <v>32000000000314</v>
      </c>
      <c r="D316" s="1" t="str">
        <f>IF(EXACT(MAIN!$H315, ""), "", MAIN!$B315)</f>
        <v>Nopitasari</v>
      </c>
    </row>
    <row r="317" spans="2:4" x14ac:dyDescent="0.2">
      <c r="B317" s="18" t="str">
        <f>IF(EXACT(MAIN!$D316, ""), "", ""&amp;MAIN!$D316)</f>
        <v/>
      </c>
      <c r="C317" s="1" t="str">
        <f>IF(EXACT(MAIN!$H316, ""), "", ""&amp;MAIN!$H316)</f>
        <v>32000000000315</v>
      </c>
      <c r="D317" s="1" t="str">
        <f>IF(EXACT(MAIN!$H316, ""), "", MAIN!$B316)</f>
        <v>Nora Meilissa</v>
      </c>
    </row>
    <row r="318" spans="2:4" x14ac:dyDescent="0.2">
      <c r="B318" s="18" t="str">
        <f>IF(EXACT(MAIN!$D317, ""), "", ""&amp;MAIN!$D317)</f>
        <v/>
      </c>
      <c r="C318" s="1" t="str">
        <f>IF(EXACT(MAIN!$H317, ""), "", ""&amp;MAIN!$H317)</f>
        <v>32000000000316</v>
      </c>
      <c r="D318" s="1" t="str">
        <f>IF(EXACT(MAIN!$H317, ""), "", MAIN!$B317)</f>
        <v>Novalia</v>
      </c>
    </row>
    <row r="319" spans="2:4" x14ac:dyDescent="0.2">
      <c r="B319" s="18" t="str">
        <f>IF(EXACT(MAIN!$D318, ""), "", ""&amp;MAIN!$D318)</f>
        <v/>
      </c>
      <c r="C319" s="1" t="str">
        <f>IF(EXACT(MAIN!$H318, ""), "", ""&amp;MAIN!$H318)</f>
        <v>32000000000317</v>
      </c>
      <c r="D319" s="1" t="str">
        <f>IF(EXACT(MAIN!$H318, ""), "", MAIN!$B318)</f>
        <v>Novan Nugraha</v>
      </c>
    </row>
    <row r="320" spans="2:4" x14ac:dyDescent="0.2">
      <c r="B320" s="18" t="str">
        <f>IF(EXACT(MAIN!$D319, ""), "", ""&amp;MAIN!$D319)</f>
        <v/>
      </c>
      <c r="C320" s="1" t="str">
        <f>IF(EXACT(MAIN!$H319, ""), "", ""&amp;MAIN!$H319)</f>
        <v>32000000000318</v>
      </c>
      <c r="D320" s="1" t="str">
        <f>IF(EXACT(MAIN!$H319, ""), "", MAIN!$B319)</f>
        <v>Nugraha</v>
      </c>
    </row>
    <row r="321" spans="2:4" x14ac:dyDescent="0.2">
      <c r="B321" s="18" t="str">
        <f>IF(EXACT(MAIN!$D320, ""), "", ""&amp;MAIN!$D320)</f>
        <v/>
      </c>
      <c r="C321" s="1" t="str">
        <f>IF(EXACT(MAIN!$H320, ""), "", ""&amp;MAIN!$H320)</f>
        <v>32000000000319</v>
      </c>
      <c r="D321" s="1" t="str">
        <f>IF(EXACT(MAIN!$H320, ""), "", MAIN!$B320)</f>
        <v>Nugroho Putranto</v>
      </c>
    </row>
    <row r="322" spans="2:4" x14ac:dyDescent="0.2">
      <c r="B322" s="18" t="str">
        <f>IF(EXACT(MAIN!$D321, ""), "", ""&amp;MAIN!$D321)</f>
        <v/>
      </c>
      <c r="C322" s="1" t="str">
        <f>IF(EXACT(MAIN!$H321, ""), "", ""&amp;MAIN!$H321)</f>
        <v>32000000000320</v>
      </c>
      <c r="D322" s="1" t="str">
        <f>IF(EXACT(MAIN!$H321, ""), "", MAIN!$B321)</f>
        <v>Nur Indra Sri Melati</v>
      </c>
    </row>
    <row r="323" spans="2:4" x14ac:dyDescent="0.2">
      <c r="B323" s="18" t="str">
        <f>IF(EXACT(MAIN!$D322, ""), "", ""&amp;MAIN!$D322)</f>
        <v/>
      </c>
      <c r="C323" s="1" t="str">
        <f>IF(EXACT(MAIN!$H322, ""), "", ""&amp;MAIN!$H322)</f>
        <v>32000000000321</v>
      </c>
      <c r="D323" s="1" t="str">
        <f>IF(EXACT(MAIN!$H322, ""), "", MAIN!$B322)</f>
        <v>Nur Kusumowati</v>
      </c>
    </row>
    <row r="324" spans="2:4" x14ac:dyDescent="0.2">
      <c r="B324" s="18" t="str">
        <f>IF(EXACT(MAIN!$D323, ""), "", ""&amp;MAIN!$D323)</f>
        <v/>
      </c>
      <c r="C324" s="1" t="str">
        <f>IF(EXACT(MAIN!$H323, ""), "", ""&amp;MAIN!$H323)</f>
        <v>32000000000322</v>
      </c>
      <c r="D324" s="1" t="str">
        <f>IF(EXACT(MAIN!$H323, ""), "", MAIN!$B323)</f>
        <v>Nurhidayat</v>
      </c>
    </row>
    <row r="325" spans="2:4" x14ac:dyDescent="0.2">
      <c r="B325" s="18" t="str">
        <f>IF(EXACT(MAIN!$D324, ""), "", ""&amp;MAIN!$D324)</f>
        <v>070518868</v>
      </c>
      <c r="C325" s="1" t="str">
        <f>IF(EXACT(MAIN!$H324, ""), "", ""&amp;MAIN!$H324)</f>
        <v>32000000000323</v>
      </c>
      <c r="D325" s="1" t="str">
        <f>IF(EXACT(MAIN!$H324, ""), "", MAIN!$B324)</f>
        <v>Otong Bustori</v>
      </c>
    </row>
    <row r="326" spans="2:4" x14ac:dyDescent="0.2">
      <c r="B326" s="18" t="str">
        <f>IF(EXACT(MAIN!$D325, ""), "", ""&amp;MAIN!$D325)</f>
        <v/>
      </c>
      <c r="C326" s="1" t="str">
        <f>IF(EXACT(MAIN!$H325, ""), "", ""&amp;MAIN!$H325)</f>
        <v>32000000000324</v>
      </c>
      <c r="D326" s="1" t="str">
        <f>IF(EXACT(MAIN!$H325, ""), "", MAIN!$B325)</f>
        <v>Paino Suprayinto</v>
      </c>
    </row>
    <row r="327" spans="2:4" x14ac:dyDescent="0.2">
      <c r="B327" s="18" t="str">
        <f>IF(EXACT(MAIN!$D326, ""), "", ""&amp;MAIN!$D326)</f>
        <v/>
      </c>
      <c r="C327" s="1" t="str">
        <f>IF(EXACT(MAIN!$H326, ""), "", ""&amp;MAIN!$H326)</f>
        <v>32000000000325</v>
      </c>
      <c r="D327" s="1" t="str">
        <f>IF(EXACT(MAIN!$H326, ""), "", MAIN!$B326)</f>
        <v>Panca Yudi Baskoro</v>
      </c>
    </row>
    <row r="328" spans="2:4" x14ac:dyDescent="0.2">
      <c r="B328" s="18" t="str">
        <f>IF(EXACT(MAIN!$D327, ""), "", ""&amp;MAIN!$D327)</f>
        <v/>
      </c>
      <c r="C328" s="1" t="str">
        <f>IF(EXACT(MAIN!$H327, ""), "", ""&amp;MAIN!$H327)</f>
        <v>32000000000326</v>
      </c>
      <c r="D328" s="1" t="str">
        <f>IF(EXACT(MAIN!$H327, ""), "", MAIN!$B327)</f>
        <v>Panji Bima Santri</v>
      </c>
    </row>
    <row r="329" spans="2:4" x14ac:dyDescent="0.2">
      <c r="B329" s="18" t="str">
        <f>IF(EXACT(MAIN!$D328, ""), "", ""&amp;MAIN!$D328)</f>
        <v/>
      </c>
      <c r="C329" s="1" t="str">
        <f>IF(EXACT(MAIN!$H328, ""), "", ""&amp;MAIN!$H328)</f>
        <v>32000000000327</v>
      </c>
      <c r="D329" s="1" t="str">
        <f>IF(EXACT(MAIN!$H328, ""), "", MAIN!$B328)</f>
        <v>Parulian Napitupulu</v>
      </c>
    </row>
    <row r="330" spans="2:4" x14ac:dyDescent="0.2">
      <c r="B330" s="18" t="str">
        <f>IF(EXACT(MAIN!$D329, ""), "", ""&amp;MAIN!$D329)</f>
        <v>260115754</v>
      </c>
      <c r="C330" s="1" t="str">
        <f>IF(EXACT(MAIN!$H329, ""), "", ""&amp;MAIN!$H329)</f>
        <v>32000000000328</v>
      </c>
      <c r="D330" s="1" t="str">
        <f>IF(EXACT(MAIN!$H329, ""), "", MAIN!$B329)</f>
        <v>Paryanto</v>
      </c>
    </row>
    <row r="331" spans="2:4" x14ac:dyDescent="0.2">
      <c r="B331" s="18" t="str">
        <f>IF(EXACT(MAIN!$D330, ""), "", ""&amp;MAIN!$D330)</f>
        <v/>
      </c>
      <c r="C331" s="1" t="str">
        <f>IF(EXACT(MAIN!$H330, ""), "", ""&amp;MAIN!$H330)</f>
        <v>32000000000329</v>
      </c>
      <c r="D331" s="1" t="str">
        <f>IF(EXACT(MAIN!$H330, ""), "", MAIN!$B330)</f>
        <v>Pikri Hidayat</v>
      </c>
    </row>
    <row r="332" spans="2:4" x14ac:dyDescent="0.2">
      <c r="B332" s="18" t="str">
        <f>IF(EXACT(MAIN!$D331, ""), "", ""&amp;MAIN!$D331)</f>
        <v/>
      </c>
      <c r="C332" s="1" t="str">
        <f>IF(EXACT(MAIN!$H331, ""), "", ""&amp;MAIN!$H331)</f>
        <v>32000000000330</v>
      </c>
      <c r="D332" s="1" t="str">
        <f>IF(EXACT(MAIN!$H331, ""), "", MAIN!$B331)</f>
        <v>Prayanti Dewi Anggraini</v>
      </c>
    </row>
    <row r="333" spans="2:4" x14ac:dyDescent="0.2">
      <c r="B333" s="18" t="str">
        <f>IF(EXACT(MAIN!$D332, ""), "", ""&amp;MAIN!$D332)</f>
        <v/>
      </c>
      <c r="C333" s="1" t="str">
        <f>IF(EXACT(MAIN!$H332, ""), "", ""&amp;MAIN!$H332)</f>
        <v>32000000000331</v>
      </c>
      <c r="D333" s="1" t="str">
        <f>IF(EXACT(MAIN!$H332, ""), "", MAIN!$B332)</f>
        <v>Prayati Zai</v>
      </c>
    </row>
    <row r="334" spans="2:4" x14ac:dyDescent="0.2">
      <c r="B334" s="18" t="str">
        <f>IF(EXACT(MAIN!$D333, ""), "", ""&amp;MAIN!$D333)</f>
        <v/>
      </c>
      <c r="C334" s="1" t="str">
        <f>IF(EXACT(MAIN!$H333, ""), "", ""&amp;MAIN!$H333)</f>
        <v>32000000000332</v>
      </c>
      <c r="D334" s="1" t="str">
        <f>IF(EXACT(MAIN!$H333, ""), "", MAIN!$B333)</f>
        <v>Pristu Andonoto</v>
      </c>
    </row>
    <row r="335" spans="2:4" x14ac:dyDescent="0.2">
      <c r="B335" s="18" t="str">
        <f>IF(EXACT(MAIN!$D334, ""), "", ""&amp;MAIN!$D334)</f>
        <v/>
      </c>
      <c r="C335" s="1" t="str">
        <f>IF(EXACT(MAIN!$H334, ""), "", ""&amp;MAIN!$H334)</f>
        <v>32000000000333</v>
      </c>
      <c r="D335" s="1" t="str">
        <f>IF(EXACT(MAIN!$H334, ""), "", MAIN!$B334)</f>
        <v>Putra Perdana Tirtomoyo</v>
      </c>
    </row>
    <row r="336" spans="2:4" x14ac:dyDescent="0.2">
      <c r="B336" s="18" t="str">
        <f>IF(EXACT(MAIN!$D335, ""), "", ""&amp;MAIN!$D335)</f>
        <v/>
      </c>
      <c r="C336" s="1" t="str">
        <f>IF(EXACT(MAIN!$H335, ""), "", ""&amp;MAIN!$H335)</f>
        <v>32000000000334</v>
      </c>
      <c r="D336" s="1" t="str">
        <f>IF(EXACT(MAIN!$H335, ""), "", MAIN!$B335)</f>
        <v>R. Lar Kumalaning Tresno</v>
      </c>
    </row>
    <row r="337" spans="2:4" x14ac:dyDescent="0.2">
      <c r="B337" s="18" t="str">
        <f>IF(EXACT(MAIN!$D336, ""), "", ""&amp;MAIN!$D336)</f>
        <v/>
      </c>
      <c r="C337" s="1" t="str">
        <f>IF(EXACT(MAIN!$H336, ""), "", ""&amp;MAIN!$H336)</f>
        <v>32000000000335</v>
      </c>
      <c r="D337" s="1" t="str">
        <f>IF(EXACT(MAIN!$H336, ""), "", MAIN!$B336)</f>
        <v>Rachmad</v>
      </c>
    </row>
    <row r="338" spans="2:4" x14ac:dyDescent="0.2">
      <c r="B338" s="18" t="str">
        <f>IF(EXACT(MAIN!$D337, ""), "", ""&amp;MAIN!$D337)</f>
        <v/>
      </c>
      <c r="C338" s="1" t="str">
        <f>IF(EXACT(MAIN!$H337, ""), "", ""&amp;MAIN!$H337)</f>
        <v>32000000000336</v>
      </c>
      <c r="D338" s="1" t="str">
        <f>IF(EXACT(MAIN!$H337, ""), "", MAIN!$B337)</f>
        <v>Radjiman</v>
      </c>
    </row>
    <row r="339" spans="2:4" x14ac:dyDescent="0.2">
      <c r="B339" s="18" t="str">
        <f>IF(EXACT(MAIN!$D338, ""), "", ""&amp;MAIN!$D338)</f>
        <v/>
      </c>
      <c r="C339" s="1" t="str">
        <f>IF(EXACT(MAIN!$H338, ""), "", ""&amp;MAIN!$H338)</f>
        <v>32000000000337</v>
      </c>
      <c r="D339" s="1" t="str">
        <f>IF(EXACT(MAIN!$H338, ""), "", MAIN!$B338)</f>
        <v>Rafi Firman Saputra</v>
      </c>
    </row>
    <row r="340" spans="2:4" x14ac:dyDescent="0.2">
      <c r="B340" s="18" t="str">
        <f>IF(EXACT(MAIN!$D339, ""), "", ""&amp;MAIN!$D339)</f>
        <v/>
      </c>
      <c r="C340" s="1" t="str">
        <f>IF(EXACT(MAIN!$H339, ""), "", ""&amp;MAIN!$H339)</f>
        <v>32000000000338</v>
      </c>
      <c r="D340" s="1" t="str">
        <f>IF(EXACT(MAIN!$H339, ""), "", MAIN!$B339)</f>
        <v>Rahmat Riyadi</v>
      </c>
    </row>
    <row r="341" spans="2:4" x14ac:dyDescent="0.2">
      <c r="B341" s="18" t="str">
        <f>IF(EXACT(MAIN!$D340, ""), "", ""&amp;MAIN!$D340)</f>
        <v/>
      </c>
      <c r="C341" s="1" t="str">
        <f>IF(EXACT(MAIN!$H340, ""), "", ""&amp;MAIN!$H340)</f>
        <v>32000000000339</v>
      </c>
      <c r="D341" s="1" t="str">
        <f>IF(EXACT(MAIN!$H340, ""), "", MAIN!$B340)</f>
        <v>Rahmat Sirfano</v>
      </c>
    </row>
    <row r="342" spans="2:4" x14ac:dyDescent="0.2">
      <c r="B342" s="18" t="str">
        <f>IF(EXACT(MAIN!$D341, ""), "", ""&amp;MAIN!$D341)</f>
        <v/>
      </c>
      <c r="C342" s="1" t="str">
        <f>IF(EXACT(MAIN!$H341, ""), "", ""&amp;MAIN!$H341)</f>
        <v>32000000000340</v>
      </c>
      <c r="D342" s="1" t="str">
        <f>IF(EXACT(MAIN!$H341, ""), "", MAIN!$B341)</f>
        <v>Rais Indra Noor</v>
      </c>
    </row>
    <row r="343" spans="2:4" x14ac:dyDescent="0.2">
      <c r="B343" s="18" t="str">
        <f>IF(EXACT(MAIN!$D342, ""), "", ""&amp;MAIN!$D342)</f>
        <v/>
      </c>
      <c r="C343" s="1" t="str">
        <f>IF(EXACT(MAIN!$H342, ""), "", ""&amp;MAIN!$H342)</f>
        <v>32000000000341</v>
      </c>
      <c r="D343" s="1" t="str">
        <f>IF(EXACT(MAIN!$H342, ""), "", MAIN!$B342)</f>
        <v>Rakman A. Hadi</v>
      </c>
    </row>
    <row r="344" spans="2:4" x14ac:dyDescent="0.2">
      <c r="B344" s="18" t="str">
        <f>IF(EXACT(MAIN!$D343, ""), "", ""&amp;MAIN!$D343)</f>
        <v/>
      </c>
      <c r="C344" s="1" t="str">
        <f>IF(EXACT(MAIN!$H343, ""), "", ""&amp;MAIN!$H343)</f>
        <v>32000000000342</v>
      </c>
      <c r="D344" s="1" t="str">
        <f>IF(EXACT(MAIN!$H343, ""), "", MAIN!$B343)</f>
        <v>Ramaizon</v>
      </c>
    </row>
    <row r="345" spans="2:4" x14ac:dyDescent="0.2">
      <c r="B345" s="18" t="str">
        <f>IF(EXACT(MAIN!$D344, ""), "", ""&amp;MAIN!$D344)</f>
        <v/>
      </c>
      <c r="C345" s="1" t="str">
        <f>IF(EXACT(MAIN!$H344, ""), "", ""&amp;MAIN!$H344)</f>
        <v>32000000000343</v>
      </c>
      <c r="D345" s="1" t="str">
        <f>IF(EXACT(MAIN!$H344, ""), "", MAIN!$B344)</f>
        <v>Rangga Darmawan</v>
      </c>
    </row>
    <row r="346" spans="2:4" x14ac:dyDescent="0.2">
      <c r="B346" s="18" t="str">
        <f>IF(EXACT(MAIN!$D345, ""), "", ""&amp;MAIN!$D345)</f>
        <v/>
      </c>
      <c r="C346" s="1" t="str">
        <f>IF(EXACT(MAIN!$H345, ""), "", ""&amp;MAIN!$H345)</f>
        <v>32000000000344</v>
      </c>
      <c r="D346" s="1" t="str">
        <f>IF(EXACT(MAIN!$H345, ""), "", MAIN!$B345)</f>
        <v>Raoli Nainggolan</v>
      </c>
    </row>
    <row r="347" spans="2:4" x14ac:dyDescent="0.2">
      <c r="B347" s="18" t="str">
        <f>IF(EXACT(MAIN!$D346, ""), "", ""&amp;MAIN!$D346)</f>
        <v/>
      </c>
      <c r="C347" s="1" t="str">
        <f>IF(EXACT(MAIN!$H346, ""), "", ""&amp;MAIN!$H346)</f>
        <v>32000000000345</v>
      </c>
      <c r="D347" s="1" t="str">
        <f>IF(EXACT(MAIN!$H346, ""), "", MAIN!$B346)</f>
        <v>Rayan Suryadikara</v>
      </c>
    </row>
    <row r="348" spans="2:4" x14ac:dyDescent="0.2">
      <c r="B348" s="18" t="str">
        <f>IF(EXACT(MAIN!$D347, ""), "", ""&amp;MAIN!$D347)</f>
        <v/>
      </c>
      <c r="C348" s="1" t="str">
        <f>IF(EXACT(MAIN!$H347, ""), "", ""&amp;MAIN!$H347)</f>
        <v>32000000000346</v>
      </c>
      <c r="D348" s="1" t="str">
        <f>IF(EXACT(MAIN!$H347, ""), "", MAIN!$B347)</f>
        <v>Redi Setiadi</v>
      </c>
    </row>
    <row r="349" spans="2:4" x14ac:dyDescent="0.2">
      <c r="B349" s="18" t="str">
        <f>IF(EXACT(MAIN!$D348, ""), "", ""&amp;MAIN!$D348)</f>
        <v/>
      </c>
      <c r="C349" s="1" t="str">
        <f>IF(EXACT(MAIN!$H348, ""), "", ""&amp;MAIN!$H348)</f>
        <v>32000000000347</v>
      </c>
      <c r="D349" s="1" t="str">
        <f>IF(EXACT(MAIN!$H348, ""), "", MAIN!$B348)</f>
        <v>Redi Subekti</v>
      </c>
    </row>
    <row r="350" spans="2:4" x14ac:dyDescent="0.2">
      <c r="B350" s="18" t="str">
        <f>IF(EXACT(MAIN!$D349, ""), "", ""&amp;MAIN!$D349)</f>
        <v/>
      </c>
      <c r="C350" s="1" t="str">
        <f>IF(EXACT(MAIN!$H349, ""), "", ""&amp;MAIN!$H349)</f>
        <v>32000000000348</v>
      </c>
      <c r="D350" s="1" t="str">
        <f>IF(EXACT(MAIN!$H349, ""), "", MAIN!$B349)</f>
        <v>Rendy Prananta Purba</v>
      </c>
    </row>
    <row r="351" spans="2:4" x14ac:dyDescent="0.2">
      <c r="B351" s="18" t="str">
        <f>IF(EXACT(MAIN!$D350, ""), "", ""&amp;MAIN!$D350)</f>
        <v/>
      </c>
      <c r="C351" s="1" t="str">
        <f>IF(EXACT(MAIN!$H350, ""), "", ""&amp;MAIN!$H350)</f>
        <v>32000000000349</v>
      </c>
      <c r="D351" s="1" t="str">
        <f>IF(EXACT(MAIN!$H350, ""), "", MAIN!$B350)</f>
        <v>Reni Septiana</v>
      </c>
    </row>
    <row r="352" spans="2:4" x14ac:dyDescent="0.2">
      <c r="B352" s="18" t="str">
        <f>IF(EXACT(MAIN!$D351, ""), "", ""&amp;MAIN!$D351)</f>
        <v>221110557</v>
      </c>
      <c r="C352" s="1" t="str">
        <f>IF(EXACT(MAIN!$H351, ""), "", ""&amp;MAIN!$H351)</f>
        <v>32000000000350</v>
      </c>
      <c r="D352" s="1" t="str">
        <f>IF(EXACT(MAIN!$H351, ""), "", MAIN!$B351)</f>
        <v>Rere Ronggolawe</v>
      </c>
    </row>
    <row r="353" spans="2:4" x14ac:dyDescent="0.2">
      <c r="B353" s="18" t="str">
        <f>IF(EXACT(MAIN!$D352, ""), "", ""&amp;MAIN!$D352)</f>
        <v/>
      </c>
      <c r="C353" s="1" t="str">
        <f>IF(EXACT(MAIN!$H352, ""), "", ""&amp;MAIN!$H352)</f>
        <v>32000000000351</v>
      </c>
      <c r="D353" s="1" t="str">
        <f>IF(EXACT(MAIN!$H352, ""), "", MAIN!$B352)</f>
        <v>Retnasha Gameswari</v>
      </c>
    </row>
    <row r="354" spans="2:4" x14ac:dyDescent="0.2">
      <c r="B354" s="18" t="str">
        <f>IF(EXACT(MAIN!$D353, ""), "", ""&amp;MAIN!$D353)</f>
        <v/>
      </c>
      <c r="C354" s="1" t="str">
        <f>IF(EXACT(MAIN!$H353, ""), "", ""&amp;MAIN!$H353)</f>
        <v>32000000000352</v>
      </c>
      <c r="D354" s="1" t="str">
        <f>IF(EXACT(MAIN!$H353, ""), "", MAIN!$B353)</f>
        <v>Rhino Priawan</v>
      </c>
    </row>
    <row r="355" spans="2:4" x14ac:dyDescent="0.2">
      <c r="B355" s="18" t="str">
        <f>IF(EXACT(MAIN!$D354, ""), "", ""&amp;MAIN!$D354)</f>
        <v/>
      </c>
      <c r="C355" s="1" t="str">
        <f>IF(EXACT(MAIN!$H354, ""), "", ""&amp;MAIN!$H354)</f>
        <v>32000000000353</v>
      </c>
      <c r="D355" s="1" t="str">
        <f>IF(EXACT(MAIN!$H354, ""), "", MAIN!$B354)</f>
        <v>Rian Yushak</v>
      </c>
    </row>
    <row r="356" spans="2:4" x14ac:dyDescent="0.2">
      <c r="B356" s="18" t="str">
        <f>IF(EXACT(MAIN!$D355, ""), "", ""&amp;MAIN!$D355)</f>
        <v/>
      </c>
      <c r="C356" s="1" t="str">
        <f>IF(EXACT(MAIN!$H355, ""), "", ""&amp;MAIN!$H355)</f>
        <v>32000000000354</v>
      </c>
      <c r="D356" s="1" t="str">
        <f>IF(EXACT(MAIN!$H355, ""), "", MAIN!$B355)</f>
        <v>Riandi</v>
      </c>
    </row>
    <row r="357" spans="2:4" x14ac:dyDescent="0.2">
      <c r="B357" s="18" t="str">
        <f>IF(EXACT(MAIN!$D356, ""), "", ""&amp;MAIN!$D356)</f>
        <v/>
      </c>
      <c r="C357" s="1" t="str">
        <f>IF(EXACT(MAIN!$H356, ""), "", ""&amp;MAIN!$H356)</f>
        <v>32000000000355</v>
      </c>
      <c r="D357" s="1" t="str">
        <f>IF(EXACT(MAIN!$H356, ""), "", MAIN!$B356)</f>
        <v>Ricky Samuel</v>
      </c>
    </row>
    <row r="358" spans="2:4" x14ac:dyDescent="0.2">
      <c r="B358" s="18" t="str">
        <f>IF(EXACT(MAIN!$D357, ""), "", ""&amp;MAIN!$D357)</f>
        <v/>
      </c>
      <c r="C358" s="1" t="str">
        <f>IF(EXACT(MAIN!$H357, ""), "", ""&amp;MAIN!$H357)</f>
        <v>32000000000356</v>
      </c>
      <c r="D358" s="1" t="str">
        <f>IF(EXACT(MAIN!$H357, ""), "", MAIN!$B357)</f>
        <v>Ridwan Nurhadi</v>
      </c>
    </row>
    <row r="359" spans="2:4" x14ac:dyDescent="0.2">
      <c r="B359" s="18" t="str">
        <f>IF(EXACT(MAIN!$D358, ""), "", ""&amp;MAIN!$D358)</f>
        <v/>
      </c>
      <c r="C359" s="1" t="str">
        <f>IF(EXACT(MAIN!$H358, ""), "", ""&amp;MAIN!$H358)</f>
        <v>32000000000357</v>
      </c>
      <c r="D359" s="1" t="str">
        <f>IF(EXACT(MAIN!$H358, ""), "", MAIN!$B358)</f>
        <v>Rifki</v>
      </c>
    </row>
    <row r="360" spans="2:4" x14ac:dyDescent="0.2">
      <c r="B360" s="18" t="str">
        <f>IF(EXACT(MAIN!$D359, ""), "", ""&amp;MAIN!$D359)</f>
        <v/>
      </c>
      <c r="C360" s="1" t="str">
        <f>IF(EXACT(MAIN!$H359, ""), "", ""&amp;MAIN!$H359)</f>
        <v>32000000000358</v>
      </c>
      <c r="D360" s="1" t="str">
        <f>IF(EXACT(MAIN!$H359, ""), "", MAIN!$B359)</f>
        <v>Rika Ginting</v>
      </c>
    </row>
    <row r="361" spans="2:4" x14ac:dyDescent="0.2">
      <c r="B361" s="18" t="str">
        <f>IF(EXACT(MAIN!$D360, ""), "", ""&amp;MAIN!$D360)</f>
        <v/>
      </c>
      <c r="C361" s="1" t="str">
        <f>IF(EXACT(MAIN!$H360, ""), "", ""&amp;MAIN!$H360)</f>
        <v>32000000000359</v>
      </c>
      <c r="D361" s="1" t="str">
        <f>IF(EXACT(MAIN!$H360, ""), "", MAIN!$B360)</f>
        <v>Riki Chairul Anwar</v>
      </c>
    </row>
    <row r="362" spans="2:4" x14ac:dyDescent="0.2">
      <c r="B362" s="18" t="str">
        <f>IF(EXACT(MAIN!$D361, ""), "", ""&amp;MAIN!$D361)</f>
        <v/>
      </c>
      <c r="C362" s="1" t="str">
        <f>IF(EXACT(MAIN!$H361, ""), "", ""&amp;MAIN!$H361)</f>
        <v>32000000000360</v>
      </c>
      <c r="D362" s="1" t="str">
        <f>IF(EXACT(MAIN!$H361, ""), "", MAIN!$B361)</f>
        <v>Riki Evindra</v>
      </c>
    </row>
    <row r="363" spans="2:4" x14ac:dyDescent="0.2">
      <c r="B363" s="18" t="str">
        <f>IF(EXACT(MAIN!$D362, ""), "", ""&amp;MAIN!$D362)</f>
        <v/>
      </c>
      <c r="C363" s="1" t="str">
        <f>IF(EXACT(MAIN!$H362, ""), "", ""&amp;MAIN!$H362)</f>
        <v>32000000000361</v>
      </c>
      <c r="D363" s="1" t="str">
        <f>IF(EXACT(MAIN!$H362, ""), "", MAIN!$B362)</f>
        <v>Rinaldi Asrin</v>
      </c>
    </row>
    <row r="364" spans="2:4" x14ac:dyDescent="0.2">
      <c r="B364" s="18" t="str">
        <f>IF(EXACT(MAIN!$D363, ""), "", ""&amp;MAIN!$D363)</f>
        <v/>
      </c>
      <c r="C364" s="1" t="str">
        <f>IF(EXACT(MAIN!$H363, ""), "", ""&amp;MAIN!$H363)</f>
        <v>32000000000362</v>
      </c>
      <c r="D364" s="1" t="str">
        <f>IF(EXACT(MAIN!$H363, ""), "", MAIN!$B363)</f>
        <v>Rio Hakim</v>
      </c>
    </row>
    <row r="365" spans="2:4" x14ac:dyDescent="0.2">
      <c r="B365" s="18" t="str">
        <f>IF(EXACT(MAIN!$D364, ""), "", ""&amp;MAIN!$D364)</f>
        <v/>
      </c>
      <c r="C365" s="1" t="str">
        <f>IF(EXACT(MAIN!$H364, ""), "", ""&amp;MAIN!$H364)</f>
        <v>32000000000363</v>
      </c>
      <c r="D365" s="1" t="str">
        <f>IF(EXACT(MAIN!$H364, ""), "", MAIN!$B364)</f>
        <v>Rio Martha</v>
      </c>
    </row>
    <row r="366" spans="2:4" x14ac:dyDescent="0.2">
      <c r="B366" s="18" t="str">
        <f>IF(EXACT(MAIN!$D365, ""), "", ""&amp;MAIN!$D365)</f>
        <v/>
      </c>
      <c r="C366" s="1" t="str">
        <f>IF(EXACT(MAIN!$H365, ""), "", ""&amp;MAIN!$H365)</f>
        <v>32000000000364</v>
      </c>
      <c r="D366" s="1" t="str">
        <f>IF(EXACT(MAIN!$H365, ""), "", MAIN!$B365)</f>
        <v>Risdyanto Risdyanto</v>
      </c>
    </row>
    <row r="367" spans="2:4" x14ac:dyDescent="0.2">
      <c r="B367" s="18" t="str">
        <f>IF(EXACT(MAIN!$D366, ""), "", ""&amp;MAIN!$D366)</f>
        <v/>
      </c>
      <c r="C367" s="1" t="str">
        <f>IF(EXACT(MAIN!$H366, ""), "", ""&amp;MAIN!$H366)</f>
        <v>32000000000365</v>
      </c>
      <c r="D367" s="1" t="str">
        <f>IF(EXACT(MAIN!$H366, ""), "", MAIN!$B366)</f>
        <v>Rizak Tri Septian</v>
      </c>
    </row>
    <row r="368" spans="2:4" x14ac:dyDescent="0.2">
      <c r="B368" s="18" t="str">
        <f>IF(EXACT(MAIN!$D367, ""), "", ""&amp;MAIN!$D367)</f>
        <v/>
      </c>
      <c r="C368" s="1" t="str">
        <f>IF(EXACT(MAIN!$H367, ""), "", ""&amp;MAIN!$H367)</f>
        <v>32000000000366</v>
      </c>
      <c r="D368" s="1" t="str">
        <f>IF(EXACT(MAIN!$H367, ""), "", MAIN!$B367)</f>
        <v>Rizki Akbar</v>
      </c>
    </row>
    <row r="369" spans="2:4" x14ac:dyDescent="0.2">
      <c r="B369" s="18" t="str">
        <f>IF(EXACT(MAIN!$D368, ""), "", ""&amp;MAIN!$D368)</f>
        <v/>
      </c>
      <c r="C369" s="1" t="str">
        <f>IF(EXACT(MAIN!$H368, ""), "", ""&amp;MAIN!$H368)</f>
        <v>32000000000367</v>
      </c>
      <c r="D369" s="1" t="str">
        <f>IF(EXACT(MAIN!$H368, ""), "", MAIN!$B368)</f>
        <v>Rizky Fauzy</v>
      </c>
    </row>
    <row r="370" spans="2:4" x14ac:dyDescent="0.2">
      <c r="B370" s="18" t="str">
        <f>IF(EXACT(MAIN!$D369, ""), "", ""&amp;MAIN!$D369)</f>
        <v/>
      </c>
      <c r="C370" s="1" t="str">
        <f>IF(EXACT(MAIN!$H369, ""), "", ""&amp;MAIN!$H369)</f>
        <v>32000000000368</v>
      </c>
      <c r="D370" s="1" t="str">
        <f>IF(EXACT(MAIN!$H369, ""), "", MAIN!$B369)</f>
        <v>Rizky Reza Pradipta</v>
      </c>
    </row>
    <row r="371" spans="2:4" x14ac:dyDescent="0.2">
      <c r="B371" s="18" t="str">
        <f>IF(EXACT(MAIN!$D370, ""), "", ""&amp;MAIN!$D370)</f>
        <v/>
      </c>
      <c r="C371" s="1" t="str">
        <f>IF(EXACT(MAIN!$H370, ""), "", ""&amp;MAIN!$H370)</f>
        <v>32000000000369</v>
      </c>
      <c r="D371" s="1" t="str">
        <f>IF(EXACT(MAIN!$H370, ""), "", MAIN!$B370)</f>
        <v>Rohendi Rohendi</v>
      </c>
    </row>
    <row r="372" spans="2:4" x14ac:dyDescent="0.2">
      <c r="B372" s="18" t="str">
        <f>IF(EXACT(MAIN!$D371, ""), "", ""&amp;MAIN!$D371)</f>
        <v>160921954</v>
      </c>
      <c r="C372" s="1" t="str">
        <f>IF(EXACT(MAIN!$H371, ""), "", ""&amp;MAIN!$H371)</f>
        <v>32000000000370</v>
      </c>
      <c r="D372" s="1" t="str">
        <f>IF(EXACT(MAIN!$H371, ""), "", MAIN!$B371)</f>
        <v>Rohmani</v>
      </c>
    </row>
    <row r="373" spans="2:4" x14ac:dyDescent="0.2">
      <c r="B373" s="18" t="str">
        <f>IF(EXACT(MAIN!$D372, ""), "", ""&amp;MAIN!$D372)</f>
        <v/>
      </c>
      <c r="C373" s="1" t="str">
        <f>IF(EXACT(MAIN!$H372, ""), "", ""&amp;MAIN!$H372)</f>
        <v>32000000000371</v>
      </c>
      <c r="D373" s="1" t="str">
        <f>IF(EXACT(MAIN!$H372, ""), "", MAIN!$B372)</f>
        <v>Rommel Hutapea</v>
      </c>
    </row>
    <row r="374" spans="2:4" x14ac:dyDescent="0.2">
      <c r="B374" s="18" t="str">
        <f>IF(EXACT(MAIN!$D373, ""), "", ""&amp;MAIN!$D373)</f>
        <v/>
      </c>
      <c r="C374" s="1" t="str">
        <f>IF(EXACT(MAIN!$H373, ""), "", ""&amp;MAIN!$H373)</f>
        <v>32000000000372</v>
      </c>
      <c r="D374" s="1" t="str">
        <f>IF(EXACT(MAIN!$H373, ""), "", MAIN!$B373)</f>
        <v>Roy Aditya</v>
      </c>
    </row>
    <row r="375" spans="2:4" x14ac:dyDescent="0.2">
      <c r="B375" s="18" t="str">
        <f>IF(EXACT(MAIN!$D374, ""), "", ""&amp;MAIN!$D374)</f>
        <v/>
      </c>
      <c r="C375" s="1" t="str">
        <f>IF(EXACT(MAIN!$H374, ""), "", ""&amp;MAIN!$H374)</f>
        <v>32000000000373</v>
      </c>
      <c r="D375" s="1" t="str">
        <f>IF(EXACT(MAIN!$H374, ""), "", MAIN!$B374)</f>
        <v>Rubah</v>
      </c>
    </row>
    <row r="376" spans="2:4" x14ac:dyDescent="0.2">
      <c r="B376" s="18" t="str">
        <f>IF(EXACT(MAIN!$D375, ""), "", ""&amp;MAIN!$D375)</f>
        <v/>
      </c>
      <c r="C376" s="1" t="str">
        <f>IF(EXACT(MAIN!$H375, ""), "", ""&amp;MAIN!$H375)</f>
        <v>32000000000374</v>
      </c>
      <c r="D376" s="1" t="str">
        <f>IF(EXACT(MAIN!$H375, ""), "", MAIN!$B375)</f>
        <v>Rudi Junaedi</v>
      </c>
    </row>
    <row r="377" spans="2:4" x14ac:dyDescent="0.2">
      <c r="B377" s="18" t="str">
        <f>IF(EXACT(MAIN!$D376, ""), "", ""&amp;MAIN!$D376)</f>
        <v/>
      </c>
      <c r="C377" s="1" t="str">
        <f>IF(EXACT(MAIN!$H376, ""), "", ""&amp;MAIN!$H376)</f>
        <v>32000000000375</v>
      </c>
      <c r="D377" s="1" t="str">
        <f>IF(EXACT(MAIN!$H376, ""), "", MAIN!$B376)</f>
        <v>Ruswandi</v>
      </c>
    </row>
    <row r="378" spans="2:4" x14ac:dyDescent="0.2">
      <c r="B378" s="18" t="str">
        <f>IF(EXACT(MAIN!$D377, ""), "", ""&amp;MAIN!$D377)</f>
        <v>030221945</v>
      </c>
      <c r="C378" s="1" t="str">
        <f>IF(EXACT(MAIN!$H377, ""), "", ""&amp;MAIN!$H377)</f>
        <v>32000000000376</v>
      </c>
      <c r="D378" s="1" t="str">
        <f>IF(EXACT(MAIN!$H377, ""), "", MAIN!$B377)</f>
        <v>Ryan Bagus Sasminta</v>
      </c>
    </row>
    <row r="379" spans="2:4" x14ac:dyDescent="0.2">
      <c r="B379" s="18" t="str">
        <f>IF(EXACT(MAIN!$D378, ""), "", ""&amp;MAIN!$D378)</f>
        <v/>
      </c>
      <c r="C379" s="1" t="str">
        <f>IF(EXACT(MAIN!$H378, ""), "", ""&amp;MAIN!$H378)</f>
        <v>32000000000377</v>
      </c>
      <c r="D379" s="1" t="str">
        <f>IF(EXACT(MAIN!$H378, ""), "", MAIN!$B378)</f>
        <v>Saarah Andriani</v>
      </c>
    </row>
    <row r="380" spans="2:4" x14ac:dyDescent="0.2">
      <c r="B380" s="18" t="str">
        <f>IF(EXACT(MAIN!$D379, ""), "", ""&amp;MAIN!$D379)</f>
        <v/>
      </c>
      <c r="C380" s="1" t="str">
        <f>IF(EXACT(MAIN!$H379, ""), "", ""&amp;MAIN!$H379)</f>
        <v>32000000000378</v>
      </c>
      <c r="D380" s="1" t="str">
        <f>IF(EXACT(MAIN!$H379, ""), "", MAIN!$B379)</f>
        <v>Safira Nurbaiti</v>
      </c>
    </row>
    <row r="381" spans="2:4" x14ac:dyDescent="0.2">
      <c r="B381" s="18" t="str">
        <f>IF(EXACT(MAIN!$D380, ""), "", ""&amp;MAIN!$D380)</f>
        <v>161220941</v>
      </c>
      <c r="C381" s="1" t="str">
        <f>IF(EXACT(MAIN!$H380, ""), "", ""&amp;MAIN!$H380)</f>
        <v>32000000000379</v>
      </c>
      <c r="D381" s="1" t="str">
        <f>IF(EXACT(MAIN!$H380, ""), "", MAIN!$B380)</f>
        <v>Saifulloh</v>
      </c>
    </row>
    <row r="382" spans="2:4" x14ac:dyDescent="0.2">
      <c r="B382" s="18" t="str">
        <f>IF(EXACT(MAIN!$D381, ""), "", ""&amp;MAIN!$D381)</f>
        <v>210904088</v>
      </c>
      <c r="C382" s="1" t="str">
        <f>IF(EXACT(MAIN!$H381, ""), "", ""&amp;MAIN!$H381)</f>
        <v>32000000000380</v>
      </c>
      <c r="D382" s="1" t="str">
        <f>IF(EXACT(MAIN!$H381, ""), "", MAIN!$B381)</f>
        <v>Saifuloh</v>
      </c>
    </row>
    <row r="383" spans="2:4" x14ac:dyDescent="0.2">
      <c r="B383" s="18" t="str">
        <f>IF(EXACT(MAIN!$D382, ""), "", ""&amp;MAIN!$D382)</f>
        <v/>
      </c>
      <c r="C383" s="1" t="str">
        <f>IF(EXACT(MAIN!$H382, ""), "", ""&amp;MAIN!$H382)</f>
        <v>32000000000381</v>
      </c>
      <c r="D383" s="1" t="str">
        <f>IF(EXACT(MAIN!$H382, ""), "", MAIN!$B382)</f>
        <v>Sakinah Tantriani Lubis</v>
      </c>
    </row>
    <row r="384" spans="2:4" x14ac:dyDescent="0.2">
      <c r="B384" s="18" t="str">
        <f>IF(EXACT(MAIN!$D383, ""), "", ""&amp;MAIN!$D383)</f>
        <v/>
      </c>
      <c r="C384" s="1" t="str">
        <f>IF(EXACT(MAIN!$H383, ""), "", ""&amp;MAIN!$H383)</f>
        <v>32000000000382</v>
      </c>
      <c r="D384" s="1" t="str">
        <f>IF(EXACT(MAIN!$H383, ""), "", MAIN!$B383)</f>
        <v>Abdul Samad</v>
      </c>
    </row>
    <row r="385" spans="2:4" x14ac:dyDescent="0.2">
      <c r="B385" s="18" t="str">
        <f>IF(EXACT(MAIN!$D384, ""), "", ""&amp;MAIN!$D384)</f>
        <v/>
      </c>
      <c r="C385" s="1" t="str">
        <f>IF(EXACT(MAIN!$H384, ""), "", ""&amp;MAIN!$H384)</f>
        <v>32000000000383</v>
      </c>
      <c r="D385" s="1" t="str">
        <f>IF(EXACT(MAIN!$H384, ""), "", MAIN!$B384)</f>
        <v>Samsul Hadi</v>
      </c>
    </row>
    <row r="386" spans="2:4" x14ac:dyDescent="0.2">
      <c r="B386" s="18" t="str">
        <f>IF(EXACT(MAIN!$D385, ""), "", ""&amp;MAIN!$D385)</f>
        <v/>
      </c>
      <c r="C386" s="1" t="str">
        <f>IF(EXACT(MAIN!$H385, ""), "", ""&amp;MAIN!$H385)</f>
        <v>32000000000384</v>
      </c>
      <c r="D386" s="1" t="str">
        <f>IF(EXACT(MAIN!$H385, ""), "", MAIN!$B385)</f>
        <v>Sandika</v>
      </c>
    </row>
    <row r="387" spans="2:4" x14ac:dyDescent="0.2">
      <c r="B387" s="18" t="str">
        <f>IF(EXACT(MAIN!$D386, ""), "", ""&amp;MAIN!$D386)</f>
        <v/>
      </c>
      <c r="C387" s="1" t="str">
        <f>IF(EXACT(MAIN!$H386, ""), "", ""&amp;MAIN!$H386)</f>
        <v>32000000000385</v>
      </c>
      <c r="D387" s="1" t="str">
        <f>IF(EXACT(MAIN!$H386, ""), "", MAIN!$B386)</f>
        <v>Sang Toga Sitompul</v>
      </c>
    </row>
    <row r="388" spans="2:4" x14ac:dyDescent="0.2">
      <c r="B388" s="18" t="str">
        <f>IF(EXACT(MAIN!$D387, ""), "", ""&amp;MAIN!$D387)</f>
        <v/>
      </c>
      <c r="C388" s="1" t="str">
        <f>IF(EXACT(MAIN!$H387, ""), "", ""&amp;MAIN!$H387)</f>
        <v>32000000000386</v>
      </c>
      <c r="D388" s="1" t="str">
        <f>IF(EXACT(MAIN!$H387, ""), "", MAIN!$B387)</f>
        <v>Santi Dewi R. W.</v>
      </c>
    </row>
    <row r="389" spans="2:4" x14ac:dyDescent="0.2">
      <c r="B389" s="18" t="str">
        <f>IF(EXACT(MAIN!$D388, ""), "", ""&amp;MAIN!$D388)</f>
        <v/>
      </c>
      <c r="C389" s="1" t="str">
        <f>IF(EXACT(MAIN!$H388, ""), "", ""&amp;MAIN!$H388)</f>
        <v>32000000000387</v>
      </c>
      <c r="D389" s="1" t="str">
        <f>IF(EXACT(MAIN!$H388, ""), "", MAIN!$B388)</f>
        <v>Sarah Sibarani</v>
      </c>
    </row>
    <row r="390" spans="2:4" x14ac:dyDescent="0.2">
      <c r="B390" s="18" t="str">
        <f>IF(EXACT(MAIN!$D389, ""), "", ""&amp;MAIN!$D389)</f>
        <v/>
      </c>
      <c r="C390" s="1" t="str">
        <f>IF(EXACT(MAIN!$H389, ""), "", ""&amp;MAIN!$H389)</f>
        <v>32000000000388</v>
      </c>
      <c r="D390" s="1" t="str">
        <f>IF(EXACT(MAIN!$H389, ""), "", MAIN!$B389)</f>
        <v>Sarif Hidayatul Umah</v>
      </c>
    </row>
    <row r="391" spans="2:4" x14ac:dyDescent="0.2">
      <c r="B391" s="18" t="str">
        <f>IF(EXACT(MAIN!$D390, ""), "", ""&amp;MAIN!$D390)</f>
        <v>141118892</v>
      </c>
      <c r="C391" s="1" t="str">
        <f>IF(EXACT(MAIN!$H390, ""), "", ""&amp;MAIN!$H390)</f>
        <v>32000000000389</v>
      </c>
      <c r="D391" s="1" t="str">
        <f>IF(EXACT(MAIN!$H390, ""), "", MAIN!$B390)</f>
        <v>Satria Budi Raharja</v>
      </c>
    </row>
    <row r="392" spans="2:4" x14ac:dyDescent="0.2">
      <c r="B392" s="18" t="str">
        <f>IF(EXACT(MAIN!$D391, ""), "", ""&amp;MAIN!$D391)</f>
        <v/>
      </c>
      <c r="C392" s="1" t="str">
        <f>IF(EXACT(MAIN!$H391, ""), "", ""&amp;MAIN!$H391)</f>
        <v>32000000000390</v>
      </c>
      <c r="D392" s="1" t="str">
        <f>IF(EXACT(MAIN!$H391, ""), "", MAIN!$B391)</f>
        <v>Saut M. P. L. Tobing</v>
      </c>
    </row>
    <row r="393" spans="2:4" x14ac:dyDescent="0.2">
      <c r="B393" s="18" t="str">
        <f>IF(EXACT(MAIN!$D392, ""), "", ""&amp;MAIN!$D392)</f>
        <v>130906272</v>
      </c>
      <c r="C393" s="1" t="str">
        <f>IF(EXACT(MAIN!$H392, ""), "", ""&amp;MAIN!$H392)</f>
        <v>32000000000391</v>
      </c>
      <c r="D393" s="1" t="str">
        <f>IF(EXACT(MAIN!$H392, ""), "", MAIN!$B392)</f>
        <v>Seftiyan Hadi Maulana</v>
      </c>
    </row>
    <row r="394" spans="2:4" x14ac:dyDescent="0.2">
      <c r="B394" s="18" t="str">
        <f>IF(EXACT(MAIN!$D393, ""), "", ""&amp;MAIN!$D393)</f>
        <v/>
      </c>
      <c r="C394" s="1" t="str">
        <f>IF(EXACT(MAIN!$H393, ""), "", ""&amp;MAIN!$H393)</f>
        <v>32000000000392</v>
      </c>
      <c r="D394" s="1" t="str">
        <f>IF(EXACT(MAIN!$H393, ""), "", MAIN!$B393)</f>
        <v>Sena Andi Satria</v>
      </c>
    </row>
    <row r="395" spans="2:4" x14ac:dyDescent="0.2">
      <c r="B395" s="18" t="str">
        <f>IF(EXACT(MAIN!$D394, ""), "", ""&amp;MAIN!$D394)</f>
        <v/>
      </c>
      <c r="C395" s="1" t="str">
        <f>IF(EXACT(MAIN!$H394, ""), "", ""&amp;MAIN!$H394)</f>
        <v>32000000000393</v>
      </c>
      <c r="D395" s="1" t="str">
        <f>IF(EXACT(MAIN!$H394, ""), "", MAIN!$B394)</f>
        <v>Setiadi</v>
      </c>
    </row>
    <row r="396" spans="2:4" x14ac:dyDescent="0.2">
      <c r="B396" s="18" t="str">
        <f>IF(EXACT(MAIN!$D395, ""), "", ""&amp;MAIN!$D395)</f>
        <v/>
      </c>
      <c r="C396" s="1" t="str">
        <f>IF(EXACT(MAIN!$H395, ""), "", ""&amp;MAIN!$H395)</f>
        <v>32000000000394</v>
      </c>
      <c r="D396" s="1" t="str">
        <f>IF(EXACT(MAIN!$H395, ""), "", MAIN!$B395)</f>
        <v>Sherly Tamira</v>
      </c>
    </row>
    <row r="397" spans="2:4" x14ac:dyDescent="0.2">
      <c r="B397" s="18" t="str">
        <f>IF(EXACT(MAIN!$D396, ""), "", ""&amp;MAIN!$D396)</f>
        <v>240518874</v>
      </c>
      <c r="C397" s="1" t="str">
        <f>IF(EXACT(MAIN!$H396, ""), "", ""&amp;MAIN!$H396)</f>
        <v>32000000000395</v>
      </c>
      <c r="D397" s="1" t="str">
        <f>IF(EXACT(MAIN!$H396, ""), "", MAIN!$B396)</f>
        <v>Shihab</v>
      </c>
    </row>
    <row r="398" spans="2:4" x14ac:dyDescent="0.2">
      <c r="B398" s="18" t="str">
        <f>IF(EXACT(MAIN!$D397, ""), "", ""&amp;MAIN!$D397)</f>
        <v/>
      </c>
      <c r="C398" s="1" t="str">
        <f>IF(EXACT(MAIN!$H397, ""), "", ""&amp;MAIN!$H397)</f>
        <v>32000000000396</v>
      </c>
      <c r="D398" s="1" t="str">
        <f>IF(EXACT(MAIN!$H397, ""), "", MAIN!$B397)</f>
        <v>Shobarin Jabar</v>
      </c>
    </row>
    <row r="399" spans="2:4" x14ac:dyDescent="0.2">
      <c r="B399" s="18" t="str">
        <f>IF(EXACT(MAIN!$D398, ""), "", ""&amp;MAIN!$D398)</f>
        <v/>
      </c>
      <c r="C399" s="1" t="str">
        <f>IF(EXACT(MAIN!$H398, ""), "", ""&amp;MAIN!$H398)</f>
        <v>32000000000397</v>
      </c>
      <c r="D399" s="1" t="str">
        <f>IF(EXACT(MAIN!$H398, ""), "", MAIN!$B398)</f>
        <v>Sholehah</v>
      </c>
    </row>
    <row r="400" spans="2:4" x14ac:dyDescent="0.2">
      <c r="B400" s="18" t="str">
        <f>IF(EXACT(MAIN!$D399, ""), "", ""&amp;MAIN!$D399)</f>
        <v/>
      </c>
      <c r="C400" s="1" t="str">
        <f>IF(EXACT(MAIN!$H399, ""), "", ""&amp;MAIN!$H399)</f>
        <v>32000000000398</v>
      </c>
      <c r="D400" s="1" t="str">
        <f>IF(EXACT(MAIN!$H399, ""), "", MAIN!$B399)</f>
        <v>Sigit Rudiantono</v>
      </c>
    </row>
    <row r="401" spans="2:4" x14ac:dyDescent="0.2">
      <c r="B401" s="18" t="str">
        <f>IF(EXACT(MAIN!$D400, ""), "", ""&amp;MAIN!$D400)</f>
        <v/>
      </c>
      <c r="C401" s="1" t="str">
        <f>IF(EXACT(MAIN!$H400, ""), "", ""&amp;MAIN!$H400)</f>
        <v>32000000000399</v>
      </c>
      <c r="D401" s="1" t="str">
        <f>IF(EXACT(MAIN!$H400, ""), "", MAIN!$B400)</f>
        <v>Silvia Putri</v>
      </c>
    </row>
    <row r="402" spans="2:4" x14ac:dyDescent="0.2">
      <c r="B402" s="18" t="str">
        <f>IF(EXACT(MAIN!$D401, ""), "", ""&amp;MAIN!$D401)</f>
        <v/>
      </c>
      <c r="C402" s="1" t="str">
        <f>IF(EXACT(MAIN!$H401, ""), "", ""&amp;MAIN!$H401)</f>
        <v>32000000000400</v>
      </c>
      <c r="D402" s="1" t="str">
        <f>IF(EXACT(MAIN!$H401, ""), "", MAIN!$B401)</f>
        <v>Simron Ronaldi Nasution</v>
      </c>
    </row>
    <row r="403" spans="2:4" x14ac:dyDescent="0.2">
      <c r="B403" s="18" t="str">
        <f>IF(EXACT(MAIN!$D402, ""), "", ""&amp;MAIN!$D402)</f>
        <v/>
      </c>
      <c r="C403" s="1" t="str">
        <f>IF(EXACT(MAIN!$H402, ""), "", ""&amp;MAIN!$H402)</f>
        <v>32000000000401</v>
      </c>
      <c r="D403" s="1" t="str">
        <f>IF(EXACT(MAIN!$H402, ""), "", MAIN!$B402)</f>
        <v>Sinta Vera Trikawati</v>
      </c>
    </row>
    <row r="404" spans="2:4" x14ac:dyDescent="0.2">
      <c r="B404" s="18" t="str">
        <f>IF(EXACT(MAIN!$D403, ""), "", ""&amp;MAIN!$D403)</f>
        <v/>
      </c>
      <c r="C404" s="1" t="str">
        <f>IF(EXACT(MAIN!$H403, ""), "", ""&amp;MAIN!$H403)</f>
        <v>32000000000402</v>
      </c>
      <c r="D404" s="1" t="str">
        <f>IF(EXACT(MAIN!$H403, ""), "", MAIN!$B403)</f>
        <v>Sir Muhammad Zafrulloh Khan</v>
      </c>
    </row>
    <row r="405" spans="2:4" x14ac:dyDescent="0.2">
      <c r="B405" s="18" t="str">
        <f>IF(EXACT(MAIN!$D404, ""), "", ""&amp;MAIN!$D404)</f>
        <v/>
      </c>
      <c r="C405" s="1" t="str">
        <f>IF(EXACT(MAIN!$H404, ""), "", ""&amp;MAIN!$H404)</f>
        <v>32000000000403</v>
      </c>
      <c r="D405" s="1" t="str">
        <f>IF(EXACT(MAIN!$H404, ""), "", MAIN!$B404)</f>
        <v>Siska Marlina</v>
      </c>
    </row>
    <row r="406" spans="2:4" x14ac:dyDescent="0.2">
      <c r="B406" s="18" t="str">
        <f>IF(EXACT(MAIN!$D405, ""), "", ""&amp;MAIN!$D405)</f>
        <v/>
      </c>
      <c r="C406" s="1" t="str">
        <f>IF(EXACT(MAIN!$H405, ""), "", ""&amp;MAIN!$H405)</f>
        <v>32000000000404</v>
      </c>
      <c r="D406" s="1" t="str">
        <f>IF(EXACT(MAIN!$H405, ""), "", MAIN!$B405)</f>
        <v>Siswanto</v>
      </c>
    </row>
    <row r="407" spans="2:4" x14ac:dyDescent="0.2">
      <c r="B407" s="18" t="str">
        <f>IF(EXACT(MAIN!$D406, ""), "", ""&amp;MAIN!$D406)</f>
        <v/>
      </c>
      <c r="C407" s="1" t="str">
        <f>IF(EXACT(MAIN!$H406, ""), "", ""&amp;MAIN!$H406)</f>
        <v>32000000000405</v>
      </c>
      <c r="D407" s="1" t="str">
        <f>IF(EXACT(MAIN!$H406, ""), "", MAIN!$B406)</f>
        <v>Siti Mulyani</v>
      </c>
    </row>
    <row r="408" spans="2:4" x14ac:dyDescent="0.2">
      <c r="B408" s="18" t="str">
        <f>IF(EXACT(MAIN!$D407, ""), "", ""&amp;MAIN!$D407)</f>
        <v/>
      </c>
      <c r="C408" s="1" t="str">
        <f>IF(EXACT(MAIN!$H407, ""), "", ""&amp;MAIN!$H407)</f>
        <v>32000000000406</v>
      </c>
      <c r="D408" s="1" t="str">
        <f>IF(EXACT(MAIN!$H407, ""), "", MAIN!$B407)</f>
        <v>Sjanti Devi</v>
      </c>
    </row>
    <row r="409" spans="2:4" x14ac:dyDescent="0.2">
      <c r="B409" s="18" t="str">
        <f>IF(EXACT(MAIN!$D408, ""), "", ""&amp;MAIN!$D408)</f>
        <v/>
      </c>
      <c r="C409" s="1" t="str">
        <f>IF(EXACT(MAIN!$H408, ""), "", ""&amp;MAIN!$H408)</f>
        <v>32000000000407</v>
      </c>
      <c r="D409" s="1" t="str">
        <f>IF(EXACT(MAIN!$H408, ""), "", MAIN!$B408)</f>
        <v>Slamet Budi Setiawan</v>
      </c>
    </row>
    <row r="410" spans="2:4" x14ac:dyDescent="0.2">
      <c r="B410" s="18" t="str">
        <f>IF(EXACT(MAIN!$D409, ""), "", ""&amp;MAIN!$D409)</f>
        <v/>
      </c>
      <c r="C410" s="1" t="str">
        <f>IF(EXACT(MAIN!$H409, ""), "", ""&amp;MAIN!$H409)</f>
        <v>32000000000408</v>
      </c>
      <c r="D410" s="1" t="str">
        <f>IF(EXACT(MAIN!$H409, ""), "", MAIN!$B409)</f>
        <v>Sofyan Maulana</v>
      </c>
    </row>
    <row r="411" spans="2:4" x14ac:dyDescent="0.2">
      <c r="B411" s="18" t="str">
        <f>IF(EXACT(MAIN!$D410, ""), "", ""&amp;MAIN!$D410)</f>
        <v/>
      </c>
      <c r="C411" s="1" t="str">
        <f>IF(EXACT(MAIN!$H410, ""), "", ""&amp;MAIN!$H410)</f>
        <v>32000000000409</v>
      </c>
      <c r="D411" s="1" t="str">
        <f>IF(EXACT(MAIN!$H410, ""), "", MAIN!$B410)</f>
        <v>Subagio</v>
      </c>
    </row>
    <row r="412" spans="2:4" x14ac:dyDescent="0.2">
      <c r="B412" s="18" t="str">
        <f>IF(EXACT(MAIN!$D411, ""), "", ""&amp;MAIN!$D411)</f>
        <v>010507354</v>
      </c>
      <c r="C412" s="1" t="str">
        <f>IF(EXACT(MAIN!$H411, ""), "", ""&amp;MAIN!$H411)</f>
        <v>32000000000410</v>
      </c>
      <c r="D412" s="1" t="str">
        <f>IF(EXACT(MAIN!$H411, ""), "", MAIN!$B411)</f>
        <v>Suci Mardiana</v>
      </c>
    </row>
    <row r="413" spans="2:4" x14ac:dyDescent="0.2">
      <c r="B413" s="18" t="str">
        <f>IF(EXACT(MAIN!$D412, ""), "", ""&amp;MAIN!$D412)</f>
        <v>140421948</v>
      </c>
      <c r="C413" s="1" t="str">
        <f>IF(EXACT(MAIN!$H412, ""), "", ""&amp;MAIN!$H412)</f>
        <v>32000000000411</v>
      </c>
      <c r="D413" s="1" t="str">
        <f>IF(EXACT(MAIN!$H412, ""), "", MAIN!$B412)</f>
        <v>Suci Rachma Sari</v>
      </c>
    </row>
    <row r="414" spans="2:4" x14ac:dyDescent="0.2">
      <c r="B414" s="18" t="str">
        <f>IF(EXACT(MAIN!$D413, ""), "", ""&amp;MAIN!$D413)</f>
        <v/>
      </c>
      <c r="C414" s="1" t="str">
        <f>IF(EXACT(MAIN!$H413, ""), "", ""&amp;MAIN!$H413)</f>
        <v>32000000000412</v>
      </c>
      <c r="D414" s="1" t="str">
        <f>IF(EXACT(MAIN!$H413, ""), "", MAIN!$B413)</f>
        <v>Sudarlan</v>
      </c>
    </row>
    <row r="415" spans="2:4" x14ac:dyDescent="0.2">
      <c r="B415" s="18" t="str">
        <f>IF(EXACT(MAIN!$D414, ""), "", ""&amp;MAIN!$D414)</f>
        <v>080822967</v>
      </c>
      <c r="C415" s="1" t="str">
        <f>IF(EXACT(MAIN!$H414, ""), "", ""&amp;MAIN!$H414)</f>
        <v>32000000000413</v>
      </c>
      <c r="D415" s="1" t="str">
        <f>IF(EXACT(MAIN!$H414, ""), "", MAIN!$B414)</f>
        <v>Sufie Amalia</v>
      </c>
    </row>
    <row r="416" spans="2:4" x14ac:dyDescent="0.2">
      <c r="B416" s="18" t="str">
        <f>IF(EXACT(MAIN!$D415, ""), "", ""&amp;MAIN!$D415)</f>
        <v/>
      </c>
      <c r="C416" s="1" t="str">
        <f>IF(EXACT(MAIN!$H415, ""), "", ""&amp;MAIN!$H415)</f>
        <v>32000000000414</v>
      </c>
      <c r="D416" s="1" t="str">
        <f>IF(EXACT(MAIN!$H415, ""), "", MAIN!$B415)</f>
        <v>Sugeng Ismanto</v>
      </c>
    </row>
    <row r="417" spans="2:4" x14ac:dyDescent="0.2">
      <c r="B417" s="18" t="str">
        <f>IF(EXACT(MAIN!$D416, ""), "", ""&amp;MAIN!$D416)</f>
        <v/>
      </c>
      <c r="C417" s="1" t="str">
        <f>IF(EXACT(MAIN!$H416, ""), "", ""&amp;MAIN!$H416)</f>
        <v>32000000000415</v>
      </c>
      <c r="D417" s="1" t="str">
        <f>IF(EXACT(MAIN!$H416, ""), "", MAIN!$B416)</f>
        <v>Sugiarto</v>
      </c>
    </row>
    <row r="418" spans="2:4" x14ac:dyDescent="0.2">
      <c r="B418" s="18" t="str">
        <f>IF(EXACT(MAIN!$D417, ""), "", ""&amp;MAIN!$D417)</f>
        <v/>
      </c>
      <c r="C418" s="1" t="str">
        <f>IF(EXACT(MAIN!$H417, ""), "", ""&amp;MAIN!$H417)</f>
        <v>32000000000416</v>
      </c>
      <c r="D418" s="1" t="str">
        <f>IF(EXACT(MAIN!$H417, ""), "", MAIN!$B417)</f>
        <v>Sulih</v>
      </c>
    </row>
    <row r="419" spans="2:4" x14ac:dyDescent="0.2">
      <c r="B419" s="18" t="str">
        <f>IF(EXACT(MAIN!$D418, ""), "", ""&amp;MAIN!$D418)</f>
        <v/>
      </c>
      <c r="C419" s="1" t="str">
        <f>IF(EXACT(MAIN!$H418, ""), "", ""&amp;MAIN!$H418)</f>
        <v>32000000000417</v>
      </c>
      <c r="D419" s="1" t="str">
        <f>IF(EXACT(MAIN!$H418, ""), "", MAIN!$B418)</f>
        <v>Sumadi</v>
      </c>
    </row>
    <row r="420" spans="2:4" x14ac:dyDescent="0.2">
      <c r="B420" s="18" t="str">
        <f>IF(EXACT(MAIN!$D419, ""), "", ""&amp;MAIN!$D419)</f>
        <v/>
      </c>
      <c r="C420" s="1" t="str">
        <f>IF(EXACT(MAIN!$H419, ""), "", ""&amp;MAIN!$H419)</f>
        <v>32000000000418</v>
      </c>
      <c r="D420" s="1" t="str">
        <f>IF(EXACT(MAIN!$H419, ""), "", MAIN!$B419)</f>
        <v>Sumirat</v>
      </c>
    </row>
    <row r="421" spans="2:4" x14ac:dyDescent="0.2">
      <c r="B421" s="18" t="str">
        <f>IF(EXACT(MAIN!$D420, ""), "", ""&amp;MAIN!$D420)</f>
        <v/>
      </c>
      <c r="C421" s="1" t="str">
        <f>IF(EXACT(MAIN!$H420, ""), "", ""&amp;MAIN!$H420)</f>
        <v>32000000000419</v>
      </c>
      <c r="D421" s="1" t="str">
        <f>IF(EXACT(MAIN!$H420, ""), "", MAIN!$B420)</f>
        <v>Sunaryati</v>
      </c>
    </row>
    <row r="422" spans="2:4" x14ac:dyDescent="0.2">
      <c r="B422" s="18" t="str">
        <f>IF(EXACT(MAIN!$D421, ""), "", ""&amp;MAIN!$D421)</f>
        <v/>
      </c>
      <c r="C422" s="1" t="str">
        <f>IF(EXACT(MAIN!$H421, ""), "", ""&amp;MAIN!$H421)</f>
        <v>32000000000420</v>
      </c>
      <c r="D422" s="1" t="str">
        <f>IF(EXACT(MAIN!$H421, ""), "", MAIN!$B421)</f>
        <v>Supriyadi</v>
      </c>
    </row>
    <row r="423" spans="2:4" x14ac:dyDescent="0.2">
      <c r="B423" s="18" t="str">
        <f>IF(EXACT(MAIN!$D422, ""), "", ""&amp;MAIN!$D422)</f>
        <v/>
      </c>
      <c r="C423" s="1" t="str">
        <f>IF(EXACT(MAIN!$H422, ""), "", ""&amp;MAIN!$H422)</f>
        <v>32000000000421</v>
      </c>
      <c r="D423" s="1" t="str">
        <f>IF(EXACT(MAIN!$H422, ""), "", MAIN!$B422)</f>
        <v>Suriono Suriono</v>
      </c>
    </row>
    <row r="424" spans="2:4" x14ac:dyDescent="0.2">
      <c r="B424" s="18" t="str">
        <f>IF(EXACT(MAIN!$D423, ""), "", ""&amp;MAIN!$D423)</f>
        <v/>
      </c>
      <c r="C424" s="1" t="str">
        <f>IF(EXACT(MAIN!$H423, ""), "", ""&amp;MAIN!$H423)</f>
        <v>32000000000422</v>
      </c>
      <c r="D424" s="1" t="str">
        <f>IF(EXACT(MAIN!$H423, ""), "", MAIN!$B423)</f>
        <v>Surono</v>
      </c>
    </row>
    <row r="425" spans="2:4" x14ac:dyDescent="0.2">
      <c r="B425" s="18" t="str">
        <f>IF(EXACT(MAIN!$D424, ""), "", ""&amp;MAIN!$D424)</f>
        <v/>
      </c>
      <c r="C425" s="1" t="str">
        <f>IF(EXACT(MAIN!$H424, ""), "", ""&amp;MAIN!$H424)</f>
        <v>32000000000423</v>
      </c>
      <c r="D425" s="1" t="str">
        <f>IF(EXACT(MAIN!$H424, ""), "", MAIN!$B424)</f>
        <v>Surtoyo Syukri</v>
      </c>
    </row>
    <row r="426" spans="2:4" x14ac:dyDescent="0.2">
      <c r="B426" s="18" t="str">
        <f>IF(EXACT(MAIN!$D425, ""), "", ""&amp;MAIN!$D425)</f>
        <v/>
      </c>
      <c r="C426" s="1" t="str">
        <f>IF(EXACT(MAIN!$H425, ""), "", ""&amp;MAIN!$H425)</f>
        <v>32000000000424</v>
      </c>
      <c r="D426" s="1" t="str">
        <f>IF(EXACT(MAIN!$H425, ""), "", MAIN!$B425)</f>
        <v>Suryadi</v>
      </c>
    </row>
    <row r="427" spans="2:4" x14ac:dyDescent="0.2">
      <c r="B427" s="18" t="str">
        <f>IF(EXACT(MAIN!$D426, ""), "", ""&amp;MAIN!$D426)</f>
        <v/>
      </c>
      <c r="C427" s="1" t="str">
        <f>IF(EXACT(MAIN!$H426, ""), "", ""&amp;MAIN!$H426)</f>
        <v>32000000000425</v>
      </c>
      <c r="D427" s="1" t="str">
        <f>IF(EXACT(MAIN!$H426, ""), "", MAIN!$B426)</f>
        <v>Susilawati</v>
      </c>
    </row>
    <row r="428" spans="2:4" x14ac:dyDescent="0.2">
      <c r="B428" s="18" t="str">
        <f>IF(EXACT(MAIN!$D427, ""), "", ""&amp;MAIN!$D427)</f>
        <v>261219925</v>
      </c>
      <c r="C428" s="1" t="str">
        <f>IF(EXACT(MAIN!$H427, ""), "", ""&amp;MAIN!$H427)</f>
        <v>32000000000426</v>
      </c>
      <c r="D428" s="1" t="str">
        <f>IF(EXACT(MAIN!$H427, ""), "", MAIN!$B427)</f>
        <v>Sutarno</v>
      </c>
    </row>
    <row r="429" spans="2:4" x14ac:dyDescent="0.2">
      <c r="B429" s="18" t="str">
        <f>IF(EXACT(MAIN!$D428, ""), "", ""&amp;MAIN!$D428)</f>
        <v/>
      </c>
      <c r="C429" s="1" t="str">
        <f>IF(EXACT(MAIN!$H428, ""), "", ""&amp;MAIN!$H428)</f>
        <v>32000000000427</v>
      </c>
      <c r="D429" s="1" t="str">
        <f>IF(EXACT(MAIN!$H428, ""), "", MAIN!$B428)</f>
        <v>Sutra Riandi</v>
      </c>
    </row>
    <row r="430" spans="2:4" x14ac:dyDescent="0.2">
      <c r="B430" s="18" t="str">
        <f>IF(EXACT(MAIN!$D429, ""), "", ""&amp;MAIN!$D429)</f>
        <v/>
      </c>
      <c r="C430" s="1" t="str">
        <f>IF(EXACT(MAIN!$H429, ""), "", ""&amp;MAIN!$H429)</f>
        <v>32000000000428</v>
      </c>
      <c r="D430" s="1" t="str">
        <f>IF(EXACT(MAIN!$H429, ""), "", MAIN!$B429)</f>
        <v>Suyanto</v>
      </c>
    </row>
    <row r="431" spans="2:4" x14ac:dyDescent="0.2">
      <c r="B431" s="18" t="str">
        <f>IF(EXACT(MAIN!$D430, ""), "", ""&amp;MAIN!$D430)</f>
        <v/>
      </c>
      <c r="C431" s="1" t="str">
        <f>IF(EXACT(MAIN!$H430, ""), "", ""&amp;MAIN!$H430)</f>
        <v>32000000000429</v>
      </c>
      <c r="D431" s="1" t="str">
        <f>IF(EXACT(MAIN!$H430, ""), "", MAIN!$B430)</f>
        <v>Swar Jono</v>
      </c>
    </row>
    <row r="432" spans="2:4" x14ac:dyDescent="0.2">
      <c r="B432" s="18" t="str">
        <f>IF(EXACT(MAIN!$D431, ""), "", ""&amp;MAIN!$D431)</f>
        <v/>
      </c>
      <c r="C432" s="1" t="str">
        <f>IF(EXACT(MAIN!$H431, ""), "", ""&amp;MAIN!$H431)</f>
        <v>32000000000430</v>
      </c>
      <c r="D432" s="1" t="str">
        <f>IF(EXACT(MAIN!$H431, ""), "", MAIN!$B431)</f>
        <v>Syafruddin</v>
      </c>
    </row>
    <row r="433" spans="2:4" x14ac:dyDescent="0.2">
      <c r="B433" s="18" t="str">
        <f>IF(EXACT(MAIN!$D432, ""), "", ""&amp;MAIN!$D432)</f>
        <v/>
      </c>
      <c r="C433" s="1" t="str">
        <f>IF(EXACT(MAIN!$H432, ""), "", ""&amp;MAIN!$H432)</f>
        <v>32000000000431</v>
      </c>
      <c r="D433" s="1" t="str">
        <f>IF(EXACT(MAIN!$H432, ""), "", MAIN!$B432)</f>
        <v>Syafrudin Machmud</v>
      </c>
    </row>
    <row r="434" spans="2:4" x14ac:dyDescent="0.2">
      <c r="B434" s="18" t="str">
        <f>IF(EXACT(MAIN!$D433, ""), "", ""&amp;MAIN!$D433)</f>
        <v>070703034</v>
      </c>
      <c r="C434" s="1" t="str">
        <f>IF(EXACT(MAIN!$H433, ""), "", ""&amp;MAIN!$H433)</f>
        <v>32000000000432</v>
      </c>
      <c r="D434" s="1" t="str">
        <f>IF(EXACT(MAIN!$H433, ""), "", MAIN!$B433)</f>
        <v>Syahrizal</v>
      </c>
    </row>
    <row r="435" spans="2:4" x14ac:dyDescent="0.2">
      <c r="B435" s="18" t="str">
        <f>IF(EXACT(MAIN!$D434, ""), "", ""&amp;MAIN!$D434)</f>
        <v/>
      </c>
      <c r="C435" s="1" t="str">
        <f>IF(EXACT(MAIN!$H434, ""), "", ""&amp;MAIN!$H434)</f>
        <v>32000000000433</v>
      </c>
      <c r="D435" s="1" t="str">
        <f>IF(EXACT(MAIN!$H434, ""), "", MAIN!$B434)</f>
        <v>Syaiful Idjam</v>
      </c>
    </row>
    <row r="436" spans="2:4" x14ac:dyDescent="0.2">
      <c r="B436" s="18" t="str">
        <f>IF(EXACT(MAIN!$D435, ""), "", ""&amp;MAIN!$D435)</f>
        <v/>
      </c>
      <c r="C436" s="1" t="str">
        <f>IF(EXACT(MAIN!$H435, ""), "", ""&amp;MAIN!$H435)</f>
        <v>32000000000434</v>
      </c>
      <c r="D436" s="1" t="str">
        <f>IF(EXACT(MAIN!$H435, ""), "", MAIN!$B435)</f>
        <v>Tajuddin Assubki Ismail</v>
      </c>
    </row>
    <row r="437" spans="2:4" x14ac:dyDescent="0.2">
      <c r="B437" s="18" t="str">
        <f>IF(EXACT(MAIN!$D436, ""), "", ""&amp;MAIN!$D436)</f>
        <v/>
      </c>
      <c r="C437" s="1" t="str">
        <f>IF(EXACT(MAIN!$H436, ""), "", ""&amp;MAIN!$H436)</f>
        <v>32000000000435</v>
      </c>
      <c r="D437" s="1" t="str">
        <f>IF(EXACT(MAIN!$H436, ""), "", MAIN!$B436)</f>
        <v>Taslim</v>
      </c>
    </row>
    <row r="438" spans="2:4" x14ac:dyDescent="0.2">
      <c r="B438" s="18" t="str">
        <f>IF(EXACT(MAIN!$D437, ""), "", ""&amp;MAIN!$D437)</f>
        <v/>
      </c>
      <c r="C438" s="1" t="str">
        <f>IF(EXACT(MAIN!$H437, ""), "", ""&amp;MAIN!$H437)</f>
        <v>32000000000436</v>
      </c>
      <c r="D438" s="1" t="str">
        <f>IF(EXACT(MAIN!$H437, ""), "", MAIN!$B437)</f>
        <v>Taufik Mulia Pane</v>
      </c>
    </row>
    <row r="439" spans="2:4" x14ac:dyDescent="0.2">
      <c r="B439" s="18" t="str">
        <f>IF(EXACT(MAIN!$D438, ""), "", ""&amp;MAIN!$D438)</f>
        <v>030717839</v>
      </c>
      <c r="C439" s="1" t="str">
        <f>IF(EXACT(MAIN!$H438, ""), "", ""&amp;MAIN!$H438)</f>
        <v>32000000000437</v>
      </c>
      <c r="D439" s="1" t="str">
        <f>IF(EXACT(MAIN!$H438, ""), "", MAIN!$B438)</f>
        <v>Tedy Harseno</v>
      </c>
    </row>
    <row r="440" spans="2:4" x14ac:dyDescent="0.2">
      <c r="B440" s="18" t="str">
        <f>IF(EXACT(MAIN!$D439, ""), "", ""&amp;MAIN!$D439)</f>
        <v/>
      </c>
      <c r="C440" s="1" t="str">
        <f>IF(EXACT(MAIN!$H439, ""), "", ""&amp;MAIN!$H439)</f>
        <v>32000000000438</v>
      </c>
      <c r="D440" s="1" t="str">
        <f>IF(EXACT(MAIN!$H439, ""), "", MAIN!$B439)</f>
        <v>Teguh Joko Pamuji</v>
      </c>
    </row>
    <row r="441" spans="2:4" x14ac:dyDescent="0.2">
      <c r="B441" s="18" t="str">
        <f>IF(EXACT(MAIN!$D440, ""), "", ""&amp;MAIN!$D440)</f>
        <v/>
      </c>
      <c r="C441" s="1" t="str">
        <f>IF(EXACT(MAIN!$H440, ""), "", ""&amp;MAIN!$H440)</f>
        <v>32000000000439</v>
      </c>
      <c r="D441" s="1" t="str">
        <f>IF(EXACT(MAIN!$H440, ""), "", MAIN!$B440)</f>
        <v>Teguh Pratama Januzir Sukin</v>
      </c>
    </row>
    <row r="442" spans="2:4" x14ac:dyDescent="0.2">
      <c r="B442" s="18" t="str">
        <f>IF(EXACT(MAIN!$D441, ""), "", ""&amp;MAIN!$D441)</f>
        <v/>
      </c>
      <c r="C442" s="1" t="str">
        <f>IF(EXACT(MAIN!$H441, ""), "", ""&amp;MAIN!$H441)</f>
        <v>32000000000440</v>
      </c>
      <c r="D442" s="1" t="str">
        <f>IF(EXACT(MAIN!$H441, ""), "", MAIN!$B441)</f>
        <v>Teguh Susanto</v>
      </c>
    </row>
    <row r="443" spans="2:4" x14ac:dyDescent="0.2">
      <c r="B443" s="18" t="str">
        <f>IF(EXACT(MAIN!$D442, ""), "", ""&amp;MAIN!$D442)</f>
        <v/>
      </c>
      <c r="C443" s="1" t="str">
        <f>IF(EXACT(MAIN!$H442, ""), "", ""&amp;MAIN!$H442)</f>
        <v>32000000000441</v>
      </c>
      <c r="D443" s="1" t="str">
        <f>IF(EXACT(MAIN!$H442, ""), "", MAIN!$B442)</f>
        <v>Tenri Sumange</v>
      </c>
    </row>
    <row r="444" spans="2:4" x14ac:dyDescent="0.2">
      <c r="B444" s="18" t="str">
        <f>IF(EXACT(MAIN!$D443, ""), "", ""&amp;MAIN!$D443)</f>
        <v/>
      </c>
      <c r="C444" s="1" t="str">
        <f>IF(EXACT(MAIN!$H443, ""), "", ""&amp;MAIN!$H443)</f>
        <v>32000000000442</v>
      </c>
      <c r="D444" s="1" t="str">
        <f>IF(EXACT(MAIN!$H443, ""), "", MAIN!$B443)</f>
        <v>Teuku Zulkifli</v>
      </c>
    </row>
    <row r="445" spans="2:4" x14ac:dyDescent="0.2">
      <c r="B445" s="18" t="str">
        <f>IF(EXACT(MAIN!$D444, ""), "", ""&amp;MAIN!$D444)</f>
        <v/>
      </c>
      <c r="C445" s="1" t="str">
        <f>IF(EXACT(MAIN!$H444, ""), "", ""&amp;MAIN!$H444)</f>
        <v>32000000000443</v>
      </c>
      <c r="D445" s="1" t="str">
        <f>IF(EXACT(MAIN!$H444, ""), "", MAIN!$B444)</f>
        <v>Tiara Kemalasari</v>
      </c>
    </row>
    <row r="446" spans="2:4" x14ac:dyDescent="0.2">
      <c r="B446" s="18" t="str">
        <f>IF(EXACT(MAIN!$D445, ""), "", ""&amp;MAIN!$D445)</f>
        <v/>
      </c>
      <c r="C446" s="1" t="str">
        <f>IF(EXACT(MAIN!$H445, ""), "", ""&amp;MAIN!$H445)</f>
        <v>32000000000444</v>
      </c>
      <c r="D446" s="1" t="str">
        <f>IF(EXACT(MAIN!$H445, ""), "", MAIN!$B445)</f>
        <v>Tjhang Linawati</v>
      </c>
    </row>
    <row r="447" spans="2:4" x14ac:dyDescent="0.2">
      <c r="B447" s="18" t="str">
        <f>IF(EXACT(MAIN!$D446, ""), "", ""&amp;MAIN!$D446)</f>
        <v/>
      </c>
      <c r="C447" s="1" t="str">
        <f>IF(EXACT(MAIN!$H446, ""), "", ""&amp;MAIN!$H446)</f>
        <v>32000000000445</v>
      </c>
      <c r="D447" s="1" t="str">
        <f>IF(EXACT(MAIN!$H446, ""), "", MAIN!$B446)</f>
        <v>Totok Kristianto</v>
      </c>
    </row>
    <row r="448" spans="2:4" x14ac:dyDescent="0.2">
      <c r="B448" s="18" t="str">
        <f>IF(EXACT(MAIN!$D447, ""), "", ""&amp;MAIN!$D447)</f>
        <v/>
      </c>
      <c r="C448" s="1" t="str">
        <f>IF(EXACT(MAIN!$H447, ""), "", ""&amp;MAIN!$H447)</f>
        <v>32000000000446</v>
      </c>
      <c r="D448" s="1" t="str">
        <f>IF(EXACT(MAIN!$H447, ""), "", MAIN!$B447)</f>
        <v>Tri Aji</v>
      </c>
    </row>
    <row r="449" spans="2:4" x14ac:dyDescent="0.2">
      <c r="B449" s="18" t="str">
        <f>IF(EXACT(MAIN!$D448, ""), "", ""&amp;MAIN!$D448)</f>
        <v/>
      </c>
      <c r="C449" s="1" t="str">
        <f>IF(EXACT(MAIN!$H448, ""), "", ""&amp;MAIN!$H448)</f>
        <v>32000000000447</v>
      </c>
      <c r="D449" s="1" t="str">
        <f>IF(EXACT(MAIN!$H448, ""), "", MAIN!$B448)</f>
        <v>Tri M. Saputra</v>
      </c>
    </row>
    <row r="450" spans="2:4" x14ac:dyDescent="0.2">
      <c r="B450" s="18" t="str">
        <f>IF(EXACT(MAIN!$D449, ""), "", ""&amp;MAIN!$D449)</f>
        <v/>
      </c>
      <c r="C450" s="1" t="str">
        <f>IF(EXACT(MAIN!$H449, ""), "", ""&amp;MAIN!$H449)</f>
        <v>32000000000448</v>
      </c>
      <c r="D450" s="1" t="str">
        <f>IF(EXACT(MAIN!$H449, ""), "", MAIN!$B449)</f>
        <v>Triani Irma</v>
      </c>
    </row>
    <row r="451" spans="2:4" x14ac:dyDescent="0.2">
      <c r="B451" s="18" t="str">
        <f>IF(EXACT(MAIN!$D450, ""), "", ""&amp;MAIN!$D450)</f>
        <v/>
      </c>
      <c r="C451" s="1" t="str">
        <f>IF(EXACT(MAIN!$H450, ""), "", ""&amp;MAIN!$H450)</f>
        <v>32000000000449</v>
      </c>
      <c r="D451" s="1" t="str">
        <f>IF(EXACT(MAIN!$H450, ""), "", MAIN!$B450)</f>
        <v>Trisyanto</v>
      </c>
    </row>
    <row r="452" spans="2:4" x14ac:dyDescent="0.2">
      <c r="B452" s="18" t="str">
        <f>IF(EXACT(MAIN!$D451, ""), "", ""&amp;MAIN!$D451)</f>
        <v>090818879</v>
      </c>
      <c r="C452" s="1" t="str">
        <f>IF(EXACT(MAIN!$H451, ""), "", ""&amp;MAIN!$H451)</f>
        <v>32000000000450</v>
      </c>
      <c r="D452" s="1" t="str">
        <f>IF(EXACT(MAIN!$H451, ""), "", MAIN!$B451)</f>
        <v>Triwiarti Dibya</v>
      </c>
    </row>
    <row r="453" spans="2:4" x14ac:dyDescent="0.2">
      <c r="B453" s="18" t="str">
        <f>IF(EXACT(MAIN!$D452, ""), "", ""&amp;MAIN!$D452)</f>
        <v/>
      </c>
      <c r="C453" s="1" t="str">
        <f>IF(EXACT(MAIN!$H452, ""), "", ""&amp;MAIN!$H452)</f>
        <v>32000000000451</v>
      </c>
      <c r="D453" s="1" t="str">
        <f>IF(EXACT(MAIN!$H452, ""), "", MAIN!$B452)</f>
        <v>Triyono</v>
      </c>
    </row>
    <row r="454" spans="2:4" x14ac:dyDescent="0.2">
      <c r="B454" s="18" t="str">
        <f>IF(EXACT(MAIN!$D453, ""), "", ""&amp;MAIN!$D453)</f>
        <v/>
      </c>
      <c r="C454" s="1" t="str">
        <f>IF(EXACT(MAIN!$H453, ""), "", ""&amp;MAIN!$H453)</f>
        <v>32000000000452</v>
      </c>
      <c r="D454" s="1" t="str">
        <f>IF(EXACT(MAIN!$H453, ""), "", MAIN!$B453)</f>
        <v>Turita Pramuning Marantina</v>
      </c>
    </row>
    <row r="455" spans="2:4" x14ac:dyDescent="0.2">
      <c r="B455" s="18" t="str">
        <f>IF(EXACT(MAIN!$D454, ""), "", ""&amp;MAIN!$D454)</f>
        <v/>
      </c>
      <c r="C455" s="1" t="str">
        <f>IF(EXACT(MAIN!$H454, ""), "", ""&amp;MAIN!$H454)</f>
        <v>32000000000453</v>
      </c>
      <c r="D455" s="1" t="str">
        <f>IF(EXACT(MAIN!$H454, ""), "", MAIN!$B454)</f>
        <v>Tutus Ary</v>
      </c>
    </row>
    <row r="456" spans="2:4" x14ac:dyDescent="0.2">
      <c r="B456" s="18" t="str">
        <f>IF(EXACT(MAIN!$D455, ""), "", ""&amp;MAIN!$D455)</f>
        <v/>
      </c>
      <c r="C456" s="1" t="str">
        <f>IF(EXACT(MAIN!$H455, ""), "", ""&amp;MAIN!$H455)</f>
        <v>32000000000454</v>
      </c>
      <c r="D456" s="1" t="str">
        <f>IF(EXACT(MAIN!$H455, ""), "", MAIN!$B455)</f>
        <v>Ubaidillah</v>
      </c>
    </row>
    <row r="457" spans="2:4" x14ac:dyDescent="0.2">
      <c r="B457" s="18" t="str">
        <f>IF(EXACT(MAIN!$D456, ""), "", ""&amp;MAIN!$D456)</f>
        <v/>
      </c>
      <c r="C457" s="1" t="str">
        <f>IF(EXACT(MAIN!$H456, ""), "", ""&amp;MAIN!$H456)</f>
        <v>32000000000455</v>
      </c>
      <c r="D457" s="1" t="str">
        <f>IF(EXACT(MAIN!$H456, ""), "", MAIN!$B456)</f>
        <v>Ujang Barma</v>
      </c>
    </row>
    <row r="458" spans="2:4" x14ac:dyDescent="0.2">
      <c r="B458" s="18" t="str">
        <f>IF(EXACT(MAIN!$D457, ""), "", ""&amp;MAIN!$D457)</f>
        <v/>
      </c>
      <c r="C458" s="1" t="str">
        <f>IF(EXACT(MAIN!$H457, ""), "", ""&amp;MAIN!$H457)</f>
        <v>32000000000456</v>
      </c>
      <c r="D458" s="1" t="str">
        <f>IF(EXACT(MAIN!$H457, ""), "", MAIN!$B457)</f>
        <v>Ujang Suryana</v>
      </c>
    </row>
    <row r="459" spans="2:4" x14ac:dyDescent="0.2">
      <c r="B459" s="18" t="str">
        <f>IF(EXACT(MAIN!$D458, ""), "", ""&amp;MAIN!$D458)</f>
        <v/>
      </c>
      <c r="C459" s="1" t="str">
        <f>IF(EXACT(MAIN!$H458, ""), "", ""&amp;MAIN!$H458)</f>
        <v>32000000000457</v>
      </c>
      <c r="D459" s="1" t="str">
        <f>IF(EXACT(MAIN!$H458, ""), "", MAIN!$B458)</f>
        <v>Ulman Juanda</v>
      </c>
    </row>
    <row r="460" spans="2:4" x14ac:dyDescent="0.2">
      <c r="B460" s="18" t="str">
        <f>IF(EXACT(MAIN!$D459, ""), "", ""&amp;MAIN!$D459)</f>
        <v/>
      </c>
      <c r="C460" s="1" t="str">
        <f>IF(EXACT(MAIN!$H459, ""), "", ""&amp;MAIN!$H459)</f>
        <v>32000000000458</v>
      </c>
      <c r="D460" s="1" t="str">
        <f>IF(EXACT(MAIN!$H459, ""), "", MAIN!$B459)</f>
        <v>Urbanus</v>
      </c>
    </row>
    <row r="461" spans="2:4" x14ac:dyDescent="0.2">
      <c r="B461" s="18" t="str">
        <f>IF(EXACT(MAIN!$D460, ""), "", ""&amp;MAIN!$D460)</f>
        <v/>
      </c>
      <c r="C461" s="1" t="str">
        <f>IF(EXACT(MAIN!$H460, ""), "", ""&amp;MAIN!$H460)</f>
        <v>32000000000459</v>
      </c>
      <c r="D461" s="1" t="str">
        <f>IF(EXACT(MAIN!$H460, ""), "", MAIN!$B460)</f>
        <v>Uswatun Hasamah</v>
      </c>
    </row>
    <row r="462" spans="2:4" x14ac:dyDescent="0.2">
      <c r="B462" s="18" t="str">
        <f>IF(EXACT(MAIN!$D461, ""), "", ""&amp;MAIN!$D461)</f>
        <v/>
      </c>
      <c r="C462" s="1" t="str">
        <f>IF(EXACT(MAIN!$H461, ""), "", ""&amp;MAIN!$H461)</f>
        <v>32000000000460</v>
      </c>
      <c r="D462" s="1" t="str">
        <f>IF(EXACT(MAIN!$H461, ""), "", MAIN!$B461)</f>
        <v>Uswatun Khasanah</v>
      </c>
    </row>
    <row r="463" spans="2:4" x14ac:dyDescent="0.2">
      <c r="B463" s="18" t="str">
        <f>IF(EXACT(MAIN!$D462, ""), "", ""&amp;MAIN!$D462)</f>
        <v/>
      </c>
      <c r="C463" s="1" t="str">
        <f>IF(EXACT(MAIN!$H462, ""), "", ""&amp;MAIN!$H462)</f>
        <v>32000000000461</v>
      </c>
      <c r="D463" s="1" t="str">
        <f>IF(EXACT(MAIN!$H462, ""), "", MAIN!$B462)</f>
        <v>Utami Dewi</v>
      </c>
    </row>
    <row r="464" spans="2:4" x14ac:dyDescent="0.2">
      <c r="B464" s="18" t="str">
        <f>IF(EXACT(MAIN!$D463, ""), "", ""&amp;MAIN!$D463)</f>
        <v/>
      </c>
      <c r="C464" s="1" t="str">
        <f>IF(EXACT(MAIN!$H463, ""), "", ""&amp;MAIN!$H463)</f>
        <v>32000000000462</v>
      </c>
      <c r="D464" s="1" t="str">
        <f>IF(EXACT(MAIN!$H463, ""), "", MAIN!$B463)</f>
        <v>Utanto</v>
      </c>
    </row>
    <row r="465" spans="2:4" x14ac:dyDescent="0.2">
      <c r="B465" s="18" t="str">
        <f>IF(EXACT(MAIN!$D464, ""), "", ""&amp;MAIN!$D464)</f>
        <v/>
      </c>
      <c r="C465" s="1" t="str">
        <f>IF(EXACT(MAIN!$H464, ""), "", ""&amp;MAIN!$H464)</f>
        <v>32000000000463</v>
      </c>
      <c r="D465" s="1" t="str">
        <f>IF(EXACT(MAIN!$H464, ""), "", MAIN!$B464)</f>
        <v>Veradita Yulanda</v>
      </c>
    </row>
    <row r="466" spans="2:4" x14ac:dyDescent="0.2">
      <c r="B466" s="18" t="str">
        <f>IF(EXACT(MAIN!$D465, ""), "", ""&amp;MAIN!$D465)</f>
        <v/>
      </c>
      <c r="C466" s="1" t="str">
        <f>IF(EXACT(MAIN!$H465, ""), "", ""&amp;MAIN!$H465)</f>
        <v>32000000000464</v>
      </c>
      <c r="D466" s="1" t="str">
        <f>IF(EXACT(MAIN!$H465, ""), "", MAIN!$B465)</f>
        <v>Vidhy Kartika Putri</v>
      </c>
    </row>
    <row r="467" spans="2:4" x14ac:dyDescent="0.2">
      <c r="B467" s="18" t="str">
        <f>IF(EXACT(MAIN!$D466, ""), "", ""&amp;MAIN!$D466)</f>
        <v>040219900</v>
      </c>
      <c r="C467" s="1" t="str">
        <f>IF(EXACT(MAIN!$H466, ""), "", ""&amp;MAIN!$H466)</f>
        <v>32000000000465</v>
      </c>
      <c r="D467" s="1" t="str">
        <f>IF(EXACT(MAIN!$H466, ""), "", MAIN!$B466)</f>
        <v>Vonny Agram</v>
      </c>
    </row>
    <row r="468" spans="2:4" x14ac:dyDescent="0.2">
      <c r="B468" s="18" t="str">
        <f>IF(EXACT(MAIN!$D467, ""), "", ""&amp;MAIN!$D467)</f>
        <v/>
      </c>
      <c r="C468" s="1" t="str">
        <f>IF(EXACT(MAIN!$H467, ""), "", ""&amp;MAIN!$H467)</f>
        <v>32000000000466</v>
      </c>
      <c r="D468" s="1" t="str">
        <f>IF(EXACT(MAIN!$H467, ""), "", MAIN!$B467)</f>
        <v>Wahyu</v>
      </c>
    </row>
    <row r="469" spans="2:4" x14ac:dyDescent="0.2">
      <c r="B469" s="18" t="str">
        <f>IF(EXACT(MAIN!$D468, ""), "", ""&amp;MAIN!$D468)</f>
        <v/>
      </c>
      <c r="C469" s="1" t="str">
        <f>IF(EXACT(MAIN!$H468, ""), "", ""&amp;MAIN!$H468)</f>
        <v>32000000000467</v>
      </c>
      <c r="D469" s="1" t="str">
        <f>IF(EXACT(MAIN!$H468, ""), "", MAIN!$B468)</f>
        <v>Wahyu Ramadhani</v>
      </c>
    </row>
    <row r="470" spans="2:4" x14ac:dyDescent="0.2">
      <c r="B470" s="18" t="str">
        <f>IF(EXACT(MAIN!$D469, ""), "", ""&amp;MAIN!$D469)</f>
        <v/>
      </c>
      <c r="C470" s="1" t="str">
        <f>IF(EXACT(MAIN!$H469, ""), "", ""&amp;MAIN!$H469)</f>
        <v>32000000000468</v>
      </c>
      <c r="D470" s="1" t="str">
        <f>IF(EXACT(MAIN!$H469, ""), "", MAIN!$B469)</f>
        <v>Wahyu Widodo</v>
      </c>
    </row>
    <row r="471" spans="2:4" x14ac:dyDescent="0.2">
      <c r="B471" s="18" t="str">
        <f>IF(EXACT(MAIN!$D470, ""), "", ""&amp;MAIN!$D470)</f>
        <v/>
      </c>
      <c r="C471" s="1" t="str">
        <f>IF(EXACT(MAIN!$H470, ""), "", ""&amp;MAIN!$H470)</f>
        <v>32000000000469</v>
      </c>
      <c r="D471" s="1" t="str">
        <f>IF(EXACT(MAIN!$H470, ""), "", MAIN!$B470)</f>
        <v>Warsito Edy Saputra</v>
      </c>
    </row>
    <row r="472" spans="2:4" x14ac:dyDescent="0.2">
      <c r="B472" s="18" t="str">
        <f>IF(EXACT(MAIN!$D471, ""), "", ""&amp;MAIN!$D471)</f>
        <v/>
      </c>
      <c r="C472" s="1" t="str">
        <f>IF(EXACT(MAIN!$H471, ""), "", ""&amp;MAIN!$H471)</f>
        <v>32000000000470</v>
      </c>
      <c r="D472" s="1" t="str">
        <f>IF(EXACT(MAIN!$H471, ""), "", MAIN!$B471)</f>
        <v>Weldi Wimar</v>
      </c>
    </row>
    <row r="473" spans="2:4" x14ac:dyDescent="0.2">
      <c r="B473" s="18" t="str">
        <f>IF(EXACT(MAIN!$D472, ""), "", ""&amp;MAIN!$D472)</f>
        <v/>
      </c>
      <c r="C473" s="1" t="str">
        <f>IF(EXACT(MAIN!$H472, ""), "", ""&amp;MAIN!$H472)</f>
        <v>32000000000471</v>
      </c>
      <c r="D473" s="1" t="str">
        <f>IF(EXACT(MAIN!$H472, ""), "", MAIN!$B472)</f>
        <v>Wendy Septiyan</v>
      </c>
    </row>
    <row r="474" spans="2:4" x14ac:dyDescent="0.2">
      <c r="B474" s="18" t="str">
        <f>IF(EXACT(MAIN!$D473, ""), "", ""&amp;MAIN!$D473)</f>
        <v>280618877</v>
      </c>
      <c r="C474" s="1" t="str">
        <f>IF(EXACT(MAIN!$H473, ""), "", ""&amp;MAIN!$H473)</f>
        <v>32000000000472</v>
      </c>
      <c r="D474" s="1" t="str">
        <f>IF(EXACT(MAIN!$H473, ""), "", MAIN!$B473)</f>
        <v>Willy Indarto</v>
      </c>
    </row>
    <row r="475" spans="2:4" x14ac:dyDescent="0.2">
      <c r="B475" s="18" t="str">
        <f>IF(EXACT(MAIN!$D474, ""), "", ""&amp;MAIN!$D474)</f>
        <v/>
      </c>
      <c r="C475" s="1" t="str">
        <f>IF(EXACT(MAIN!$H474, ""), "", ""&amp;MAIN!$H474)</f>
        <v>32000000000473</v>
      </c>
      <c r="D475" s="1" t="str">
        <f>IF(EXACT(MAIN!$H474, ""), "", MAIN!$B474)</f>
        <v>Winda Suherman</v>
      </c>
    </row>
    <row r="476" spans="2:4" x14ac:dyDescent="0.2">
      <c r="B476" s="18" t="str">
        <f>IF(EXACT(MAIN!$D475, ""), "", ""&amp;MAIN!$D475)</f>
        <v/>
      </c>
      <c r="C476" s="1" t="str">
        <f>IF(EXACT(MAIN!$H475, ""), "", ""&amp;MAIN!$H475)</f>
        <v>32000000000474</v>
      </c>
      <c r="D476" s="1" t="str">
        <f>IF(EXACT(MAIN!$H475, ""), "", MAIN!$B475)</f>
        <v>Wisnu Ardian</v>
      </c>
    </row>
    <row r="477" spans="2:4" x14ac:dyDescent="0.2">
      <c r="B477" s="18" t="str">
        <f>IF(EXACT(MAIN!$D476, ""), "", ""&amp;MAIN!$D476)</f>
        <v/>
      </c>
      <c r="C477" s="1" t="str">
        <f>IF(EXACT(MAIN!$H476, ""), "", ""&amp;MAIN!$H476)</f>
        <v>32000000000475</v>
      </c>
      <c r="D477" s="1" t="str">
        <f>IF(EXACT(MAIN!$H476, ""), "", MAIN!$B476)</f>
        <v>Wisudanto C. Suntoyo</v>
      </c>
    </row>
    <row r="478" spans="2:4" x14ac:dyDescent="0.2">
      <c r="B478" s="18" t="str">
        <f>IF(EXACT(MAIN!$D477, ""), "", ""&amp;MAIN!$D477)</f>
        <v/>
      </c>
      <c r="C478" s="1" t="str">
        <f>IF(EXACT(MAIN!$H477, ""), "", ""&amp;MAIN!$H477)</f>
        <v>32000000000476</v>
      </c>
      <c r="D478" s="1" t="str">
        <f>IF(EXACT(MAIN!$H477, ""), "", MAIN!$B477)</f>
        <v>Yahya Adyasa Febriansyah</v>
      </c>
    </row>
    <row r="479" spans="2:4" x14ac:dyDescent="0.2">
      <c r="B479" s="18" t="str">
        <f>IF(EXACT(MAIN!$D478, ""), "", ""&amp;MAIN!$D478)</f>
        <v/>
      </c>
      <c r="C479" s="1" t="str">
        <f>IF(EXACT(MAIN!$H478, ""), "", ""&amp;MAIN!$H478)</f>
        <v>32000000000477</v>
      </c>
      <c r="D479" s="1" t="str">
        <f>IF(EXACT(MAIN!$H478, ""), "", MAIN!$B478)</f>
        <v>Yakup Sunaryo</v>
      </c>
    </row>
    <row r="480" spans="2:4" x14ac:dyDescent="0.2">
      <c r="B480" s="18" t="str">
        <f>IF(EXACT(MAIN!$D479, ""), "", ""&amp;MAIN!$D479)</f>
        <v/>
      </c>
      <c r="C480" s="1" t="str">
        <f>IF(EXACT(MAIN!$H479, ""), "", ""&amp;MAIN!$H479)</f>
        <v>32000000000478</v>
      </c>
      <c r="D480" s="1" t="str">
        <f>IF(EXACT(MAIN!$H479, ""), "", MAIN!$B479)</f>
        <v>Yanuar Tri Ananda</v>
      </c>
    </row>
    <row r="481" spans="2:4" x14ac:dyDescent="0.2">
      <c r="B481" s="18" t="str">
        <f>IF(EXACT(MAIN!$D480, ""), "", ""&amp;MAIN!$D480)</f>
        <v/>
      </c>
      <c r="C481" s="1" t="str">
        <f>IF(EXACT(MAIN!$H480, ""), "", ""&amp;MAIN!$H480)</f>
        <v>32000000000479</v>
      </c>
      <c r="D481" s="1" t="str">
        <f>IF(EXACT(MAIN!$H480, ""), "", MAIN!$B480)</f>
        <v>Yasir Liem</v>
      </c>
    </row>
    <row r="482" spans="2:4" x14ac:dyDescent="0.2">
      <c r="B482" s="18" t="str">
        <f>IF(EXACT(MAIN!$D481, ""), "", ""&amp;MAIN!$D481)</f>
        <v/>
      </c>
      <c r="C482" s="1" t="str">
        <f>IF(EXACT(MAIN!$H481, ""), "", ""&amp;MAIN!$H481)</f>
        <v>32000000000480</v>
      </c>
      <c r="D482" s="1" t="str">
        <f>IF(EXACT(MAIN!$H481, ""), "", MAIN!$B481)</f>
        <v>Yefri Hendrayani</v>
      </c>
    </row>
    <row r="483" spans="2:4" x14ac:dyDescent="0.2">
      <c r="B483" s="18" t="str">
        <f>IF(EXACT(MAIN!$D482, ""), "", ""&amp;MAIN!$D482)</f>
        <v/>
      </c>
      <c r="C483" s="1" t="str">
        <f>IF(EXACT(MAIN!$H482, ""), "", ""&amp;MAIN!$H482)</f>
        <v>32000000000481</v>
      </c>
      <c r="D483" s="1" t="str">
        <f>IF(EXACT(MAIN!$H482, ""), "", MAIN!$B482)</f>
        <v>Yessi Setiarini</v>
      </c>
    </row>
    <row r="484" spans="2:4" x14ac:dyDescent="0.2">
      <c r="B484" s="18" t="str">
        <f>IF(EXACT(MAIN!$D483, ""), "", ""&amp;MAIN!$D483)</f>
        <v/>
      </c>
      <c r="C484" s="1" t="str">
        <f>IF(EXACT(MAIN!$H483, ""), "", ""&amp;MAIN!$H483)</f>
        <v>32000000000482</v>
      </c>
      <c r="D484" s="1" t="str">
        <f>IF(EXACT(MAIN!$H483, ""), "", MAIN!$B483)</f>
        <v>Yorid Fae</v>
      </c>
    </row>
    <row r="485" spans="2:4" x14ac:dyDescent="0.2">
      <c r="B485" s="18" t="str">
        <f>IF(EXACT(MAIN!$D484, ""), "", ""&amp;MAIN!$D484)</f>
        <v/>
      </c>
      <c r="C485" s="1" t="str">
        <f>IF(EXACT(MAIN!$H484, ""), "", ""&amp;MAIN!$H484)</f>
        <v>32000000000483</v>
      </c>
      <c r="D485" s="1" t="str">
        <f>IF(EXACT(MAIN!$H484, ""), "", MAIN!$B484)</f>
        <v>Yosef Hang Wan</v>
      </c>
    </row>
    <row r="486" spans="2:4" x14ac:dyDescent="0.2">
      <c r="B486" s="18" t="str">
        <f>IF(EXACT(MAIN!$D485, ""), "", ""&amp;MAIN!$D485)</f>
        <v/>
      </c>
      <c r="C486" s="1" t="str">
        <f>IF(EXACT(MAIN!$H485, ""), "", ""&amp;MAIN!$H485)</f>
        <v>32000000000484</v>
      </c>
      <c r="D486" s="1" t="str">
        <f>IF(EXACT(MAIN!$H485, ""), "", MAIN!$B485)</f>
        <v>Yossie Deliana</v>
      </c>
    </row>
    <row r="487" spans="2:4" x14ac:dyDescent="0.2">
      <c r="B487" s="18" t="str">
        <f>IF(EXACT(MAIN!$D486, ""), "", ""&amp;MAIN!$D486)</f>
        <v>160714734</v>
      </c>
      <c r="C487" s="1" t="str">
        <f>IF(EXACT(MAIN!$H486, ""), "", ""&amp;MAIN!$H486)</f>
        <v>32000000000485</v>
      </c>
      <c r="D487" s="1" t="str">
        <f>IF(EXACT(MAIN!$H486, ""), "", MAIN!$B486)</f>
        <v>Yudi Rahmadi</v>
      </c>
    </row>
    <row r="488" spans="2:4" x14ac:dyDescent="0.2">
      <c r="B488" s="18" t="str">
        <f>IF(EXACT(MAIN!$D487, ""), "", ""&amp;MAIN!$D487)</f>
        <v/>
      </c>
      <c r="C488" s="1" t="str">
        <f>IF(EXACT(MAIN!$H487, ""), "", ""&amp;MAIN!$H487)</f>
        <v>32000000000486</v>
      </c>
      <c r="D488" s="1" t="str">
        <f>IF(EXACT(MAIN!$H487, ""), "", MAIN!$B487)</f>
        <v>Yudo Jati Rahmat Satrio</v>
      </c>
    </row>
    <row r="489" spans="2:4" x14ac:dyDescent="0.2">
      <c r="B489" s="18" t="str">
        <f>IF(EXACT(MAIN!$D488, ""), "", ""&amp;MAIN!$D488)</f>
        <v/>
      </c>
      <c r="C489" s="1" t="str">
        <f>IF(EXACT(MAIN!$H488, ""), "", ""&amp;MAIN!$H488)</f>
        <v>32000000000487</v>
      </c>
      <c r="D489" s="1" t="str">
        <f>IF(EXACT(MAIN!$H488, ""), "", MAIN!$B488)</f>
        <v>Yuliandaru Suryoatmodjo</v>
      </c>
    </row>
    <row r="490" spans="2:4" x14ac:dyDescent="0.2">
      <c r="B490" s="18" t="str">
        <f>IF(EXACT(MAIN!$D489, ""), "", ""&amp;MAIN!$D489)</f>
        <v/>
      </c>
      <c r="C490" s="1" t="str">
        <f>IF(EXACT(MAIN!$H489, ""), "", ""&amp;MAIN!$H489)</f>
        <v>32000000000488</v>
      </c>
      <c r="D490" s="1" t="str">
        <f>IF(EXACT(MAIN!$H489, ""), "", MAIN!$B489)</f>
        <v>Yulianta</v>
      </c>
    </row>
    <row r="491" spans="2:4" x14ac:dyDescent="0.2">
      <c r="B491" s="18" t="str">
        <f>IF(EXACT(MAIN!$D490, ""), "", ""&amp;MAIN!$D490)</f>
        <v/>
      </c>
      <c r="C491" s="1" t="str">
        <f>IF(EXACT(MAIN!$H490, ""), "", ""&amp;MAIN!$H490)</f>
        <v>32000000000489</v>
      </c>
      <c r="D491" s="1" t="str">
        <f>IF(EXACT(MAIN!$H490, ""), "", MAIN!$B490)</f>
        <v>Yulianti</v>
      </c>
    </row>
    <row r="492" spans="2:4" x14ac:dyDescent="0.2">
      <c r="B492" s="18" t="str">
        <f>IF(EXACT(MAIN!$D491, ""), "", ""&amp;MAIN!$D491)</f>
        <v/>
      </c>
      <c r="C492" s="1" t="str">
        <f>IF(EXACT(MAIN!$H491, ""), "", ""&amp;MAIN!$H491)</f>
        <v>32000000000490</v>
      </c>
      <c r="D492" s="1" t="str">
        <f>IF(EXACT(MAIN!$H491, ""), "", MAIN!$B491)</f>
        <v>Yulius</v>
      </c>
    </row>
    <row r="493" spans="2:4" x14ac:dyDescent="0.2">
      <c r="B493" s="18" t="str">
        <f>IF(EXACT(MAIN!$D492, ""), "", ""&amp;MAIN!$D492)</f>
        <v/>
      </c>
      <c r="C493" s="1" t="str">
        <f>IF(EXACT(MAIN!$H492, ""), "", ""&amp;MAIN!$H492)</f>
        <v>32000000000491</v>
      </c>
      <c r="D493" s="1" t="str">
        <f>IF(EXACT(MAIN!$H492, ""), "", MAIN!$B492)</f>
        <v>Yunni Sazili</v>
      </c>
    </row>
    <row r="494" spans="2:4" x14ac:dyDescent="0.2">
      <c r="B494" s="18" t="str">
        <f>IF(EXACT(MAIN!$D493, ""), "", ""&amp;MAIN!$D493)</f>
        <v/>
      </c>
      <c r="C494" s="1" t="str">
        <f>IF(EXACT(MAIN!$H493, ""), "", ""&amp;MAIN!$H493)</f>
        <v>32000000000492</v>
      </c>
      <c r="D494" s="1" t="str">
        <f>IF(EXACT(MAIN!$H493, ""), "", MAIN!$B493)</f>
        <v>Yusman</v>
      </c>
    </row>
    <row r="495" spans="2:4" x14ac:dyDescent="0.2">
      <c r="B495" s="18" t="str">
        <f>IF(EXACT(MAIN!$D494, ""), "", ""&amp;MAIN!$D494)</f>
        <v/>
      </c>
      <c r="C495" s="1" t="str">
        <f>IF(EXACT(MAIN!$H494, ""), "", ""&amp;MAIN!$H494)</f>
        <v>32000000000493</v>
      </c>
      <c r="D495" s="1" t="str">
        <f>IF(EXACT(MAIN!$H494, ""), "", MAIN!$B494)</f>
        <v>Yusri Azhar</v>
      </c>
    </row>
    <row r="496" spans="2:4" x14ac:dyDescent="0.2">
      <c r="B496" s="18" t="str">
        <f>IF(EXACT(MAIN!$D495, ""), "", ""&amp;MAIN!$D495)</f>
        <v/>
      </c>
      <c r="C496" s="1" t="str">
        <f>IF(EXACT(MAIN!$H495, ""), "", ""&amp;MAIN!$H495)</f>
        <v>32000000000494</v>
      </c>
      <c r="D496" s="1" t="str">
        <f>IF(EXACT(MAIN!$H495, ""), "", MAIN!$B495)</f>
        <v>Zafrizal</v>
      </c>
    </row>
    <row r="497" spans="2:4" x14ac:dyDescent="0.2">
      <c r="B497" s="18" t="str">
        <f>IF(EXACT(MAIN!$D496, ""), "", ""&amp;MAIN!$D496)</f>
        <v>090819915</v>
      </c>
      <c r="C497" s="1" t="str">
        <f>IF(EXACT(MAIN!$H496, ""), "", ""&amp;MAIN!$H496)</f>
        <v>32000000000495</v>
      </c>
      <c r="D497" s="1" t="str">
        <f>IF(EXACT(MAIN!$H496, ""), "", MAIN!$B496)</f>
        <v>Zafrizal Rifla (Ucok)</v>
      </c>
    </row>
    <row r="498" spans="2:4" x14ac:dyDescent="0.2">
      <c r="B498" s="18" t="str">
        <f>IF(EXACT(MAIN!$D497, ""), "", ""&amp;MAIN!$D497)</f>
        <v/>
      </c>
      <c r="C498" s="1" t="str">
        <f>IF(EXACT(MAIN!$H497, ""), "", ""&amp;MAIN!$H497)</f>
        <v>32000000000496</v>
      </c>
      <c r="D498" s="1" t="str">
        <f>IF(EXACT(MAIN!$H497, ""), "", MAIN!$B497)</f>
        <v>Zainuddin</v>
      </c>
    </row>
    <row r="499" spans="2:4" x14ac:dyDescent="0.2">
      <c r="B499" s="18" t="str">
        <f>IF(EXACT(MAIN!$D498, ""), "", ""&amp;MAIN!$D498)</f>
        <v/>
      </c>
      <c r="C499" s="1" t="str">
        <f>IF(EXACT(MAIN!$H498, ""), "", ""&amp;MAIN!$H498)</f>
        <v>32000000000497</v>
      </c>
      <c r="D499" s="1" t="str">
        <f>IF(EXACT(MAIN!$H498, ""), "", MAIN!$B498)</f>
        <v>Zainudin Anwar</v>
      </c>
    </row>
    <row r="500" spans="2:4" x14ac:dyDescent="0.2">
      <c r="B500" s="18" t="str">
        <f>IF(EXACT(MAIN!$D499, ""), "", ""&amp;MAIN!$D499)</f>
        <v/>
      </c>
      <c r="C500" s="1" t="str">
        <f>IF(EXACT(MAIN!$H499, ""), "", ""&amp;MAIN!$H499)</f>
        <v>32000000000498</v>
      </c>
      <c r="D500" s="1" t="str">
        <f>IF(EXACT(MAIN!$H499, ""), "", MAIN!$B499)</f>
        <v>Zaire Dite Biscaya</v>
      </c>
    </row>
    <row r="501" spans="2:4" x14ac:dyDescent="0.2">
      <c r="B501" s="18" t="str">
        <f>IF(EXACT(MAIN!$D500, ""), "", ""&amp;MAIN!$D500)</f>
        <v/>
      </c>
      <c r="C501" s="1" t="str">
        <f>IF(EXACT(MAIN!$H500, ""), "", ""&amp;MAIN!$H500)</f>
        <v>32000000000499</v>
      </c>
      <c r="D501" s="1" t="str">
        <f>IF(EXACT(MAIN!$H500, ""), "", MAIN!$B500)</f>
        <v>Zalfi Yandri</v>
      </c>
    </row>
    <row r="502" spans="2:4" x14ac:dyDescent="0.2">
      <c r="B502" s="18" t="str">
        <f>IF(EXACT(MAIN!$D501, ""), "", ""&amp;MAIN!$D501)</f>
        <v/>
      </c>
      <c r="C502" s="1" t="str">
        <f>IF(EXACT(MAIN!$H501, ""), "", ""&amp;MAIN!$H501)</f>
        <v>32000000000500</v>
      </c>
      <c r="D502" s="1" t="str">
        <f>IF(EXACT(MAIN!$H501, ""), "", MAIN!$B501)</f>
        <v>Zam Roji</v>
      </c>
    </row>
    <row r="503" spans="2:4" x14ac:dyDescent="0.2">
      <c r="B503" s="18" t="str">
        <f>IF(EXACT(MAIN!$D502, ""), "", ""&amp;MAIN!$D502)</f>
        <v/>
      </c>
      <c r="C503" s="1" t="str">
        <f>IF(EXACT(MAIN!$H502, ""), "", ""&amp;MAIN!$H502)</f>
        <v>32000000000501</v>
      </c>
      <c r="D503" s="1" t="str">
        <f>IF(EXACT(MAIN!$H502, ""), "", MAIN!$B502)</f>
        <v>Zulfikar Siregar</v>
      </c>
    </row>
    <row r="504" spans="2:4" x14ac:dyDescent="0.2">
      <c r="B504" s="18" t="str">
        <f>IF(EXACT(MAIN!$D503, ""), "", ""&amp;MAIN!$D503)</f>
        <v/>
      </c>
      <c r="C504" s="1" t="str">
        <f>IF(EXACT(MAIN!$H503, ""), "", ""&amp;MAIN!$H503)</f>
        <v>32000000000502</v>
      </c>
      <c r="D504" s="1" t="str">
        <f>IF(EXACT(MAIN!$H503, ""), "", MAIN!$B503)</f>
        <v>Adythia Adikara</v>
      </c>
    </row>
    <row r="505" spans="2:4" x14ac:dyDescent="0.2">
      <c r="B505" s="18" t="str">
        <f>IF(EXACT(MAIN!$D504, ""), "", ""&amp;MAIN!$D504)</f>
        <v/>
      </c>
      <c r="C505" s="1" t="str">
        <f>IF(EXACT(MAIN!$H504, ""), "", ""&amp;MAIN!$H504)</f>
        <v>32000000000503</v>
      </c>
      <c r="D505" s="1" t="str">
        <f>IF(EXACT(MAIN!$H504, ""), "", MAIN!$B504)</f>
        <v>Agus Sopyan Hadi</v>
      </c>
    </row>
    <row r="506" spans="2:4" x14ac:dyDescent="0.2">
      <c r="B506" s="18" t="str">
        <f>IF(EXACT(MAIN!$D505, ""), "", ""&amp;MAIN!$D505)</f>
        <v/>
      </c>
      <c r="C506" s="1" t="str">
        <f>IF(EXACT(MAIN!$H505, ""), "", ""&amp;MAIN!$H505)</f>
        <v>32000000000504</v>
      </c>
      <c r="D506" s="1" t="str">
        <f>IF(EXACT(MAIN!$H505, ""), "", MAIN!$B505)</f>
        <v>Azis Purwandana</v>
      </c>
    </row>
    <row r="507" spans="2:4" x14ac:dyDescent="0.2">
      <c r="B507" s="18" t="str">
        <f>IF(EXACT(MAIN!$D506, ""), "", ""&amp;MAIN!$D506)</f>
        <v>280621950</v>
      </c>
      <c r="C507" s="1" t="str">
        <f>IF(EXACT(MAIN!$H506, ""), "", ""&amp;MAIN!$H506)</f>
        <v>32000000000505</v>
      </c>
      <c r="D507" s="1" t="str">
        <f>IF(EXACT(MAIN!$H506, ""), "", MAIN!$B506)</f>
        <v>Heryanto</v>
      </c>
    </row>
    <row r="508" spans="2:4" x14ac:dyDescent="0.2">
      <c r="B508" s="18" t="str">
        <f>IF(EXACT(MAIN!$D507, ""), "", ""&amp;MAIN!$D507)</f>
        <v>130921953</v>
      </c>
      <c r="C508" s="1" t="str">
        <f>IF(EXACT(MAIN!$H507, ""), "", ""&amp;MAIN!$H507)</f>
        <v>32000000000506</v>
      </c>
      <c r="D508" s="1" t="str">
        <f>IF(EXACT(MAIN!$H507, ""), "", MAIN!$B507)</f>
        <v>Imran</v>
      </c>
    </row>
    <row r="509" spans="2:4" x14ac:dyDescent="0.2">
      <c r="B509" s="18" t="str">
        <f>IF(EXACT(MAIN!$D508, ""), "", ""&amp;MAIN!$D508)</f>
        <v>260716795</v>
      </c>
      <c r="C509" s="1" t="str">
        <f>IF(EXACT(MAIN!$H508, ""), "", ""&amp;MAIN!$H508)</f>
        <v>32000000000507</v>
      </c>
      <c r="D509" s="1" t="str">
        <f>IF(EXACT(MAIN!$H508, ""), "", MAIN!$B508)</f>
        <v>Khamim Taryono</v>
      </c>
    </row>
    <row r="510" spans="2:4" x14ac:dyDescent="0.2">
      <c r="B510" s="18" t="str">
        <f>IF(EXACT(MAIN!$D509, ""), "", ""&amp;MAIN!$D509)</f>
        <v/>
      </c>
      <c r="C510" s="1" t="str">
        <f>IF(EXACT(MAIN!$H509, ""), "", ""&amp;MAIN!$H509)</f>
        <v>32000000000508</v>
      </c>
      <c r="D510" s="1" t="str">
        <f>IF(EXACT(MAIN!$H509, ""), "", MAIN!$B509)</f>
        <v>Rafi Artman Siddiq</v>
      </c>
    </row>
    <row r="511" spans="2:4" x14ac:dyDescent="0.2">
      <c r="B511" s="18" t="str">
        <f>IF(EXACT(MAIN!$D510, ""), "", ""&amp;MAIN!$D510)</f>
        <v>150721949</v>
      </c>
      <c r="C511" s="1" t="str">
        <f>IF(EXACT(MAIN!$H510, ""), "", ""&amp;MAIN!$H510)</f>
        <v>32000000000509</v>
      </c>
      <c r="D511" s="1" t="str">
        <f>IF(EXACT(MAIN!$H510, ""), "", MAIN!$B510)</f>
        <v>Riza Emir Subekti</v>
      </c>
    </row>
    <row r="512" spans="2:4" x14ac:dyDescent="0.2">
      <c r="B512" s="18" t="str">
        <f>IF(EXACT(MAIN!$D511, ""), "", ""&amp;MAIN!$D511)</f>
        <v>171121955</v>
      </c>
      <c r="C512" s="1" t="str">
        <f>IF(EXACT(MAIN!$H511, ""), "", ""&amp;MAIN!$H511)</f>
        <v>32000000000510</v>
      </c>
      <c r="D512" s="1" t="str">
        <f>IF(EXACT(MAIN!$H511, ""), "", MAIN!$B511)</f>
        <v>Slamet Riadi</v>
      </c>
    </row>
    <row r="513" spans="2:4" x14ac:dyDescent="0.2">
      <c r="B513" s="18" t="str">
        <f>IF(EXACT(MAIN!$D512, ""), "", ""&amp;MAIN!$D512)</f>
        <v>191022969</v>
      </c>
      <c r="C513" s="1" t="str">
        <f>IF(EXACT(MAIN!$H512, ""), "", ""&amp;MAIN!$H512)</f>
        <v>32000000000511</v>
      </c>
      <c r="D513" s="1" t="str">
        <f>IF(EXACT(MAIN!$H512, ""), "", MAIN!$B512)</f>
        <v>Wisnu Andra Isdianto</v>
      </c>
    </row>
    <row r="514" spans="2:4" x14ac:dyDescent="0.2">
      <c r="B514" s="18" t="str">
        <f>IF(EXACT(MAIN!$D513, ""), "", ""&amp;MAIN!$D513)</f>
        <v>110422962</v>
      </c>
      <c r="C514" s="1" t="str">
        <f>IF(EXACT(MAIN!$H513, ""), "", ""&amp;MAIN!$H513)</f>
        <v>32000000000512</v>
      </c>
      <c r="D514" s="1" t="str">
        <f>IF(EXACT(MAIN!$H513, ""), "", MAIN!$B513)</f>
        <v>Agus Budi Setiawan</v>
      </c>
    </row>
    <row r="515" spans="2:4" x14ac:dyDescent="0.2">
      <c r="B515" s="18" t="str">
        <f>IF(EXACT(MAIN!$D514, ""), "", ""&amp;MAIN!$D514)</f>
        <v/>
      </c>
      <c r="C515" s="1" t="str">
        <f>IF(EXACT(MAIN!$H514, ""), "", ""&amp;MAIN!$H514)</f>
        <v>32000000000513</v>
      </c>
      <c r="D515" s="1" t="str">
        <f>IF(EXACT(MAIN!$H514, ""), "", MAIN!$B514)</f>
        <v>Ahmad Choerul</v>
      </c>
    </row>
    <row r="516" spans="2:4" x14ac:dyDescent="0.2">
      <c r="B516" s="18" t="str">
        <f>IF(EXACT(MAIN!$D515, ""), "", ""&amp;MAIN!$D515)</f>
        <v/>
      </c>
      <c r="C516" s="1" t="str">
        <f>IF(EXACT(MAIN!$H515, ""), "", ""&amp;MAIN!$H515)</f>
        <v>32000000000514</v>
      </c>
      <c r="D516" s="1" t="str">
        <f>IF(EXACT(MAIN!$H515, ""), "", MAIN!$B515)</f>
        <v>Achmad Yunadi</v>
      </c>
    </row>
    <row r="517" spans="2:4" x14ac:dyDescent="0.2">
      <c r="B517" s="18" t="str">
        <f>IF(EXACT(MAIN!$D516, ""), "", ""&amp;MAIN!$D516)</f>
        <v>090821952</v>
      </c>
      <c r="C517" s="1" t="str">
        <f>IF(EXACT(MAIN!$H516, ""), "", ""&amp;MAIN!$H516)</f>
        <v>32000000000515</v>
      </c>
      <c r="D517" s="1" t="str">
        <f>IF(EXACT(MAIN!$H516, ""), "", MAIN!$B516)</f>
        <v>Asep mulyana</v>
      </c>
    </row>
    <row r="518" spans="2:4" x14ac:dyDescent="0.2">
      <c r="B518" s="18" t="str">
        <f>IF(EXACT(MAIN!$D517, ""), "", ""&amp;MAIN!$D517)</f>
        <v/>
      </c>
      <c r="C518" s="1" t="str">
        <f>IF(EXACT(MAIN!$H517, ""), "", ""&amp;MAIN!$H517)</f>
        <v>32000000000516</v>
      </c>
      <c r="D518" s="1" t="str">
        <f>IF(EXACT(MAIN!$H517, ""), "", MAIN!$B517)</f>
        <v>Bagus Isdiantara</v>
      </c>
    </row>
    <row r="519" spans="2:4" x14ac:dyDescent="0.2">
      <c r="B519" s="18" t="str">
        <f>IF(EXACT(MAIN!$D518, ""), "", ""&amp;MAIN!$D518)</f>
        <v>170522963</v>
      </c>
      <c r="C519" s="1" t="str">
        <f>IF(EXACT(MAIN!$H518, ""), "", ""&amp;MAIN!$H518)</f>
        <v>32000000000517</v>
      </c>
      <c r="D519" s="1" t="str">
        <f>IF(EXACT(MAIN!$H518, ""), "", MAIN!$B518)</f>
        <v>Cahyana</v>
      </c>
    </row>
    <row r="520" spans="2:4" x14ac:dyDescent="0.2">
      <c r="B520" s="18" t="str">
        <f>IF(EXACT(MAIN!$D519, ""), "", ""&amp;MAIN!$D519)</f>
        <v/>
      </c>
      <c r="C520" s="1" t="str">
        <f>IF(EXACT(MAIN!$H519, ""), "", ""&amp;MAIN!$H519)</f>
        <v>32000000000518</v>
      </c>
      <c r="D520" s="1" t="str">
        <f>IF(EXACT(MAIN!$H519, ""), "", MAIN!$B519)</f>
        <v>Dede Hartanto</v>
      </c>
    </row>
    <row r="521" spans="2:4" x14ac:dyDescent="0.2">
      <c r="B521" s="18" t="str">
        <f>IF(EXACT(MAIN!$D520, ""), "", ""&amp;MAIN!$D520)</f>
        <v>110523979</v>
      </c>
      <c r="C521" s="1" t="str">
        <f>IF(EXACT(MAIN!$H520, ""), "", ""&amp;MAIN!$H520)</f>
        <v>32000000000519</v>
      </c>
      <c r="D521" s="1" t="str">
        <f>IF(EXACT(MAIN!$H520, ""), "", MAIN!$B520)</f>
        <v>Denny Achmad Ferlando</v>
      </c>
    </row>
    <row r="522" spans="2:4" x14ac:dyDescent="0.2">
      <c r="B522" s="18" t="str">
        <f>IF(EXACT(MAIN!$D521, ""), "", ""&amp;MAIN!$D521)</f>
        <v>191022968</v>
      </c>
      <c r="C522" s="1" t="str">
        <f>IF(EXACT(MAIN!$H521, ""), "", ""&amp;MAIN!$H521)</f>
        <v>32000000000520</v>
      </c>
      <c r="D522" s="1" t="str">
        <f>IF(EXACT(MAIN!$H521, ""), "", MAIN!$B521)</f>
        <v>Dian Setiawan</v>
      </c>
    </row>
    <row r="523" spans="2:4" x14ac:dyDescent="0.2">
      <c r="B523" s="18" t="str">
        <f>IF(EXACT(MAIN!$D522, ""), "", ""&amp;MAIN!$D522)</f>
        <v>040722964</v>
      </c>
      <c r="C523" s="1" t="str">
        <f>IF(EXACT(MAIN!$H522, ""), "", ""&amp;MAIN!$H522)</f>
        <v>32000000000521</v>
      </c>
      <c r="D523" s="1" t="str">
        <f>IF(EXACT(MAIN!$H522, ""), "", MAIN!$B522)</f>
        <v>Fabrian Danang Destiyara</v>
      </c>
    </row>
    <row r="524" spans="2:4" x14ac:dyDescent="0.2">
      <c r="B524" s="18" t="str">
        <f>IF(EXACT(MAIN!$D523, ""), "", ""&amp;MAIN!$D523)</f>
        <v/>
      </c>
      <c r="C524" s="1" t="str">
        <f>IF(EXACT(MAIN!$H523, ""), "", ""&amp;MAIN!$H523)</f>
        <v>32000000000522</v>
      </c>
      <c r="D524" s="1" t="str">
        <f>IF(EXACT(MAIN!$H523, ""), "", MAIN!$B523)</f>
        <v>Ferdian Kriswantoro</v>
      </c>
    </row>
    <row r="525" spans="2:4" x14ac:dyDescent="0.2">
      <c r="B525" s="18" t="str">
        <f>IF(EXACT(MAIN!$D524, ""), "", ""&amp;MAIN!$D524)</f>
        <v/>
      </c>
      <c r="C525" s="1" t="str">
        <f>IF(EXACT(MAIN!$H524, ""), "", ""&amp;MAIN!$H524)</f>
        <v>32000000000523</v>
      </c>
      <c r="D525" s="1" t="str">
        <f>IF(EXACT(MAIN!$H524, ""), "", MAIN!$B524)</f>
        <v>Fuzi Mafrozi</v>
      </c>
    </row>
    <row r="526" spans="2:4" x14ac:dyDescent="0.2">
      <c r="B526" s="18" t="str">
        <f>IF(EXACT(MAIN!$D525, ""), "", ""&amp;MAIN!$D525)</f>
        <v/>
      </c>
      <c r="C526" s="1" t="str">
        <f>IF(EXACT(MAIN!$H525, ""), "", ""&amp;MAIN!$H525)</f>
        <v>32000000000524</v>
      </c>
      <c r="D526" s="1" t="str">
        <f>IF(EXACT(MAIN!$H525, ""), "", MAIN!$B525)</f>
        <v>Gilang Setiawan</v>
      </c>
    </row>
    <row r="527" spans="2:4" x14ac:dyDescent="0.2">
      <c r="B527" s="18" t="str">
        <f>IF(EXACT(MAIN!$D526, ""), "", ""&amp;MAIN!$D526)</f>
        <v>040822965</v>
      </c>
      <c r="C527" s="1" t="str">
        <f>IF(EXACT(MAIN!$H526, ""), "", ""&amp;MAIN!$H526)</f>
        <v>32000000000525</v>
      </c>
      <c r="D527" s="1" t="str">
        <f>IF(EXACT(MAIN!$H526, ""), "", MAIN!$B526)</f>
        <v>Idris Affandi</v>
      </c>
    </row>
    <row r="528" spans="2:4" x14ac:dyDescent="0.2">
      <c r="B528" s="18" t="str">
        <f>IF(EXACT(MAIN!$D527, ""), "", ""&amp;MAIN!$D527)</f>
        <v>170322960</v>
      </c>
      <c r="C528" s="1" t="str">
        <f>IF(EXACT(MAIN!$H527, ""), "", ""&amp;MAIN!$H527)</f>
        <v>32000000000526</v>
      </c>
      <c r="D528" s="1" t="str">
        <f>IF(EXACT(MAIN!$H527, ""), "", MAIN!$B527)</f>
        <v>Indra Wijaya</v>
      </c>
    </row>
    <row r="529" spans="2:4" x14ac:dyDescent="0.2">
      <c r="B529" s="18" t="str">
        <f>IF(EXACT(MAIN!$D528, ""), "", ""&amp;MAIN!$D528)</f>
        <v/>
      </c>
      <c r="C529" s="1" t="str">
        <f>IF(EXACT(MAIN!$H528, ""), "", ""&amp;MAIN!$H528)</f>
        <v>32000000000527</v>
      </c>
      <c r="D529" s="1" t="str">
        <f>IF(EXACT(MAIN!$H528, ""), "", MAIN!$B528)</f>
        <v>Irma Maulidawati</v>
      </c>
    </row>
    <row r="530" spans="2:4" x14ac:dyDescent="0.2">
      <c r="B530" s="18" t="str">
        <f>IF(EXACT(MAIN!$D529, ""), "", ""&amp;MAIN!$D529)</f>
        <v/>
      </c>
      <c r="C530" s="1" t="str">
        <f>IF(EXACT(MAIN!$H529, ""), "", ""&amp;MAIN!$H529)</f>
        <v>32000000000528</v>
      </c>
      <c r="D530" s="1" t="str">
        <f>IF(EXACT(MAIN!$H529, ""), "", MAIN!$B529)</f>
        <v>Istikaro Fauziah</v>
      </c>
    </row>
    <row r="531" spans="2:4" x14ac:dyDescent="0.2">
      <c r="B531" s="18" t="str">
        <f>IF(EXACT(MAIN!$D530, ""), "", ""&amp;MAIN!$D530)</f>
        <v/>
      </c>
      <c r="C531" s="1" t="str">
        <f>IF(EXACT(MAIN!$H530, ""), "", ""&amp;MAIN!$H530)</f>
        <v>32000000000529</v>
      </c>
      <c r="D531" s="1" t="str">
        <f>IF(EXACT(MAIN!$H530, ""), "", MAIN!$B530)</f>
        <v>Muhammad Lukbani</v>
      </c>
    </row>
    <row r="532" spans="2:4" x14ac:dyDescent="0.2">
      <c r="B532" s="18" t="str">
        <f>IF(EXACT(MAIN!$D531, ""), "", ""&amp;MAIN!$D531)</f>
        <v>170222959</v>
      </c>
      <c r="C532" s="1" t="str">
        <f>IF(EXACT(MAIN!$H531, ""), "", ""&amp;MAIN!$H531)</f>
        <v>32000000000530</v>
      </c>
      <c r="D532" s="1" t="str">
        <f>IF(EXACT(MAIN!$H531, ""), "", MAIN!$B531)</f>
        <v>Muhammad Sholikhun</v>
      </c>
    </row>
    <row r="533" spans="2:4" x14ac:dyDescent="0.2">
      <c r="B533" s="18" t="str">
        <f>IF(EXACT(MAIN!$D532, ""), "", ""&amp;MAIN!$D532)</f>
        <v/>
      </c>
      <c r="C533" s="1" t="str">
        <f>IF(EXACT(MAIN!$H532, ""), "", ""&amp;MAIN!$H532)</f>
        <v>32000000000531</v>
      </c>
      <c r="D533" s="1" t="str">
        <f>IF(EXACT(MAIN!$H532, ""), "", MAIN!$B532)</f>
        <v>Muhammad Syarifudin</v>
      </c>
    </row>
    <row r="534" spans="2:4" x14ac:dyDescent="0.2">
      <c r="B534" s="18" t="str">
        <f>IF(EXACT(MAIN!$D533, ""), "", ""&amp;MAIN!$D533)</f>
        <v>291121956</v>
      </c>
      <c r="C534" s="1" t="str">
        <f>IF(EXACT(MAIN!$H533, ""), "", ""&amp;MAIN!$H533)</f>
        <v>32000000000532</v>
      </c>
      <c r="D534" s="1" t="str">
        <f>IF(EXACT(MAIN!$H533, ""), "", MAIN!$B533)</f>
        <v>Nadia Rizkiah</v>
      </c>
    </row>
    <row r="535" spans="2:4" x14ac:dyDescent="0.2">
      <c r="B535" s="18" t="str">
        <f>IF(EXACT(MAIN!$D534, ""), "", ""&amp;MAIN!$D534)</f>
        <v/>
      </c>
      <c r="C535" s="1" t="str">
        <f>IF(EXACT(MAIN!$H534, ""), "", ""&amp;MAIN!$H534)</f>
        <v>32000000000533</v>
      </c>
      <c r="D535" s="1" t="str">
        <f>IF(EXACT(MAIN!$H534, ""), "", MAIN!$B534)</f>
        <v>Nikko Septian</v>
      </c>
    </row>
    <row r="536" spans="2:4" x14ac:dyDescent="0.2">
      <c r="B536" s="18" t="str">
        <f>IF(EXACT(MAIN!$D535, ""), "", ""&amp;MAIN!$D535)</f>
        <v/>
      </c>
      <c r="C536" s="1" t="str">
        <f>IF(EXACT(MAIN!$H535, ""), "", ""&amp;MAIN!$H535)</f>
        <v>32000000000534</v>
      </c>
      <c r="D536" s="1" t="str">
        <f>IF(EXACT(MAIN!$H535, ""), "", MAIN!$B535)</f>
        <v>Novizan</v>
      </c>
    </row>
    <row r="537" spans="2:4" x14ac:dyDescent="0.2">
      <c r="B537" s="18" t="str">
        <f>IF(EXACT(MAIN!$D536, ""), "", ""&amp;MAIN!$D536)</f>
        <v>211222971</v>
      </c>
      <c r="C537" s="1" t="str">
        <f>IF(EXACT(MAIN!$H536, ""), "", ""&amp;MAIN!$H536)</f>
        <v>32000000000535</v>
      </c>
      <c r="D537" s="1" t="str">
        <f>IF(EXACT(MAIN!$H536, ""), "", MAIN!$B536)</f>
        <v>Oqi Suhaqi Yunus</v>
      </c>
    </row>
    <row r="538" spans="2:4" x14ac:dyDescent="0.2">
      <c r="B538" s="18" t="str">
        <f>IF(EXACT(MAIN!$D537, ""), "", ""&amp;MAIN!$D537)</f>
        <v/>
      </c>
      <c r="C538" s="1" t="str">
        <f>IF(EXACT(MAIN!$H537, ""), "", ""&amp;MAIN!$H537)</f>
        <v>32000000000536</v>
      </c>
      <c r="D538" s="1" t="str">
        <f>IF(EXACT(MAIN!$H537, ""), "", MAIN!$B537)</f>
        <v>Restu Dwi Anjayani</v>
      </c>
    </row>
    <row r="539" spans="2:4" x14ac:dyDescent="0.2">
      <c r="B539" s="18" t="str">
        <f>IF(EXACT(MAIN!$D538, ""), "", ""&amp;MAIN!$D538)</f>
        <v/>
      </c>
      <c r="C539" s="1" t="str">
        <f>IF(EXACT(MAIN!$H538, ""), "", ""&amp;MAIN!$H538)</f>
        <v>32000000000537</v>
      </c>
      <c r="D539" s="1" t="str">
        <f>IF(EXACT(MAIN!$H538, ""), "", MAIN!$B538)</f>
        <v>Rizal Amri</v>
      </c>
    </row>
    <row r="540" spans="2:4" x14ac:dyDescent="0.2">
      <c r="B540" s="18" t="str">
        <f>IF(EXACT(MAIN!$D539, ""), "", ""&amp;MAIN!$D539)</f>
        <v>131221957</v>
      </c>
      <c r="C540" s="1" t="str">
        <f>IF(EXACT(MAIN!$H539, ""), "", ""&amp;MAIN!$H539)</f>
        <v>32000000000538</v>
      </c>
      <c r="D540" s="1" t="str">
        <f>IF(EXACT(MAIN!$H539, ""), "", MAIN!$B539)</f>
        <v>Ronny Anindika Arnold</v>
      </c>
    </row>
    <row r="541" spans="2:4" x14ac:dyDescent="0.2">
      <c r="B541" s="18" t="str">
        <f>IF(EXACT(MAIN!$D540, ""), "", ""&amp;MAIN!$D540)</f>
        <v/>
      </c>
      <c r="C541" s="1" t="str">
        <f>IF(EXACT(MAIN!$H540, ""), "", ""&amp;MAIN!$H540)</f>
        <v>32000000000539</v>
      </c>
      <c r="D541" s="1" t="str">
        <f>IF(EXACT(MAIN!$H540, ""), "", MAIN!$B540)</f>
        <v>Samta Harahap</v>
      </c>
    </row>
    <row r="542" spans="2:4" x14ac:dyDescent="0.2">
      <c r="B542" s="18" t="str">
        <f>IF(EXACT(MAIN!$D541, ""), "", ""&amp;MAIN!$D541)</f>
        <v>240122958</v>
      </c>
      <c r="C542" s="1" t="str">
        <f>IF(EXACT(MAIN!$H541, ""), "", ""&amp;MAIN!$H541)</f>
        <v>32000000000540</v>
      </c>
      <c r="D542" s="1" t="str">
        <f>IF(EXACT(MAIN!$H541, ""), "", MAIN!$B541)</f>
        <v>Vingky Hendriek Yomerlin</v>
      </c>
    </row>
    <row r="543" spans="2:4" x14ac:dyDescent="0.2">
      <c r="B543" s="18" t="str">
        <f>IF(EXACT(MAIN!$D542, ""), "", ""&amp;MAIN!$D542)</f>
        <v/>
      </c>
      <c r="C543" s="1" t="str">
        <f>IF(EXACT(MAIN!$H542, ""), "", ""&amp;MAIN!$H542)</f>
        <v>32000000000541</v>
      </c>
      <c r="D543" s="1" t="str">
        <f>IF(EXACT(MAIN!$H542, ""), "", MAIN!$B542)</f>
        <v>Wahyu Teluk Naga</v>
      </c>
    </row>
    <row r="544" spans="2:4" x14ac:dyDescent="0.2">
      <c r="B544" s="18" t="str">
        <f>IF(EXACT(MAIN!$D543, ""), "", ""&amp;MAIN!$D543)</f>
        <v>180822966</v>
      </c>
      <c r="C544" s="1" t="str">
        <f>IF(EXACT(MAIN!$H543, ""), "", ""&amp;MAIN!$H543)</f>
        <v>32000000000542</v>
      </c>
      <c r="D544" s="1" t="str">
        <f>IF(EXACT(MAIN!$H543, ""), "", MAIN!$B543)</f>
        <v>Wardah Laily Khoiriyah</v>
      </c>
    </row>
    <row r="545" spans="2:7" x14ac:dyDescent="0.2">
      <c r="B545" s="18" t="str">
        <f>IF(EXACT(MAIN!$D544, ""), "", ""&amp;MAIN!$D544)</f>
        <v>260123977</v>
      </c>
      <c r="C545" s="1" t="str">
        <f>IF(EXACT(MAIN!$H544, ""), "", ""&amp;MAIN!$H544)</f>
        <v>32000000000543</v>
      </c>
      <c r="D545" s="1" t="str">
        <f>IF(EXACT(MAIN!$H544, ""), "", MAIN!$B544)</f>
        <v>Wawan Kusworo</v>
      </c>
    </row>
    <row r="546" spans="2:7" x14ac:dyDescent="0.2">
      <c r="B546" s="18" t="str">
        <f>IF(EXACT(MAIN!$D545, ""), "", ""&amp;MAIN!$D545)</f>
        <v/>
      </c>
      <c r="C546" s="1" t="str">
        <f>IF(EXACT(MAIN!$H545, ""), "", ""&amp;MAIN!$H545)</f>
        <v>32000000000544</v>
      </c>
      <c r="D546" s="1" t="str">
        <f>IF(EXACT(MAIN!$H545, ""), "", MAIN!$B545)</f>
        <v>Wulanraniasih</v>
      </c>
    </row>
    <row r="547" spans="2:7" x14ac:dyDescent="0.2">
      <c r="B547" s="18" t="str">
        <f>IF(EXACT(MAIN!$D546, ""), "", ""&amp;MAIN!$D546)</f>
        <v>271222973</v>
      </c>
      <c r="C547" s="1" t="str">
        <f>IF(EXACT(MAIN!$H546, ""), "", ""&amp;MAIN!$H546)</f>
        <v>32000000000545</v>
      </c>
      <c r="D547" s="1" t="str">
        <f>IF(EXACT(MAIN!$H546, ""), "", MAIN!$B546)</f>
        <v>Yogi Perbangkara</v>
      </c>
      <c r="G547" s="22"/>
    </row>
    <row r="548" spans="2:7" x14ac:dyDescent="0.2">
      <c r="B548" s="18" t="str">
        <f>IF(EXACT(MAIN!$D547, ""), "", ""&amp;MAIN!$D547)</f>
        <v>020123976</v>
      </c>
      <c r="C548" s="1" t="str">
        <f>IF(EXACT(MAIN!$H547, ""), "", ""&amp;MAIN!$H547)</f>
        <v>32000000000546</v>
      </c>
      <c r="D548" s="1" t="str">
        <f>IF(EXACT(MAIN!$H547, ""), "", MAIN!$B547)</f>
        <v>Yusuf Fathurahman</v>
      </c>
    </row>
    <row r="549" spans="2:7" x14ac:dyDescent="0.2">
      <c r="B549" s="18" t="str">
        <f>IF(EXACT(MAIN!$D548, ""), "", ""&amp;MAIN!$D548)</f>
        <v>311022972</v>
      </c>
      <c r="C549" s="1" t="str">
        <f>IF(EXACT(MAIN!$H548, ""), "", ""&amp;MAIN!$H548)</f>
        <v>32000000000547</v>
      </c>
      <c r="D549" s="1" t="str">
        <f>IF(EXACT(MAIN!$H548, ""), "", MAIN!$B548)</f>
        <v>Zeinurani</v>
      </c>
    </row>
    <row r="550" spans="2:7" x14ac:dyDescent="0.2">
      <c r="B550" s="18" t="str">
        <f>IF(EXACT(MAIN!$D549, ""), "", ""&amp;MAIN!$D549)</f>
        <v>031022970</v>
      </c>
      <c r="C550" s="1" t="str">
        <f>IF(EXACT(MAIN!$H549, ""), "", ""&amp;MAIN!$H549)</f>
        <v>32000000000548</v>
      </c>
      <c r="D550" s="1" t="str">
        <f>IF(EXACT(MAIN!$H549, ""), "", MAIN!$B549)</f>
        <v>Sulaeman</v>
      </c>
    </row>
    <row r="551" spans="2:7" x14ac:dyDescent="0.2">
      <c r="B551" s="18" t="str">
        <f>IF(EXACT(MAIN!$D550, ""), "", ""&amp;MAIN!$D550)</f>
        <v>050422961</v>
      </c>
      <c r="C551" s="1" t="str">
        <f>IF(EXACT(MAIN!$H550, ""), "", ""&amp;MAIN!$H550)</f>
        <v>32000000000549</v>
      </c>
      <c r="D551" s="1" t="str">
        <f>IF(EXACT(MAIN!$H550, ""), "", MAIN!$B550)</f>
        <v>Agus Nuryadi</v>
      </c>
    </row>
    <row r="552" spans="2:7" x14ac:dyDescent="0.2">
      <c r="B552" s="18" t="str">
        <f>IF(EXACT(MAIN!$D551, ""), "", ""&amp;MAIN!$D551)</f>
        <v>110121943</v>
      </c>
      <c r="C552" s="1" t="str">
        <f>IF(EXACT(MAIN!$H551, ""), "", ""&amp;MAIN!$H551)</f>
        <v>32000000000550</v>
      </c>
      <c r="D552" s="1" t="str">
        <f>IF(EXACT(MAIN!$H551, ""), "", MAIN!$B551)</f>
        <v>Dian Tri Rahmawati</v>
      </c>
    </row>
    <row r="553" spans="2:7" x14ac:dyDescent="0.2">
      <c r="B553" s="18" t="str">
        <f>IF(EXACT(MAIN!$D552, ""), "", ""&amp;MAIN!$D552)</f>
        <v/>
      </c>
      <c r="C553" s="1" t="str">
        <f>IF(EXACT(MAIN!$H552, ""), "", ""&amp;MAIN!$H552)</f>
        <v>32000000000551</v>
      </c>
      <c r="D553" s="1" t="str">
        <f>IF(EXACT(MAIN!$H552, ""), "", MAIN!$B552)</f>
        <v>Langgeng Eko Dwiantoro</v>
      </c>
    </row>
    <row r="554" spans="2:7" x14ac:dyDescent="0.2">
      <c r="B554" s="18" t="str">
        <f>IF(EXACT(MAIN!$D553, ""), "", ""&amp;MAIN!$D553)</f>
        <v/>
      </c>
      <c r="C554" s="1" t="str">
        <f>IF(EXACT(MAIN!$H553, ""), "", ""&amp;MAIN!$H553)</f>
        <v>32000000000552</v>
      </c>
      <c r="D554" s="1" t="str">
        <f>IF(EXACT(MAIN!$H553, ""), "", MAIN!$B553)</f>
        <v>Aldi Rizaldi</v>
      </c>
    </row>
    <row r="555" spans="2:7" x14ac:dyDescent="0.2">
      <c r="B555" s="18" t="str">
        <f>IF(EXACT(MAIN!$D554, ""), "", ""&amp;MAIN!$D554)</f>
        <v/>
      </c>
      <c r="C555" s="1" t="str">
        <f>IF(EXACT(MAIN!$H554, ""), "", ""&amp;MAIN!$H554)</f>
        <v>32000000000553</v>
      </c>
      <c r="D555" s="1" t="str">
        <f>IF(EXACT(MAIN!$H554, ""), "", MAIN!$B554)</f>
        <v>Masimin</v>
      </c>
    </row>
    <row r="556" spans="2:7" x14ac:dyDescent="0.2">
      <c r="B556" s="18" t="str">
        <f>IF(EXACT(MAIN!$D555, ""), "", ""&amp;MAIN!$D555)</f>
        <v/>
      </c>
      <c r="C556" s="1" t="str">
        <f>IF(EXACT(MAIN!$H555, ""), "", ""&amp;MAIN!$H555)</f>
        <v>32000000000554</v>
      </c>
      <c r="D556" s="1" t="str">
        <f>IF(EXACT(MAIN!$H555, ""), "", MAIN!$B555)</f>
        <v>Santoso Dwi Cahyo</v>
      </c>
    </row>
    <row r="557" spans="2:7" x14ac:dyDescent="0.2">
      <c r="B557" s="18"/>
      <c r="C557" s="1" t="str">
        <f>IF(EXACT(MAIN!$H556, ""), "", ""&amp;MAIN!$H556)</f>
        <v>32000000000555</v>
      </c>
      <c r="D557" s="1" t="str">
        <f>IF(EXACT(MAIN!$H556, ""), "", MAIN!$B556)</f>
        <v>Wartono</v>
      </c>
    </row>
    <row r="558" spans="2:7" x14ac:dyDescent="0.2">
      <c r="B558" s="18"/>
      <c r="C558" s="1" t="str">
        <f>IF(EXACT(MAIN!$H557, ""), "", ""&amp;MAIN!$H557)</f>
        <v>32000000000556</v>
      </c>
      <c r="D558" s="1" t="str">
        <f>IF(EXACT(MAIN!$H557, ""), "", MAIN!$B557)</f>
        <v>Yusarman</v>
      </c>
    </row>
    <row r="559" spans="2:7" x14ac:dyDescent="0.2">
      <c r="B559" s="18"/>
      <c r="C559" s="1" t="str">
        <f>IF(EXACT(MAIN!$H558, ""), "", ""&amp;MAIN!$H558)</f>
        <v>32000000000557</v>
      </c>
      <c r="D559" s="1" t="str">
        <f>IF(EXACT(MAIN!$H558, ""), "", MAIN!$B558)</f>
        <v>Abdul Rachman</v>
      </c>
    </row>
    <row r="560" spans="2:7" x14ac:dyDescent="0.2">
      <c r="B560" s="18"/>
      <c r="C560" s="1" t="str">
        <f>IF(EXACT(MAIN!$H559, ""), "", ""&amp;MAIN!$H559)</f>
        <v>32000000000558</v>
      </c>
      <c r="D560" s="1" t="str">
        <f>IF(EXACT(MAIN!$H559, ""), "", MAIN!$B559)</f>
        <v>Aden Bagus</v>
      </c>
    </row>
    <row r="561" spans="2:4" x14ac:dyDescent="0.2">
      <c r="B561" s="18"/>
      <c r="C561" s="1" t="str">
        <f>IF(EXACT(MAIN!$H560, ""), "", ""&amp;MAIN!$H560)</f>
        <v>32000000000559</v>
      </c>
      <c r="D561" s="1" t="str">
        <f>IF(EXACT(MAIN!$H560, ""), "", MAIN!$B560)</f>
        <v>Adhe Kurniawan</v>
      </c>
    </row>
    <row r="562" spans="2:4" x14ac:dyDescent="0.2">
      <c r="C562" s="1" t="str">
        <f>IF(EXACT(MAIN!$H561, ""), "", ""&amp;MAIN!$H561)</f>
        <v>32000000000560</v>
      </c>
      <c r="D562" s="1" t="str">
        <f>IF(EXACT(MAIN!$H561, ""), "", MAIN!$B561)</f>
        <v>Ahmad Fauzi</v>
      </c>
    </row>
    <row r="563" spans="2:4" x14ac:dyDescent="0.2">
      <c r="C563" s="1" t="str">
        <f>IF(EXACT(MAIN!$H562, ""), "", ""&amp;MAIN!$H562)</f>
        <v>32000000000561</v>
      </c>
      <c r="D563" s="1" t="str">
        <f>IF(EXACT(MAIN!$H562, ""), "", MAIN!$B562)</f>
        <v>Ahmad Gunawan</v>
      </c>
    </row>
    <row r="564" spans="2:4" x14ac:dyDescent="0.2">
      <c r="C564" s="1" t="str">
        <f>IF(EXACT(MAIN!$H563, ""), "", ""&amp;MAIN!$H563)</f>
        <v>32000000000562</v>
      </c>
      <c r="D564" s="1" t="str">
        <f>IF(EXACT(MAIN!$H563, ""), "", MAIN!$B563)</f>
        <v>Andri Andriyan</v>
      </c>
    </row>
    <row r="565" spans="2:4" x14ac:dyDescent="0.2">
      <c r="C565" s="1" t="str">
        <f>IF(EXACT(MAIN!$H564, ""), "", ""&amp;MAIN!$H564)</f>
        <v>32000000000563</v>
      </c>
      <c r="D565" s="1" t="str">
        <f>IF(EXACT(MAIN!$H564, ""), "", MAIN!$B564)</f>
        <v>Budi Sulistianto</v>
      </c>
    </row>
    <row r="566" spans="2:4" x14ac:dyDescent="0.2">
      <c r="C566" s="1" t="str">
        <f>IF(EXACT(MAIN!$H565, ""), "", ""&amp;MAIN!$H565)</f>
        <v>32000000000564</v>
      </c>
      <c r="D566" s="1" t="str">
        <f>IF(EXACT(MAIN!$H565, ""), "", MAIN!$B565)</f>
        <v>Eka Budi</v>
      </c>
    </row>
    <row r="567" spans="2:4" x14ac:dyDescent="0.2">
      <c r="C567" s="1" t="str">
        <f>IF(EXACT(MAIN!$H566, ""), "", ""&amp;MAIN!$H566)</f>
        <v>32000000000565</v>
      </c>
      <c r="D567" s="1" t="str">
        <f>IF(EXACT(MAIN!$H566, ""), "", MAIN!$B566)</f>
        <v>Eka Kurniawan</v>
      </c>
    </row>
    <row r="568" spans="2:4" x14ac:dyDescent="0.2">
      <c r="C568" s="1" t="str">
        <f>IF(EXACT(MAIN!$H567, ""), "", ""&amp;MAIN!$H567)</f>
        <v>32000000000566</v>
      </c>
      <c r="D568" s="1" t="str">
        <f>IF(EXACT(MAIN!$H567, ""), "", MAIN!$B567)</f>
        <v>Haerul Gunawan</v>
      </c>
    </row>
    <row r="569" spans="2:4" x14ac:dyDescent="0.2">
      <c r="C569" s="1" t="str">
        <f>IF(EXACT(MAIN!$H568, ""), "", ""&amp;MAIN!$H568)</f>
        <v>32000000000567</v>
      </c>
      <c r="D569" s="1" t="str">
        <f>IF(EXACT(MAIN!$H568, ""), "", MAIN!$B568)</f>
        <v>Irvan Agus</v>
      </c>
    </row>
    <row r="570" spans="2:4" x14ac:dyDescent="0.2">
      <c r="C570" s="1" t="str">
        <f>IF(EXACT(MAIN!$H569, ""), "", ""&amp;MAIN!$H569)</f>
        <v>32000000000568</v>
      </c>
      <c r="D570" s="1" t="str">
        <f>IF(EXACT(MAIN!$H569, ""), "", MAIN!$B569)</f>
        <v>Joshika Pradirga</v>
      </c>
    </row>
    <row r="571" spans="2:4" x14ac:dyDescent="0.2">
      <c r="C571" s="1" t="str">
        <f>IF(EXACT(MAIN!$H570, ""), "", ""&amp;MAIN!$H570)</f>
        <v>32000000000569</v>
      </c>
      <c r="D571" s="1" t="str">
        <f>IF(EXACT(MAIN!$H570, ""), "", MAIN!$B570)</f>
        <v>Khaidir</v>
      </c>
    </row>
    <row r="572" spans="2:4" x14ac:dyDescent="0.2">
      <c r="C572" s="1" t="str">
        <f>IF(EXACT(MAIN!$H571, ""), "", ""&amp;MAIN!$H571)</f>
        <v>32000000000570</v>
      </c>
      <c r="D572" s="1" t="str">
        <f>IF(EXACT(MAIN!$H571, ""), "", MAIN!$B571)</f>
        <v>Latip Muhlanto</v>
      </c>
    </row>
    <row r="573" spans="2:4" x14ac:dyDescent="0.2">
      <c r="C573" s="1" t="str">
        <f>IF(EXACT(MAIN!$H572, ""), "", ""&amp;MAIN!$H572)</f>
        <v>32000000000571</v>
      </c>
      <c r="D573" s="1" t="str">
        <f>IF(EXACT(MAIN!$H572, ""), "", MAIN!$B572)</f>
        <v>Leonardo Putra</v>
      </c>
    </row>
    <row r="574" spans="2:4" x14ac:dyDescent="0.2">
      <c r="C574" s="1" t="str">
        <f>IF(EXACT(MAIN!$H573, ""), "", ""&amp;MAIN!$H573)</f>
        <v>32000000000572</v>
      </c>
      <c r="D574" s="1" t="str">
        <f>IF(EXACT(MAIN!$H573, ""), "", MAIN!$B573)</f>
        <v>Muhammad Ramadani</v>
      </c>
    </row>
    <row r="575" spans="2:4" x14ac:dyDescent="0.2">
      <c r="C575" s="1" t="str">
        <f>IF(EXACT(MAIN!$H574, ""), "", ""&amp;MAIN!$H574)</f>
        <v>32000000000573</v>
      </c>
      <c r="D575" s="1" t="str">
        <f>IF(EXACT(MAIN!$H574, ""), "", MAIN!$B574)</f>
        <v>Musdalipa</v>
      </c>
    </row>
    <row r="576" spans="2:4" x14ac:dyDescent="0.2">
      <c r="C576" s="1" t="str">
        <f>IF(EXACT(MAIN!$H575, ""), "", ""&amp;MAIN!$H575)</f>
        <v>32000000000574</v>
      </c>
      <c r="D576" s="1" t="str">
        <f>IF(EXACT(MAIN!$H575, ""), "", MAIN!$B575)</f>
        <v>Nico Melky</v>
      </c>
    </row>
    <row r="577" spans="3:4" x14ac:dyDescent="0.2">
      <c r="C577" s="1" t="str">
        <f>IF(EXACT(MAIN!$H576, ""), "", ""&amp;MAIN!$H576)</f>
        <v>32000000000575</v>
      </c>
      <c r="D577" s="1" t="str">
        <f>IF(EXACT(MAIN!$H576, ""), "", MAIN!$B576)</f>
        <v>Rahmata Novanisa</v>
      </c>
    </row>
    <row r="578" spans="3:4" x14ac:dyDescent="0.2">
      <c r="C578" s="1" t="str">
        <f>IF(EXACT(MAIN!$H577, ""), "", ""&amp;MAIN!$H577)</f>
        <v>32000000000576</v>
      </c>
      <c r="D578" s="1" t="str">
        <f>IF(EXACT(MAIN!$H577, ""), "", MAIN!$B577)</f>
        <v>Satrio Dhiaputra</v>
      </c>
    </row>
    <row r="579" spans="3:4" x14ac:dyDescent="0.2">
      <c r="C579" s="1" t="str">
        <f>IF(EXACT(MAIN!$H578, ""), "", ""&amp;MAIN!$H578)</f>
        <v>32000000000577</v>
      </c>
      <c r="D579" s="1" t="str">
        <f>IF(EXACT(MAIN!$H578, ""), "", MAIN!$B578)</f>
        <v>Sudirman</v>
      </c>
    </row>
    <row r="580" spans="3:4" x14ac:dyDescent="0.2">
      <c r="C580" s="1" t="str">
        <f>IF(EXACT(MAIN!$H579, ""), "", ""&amp;MAIN!$H579)</f>
        <v>32000000000578</v>
      </c>
      <c r="D580" s="1" t="str">
        <f>IF(EXACT(MAIN!$H579, ""), "", MAIN!$B579)</f>
        <v>Suparji</v>
      </c>
    </row>
    <row r="581" spans="3:4" x14ac:dyDescent="0.2">
      <c r="C581" s="1" t="str">
        <f>IF(EXACT(MAIN!$H580, ""), "", ""&amp;MAIN!$H580)</f>
        <v>32000000000579</v>
      </c>
      <c r="D581" s="1" t="str">
        <f>IF(EXACT(MAIN!$H580, ""), "", MAIN!$B580)</f>
        <v>Taufik Iskandar</v>
      </c>
    </row>
    <row r="582" spans="3:4" x14ac:dyDescent="0.2">
      <c r="C582" s="1" t="str">
        <f>IF(EXACT(MAIN!$H581, ""), "", ""&amp;MAIN!$H581)</f>
        <v>32000000000580</v>
      </c>
      <c r="D582" s="1" t="str">
        <f>IF(EXACT(MAIN!$H581, ""), "", MAIN!$B581)</f>
        <v>Tegar Hersaputra</v>
      </c>
    </row>
    <row r="583" spans="3:4" x14ac:dyDescent="0.2">
      <c r="C583" s="1" t="str">
        <f>IF(EXACT(MAIN!$H582, ""), "", ""&amp;MAIN!$H582)</f>
        <v>32000000000581</v>
      </c>
      <c r="D583" s="1" t="str">
        <f>IF(EXACT(MAIN!$H582, ""), "", MAIN!$B582)</f>
        <v>Togar Sihombing</v>
      </c>
    </row>
    <row r="584" spans="3:4" x14ac:dyDescent="0.2">
      <c r="C584" s="1" t="str">
        <f>IF(EXACT(MAIN!$H583, ""), "", ""&amp;MAIN!$H583)</f>
        <v>32000000000582</v>
      </c>
      <c r="D584" s="1" t="str">
        <f>IF(EXACT(MAIN!$H583, ""), "", MAIN!$B583)</f>
        <v>Wisnu Trenggono</v>
      </c>
    </row>
    <row r="585" spans="3:4" x14ac:dyDescent="0.2">
      <c r="C585" s="1" t="str">
        <f>IF(EXACT(MAIN!$H584, ""), "", ""&amp;MAIN!$H584)</f>
        <v>32000000000583</v>
      </c>
      <c r="D585" s="1" t="str">
        <f>IF(EXACT(MAIN!$H584, ""), "", MAIN!$B584)</f>
        <v>Yogo</v>
      </c>
    </row>
    <row r="586" spans="3:4" x14ac:dyDescent="0.2">
      <c r="C586" s="1" t="str">
        <f>IF(EXACT(MAIN!$H585, ""), "", ""&amp;MAIN!$H585)</f>
        <v>32000000000584</v>
      </c>
      <c r="D586" s="1" t="str">
        <f>IF(EXACT(MAIN!$H585, ""), "", MAIN!$B585)</f>
        <v>Yustiana Firda</v>
      </c>
    </row>
    <row r="587" spans="3:4" x14ac:dyDescent="0.2">
      <c r="C587" s="1" t="str">
        <f>IF(EXACT(MAIN!$H586, ""), "", ""&amp;MAIN!$H586)</f>
        <v>32000000000585</v>
      </c>
      <c r="D587" s="1" t="str">
        <f>IF(EXACT(MAIN!$H586, ""), "", MAIN!$B586)</f>
        <v>Zainal Abidin</v>
      </c>
    </row>
    <row r="588" spans="3:4" x14ac:dyDescent="0.2">
      <c r="C588" s="1" t="str">
        <f>IF(EXACT(MAIN!$H587, ""), "", ""&amp;MAIN!$H587)</f>
        <v/>
      </c>
      <c r="D588" s="1" t="str">
        <f>IF(EXACT(MAIN!$H587, ""), "", MAIN!$B587)</f>
        <v/>
      </c>
    </row>
    <row r="589" spans="3:4" x14ac:dyDescent="0.2">
      <c r="C589" s="1" t="str">
        <f>IF(EXACT(MAIN!$H588, ""), "", ""&amp;MAIN!$H588)</f>
        <v/>
      </c>
      <c r="D589" s="1" t="str">
        <f>IF(EXACT(MAIN!$H588, ""), "", MAIN!$B588)</f>
        <v/>
      </c>
    </row>
    <row r="590" spans="3:4" x14ac:dyDescent="0.2">
      <c r="C590" s="1" t="str">
        <f>IF(EXACT(MAIN!$H589, ""), "", ""&amp;MAIN!$H589)</f>
        <v/>
      </c>
      <c r="D590" s="1" t="str">
        <f>IF(EXACT(MAIN!$H589, ""), "", MAIN!$B589)</f>
        <v/>
      </c>
    </row>
    <row r="591" spans="3:4" x14ac:dyDescent="0.2">
      <c r="C591" s="1" t="str">
        <f>IF(EXACT(MAIN!$H590, ""), "", ""&amp;MAIN!$H590)</f>
        <v/>
      </c>
      <c r="D591" s="1" t="str">
        <f>IF(EXACT(MAIN!$H590, ""), "", MAIN!$B590)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8"/>
  <sheetViews>
    <sheetView tabSelected="1" workbookViewId="0">
      <pane xSplit="2" ySplit="1" topLeftCell="C551" activePane="bottomRight" state="frozen"/>
      <selection pane="topRight" activeCell="C1" sqref="C1"/>
      <selection pane="bottomLeft" activeCell="A2" sqref="A2"/>
      <selection pane="bottomRight" activeCell="K2" sqref="K2:K568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 t="shared" ref="K2:K4" si="0"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ref="K5:K68" si="1">CONCATENATE("PERFORM ""SchData-OLTP-HumanResource"".""Func_TblWorkerCareerInternal_SET""(varSystemLoginSession, null, null, null, varInstitutionBranchID",
CONCATENATE(IF(EXACT(C5, ""), ", null", CONCATENATE(", ", C5, "")), "::bigint"),
CONCATENATE(IF(EXACT(D5, ""), ", null", CONCATENATE(", ", D5, "")), "::bigint"),
CONCATENATE(IF(EXACT(E5, ""), ", null", CONCATENATE(", ", E5, "")), "::bigint"),
CONCATENATE(IF(EXACT(F5, ""), ", null", CONCATENATE(", ", F5, "")), "::bigint"),
CONCATENATE(IF(EXACT(G5, ""), ", null", CONCATENATE(", '", G5, "'")), "::timestamptz"),
CONCATENATE(IF(EXACT(H5, ""), ", null", CONCATENATE(", '", H5, "'")), "::timestamptz"),
CONCATENATE(IF(EXACT(I5, ""), ", null", CONCATENATE(", ", I5,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1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1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1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1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1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1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1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163000000000002</v>
      </c>
      <c r="E13" s="2">
        <v>111000000000007</v>
      </c>
      <c r="F13" s="2">
        <v>160000000000003</v>
      </c>
      <c r="H13" s="1" t="s">
        <v>10</v>
      </c>
      <c r="K13" s="1" t="str">
        <f t="shared" si="1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1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1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1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1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163000000000002</v>
      </c>
      <c r="E18" s="2">
        <v>111000000000006</v>
      </c>
      <c r="F18" s="2">
        <v>160000000000003</v>
      </c>
      <c r="H18" s="1" t="s">
        <v>10</v>
      </c>
      <c r="K18" s="1" t="str">
        <f t="shared" si="1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1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1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1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1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1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1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1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1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1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1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1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1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1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1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1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1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1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1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1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1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1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1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1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1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1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1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1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1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1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1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1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1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1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1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1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1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1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1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1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1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1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1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1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1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1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1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1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1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si="1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ref="K69:K132" si="2">CONCATENATE("PERFORM ""SchData-OLTP-HumanResource"".""Func_TblWorkerCareerInternal_SET""(varSystemLoginSession, null, null, null, varInstitutionBranchID",
CONCATENATE(IF(EXACT(C69, ""), ", null", CONCATENATE(", ", C69, "")), "::bigint"),
CONCATENATE(IF(EXACT(D69, ""), ", null", CONCATENATE(", ", D69, "")), "::bigint"),
CONCATENATE(IF(EXACT(E69, ""), ", null", CONCATENATE(", ", E69, "")), "::bigint"),
CONCATENATE(IF(EXACT(F69, ""), ", null", CONCATENATE(", ", F69, "")), "::bigint"),
CONCATENATE(IF(EXACT(G69, ""), ", null", CONCATENATE(", '", G69, "'")), "::timestamptz"),
CONCATENATE(IF(EXACT(H69, ""), ", null", CONCATENATE(", '", H69, "'")), "::timestamptz"),
CONCATENATE(IF(EXACT(I69, ""), ", null", CONCATENATE(", ", I69,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2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2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2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2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2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2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2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2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2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2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2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2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2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163000000000002</v>
      </c>
      <c r="E83" s="2">
        <v>111000000000005</v>
      </c>
      <c r="F83" s="2">
        <v>160000000000002</v>
      </c>
      <c r="H83" s="1" t="s">
        <v>10</v>
      </c>
      <c r="K83" s="1" t="str">
        <f t="shared" si="2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2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2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2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2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2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2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2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2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2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163000000000002</v>
      </c>
      <c r="H93" s="1" t="s">
        <v>10</v>
      </c>
      <c r="K93" s="1" t="str">
        <f t="shared" si="2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2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2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2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2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2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2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2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2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2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2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2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2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2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2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2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2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2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2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2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2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2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2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2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2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2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2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2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2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2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2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2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2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2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2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2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2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2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si="2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ref="K133:K196" si="3">CONCATENATE("PERFORM ""SchData-OLTP-HumanResource"".""Func_TblWorkerCareerInternal_SET""(varSystemLoginSession, null, null, null, varInstitutionBranchID",
CONCATENATE(IF(EXACT(C133, ""), ", null", CONCATENATE(", ", C133, "")), "::bigint"),
CONCATENATE(IF(EXACT(D133, ""), ", null", CONCATENATE(", ", D133, "")), "::bigint"),
CONCATENATE(IF(EXACT(E133, ""), ", null", CONCATENATE(", ", E133, "")), "::bigint"),
CONCATENATE(IF(EXACT(F133, ""), ", null", CONCATENATE(", ", F133, "")), "::bigint"),
CONCATENATE(IF(EXACT(G133, ""), ", null", CONCATENATE(", '", G133, "'")), "::timestamptz"),
CONCATENATE(IF(EXACT(H133, ""), ", null", CONCATENATE(", '", H133, "'")), "::timestamptz"),
CONCATENATE(IF(EXACT(I133, ""), ", null", CONCATENATE(", ", I133,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3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3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3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3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3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163000000000002</v>
      </c>
      <c r="H139" s="1" t="s">
        <v>10</v>
      </c>
      <c r="K139" s="1" t="str">
        <f t="shared" si="3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3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3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3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3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3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3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3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3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3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3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3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3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3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3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3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3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3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3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163000000000002</v>
      </c>
      <c r="E158" s="2">
        <v>111000000000011</v>
      </c>
      <c r="F158" s="2">
        <v>160000000000001</v>
      </c>
      <c r="H158" s="1" t="s">
        <v>10</v>
      </c>
      <c r="K158" s="1" t="str">
        <f t="shared" si="3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3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3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3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3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3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3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3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3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3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3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163000000000002</v>
      </c>
      <c r="E169" s="2">
        <v>111000000000007</v>
      </c>
      <c r="H169" s="1" t="s">
        <v>10</v>
      </c>
      <c r="K169" s="1" t="str">
        <f t="shared" si="3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3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3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3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3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3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3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3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3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3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3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3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3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3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3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3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3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3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3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3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3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3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3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3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3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3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si="3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163000000000002</v>
      </c>
      <c r="E197" s="2">
        <v>111000000000003</v>
      </c>
      <c r="F197" s="2">
        <v>160000000000002</v>
      </c>
      <c r="H197" s="1" t="s">
        <v>10</v>
      </c>
      <c r="K197" s="1" t="str">
        <f t="shared" ref="K197:K260" si="4">CONCATENATE("PERFORM ""SchData-OLTP-HumanResource"".""Func_TblWorkerCareerInternal_SET""(varSystemLoginSession, null, null, null, varInstitutionBranchID",
CONCATENATE(IF(EXACT(C197, ""), ", null", CONCATENATE(", ", C197, "")), "::bigint"),
CONCATENATE(IF(EXACT(D197, ""), ", null", CONCATENATE(", ", D197, "")), "::bigint"),
CONCATENATE(IF(EXACT(E197, ""), ", null", CONCATENATE(", ", E197, "")), "::bigint"),
CONCATENATE(IF(EXACT(F197, ""), ", null", CONCATENATE(", ", F197, "")), "::bigint"),
CONCATENATE(IF(EXACT(G197, ""), ", null", CONCATENATE(", '", G197, "'")), "::timestamptz"),
CONCATENATE(IF(EXACT(H197, ""), ", null", CONCATENATE(", '", H197, "'")), "::timestamptz"),
CONCATENATE(IF(EXACT(I197, ""), ", null", CONCATENATE(", ", I197,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4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4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4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4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4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4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4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4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4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4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4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4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4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4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4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4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4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4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4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4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163000000000002</v>
      </c>
      <c r="H218" s="1" t="s">
        <v>10</v>
      </c>
      <c r="K218" s="1" t="str">
        <f t="shared" si="4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4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4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4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4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4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4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4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4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4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4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4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4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4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4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163000000000002</v>
      </c>
      <c r="F233" s="2">
        <v>160000000000003</v>
      </c>
      <c r="H233" s="1" t="s">
        <v>10</v>
      </c>
      <c r="K233" s="1" t="str">
        <f t="shared" si="4"/>
        <v>PERFORM "SchData-OLTP-HumanResource"."Func_TblWorkerCareerInternal_SET"(varSystemLoginSession, null, null, null, varInstitutionBranchID, 32000000000232::bigint, 163000000000002::bigint,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4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4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4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4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4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4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4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4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4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4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4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4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4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4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4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4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4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4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4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163000000000002</v>
      </c>
      <c r="E253" s="2">
        <v>111000000000005</v>
      </c>
      <c r="F253" s="2">
        <v>160000000000004</v>
      </c>
      <c r="H253" s="1" t="s">
        <v>10</v>
      </c>
      <c r="K253" s="1" t="str">
        <f t="shared" si="4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163000000000002</v>
      </c>
      <c r="E254" s="2">
        <v>111000000000006</v>
      </c>
      <c r="F254" s="2">
        <v>160000000000001</v>
      </c>
      <c r="H254" s="1" t="s">
        <v>10</v>
      </c>
      <c r="K254" s="1" t="str">
        <f t="shared" si="4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4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4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4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4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si="4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ref="K261:K324" si="5">CONCATENATE("PERFORM ""SchData-OLTP-HumanResource"".""Func_TblWorkerCareerInternal_SET""(varSystemLoginSession, null, null, null, varInstitutionBranchID",
CONCATENATE(IF(EXACT(C261, ""), ", null", CONCATENATE(", ", C261, "")), "::bigint"),
CONCATENATE(IF(EXACT(D261, ""), ", null", CONCATENATE(", ", D261, "")), "::bigint"),
CONCATENATE(IF(EXACT(E261, ""), ", null", CONCATENATE(", ", E261, "")), "::bigint"),
CONCATENATE(IF(EXACT(F261, ""), ", null", CONCATENATE(", ", F261, "")), "::bigint"),
CONCATENATE(IF(EXACT(G261, ""), ", null", CONCATENATE(", '", G261, "'")), "::timestamptz"),
CONCATENATE(IF(EXACT(H261, ""), ", null", CONCATENATE(", '", H261, "'")), "::timestamptz"),
CONCATENATE(IF(EXACT(I261, ""), ", null", CONCATENATE(", ", I261,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5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5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5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5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5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5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5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5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5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5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5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5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163000000000002</v>
      </c>
      <c r="H274" s="1" t="s">
        <v>10</v>
      </c>
      <c r="K274" s="1" t="str">
        <f t="shared" si="5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5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5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5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5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163000000000002</v>
      </c>
      <c r="H279" s="1" t="s">
        <v>10</v>
      </c>
      <c r="K279" s="1" t="str">
        <f t="shared" si="5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5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5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5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5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5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5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5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5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5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5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5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5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5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5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5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5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5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5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5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5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5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5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163000000000002</v>
      </c>
      <c r="E302" s="2">
        <v>111000000000005</v>
      </c>
      <c r="F302" s="2">
        <v>160000000000003</v>
      </c>
      <c r="H302" s="1" t="s">
        <v>10</v>
      </c>
      <c r="K302" s="1" t="str">
        <f t="shared" si="5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5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5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5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5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5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5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5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5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5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5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5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5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5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5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5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5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5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5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5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5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si="5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ref="K325:K388" si="6">CONCATENATE("PERFORM ""SchData-OLTP-HumanResource"".""Func_TblWorkerCareerInternal_SET""(varSystemLoginSession, null, null, null, varInstitutionBranchID",
CONCATENATE(IF(EXACT(C325, ""), ", null", CONCATENATE(", ", C325, "")), "::bigint"),
CONCATENATE(IF(EXACT(D325, ""), ", null", CONCATENATE(", ", D325, "")), "::bigint"),
CONCATENATE(IF(EXACT(E325, ""), ", null", CONCATENATE(", ", E325, "")), "::bigint"),
CONCATENATE(IF(EXACT(F325, ""), ", null", CONCATENATE(", ", F325, "")), "::bigint"),
CONCATENATE(IF(EXACT(G325, ""), ", null", CONCATENATE(", '", G325, "'")), "::timestamptz"),
CONCATENATE(IF(EXACT(H325, ""), ", null", CONCATENATE(", '", H325, "'")), "::timestamptz"),
CONCATENATE(IF(EXACT(I325, ""), ", null", CONCATENATE(", ", I325,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6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6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6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6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6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6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6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6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6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6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6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6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6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6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6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6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6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6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6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6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H346" s="1" t="s">
        <v>15</v>
      </c>
      <c r="K346" s="1" t="str">
        <f t="shared" si="6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6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163000000000002</v>
      </c>
      <c r="F348" s="2">
        <v>160000000000005</v>
      </c>
      <c r="H348" s="1" t="s">
        <v>10</v>
      </c>
      <c r="K348" s="1" t="str">
        <f t="shared" si="6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6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6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6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6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6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6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6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6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6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6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6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6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6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6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6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6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6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6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6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6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6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6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6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6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6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6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6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6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6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6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6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6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6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6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6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6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6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6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si="6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ref="K389:K452" si="7">CONCATENATE("PERFORM ""SchData-OLTP-HumanResource"".""Func_TblWorkerCareerInternal_SET""(varSystemLoginSession, null, null, null, varInstitutionBranchID",
CONCATENATE(IF(EXACT(C389, ""), ", null", CONCATENATE(", ", C389, "")), "::bigint"),
CONCATENATE(IF(EXACT(D389, ""), ", null", CONCATENATE(", ", D389, "")), "::bigint"),
CONCATENATE(IF(EXACT(E389, ""), ", null", CONCATENATE(", ", E389, "")), "::bigint"),
CONCATENATE(IF(EXACT(F389, ""), ", null", CONCATENATE(", ", F389, "")), "::bigint"),
CONCATENATE(IF(EXACT(G389, ""), ", null", CONCATENATE(", '", G389, "'")), "::timestamptz"),
CONCATENATE(IF(EXACT(H389, ""), ", null", CONCATENATE(", '", H389, "'")), "::timestamptz"),
CONCATENATE(IF(EXACT(I389, ""), ", null", CONCATENATE(", ", I389,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7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7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E392" s="2">
        <v>111000000000004</v>
      </c>
      <c r="F392" s="2">
        <v>160000000000001</v>
      </c>
      <c r="H392" s="1" t="s">
        <v>10</v>
      </c>
      <c r="K392" s="1" t="str">
        <f t="shared" si="7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7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163000000000002</v>
      </c>
      <c r="H394" s="1" t="s">
        <v>10</v>
      </c>
      <c r="K394" s="1" t="str">
        <f t="shared" si="7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7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7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7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7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7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7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7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7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7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7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7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7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7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7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7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7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7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7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7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7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7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7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7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7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7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7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7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7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7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7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7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7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7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7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7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7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7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7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7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7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7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7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7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7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7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163000000000002</v>
      </c>
      <c r="E440" s="2">
        <v>111000000000003</v>
      </c>
      <c r="F440" s="2">
        <v>160000000000003</v>
      </c>
      <c r="H440" s="1" t="s">
        <v>10</v>
      </c>
      <c r="K440" s="1" t="str">
        <f t="shared" si="7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7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7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7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7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7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7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7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7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7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7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si="7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163000000000002</v>
      </c>
      <c r="E453" s="2">
        <v>111000000000004</v>
      </c>
      <c r="F453" s="2">
        <v>160000000000003</v>
      </c>
      <c r="H453" s="1" t="s">
        <v>10</v>
      </c>
      <c r="K453" s="1" t="str">
        <f t="shared" ref="K453:K516" si="8">CONCATENATE("PERFORM ""SchData-OLTP-HumanResource"".""Func_TblWorkerCareerInternal_SET""(varSystemLoginSession, null, null, null, varInstitutionBranchID",
CONCATENATE(IF(EXACT(C453, ""), ", null", CONCATENATE(", ", C453, "")), "::bigint"),
CONCATENATE(IF(EXACT(D453, ""), ", null", CONCATENATE(", ", D453, "")), "::bigint"),
CONCATENATE(IF(EXACT(E453, ""), ", null", CONCATENATE(", ", E453, "")), "::bigint"),
CONCATENATE(IF(EXACT(F453, ""), ", null", CONCATENATE(", ", F453, "")), "::bigint"),
CONCATENATE(IF(EXACT(G453, ""), ", null", CONCATENATE(", '", G453, "'")), "::timestamptz"),
CONCATENATE(IF(EXACT(H453, ""), ", null", CONCATENATE(", '", H453, "'")), "::timestamptz"),
CONCATENATE(IF(EXACT(I453, ""), ", null", CONCATENATE(", ", I453,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8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8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8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8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8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8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8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8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8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8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8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8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8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8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8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8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8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8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8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8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8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8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8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8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8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8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8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8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8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8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8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8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8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8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163000000000002</v>
      </c>
      <c r="E488" s="2">
        <v>111000000000004</v>
      </c>
      <c r="H488" s="1" t="s">
        <v>10</v>
      </c>
      <c r="K488" s="1" t="str">
        <f t="shared" si="8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8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8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8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8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8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8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8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8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8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8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8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8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8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8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8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8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8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8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8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8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8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8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8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8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8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8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si="8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ref="K517:K568" si="9">CONCATENATE("PERFORM ""SchData-OLTP-HumanResource"".""Func_TblWorkerCareerInternal_SET""(varSystemLoginSession, null, null, null, varInstitutionBranchID",
CONCATENATE(IF(EXACT(C517, ""), ", null", CONCATENATE(", ", C517, "")), "::bigint"),
CONCATENATE(IF(EXACT(D517, ""), ", null", CONCATENATE(", ", D517, "")), "::bigint"),
CONCATENATE(IF(EXACT(E517, ""), ", null", CONCATENATE(", ", E517, "")), "::bigint"),
CONCATENATE(IF(EXACT(F517, ""), ", null", CONCATENATE(", ", F517, "")), "::bigint"),
CONCATENATE(IF(EXACT(G517, ""), ", null", CONCATENATE(", '", G517, "'")), "::timestamptz"),
CONCATENATE(IF(EXACT(H517, ""), ", null", CONCATENATE(", '", H517, "'")), "::timestamptz"),
CONCATENATE(IF(EXACT(I517, ""), ", null", CONCATENATE(", ", I517,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9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9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9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9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9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9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9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9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9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9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9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9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9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9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9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9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9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9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9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9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9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9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9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9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9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9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9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9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9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9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9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9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9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9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9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163000000000007</v>
      </c>
      <c r="F553" s="2">
        <v>160000000000001</v>
      </c>
      <c r="H553" s="1" t="s">
        <v>10</v>
      </c>
      <c r="K553" s="1" t="str">
        <f t="shared" si="9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9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163000000000009</v>
      </c>
      <c r="F555" s="2">
        <v>160000000000001</v>
      </c>
      <c r="H555" s="1" t="s">
        <v>10</v>
      </c>
      <c r="K555" s="1" t="str">
        <f t="shared" si="9"/>
        <v>PERFORM "SchData-OLTP-HumanResource"."Func_TblWorkerCareerInternal_SET"(varSystemLoginSession, null, null, null, varInstitutionBranchID, 32000000000554::bigint, 163000000000009::bigint,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163000000000010</v>
      </c>
      <c r="F556" s="2">
        <v>160000000000001</v>
      </c>
      <c r="H556" s="1" t="s">
        <v>10</v>
      </c>
      <c r="K556" s="1" t="str">
        <f t="shared" si="9"/>
        <v>PERFORM "SchData-OLTP-HumanResource"."Func_TblWorkerCareerInternal_SET"(varSystemLoginSession, null, null, null, varInstitutionBranchID, 32000000000555::bigint, 163000000000010::bigint,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163000000000011</v>
      </c>
      <c r="F557" s="2">
        <v>160000000000002</v>
      </c>
      <c r="H557" s="1" t="s">
        <v>10</v>
      </c>
      <c r="K557" s="1" t="str">
        <f t="shared" si="9"/>
        <v>PERFORM "SchData-OLTP-HumanResource"."Func_TblWorkerCareerInternal_SET"(varSystemLoginSession, null, null, null, varInstitutionBranchID, 32000000000556::bigint, 163000000000011::bigint, null::bigint, 160000000000002::bigint, null::timestamptz, '9999-12-31 23:59:59+07'::timestamptz, null::bigint);</v>
      </c>
      <c r="M557" s="8">
        <v>164000000000556</v>
      </c>
    </row>
    <row r="558" spans="1:13" x14ac:dyDescent="0.2">
      <c r="A558" s="11">
        <v>45597</v>
      </c>
      <c r="B558" s="1" t="str">
        <f>MAIN!B558</f>
        <v>Abdul Rachman</v>
      </c>
      <c r="C558" s="2">
        <f>MAIN!H558</f>
        <v>32000000000557</v>
      </c>
      <c r="D558" s="2">
        <v>163000000000012</v>
      </c>
      <c r="F558" s="2">
        <v>160000000000003</v>
      </c>
      <c r="H558" s="1" t="s">
        <v>10</v>
      </c>
      <c r="K558" s="1" t="str">
        <f t="shared" si="9"/>
        <v>PERFORM "SchData-OLTP-HumanResource"."Func_TblWorkerCareerInternal_SET"(varSystemLoginSession, null, null, null, varInstitutionBranchID, 32000000000557::bigint, 163000000000012::bigint, null::bigint, 160000000000003::bigint, null::timestamptz, '9999-12-31 23:59:59+07'::timestamptz, null::bigint);</v>
      </c>
      <c r="M558" s="8">
        <v>164000000000557</v>
      </c>
    </row>
    <row r="559" spans="1:13" x14ac:dyDescent="0.2">
      <c r="B559" s="1" t="str">
        <f>MAIN!B559</f>
        <v>Aden Bagus</v>
      </c>
      <c r="C559" s="2">
        <f>MAIN!H559</f>
        <v>32000000000558</v>
      </c>
      <c r="D559" s="2">
        <v>163000000000013</v>
      </c>
      <c r="F559" s="2">
        <v>160000000000004</v>
      </c>
      <c r="H559" s="1" t="s">
        <v>10</v>
      </c>
      <c r="K559" s="1" t="str">
        <f t="shared" si="9"/>
        <v>PERFORM "SchData-OLTP-HumanResource"."Func_TblWorkerCareerInternal_SET"(varSystemLoginSession, null, null, null, varInstitutionBranchID, 32000000000558::bigint, 163000000000013::bigint, null::bigint, 160000000000004::bigint, null::timestamptz, '9999-12-31 23:59:59+07'::timestamptz, null::bigint);</v>
      </c>
      <c r="M559" s="8">
        <v>164000000000558</v>
      </c>
    </row>
    <row r="560" spans="1:13" x14ac:dyDescent="0.2">
      <c r="B560" s="1" t="str">
        <f>MAIN!B560</f>
        <v>Adhe Kurniawan</v>
      </c>
      <c r="C560" s="2">
        <f>MAIN!H560</f>
        <v>32000000000559</v>
      </c>
      <c r="D560" s="2">
        <v>163000000000014</v>
      </c>
      <c r="F560" s="2">
        <v>160000000000005</v>
      </c>
      <c r="H560" s="1" t="s">
        <v>10</v>
      </c>
      <c r="K560" s="1" t="str">
        <f t="shared" si="9"/>
        <v>PERFORM "SchData-OLTP-HumanResource"."Func_TblWorkerCareerInternal_SET"(varSystemLoginSession, null, null, null, varInstitutionBranchID, 32000000000559::bigint, 163000000000014::bigint, null::bigint, 160000000000005::bigint, null::timestamptz, '9999-12-31 23:59:59+07'::timestamptz, null::bigint);</v>
      </c>
      <c r="M560" s="8">
        <v>164000000000559</v>
      </c>
    </row>
    <row r="561" spans="2:13" x14ac:dyDescent="0.2">
      <c r="B561" s="1" t="str">
        <f>MAIN!B561</f>
        <v>Ahmad Fauzi</v>
      </c>
      <c r="C561" s="2">
        <f>MAIN!H561</f>
        <v>32000000000560</v>
      </c>
      <c r="D561" s="2">
        <v>163000000000015</v>
      </c>
      <c r="F561" s="2">
        <v>160000000000006</v>
      </c>
      <c r="H561" s="1" t="s">
        <v>10</v>
      </c>
      <c r="K561" s="1" t="str">
        <f t="shared" si="9"/>
        <v>PERFORM "SchData-OLTP-HumanResource"."Func_TblWorkerCareerInternal_SET"(varSystemLoginSession, null, null, null, varInstitutionBranchID, 32000000000560::bigint, 163000000000015::bigint, null::bigint, 160000000000006::bigint, null::timestamptz, '9999-12-31 23:59:59+07'::timestamptz, null::bigint);</v>
      </c>
      <c r="M561" s="8">
        <v>164000000000560</v>
      </c>
    </row>
    <row r="562" spans="2:13" x14ac:dyDescent="0.2">
      <c r="B562" s="1" t="str">
        <f>MAIN!B562</f>
        <v>Ahmad Gunawan</v>
      </c>
      <c r="C562" s="2">
        <f>MAIN!H562</f>
        <v>32000000000561</v>
      </c>
      <c r="D562" s="2">
        <v>163000000000016</v>
      </c>
      <c r="F562" s="2">
        <v>160000000000007</v>
      </c>
      <c r="H562" s="1" t="s">
        <v>10</v>
      </c>
      <c r="K562" s="1" t="str">
        <f t="shared" si="9"/>
        <v>PERFORM "SchData-OLTP-HumanResource"."Func_TblWorkerCareerInternal_SET"(varSystemLoginSession, null, null, null, varInstitutionBranchID, 32000000000561::bigint, 163000000000016::bigint, null::bigint, 160000000000007::bigint, null::timestamptz, '9999-12-31 23:59:59+07'::timestamptz, null::bigint);</v>
      </c>
      <c r="M562" s="8">
        <v>164000000000561</v>
      </c>
    </row>
    <row r="563" spans="2:13" x14ac:dyDescent="0.2">
      <c r="B563" s="1" t="str">
        <f>MAIN!B563</f>
        <v>Andri Andriyan</v>
      </c>
      <c r="C563" s="2">
        <f>MAIN!H563</f>
        <v>32000000000562</v>
      </c>
      <c r="D563" s="2">
        <v>163000000000017</v>
      </c>
      <c r="F563" s="2">
        <v>160000000000008</v>
      </c>
      <c r="H563" s="1" t="s">
        <v>10</v>
      </c>
      <c r="K563" s="1" t="str">
        <f t="shared" si="9"/>
        <v>PERFORM "SchData-OLTP-HumanResource"."Func_TblWorkerCareerInternal_SET"(varSystemLoginSession, null, null, null, varInstitutionBranchID, 32000000000562::bigint, 163000000000017::bigint, null::bigint, 160000000000008::bigint, null::timestamptz, '9999-12-31 23:59:59+07'::timestamptz, null::bigint);</v>
      </c>
      <c r="M563" s="8">
        <v>164000000000562</v>
      </c>
    </row>
    <row r="564" spans="2:13" x14ac:dyDescent="0.2">
      <c r="B564" s="1" t="str">
        <f>MAIN!B564</f>
        <v>Budi Sulistianto</v>
      </c>
      <c r="C564" s="2">
        <f>MAIN!H564</f>
        <v>32000000000563</v>
      </c>
      <c r="D564" s="2">
        <v>163000000000018</v>
      </c>
      <c r="F564" s="2">
        <v>160000000000009</v>
      </c>
      <c r="H564" s="1" t="s">
        <v>10</v>
      </c>
      <c r="K564" s="1" t="str">
        <f t="shared" si="9"/>
        <v>PERFORM "SchData-OLTP-HumanResource"."Func_TblWorkerCareerInternal_SET"(varSystemLoginSession, null, null, null, varInstitutionBranchID, 32000000000563::bigint, 163000000000018::bigint, null::bigint, 160000000000009::bigint, null::timestamptz, '9999-12-31 23:59:59+07'::timestamptz, null::bigint);</v>
      </c>
      <c r="M564" s="8">
        <v>164000000000563</v>
      </c>
    </row>
    <row r="565" spans="2:13" x14ac:dyDescent="0.2">
      <c r="B565" s="1" t="str">
        <f>MAIN!B565</f>
        <v>Eka Budi</v>
      </c>
      <c r="C565" s="2">
        <f>MAIN!H565</f>
        <v>32000000000564</v>
      </c>
      <c r="D565" s="2">
        <v>163000000000019</v>
      </c>
      <c r="F565" s="2">
        <v>160000000000010</v>
      </c>
      <c r="H565" s="1" t="s">
        <v>10</v>
      </c>
      <c r="K565" s="1" t="str">
        <f t="shared" si="9"/>
        <v>PERFORM "SchData-OLTP-HumanResource"."Func_TblWorkerCareerInternal_SET"(varSystemLoginSession, null, null, null, varInstitutionBranchID, 32000000000564::bigint, 163000000000019::bigint, null::bigint, 160000000000010::bigint, null::timestamptz, '9999-12-31 23:59:59+07'::timestamptz, null::bigint);</v>
      </c>
      <c r="M565" s="8">
        <v>164000000000564</v>
      </c>
    </row>
    <row r="566" spans="2:13" x14ac:dyDescent="0.2">
      <c r="B566" s="1" t="str">
        <f>MAIN!B566</f>
        <v>Eka Kurniawan</v>
      </c>
      <c r="C566" s="2">
        <f>MAIN!H566</f>
        <v>32000000000565</v>
      </c>
      <c r="D566" s="2">
        <v>163000000000020</v>
      </c>
      <c r="F566" s="2">
        <v>160000000000011</v>
      </c>
      <c r="H566" s="1" t="s">
        <v>10</v>
      </c>
      <c r="K566" s="1" t="str">
        <f t="shared" si="9"/>
        <v>PERFORM "SchData-OLTP-HumanResource"."Func_TblWorkerCareerInternal_SET"(varSystemLoginSession, null, null, null, varInstitutionBranchID, 32000000000565::bigint, 163000000000020::bigint, null::bigint, 160000000000011::bigint, null::timestamptz, '9999-12-31 23:59:59+07'::timestamptz, null::bigint);</v>
      </c>
      <c r="M566" s="8">
        <v>164000000000565</v>
      </c>
    </row>
    <row r="567" spans="2:13" x14ac:dyDescent="0.2">
      <c r="B567" s="1" t="str">
        <f>MAIN!B567</f>
        <v>Haerul Gunawan</v>
      </c>
      <c r="C567" s="2">
        <f>MAIN!H567</f>
        <v>32000000000566</v>
      </c>
      <c r="D567" s="2">
        <v>163000000000021</v>
      </c>
      <c r="F567" s="2">
        <v>160000000000012</v>
      </c>
      <c r="H567" s="1" t="s">
        <v>10</v>
      </c>
      <c r="K567" s="1" t="str">
        <f t="shared" si="9"/>
        <v>PERFORM "SchData-OLTP-HumanResource"."Func_TblWorkerCareerInternal_SET"(varSystemLoginSession, null, null, null, varInstitutionBranchID, 32000000000566::bigint, 163000000000021::bigint, null::bigint, 160000000000012::bigint, null::timestamptz, '9999-12-31 23:59:59+07'::timestamptz, null::bigint);</v>
      </c>
      <c r="M567" s="8">
        <v>164000000000566</v>
      </c>
    </row>
    <row r="568" spans="2:13" x14ac:dyDescent="0.2">
      <c r="B568" s="1" t="str">
        <f>MAIN!B568</f>
        <v>Irvan Agus</v>
      </c>
      <c r="C568" s="2">
        <f>MAIN!H568</f>
        <v>32000000000567</v>
      </c>
      <c r="D568" s="2">
        <v>163000000000022</v>
      </c>
      <c r="F568" s="2">
        <v>160000000000013</v>
      </c>
      <c r="H568" s="1" t="s">
        <v>10</v>
      </c>
      <c r="K568" s="1" t="str">
        <f t="shared" si="9"/>
        <v>PERFORM "SchData-OLTP-HumanResource"."Func_TblWorkerCareerInternal_SET"(varSystemLoginSession, null, null, null, varInstitutionBranchID, 32000000000567::bigint, 163000000000022::bigint, null::bigint, 160000000000013::bigint, null::timestamptz, '9999-12-31 23:59:59+07'::timestamptz, null::bigint);</v>
      </c>
      <c r="M568" s="8">
        <v>164000000000567</v>
      </c>
    </row>
  </sheetData>
  <conditionalFormatting sqref="H2:H512">
    <cfRule type="containsText" dxfId="19" priority="15" operator="containsText" text="9999-12-31 23:59:59+07">
      <formula>NOT(ISERROR(SEARCH("9999-12-31 23:59:59+07",H2)))</formula>
    </cfRule>
  </conditionalFormatting>
  <conditionalFormatting sqref="H511">
    <cfRule type="containsText" dxfId="18" priority="14" operator="containsText" text="9999-12-31 23:59:59+07">
      <formula>NOT(ISERROR(SEARCH("9999-12-31 23:59:59+07",H511)))</formula>
    </cfRule>
  </conditionalFormatting>
  <conditionalFormatting sqref="H522">
    <cfRule type="containsText" dxfId="17" priority="13" operator="containsText" text="9999-12-31 23:59:59+07">
      <formula>NOT(ISERROR(SEARCH("9999-12-31 23:59:59+07",H522)))</formula>
    </cfRule>
  </conditionalFormatting>
  <conditionalFormatting sqref="H538">
    <cfRule type="containsText" dxfId="16" priority="12" operator="containsText" text="9999-12-31 23:59:59+07">
      <formula>NOT(ISERROR(SEARCH("9999-12-31 23:59:59+07",H538)))</formula>
    </cfRule>
  </conditionalFormatting>
  <conditionalFormatting sqref="H512:H523">
    <cfRule type="containsText" dxfId="15" priority="11" operator="containsText" text="9999-12-31 23:59:59+07">
      <formula>NOT(ISERROR(SEARCH("9999-12-31 23:59:59+07",H512)))</formula>
    </cfRule>
  </conditionalFormatting>
  <conditionalFormatting sqref="H539 H523:H537">
    <cfRule type="containsText" dxfId="14" priority="10" operator="containsText" text="9999-12-31 23:59:59+07">
      <formula>NOT(ISERROR(SEARCH("9999-12-31 23:59:59+07",H523)))</formula>
    </cfRule>
  </conditionalFormatting>
  <conditionalFormatting sqref="H540:H570">
    <cfRule type="containsText" dxfId="13" priority="9" operator="containsText" text="9999-12-31 23:59:59+07">
      <formula>NOT(ISERROR(SEARCH("9999-12-31 23:59:59+07",H540)))</formula>
    </cfRule>
  </conditionalFormatting>
  <conditionalFormatting sqref="H539">
    <cfRule type="containsText" dxfId="12" priority="8" operator="containsText" text="9999-12-31 23:59:59+07">
      <formula>NOT(ISERROR(SEARCH("9999-12-31 23:59:59+07",H539)))</formula>
    </cfRule>
  </conditionalFormatting>
  <conditionalFormatting sqref="H536">
    <cfRule type="containsText" dxfId="11" priority="7" operator="containsText" text="9999-12-31 23:59:59+07">
      <formula>NOT(ISERROR(SEARCH("9999-12-31 23:59:59+07",H536)))</formula>
    </cfRule>
  </conditionalFormatting>
  <conditionalFormatting sqref="H513">
    <cfRule type="containsText" dxfId="9" priority="5" operator="containsText" text="9999-12-31 23:59:59+07">
      <formula>NOT(ISERROR(SEARCH("9999-12-31 23:59:59+07",H513)))</formula>
    </cfRule>
  </conditionalFormatting>
  <conditionalFormatting sqref="H524">
    <cfRule type="containsText" dxfId="7" priority="4" operator="containsText" text="9999-12-31 23:59:59+07">
      <formula>NOT(ISERROR(SEARCH("9999-12-31 23:59:59+07",H524)))</formula>
    </cfRule>
  </conditionalFormatting>
  <conditionalFormatting sqref="H540">
    <cfRule type="containsText" dxfId="5" priority="3" operator="containsText" text="9999-12-31 23:59:59+07">
      <formula>NOT(ISERROR(SEARCH("9999-12-31 23:59:59+07",H540)))</formula>
    </cfRule>
  </conditionalFormatting>
  <conditionalFormatting sqref="H541">
    <cfRule type="containsText" dxfId="3" priority="2" operator="containsText" text="9999-12-31 23:59:59+07">
      <formula>NOT(ISERROR(SEARCH("9999-12-31 23:59:59+07",H541)))</formula>
    </cfRule>
  </conditionalFormatting>
  <conditionalFormatting sqref="H538">
    <cfRule type="containsText" dxfId="1" priority="1" operator="containsText" text="9999-12-31 23:59:59+07">
      <formula>NOT(ISERROR(SEARCH("9999-12-31 23:59:59+07",H538)))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Position)'!B438</f>
        <v>Tedy Harseno</v>
      </c>
    </row>
    <row r="3" spans="2:11" x14ac:dyDescent="0.2">
      <c r="B3" s="1" t="str">
        <f>'Internal Career (Last Position)'!B99</f>
        <v>Dedi Syahputra</v>
      </c>
      <c r="C3" s="2">
        <f>'Internal Career (Last Position)'!C99</f>
        <v>32000000000098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2024-11-01T11:09:01Z</dcterms:modified>
</cp:coreProperties>
</file>