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ain" sheetId="1" r:id="rId1"/>
  </sheets>
  <externalReferences>
    <externalReference r:id="rId2"/>
  </externalReferences>
  <calcPr calcId="152511"/>
</workbook>
</file>

<file path=xl/calcChain.xml><?xml version="1.0" encoding="utf-8"?>
<calcChain xmlns="http://schemas.openxmlformats.org/spreadsheetml/2006/main">
  <c r="D36" i="1" l="1"/>
  <c r="C36" i="1"/>
  <c r="D35" i="1"/>
  <c r="C35" i="1"/>
  <c r="D34" i="1"/>
  <c r="C34" i="1"/>
  <c r="D33" i="1"/>
  <c r="C33" i="1"/>
  <c r="D32" i="1"/>
  <c r="C32" i="1"/>
  <c r="D31" i="1"/>
  <c r="C31" i="1"/>
  <c r="D30" i="1"/>
  <c r="C30" i="1"/>
  <c r="D29" i="1"/>
  <c r="C29" i="1"/>
  <c r="D28" i="1"/>
  <c r="C28" i="1"/>
  <c r="D27" i="1"/>
  <c r="C27" i="1"/>
  <c r="D26" i="1"/>
  <c r="C26" i="1"/>
  <c r="D25" i="1"/>
  <c r="C25" i="1"/>
  <c r="D24" i="1"/>
  <c r="C24" i="1"/>
  <c r="D23" i="1"/>
  <c r="C23" i="1"/>
  <c r="D22" i="1"/>
  <c r="C22" i="1"/>
  <c r="D21" i="1"/>
  <c r="C21" i="1"/>
  <c r="D20" i="1"/>
  <c r="C20" i="1"/>
  <c r="D19" i="1"/>
  <c r="C19" i="1"/>
  <c r="D18" i="1"/>
  <c r="C18" i="1"/>
  <c r="D17" i="1"/>
  <c r="C17" i="1"/>
  <c r="D16" i="1"/>
  <c r="C16" i="1"/>
  <c r="D15" i="1"/>
  <c r="C15" i="1"/>
  <c r="D14" i="1"/>
  <c r="C14" i="1"/>
  <c r="D13" i="1"/>
  <c r="C13" i="1"/>
  <c r="D12" i="1"/>
  <c r="C12" i="1"/>
  <c r="D11" i="1"/>
  <c r="C11" i="1"/>
  <c r="D10" i="1"/>
  <c r="C10" i="1"/>
  <c r="D9" i="1"/>
  <c r="C9" i="1"/>
  <c r="D8" i="1"/>
  <c r="C8" i="1"/>
  <c r="D7" i="1"/>
  <c r="C7" i="1"/>
  <c r="D6" i="1"/>
  <c r="C6" i="1"/>
  <c r="D5" i="1"/>
  <c r="C5" i="1"/>
  <c r="D4" i="1"/>
  <c r="C4" i="1"/>
  <c r="D3" i="1"/>
  <c r="C3" i="1"/>
  <c r="D2" i="1"/>
  <c r="C2" i="1"/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2" i="1"/>
</calcChain>
</file>

<file path=xl/sharedStrings.xml><?xml version="1.0" encoding="utf-8"?>
<sst xmlns="http://schemas.openxmlformats.org/spreadsheetml/2006/main" count="29" uniqueCount="9">
  <si>
    <t>Data Validation</t>
  </si>
  <si>
    <t>Create</t>
  </si>
  <si>
    <t>Edit</t>
  </si>
  <si>
    <t>Delete</t>
  </si>
  <si>
    <t>Read</t>
  </si>
  <si>
    <t>Action</t>
  </si>
  <si>
    <t>SYS_PID</t>
  </si>
  <si>
    <t>Ref ID Menu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</si>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</sst>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0"/>
      <name val="Arial Narrow"/>
      <family val="2"/>
    </font>
    <font>
      <b/>
      <sz val="10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499984740745262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3" borderId="1" xfId="0" applyFont="1" applyFill="1" applyBorder="1"/>
    <xf numFmtId="0" fontId="1" fillId="3" borderId="2" xfId="0" applyFont="1" applyFill="1" applyBorder="1"/>
    <xf numFmtId="0" fontId="1" fillId="2" borderId="2" xfId="0" applyFont="1" applyFill="1" applyBorder="1"/>
    <xf numFmtId="1" fontId="2" fillId="5" borderId="0" xfId="0" applyNumberFormat="1" applyFont="1" applyFill="1" applyAlignment="1">
      <alignment horizontal="center"/>
    </xf>
    <xf numFmtId="1" fontId="1" fillId="4" borderId="2" xfId="0" applyNumberFormat="1" applyFont="1" applyFill="1" applyBorder="1"/>
    <xf numFmtId="1" fontId="1" fillId="2" borderId="2" xfId="0" applyNumberFormat="1" applyFont="1" applyFill="1" applyBorder="1"/>
    <xf numFmtId="0" fontId="3" fillId="0" borderId="0" xfId="0" applyFont="1"/>
    <xf numFmtId="1" fontId="1" fillId="2" borderId="3" xfId="0" applyNumberFormat="1" applyFont="1" applyFill="1" applyBorder="1"/>
    <xf numFmtId="0" fontId="1" fillId="3" borderId="4" xfId="0" applyFont="1" applyFill="1" applyBorder="1"/>
    <xf numFmtId="0" fontId="1" fillId="3" borderId="3" xfId="0" applyFont="1" applyFill="1" applyBorder="1"/>
    <xf numFmtId="1" fontId="1" fillId="2" borderId="5" xfId="0" applyNumberFormat="1" applyFont="1" applyFill="1" applyBorder="1"/>
    <xf numFmtId="0" fontId="1" fillId="3" borderId="6" xfId="0" applyFont="1" applyFill="1" applyBorder="1"/>
    <xf numFmtId="0" fontId="1" fillId="3" borderId="5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ysConfig.TblAppObject_Men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ainNEW"/>
    </sheetNames>
    <sheetDataSet>
      <sheetData sheetId="0"/>
      <sheetData sheetId="1">
        <row r="2">
          <cell r="E2">
            <v>97000000000001</v>
          </cell>
          <cell r="F2" t="str">
            <v>System.Login</v>
          </cell>
          <cell r="G2" t="str">
            <v>Login</v>
          </cell>
        </row>
        <row r="3">
          <cell r="E3">
            <v>97000000000002</v>
          </cell>
          <cell r="F3" t="str">
            <v>System.Logout</v>
          </cell>
          <cell r="G3" t="str">
            <v>Logout</v>
          </cell>
        </row>
        <row r="4">
          <cell r="E4">
            <v>97000000000003</v>
          </cell>
          <cell r="F4" t="str">
            <v>System.Lock</v>
          </cell>
          <cell r="G4" t="str">
            <v>Lock</v>
          </cell>
        </row>
        <row r="5">
          <cell r="E5">
            <v>97000000000004</v>
          </cell>
          <cell r="F5" t="str">
            <v>Dashboard.DocumentTracking</v>
          </cell>
          <cell r="G5" t="str">
            <v>Document Tracking</v>
          </cell>
        </row>
        <row r="6">
          <cell r="E6">
            <v>97000000000005</v>
          </cell>
          <cell r="F6" t="str">
            <v>Dashboard.DocumentDisposition</v>
          </cell>
          <cell r="G6" t="str">
            <v>Document Disposition</v>
          </cell>
        </row>
        <row r="7">
          <cell r="E7">
            <v>97000000000006</v>
          </cell>
          <cell r="F7" t="str">
            <v>Module.Administration.User.Transaction</v>
          </cell>
          <cell r="G7" t="str">
            <v>User</v>
          </cell>
        </row>
        <row r="8">
          <cell r="E8">
            <v>97000000000007</v>
          </cell>
          <cell r="F8" t="str">
            <v>Module.Administration.User.Report.DataList</v>
          </cell>
          <cell r="G8" t="str">
            <v>User Data List</v>
          </cell>
        </row>
        <row r="9">
          <cell r="E9">
            <v>97000000000008</v>
          </cell>
          <cell r="F9" t="str">
            <v>Module.Administration.UserRole.Transaction</v>
          </cell>
          <cell r="G9" t="str">
            <v>User Role</v>
          </cell>
        </row>
        <row r="10">
          <cell r="E10">
            <v>97000000000009</v>
          </cell>
          <cell r="F10" t="str">
            <v>Module.Administration.UserRole.Report.DataList</v>
          </cell>
          <cell r="G10" t="str">
            <v>User Role Data List</v>
          </cell>
        </row>
        <row r="11">
          <cell r="E11">
            <v>97000000000010</v>
          </cell>
          <cell r="F11" t="str">
            <v>Module.Administration.UserRoleGroup.Transaction</v>
          </cell>
          <cell r="G11" t="str">
            <v>User Role Group</v>
          </cell>
        </row>
        <row r="12">
          <cell r="E12">
            <v>97000000000011</v>
          </cell>
          <cell r="F12" t="str">
            <v>Module.Administration.UserRoleGroup.Report.DataList</v>
          </cell>
          <cell r="G12" t="str">
            <v>User Role Group Data List</v>
          </cell>
        </row>
        <row r="13">
          <cell r="E13">
            <v>97000000000012</v>
          </cell>
          <cell r="F13" t="str">
            <v>Module.Administration.UserRoleGroupMember.Transaction</v>
          </cell>
          <cell r="G13" t="str">
            <v>User Role Group Member</v>
          </cell>
        </row>
        <row r="14">
          <cell r="E14">
            <v>97000000000013</v>
          </cell>
          <cell r="F14" t="str">
            <v>Module.Administration.UserRoleGroupMember.Report.DataList</v>
          </cell>
          <cell r="G14" t="str">
            <v>User Role Group Member Data List</v>
          </cell>
        </row>
        <row r="15">
          <cell r="E15">
            <v>97000000000014</v>
          </cell>
          <cell r="F15" t="str">
            <v>Module.Administration.UserRoleDelegation</v>
          </cell>
          <cell r="G15" t="str">
            <v>User Role Delegation</v>
          </cell>
        </row>
        <row r="16">
          <cell r="E16">
            <v>97000000000015</v>
          </cell>
          <cell r="F16" t="str">
            <v>Module.Administration.UserRoleDelegation.Report.DataList</v>
          </cell>
          <cell r="G16" t="str">
            <v>User Role Delegation Data List</v>
          </cell>
        </row>
        <row r="17">
          <cell r="E17">
            <v>97000000000016</v>
          </cell>
          <cell r="F17" t="str">
            <v>Module.Administration.UserRolePrivilegesMenu</v>
          </cell>
          <cell r="G17" t="str">
            <v>User Role Privileges Menu</v>
          </cell>
        </row>
        <row r="18">
          <cell r="E18">
            <v>97000000000017</v>
          </cell>
          <cell r="F18" t="str">
            <v>Module.Administration.UserRolePrivilegesMenu.Report.DataList</v>
          </cell>
          <cell r="G18" t="str">
            <v>User Role Privileges Data List</v>
          </cell>
        </row>
        <row r="19">
          <cell r="E19">
            <v>97000000000018</v>
          </cell>
          <cell r="F19" t="str">
            <v>Module.Administration.Menu</v>
          </cell>
          <cell r="G19" t="str">
            <v>Menu</v>
          </cell>
        </row>
        <row r="20">
          <cell r="E20">
            <v>97000000000019</v>
          </cell>
          <cell r="F20" t="str">
            <v>Module.Administration.Menu.Report.DataList</v>
          </cell>
          <cell r="G20" t="str">
            <v>Menu Data List</v>
          </cell>
        </row>
        <row r="21">
          <cell r="E21">
            <v>97000000000020</v>
          </cell>
          <cell r="F21" t="str">
            <v>Module.Administration.MenuGroup</v>
          </cell>
          <cell r="G21" t="str">
            <v>Menu Group</v>
          </cell>
        </row>
        <row r="22">
          <cell r="E22">
            <v>97000000000021</v>
          </cell>
          <cell r="F22" t="str">
            <v>Module.Administration.MenuGroup.Report.DataList</v>
          </cell>
          <cell r="G22" t="str">
            <v>Menu Group Data List</v>
          </cell>
        </row>
        <row r="23">
          <cell r="E23">
            <v>97000000000022</v>
          </cell>
          <cell r="F23" t="str">
            <v>Module.Administration.MenuGroupMember</v>
          </cell>
          <cell r="G23" t="str">
            <v>Menu Group Member</v>
          </cell>
        </row>
        <row r="24">
          <cell r="E24">
            <v>97000000000023</v>
          </cell>
          <cell r="F24" t="str">
            <v>Module.Administration.MenuGroupMember.Report.DataList</v>
          </cell>
          <cell r="G24" t="str">
            <v>Menu Group Member Data List</v>
          </cell>
        </row>
        <row r="25">
          <cell r="E25">
            <v>97000000000024</v>
          </cell>
          <cell r="F25" t="str">
            <v>Module.Administration.MenuAction</v>
          </cell>
          <cell r="G25" t="str">
            <v>Menu Action</v>
          </cell>
        </row>
        <row r="26">
          <cell r="E26">
            <v>97000000000025</v>
          </cell>
          <cell r="F26" t="str">
            <v>Module.Administration.MenuAction.Report.DataList</v>
          </cell>
          <cell r="G26" t="str">
            <v>Menu Action Data List</v>
          </cell>
        </row>
        <row r="27">
          <cell r="E27">
            <v>97000000000026</v>
          </cell>
          <cell r="F27" t="str">
            <v>Module.Administration.WorkFlow</v>
          </cell>
          <cell r="G27" t="str">
            <v>Workflow</v>
          </cell>
        </row>
        <row r="28">
          <cell r="E28">
            <v>97000000000027</v>
          </cell>
          <cell r="F28" t="str">
            <v>Module.Administration.WorkFlow.Report.DataList</v>
          </cell>
          <cell r="G28" t="str">
            <v>Workflow Data List</v>
          </cell>
        </row>
        <row r="29">
          <cell r="E29">
            <v>97000000000028</v>
          </cell>
          <cell r="F29" t="str">
            <v>Module.Administration.WorkFlowPath</v>
          </cell>
          <cell r="G29" t="str">
            <v>Workflow Path</v>
          </cell>
        </row>
        <row r="30">
          <cell r="E30">
            <v>97000000000029</v>
          </cell>
          <cell r="F30" t="str">
            <v>Module.Administration.WorkFlowPath.Report.DataList</v>
          </cell>
          <cell r="G30" t="str">
            <v>Workflow Path Data List</v>
          </cell>
        </row>
        <row r="31">
          <cell r="E31">
            <v>97000000000030</v>
          </cell>
          <cell r="F31" t="str">
            <v>Module.MasterData.Person</v>
          </cell>
          <cell r="G31" t="str">
            <v>Person</v>
          </cell>
        </row>
        <row r="32">
          <cell r="E32">
            <v>97000000000031</v>
          </cell>
          <cell r="F32" t="str">
            <v>Module.MasterData.Person.Report.DataList</v>
          </cell>
          <cell r="G32" t="str">
            <v>Person Data List</v>
          </cell>
        </row>
        <row r="33">
          <cell r="E33">
            <v>97000000000032</v>
          </cell>
          <cell r="F33" t="str">
            <v>Module.Finance.Advance.Transaction</v>
          </cell>
          <cell r="G33" t="str">
            <v>Advance</v>
          </cell>
        </row>
        <row r="34">
          <cell r="E34">
            <v>97000000000033</v>
          </cell>
          <cell r="F34" t="str">
            <v>Module.Finance.Advance.Report.Form</v>
          </cell>
          <cell r="G34" t="str">
            <v>Advance Form</v>
          </cell>
        </row>
        <row r="35">
          <cell r="E35">
            <v>97000000000034</v>
          </cell>
          <cell r="F35" t="str">
            <v>Module.Finance.Advance.Report.DataList</v>
          </cell>
          <cell r="G35" t="str">
            <v>Advance Data List</v>
          </cell>
        </row>
        <row r="36">
          <cell r="E36">
            <v>97000000000035</v>
          </cell>
          <cell r="F36" t="str">
            <v>Module.Finance.Advance.Report.Resume</v>
          </cell>
          <cell r="G36" t="str">
            <v>Advance Data Resume</v>
          </cell>
        </row>
        <row r="37">
          <cell r="E37">
            <v>97000000000036</v>
          </cell>
          <cell r="F37" t="str">
            <v>Module.Finance.AdvancePayment.Transaction</v>
          </cell>
          <cell r="G37" t="str">
            <v>Advance Payment</v>
          </cell>
        </row>
        <row r="38">
          <cell r="E38">
            <v>97000000000037</v>
          </cell>
          <cell r="F38" t="str">
            <v>Module.Finance.AdvancePayment.Report.Form</v>
          </cell>
          <cell r="G38" t="str">
            <v>Advance Payment Form</v>
          </cell>
        </row>
        <row r="39">
          <cell r="E39">
            <v>97000000000038</v>
          </cell>
          <cell r="F39" t="str">
            <v>Module.Finance.AdvancePayment.Report.DataList</v>
          </cell>
          <cell r="G39" t="str">
            <v>Advance Payment Data List</v>
          </cell>
        </row>
        <row r="40">
          <cell r="E40">
            <v>97000000000039</v>
          </cell>
          <cell r="F40" t="str">
            <v>Module.Finance.AdvancePayment.Report.Resume</v>
          </cell>
          <cell r="G40" t="str">
            <v>Advance Payment Resume</v>
          </cell>
        </row>
        <row r="41">
          <cell r="E41">
            <v>97000000000040</v>
          </cell>
          <cell r="F41" t="str">
            <v>Module.Finance.AdvanceSettlement.Transaction</v>
          </cell>
          <cell r="G41" t="str">
            <v>Advance Settlement</v>
          </cell>
        </row>
        <row r="42">
          <cell r="E42">
            <v>97000000000041</v>
          </cell>
          <cell r="F42" t="str">
            <v>Module.Finance.AdvanceSettlement.Report.Form</v>
          </cell>
          <cell r="G42" t="str">
            <v>Advance Settlement Form</v>
          </cell>
        </row>
        <row r="43">
          <cell r="E43">
            <v>97000000000042</v>
          </cell>
          <cell r="F43" t="str">
            <v>Module.Finance.AdvanceSettlement.Report.DataList</v>
          </cell>
          <cell r="G43" t="str">
            <v>Advance Settlement Data List</v>
          </cell>
        </row>
        <row r="44">
          <cell r="E44">
            <v>97000000000043</v>
          </cell>
          <cell r="F44" t="str">
            <v>Module.Finance.AdvanceSettlement.Report.Resume</v>
          </cell>
          <cell r="G44" t="str">
            <v>Advance Settlement Resume</v>
          </cell>
        </row>
        <row r="45">
          <cell r="E45">
            <v>97000000000044</v>
          </cell>
          <cell r="F45" t="str">
            <v>Module.Finance.Payment.Transaction</v>
          </cell>
          <cell r="G45" t="str">
            <v>Advance Payment</v>
          </cell>
        </row>
        <row r="46">
          <cell r="E46">
            <v>97000000000045</v>
          </cell>
          <cell r="F46" t="str">
            <v>Module.Finance.Payment.Report.Form</v>
          </cell>
          <cell r="G46" t="str">
            <v>Advance Payment Form</v>
          </cell>
        </row>
        <row r="47">
          <cell r="E47">
            <v>97000000000046</v>
          </cell>
          <cell r="F47" t="str">
            <v>Module.Finance.Payment.Report.DataList</v>
          </cell>
          <cell r="G47" t="str">
            <v>Advance Payment Data List</v>
          </cell>
        </row>
        <row r="48">
          <cell r="E48">
            <v>97000000000047</v>
          </cell>
          <cell r="F48" t="str">
            <v>Module.Finance.Payment.Report.Resume</v>
          </cell>
          <cell r="G48" t="str">
            <v>Advance Payment Resume</v>
          </cell>
        </row>
        <row r="49">
          <cell r="E49">
            <v>97000000000048</v>
          </cell>
          <cell r="F49" t="str">
            <v>Module.Finance.PaymentInstruction.Transaction</v>
          </cell>
          <cell r="G49" t="str">
            <v>Advance Payment Instruction</v>
          </cell>
        </row>
        <row r="50">
          <cell r="E50">
            <v>97000000000049</v>
          </cell>
          <cell r="F50" t="str">
            <v>Module.Finance.PaymentInstruction.Report.Form</v>
          </cell>
          <cell r="G50" t="str">
            <v>Advance Payment Instruction Form</v>
          </cell>
        </row>
        <row r="51">
          <cell r="E51">
            <v>97000000000050</v>
          </cell>
          <cell r="F51" t="str">
            <v>Module.Finance.PaymentInstruction.Report.DataList</v>
          </cell>
          <cell r="G51" t="str">
            <v>Advance Payment Instruction Data List</v>
          </cell>
        </row>
        <row r="52">
          <cell r="E52">
            <v>97000000000051</v>
          </cell>
          <cell r="F52" t="str">
            <v>Module.Finance.PaymentInstruction.Report.Resume</v>
          </cell>
          <cell r="G52" t="str">
            <v>Advance Payment Instruction Resume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9" sqref="D39"/>
    </sheetView>
  </sheetViews>
  <sheetFormatPr defaultRowHeight="12.75" x14ac:dyDescent="0.2"/>
  <cols>
    <col min="1" max="1" width="2.140625" style="1" customWidth="1"/>
    <col min="2" max="2" width="13.140625" style="1" bestFit="1" customWidth="1"/>
    <col min="3" max="3" width="44.140625" style="1" bestFit="1" customWidth="1"/>
    <col min="4" max="4" width="25.140625" style="1" bestFit="1" customWidth="1"/>
    <col min="5" max="5" width="2.140625" style="1" customWidth="1"/>
    <col min="6" max="6" width="11" style="1" bestFit="1" customWidth="1"/>
    <col min="7" max="7" width="10.5703125" style="1" bestFit="1" customWidth="1"/>
    <col min="8" max="8" width="9.140625" style="1"/>
    <col min="9" max="9" width="14" style="1" bestFit="1" customWidth="1"/>
    <col min="10" max="16384" width="9.140625" style="1"/>
  </cols>
  <sheetData>
    <row r="1" spans="2:9" s="8" customFormat="1" x14ac:dyDescent="0.2">
      <c r="B1" s="5" t="s">
        <v>7</v>
      </c>
      <c r="F1" s="5" t="s">
        <v>5</v>
      </c>
      <c r="G1" s="5" t="s">
        <v>8</v>
      </c>
      <c r="I1" s="5" t="s">
        <v>6</v>
      </c>
    </row>
    <row r="2" spans="2:9" x14ac:dyDescent="0.2">
      <c r="B2" s="7">
        <v>97000000000001</v>
      </c>
      <c r="C2" s="2" t="str">
        <f>VLOOKUP($B2, [1]MainNEW!$E$2:$G$800, 2, FALSE)</f>
        <v>System.Login</v>
      </c>
      <c r="D2" s="3" t="str">
        <f>VLOOKUP($B2, [1]MainNEW!$E$2:$G$800, 3, FALSE)</f>
        <v>Login</v>
      </c>
      <c r="F2" s="4"/>
      <c r="G2" s="3" t="str">
        <f>IF(EXACT(B2, ""), "", IF(EXACT(F2, ""), "Execute", SUBSTITUTE(F2, " ", "")))</f>
        <v>Execute</v>
      </c>
      <c r="I2" s="6">
        <v>256000000000001</v>
      </c>
    </row>
    <row r="3" spans="2:9" x14ac:dyDescent="0.2">
      <c r="B3" s="7">
        <v>97000000000002</v>
      </c>
      <c r="C3" s="2" t="str">
        <f>VLOOKUP($B3, [1]MainNEW!$E$2:$G$800, 2, FALSE)</f>
        <v>System.Logout</v>
      </c>
      <c r="D3" s="3" t="str">
        <f>VLOOKUP($B3, [1]MainNEW!$E$2:$G$800, 3, FALSE)</f>
        <v>Logout</v>
      </c>
      <c r="F3" s="4"/>
      <c r="G3" s="3" t="str">
        <f t="shared" ref="G3:G36" si="0">IF(EXACT(B3, ""), "", IF(EXACT(F3, ""), "Execute", SUBSTITUTE(F3, " ", "")))</f>
        <v>Execute</v>
      </c>
      <c r="I3" s="6">
        <v>256000000000002</v>
      </c>
    </row>
    <row r="4" spans="2:9" x14ac:dyDescent="0.2">
      <c r="B4" s="9">
        <v>97000000000003</v>
      </c>
      <c r="C4" s="10" t="str">
        <f>VLOOKUP($B4, [1]MainNEW!$E$2:$G$800, 2, FALSE)</f>
        <v>System.Lock</v>
      </c>
      <c r="D4" s="11" t="str">
        <f>VLOOKUP($B4, [1]MainNEW!$E$2:$G$800, 3, FALSE)</f>
        <v>Lock</v>
      </c>
      <c r="F4" s="15"/>
      <c r="G4" s="3" t="str">
        <f t="shared" si="0"/>
        <v>Execute</v>
      </c>
      <c r="I4" s="6">
        <v>256000000000003</v>
      </c>
    </row>
    <row r="5" spans="2:9" x14ac:dyDescent="0.2">
      <c r="B5" s="12">
        <v>97000000000004</v>
      </c>
      <c r="C5" s="13" t="str">
        <f>VLOOKUP($B5, [1]MainNEW!$E$2:$G$800, 2, FALSE)</f>
        <v>Dashboard.DocumentTracking</v>
      </c>
      <c r="D5" s="14" t="str">
        <f>VLOOKUP($B5, [1]MainNEW!$E$2:$G$800, 3, FALSE)</f>
        <v>Document Tracking</v>
      </c>
      <c r="F5" s="4"/>
      <c r="G5" s="3" t="str">
        <f t="shared" si="0"/>
        <v>Execute</v>
      </c>
      <c r="I5" s="6">
        <v>256000000000004</v>
      </c>
    </row>
    <row r="6" spans="2:9" x14ac:dyDescent="0.2">
      <c r="B6" s="9">
        <v>97000000000005</v>
      </c>
      <c r="C6" s="10" t="str">
        <f>VLOOKUP($B6, [1]MainNEW!$E$2:$G$800, 2, FALSE)</f>
        <v>Dashboard.DocumentDisposition</v>
      </c>
      <c r="D6" s="11" t="str">
        <f>VLOOKUP($B6, [1]MainNEW!$E$2:$G$800, 3, FALSE)</f>
        <v>Document Disposition</v>
      </c>
      <c r="F6" s="15"/>
      <c r="G6" s="3" t="str">
        <f t="shared" si="0"/>
        <v>Execute</v>
      </c>
      <c r="I6" s="6">
        <v>256000000000005</v>
      </c>
    </row>
    <row r="7" spans="2:9" x14ac:dyDescent="0.2">
      <c r="B7" s="12">
        <v>97000000000006</v>
      </c>
      <c r="C7" s="13" t="str">
        <f>VLOOKUP($B7, [1]MainNEW!$E$2:$G$800, 2, FALSE)</f>
        <v>Module.Administration.User.Transaction</v>
      </c>
      <c r="D7" s="14" t="str">
        <f>VLOOKUP($B7, [1]MainNEW!$E$2:$G$800, 3, FALSE)</f>
        <v>User</v>
      </c>
      <c r="F7" s="4" t="s">
        <v>0</v>
      </c>
      <c r="G7" s="3" t="str">
        <f t="shared" si="0"/>
        <v>DataValidation</v>
      </c>
      <c r="I7" s="6">
        <v>256000000000006</v>
      </c>
    </row>
    <row r="8" spans="2:9" x14ac:dyDescent="0.2">
      <c r="B8" s="7">
        <v>97000000000006</v>
      </c>
      <c r="C8" s="2" t="str">
        <f>VLOOKUP($B8, [1]MainNEW!$E$2:$G$800, 2, FALSE)</f>
        <v>Module.Administration.User.Transaction</v>
      </c>
      <c r="D8" s="3" t="str">
        <f>VLOOKUP($B8, [1]MainNEW!$E$2:$G$800, 3, FALSE)</f>
        <v>User</v>
      </c>
      <c r="F8" s="4" t="s">
        <v>1</v>
      </c>
      <c r="G8" s="3" t="str">
        <f t="shared" si="0"/>
        <v>Create</v>
      </c>
      <c r="I8" s="6">
        <v>256000000000007</v>
      </c>
    </row>
    <row r="9" spans="2:9" x14ac:dyDescent="0.2">
      <c r="B9" s="7">
        <v>97000000000006</v>
      </c>
      <c r="C9" s="2" t="str">
        <f>VLOOKUP($B9, [1]MainNEW!$E$2:$G$800, 2, FALSE)</f>
        <v>Module.Administration.User.Transaction</v>
      </c>
      <c r="D9" s="3" t="str">
        <f>VLOOKUP($B9, [1]MainNEW!$E$2:$G$800, 3, FALSE)</f>
        <v>User</v>
      </c>
      <c r="F9" s="4" t="s">
        <v>2</v>
      </c>
      <c r="G9" s="3" t="str">
        <f t="shared" si="0"/>
        <v>Edit</v>
      </c>
      <c r="I9" s="6">
        <v>256000000000008</v>
      </c>
    </row>
    <row r="10" spans="2:9" x14ac:dyDescent="0.2">
      <c r="B10" s="7">
        <v>97000000000006</v>
      </c>
      <c r="C10" s="2" t="str">
        <f>VLOOKUP($B10, [1]MainNEW!$E$2:$G$800, 2, FALSE)</f>
        <v>Module.Administration.User.Transaction</v>
      </c>
      <c r="D10" s="3" t="str">
        <f>VLOOKUP($B10, [1]MainNEW!$E$2:$G$800, 3, FALSE)</f>
        <v>User</v>
      </c>
      <c r="F10" s="4" t="s">
        <v>3</v>
      </c>
      <c r="G10" s="3" t="str">
        <f t="shared" si="0"/>
        <v>Delete</v>
      </c>
      <c r="I10" s="6">
        <v>256000000000009</v>
      </c>
    </row>
    <row r="11" spans="2:9" x14ac:dyDescent="0.2">
      <c r="B11" s="7">
        <v>97000000000006</v>
      </c>
      <c r="C11" s="2" t="str">
        <f>VLOOKUP($B11, [1]MainNEW!$E$2:$G$800, 2, FALSE)</f>
        <v>Module.Administration.User.Transaction</v>
      </c>
      <c r="D11" s="3" t="str">
        <f>VLOOKUP($B11, [1]MainNEW!$E$2:$G$800, 3, FALSE)</f>
        <v>User</v>
      </c>
      <c r="F11" s="4" t="s">
        <v>4</v>
      </c>
      <c r="G11" s="3" t="str">
        <f t="shared" si="0"/>
        <v>Read</v>
      </c>
      <c r="I11" s="6">
        <v>256000000000010</v>
      </c>
    </row>
    <row r="12" spans="2:9" x14ac:dyDescent="0.2">
      <c r="B12" s="9">
        <v>97000000000007</v>
      </c>
      <c r="C12" s="10" t="str">
        <f>VLOOKUP($B12, [1]MainNEW!$E$2:$G$800, 2, FALSE)</f>
        <v>Module.Administration.User.Report.DataList</v>
      </c>
      <c r="D12" s="11" t="str">
        <f>VLOOKUP($B12, [1]MainNEW!$E$2:$G$800, 3, FALSE)</f>
        <v>User Data List</v>
      </c>
      <c r="F12" s="15"/>
      <c r="G12" s="3" t="str">
        <f t="shared" si="0"/>
        <v>Execute</v>
      </c>
      <c r="I12" s="6">
        <v>256000000000011</v>
      </c>
    </row>
    <row r="13" spans="2:9" x14ac:dyDescent="0.2">
      <c r="B13" s="12">
        <v>97000000000008</v>
      </c>
      <c r="C13" s="13" t="str">
        <f>VLOOKUP($B13, [1]MainNEW!$E$2:$G$800, 2, FALSE)</f>
        <v>Module.Administration.UserRole.Transaction</v>
      </c>
      <c r="D13" s="14" t="str">
        <f>VLOOKUP($B13, [1]MainNEW!$E$2:$G$800, 3, FALSE)</f>
        <v>User Role</v>
      </c>
      <c r="F13" s="4" t="s">
        <v>0</v>
      </c>
      <c r="G13" s="3" t="str">
        <f t="shared" si="0"/>
        <v>DataValidation</v>
      </c>
      <c r="I13" s="6">
        <v>256000000000012</v>
      </c>
    </row>
    <row r="14" spans="2:9" x14ac:dyDescent="0.2">
      <c r="B14" s="7">
        <v>97000000000008</v>
      </c>
      <c r="C14" s="2" t="str">
        <f>VLOOKUP($B14, [1]MainNEW!$E$2:$G$800, 2, FALSE)</f>
        <v>Module.Administration.UserRole.Transaction</v>
      </c>
      <c r="D14" s="3" t="str">
        <f>VLOOKUP($B14, [1]MainNEW!$E$2:$G$800, 3, FALSE)</f>
        <v>User Role</v>
      </c>
      <c r="F14" s="4" t="s">
        <v>1</v>
      </c>
      <c r="G14" s="3" t="str">
        <f t="shared" si="0"/>
        <v>Create</v>
      </c>
      <c r="I14" s="6">
        <v>256000000000013</v>
      </c>
    </row>
    <row r="15" spans="2:9" x14ac:dyDescent="0.2">
      <c r="B15" s="7">
        <v>97000000000008</v>
      </c>
      <c r="C15" s="2" t="str">
        <f>VLOOKUP($B15, [1]MainNEW!$E$2:$G$800, 2, FALSE)</f>
        <v>Module.Administration.UserRole.Transaction</v>
      </c>
      <c r="D15" s="3" t="str">
        <f>VLOOKUP($B15, [1]MainNEW!$E$2:$G$800, 3, FALSE)</f>
        <v>User Role</v>
      </c>
      <c r="F15" s="4" t="s">
        <v>2</v>
      </c>
      <c r="G15" s="3" t="str">
        <f t="shared" si="0"/>
        <v>Edit</v>
      </c>
      <c r="I15" s="6">
        <v>256000000000014</v>
      </c>
    </row>
    <row r="16" spans="2:9" x14ac:dyDescent="0.2">
      <c r="B16" s="7">
        <v>97000000000008</v>
      </c>
      <c r="C16" s="2" t="str">
        <f>VLOOKUP($B16, [1]MainNEW!$E$2:$G$800, 2, FALSE)</f>
        <v>Module.Administration.UserRole.Transaction</v>
      </c>
      <c r="D16" s="3" t="str">
        <f>VLOOKUP($B16, [1]MainNEW!$E$2:$G$800, 3, FALSE)</f>
        <v>User Role</v>
      </c>
      <c r="F16" s="4" t="s">
        <v>3</v>
      </c>
      <c r="G16" s="3" t="str">
        <f t="shared" si="0"/>
        <v>Delete</v>
      </c>
      <c r="I16" s="6">
        <v>256000000000015</v>
      </c>
    </row>
    <row r="17" spans="2:9" x14ac:dyDescent="0.2">
      <c r="B17" s="7">
        <v>97000000000008</v>
      </c>
      <c r="C17" s="2" t="str">
        <f>VLOOKUP($B17, [1]MainNEW!$E$2:$G$800, 2, FALSE)</f>
        <v>Module.Administration.UserRole.Transaction</v>
      </c>
      <c r="D17" s="3" t="str">
        <f>VLOOKUP($B17, [1]MainNEW!$E$2:$G$800, 3, FALSE)</f>
        <v>User Role</v>
      </c>
      <c r="F17" s="4" t="s">
        <v>4</v>
      </c>
      <c r="G17" s="3" t="str">
        <f t="shared" si="0"/>
        <v>Read</v>
      </c>
      <c r="I17" s="6">
        <v>256000000000016</v>
      </c>
    </row>
    <row r="18" spans="2:9" x14ac:dyDescent="0.2">
      <c r="B18" s="9">
        <v>97000000000009</v>
      </c>
      <c r="C18" s="10" t="str">
        <f>VLOOKUP($B18, [1]MainNEW!$E$2:$G$800, 2, FALSE)</f>
        <v>Module.Administration.UserRole.Report.DataList</v>
      </c>
      <c r="D18" s="11" t="str">
        <f>VLOOKUP($B18, [1]MainNEW!$E$2:$G$800, 3, FALSE)</f>
        <v>User Role Data List</v>
      </c>
      <c r="F18" s="15"/>
      <c r="G18" s="3" t="str">
        <f t="shared" si="0"/>
        <v>Execute</v>
      </c>
      <c r="I18" s="6">
        <v>256000000000017</v>
      </c>
    </row>
    <row r="19" spans="2:9" x14ac:dyDescent="0.2">
      <c r="B19" s="12">
        <v>97000000000010</v>
      </c>
      <c r="C19" s="13" t="str">
        <f>VLOOKUP($B19, [1]MainNEW!$E$2:$G$800, 2, FALSE)</f>
        <v>Module.Administration.UserRoleGroup.Transaction</v>
      </c>
      <c r="D19" s="14" t="str">
        <f>VLOOKUP($B19, [1]MainNEW!$E$2:$G$800, 3, FALSE)</f>
        <v>User Role Group</v>
      </c>
      <c r="F19" s="4" t="s">
        <v>0</v>
      </c>
      <c r="G19" s="3" t="str">
        <f t="shared" si="0"/>
        <v>DataValidation</v>
      </c>
      <c r="I19" s="6">
        <v>256000000000018</v>
      </c>
    </row>
    <row r="20" spans="2:9" x14ac:dyDescent="0.2">
      <c r="B20" s="7">
        <v>97000000000010</v>
      </c>
      <c r="C20" s="2" t="str">
        <f>VLOOKUP($B20, [1]MainNEW!$E$2:$G$800, 2, FALSE)</f>
        <v>Module.Administration.UserRoleGroup.Transaction</v>
      </c>
      <c r="D20" s="3" t="str">
        <f>VLOOKUP($B20, [1]MainNEW!$E$2:$G$800, 3, FALSE)</f>
        <v>User Role Group</v>
      </c>
      <c r="F20" s="4" t="s">
        <v>1</v>
      </c>
      <c r="G20" s="3" t="str">
        <f t="shared" si="0"/>
        <v>Create</v>
      </c>
      <c r="I20" s="6">
        <v>256000000000019</v>
      </c>
    </row>
    <row r="21" spans="2:9" x14ac:dyDescent="0.2">
      <c r="B21" s="7">
        <v>97000000000010</v>
      </c>
      <c r="C21" s="2" t="str">
        <f>VLOOKUP($B21, [1]MainNEW!$E$2:$G$800, 2, FALSE)</f>
        <v>Module.Administration.UserRoleGroup.Transaction</v>
      </c>
      <c r="D21" s="3" t="str">
        <f>VLOOKUP($B21, [1]MainNEW!$E$2:$G$800, 3, FALSE)</f>
        <v>User Role Group</v>
      </c>
      <c r="F21" s="4" t="s">
        <v>2</v>
      </c>
      <c r="G21" s="3" t="str">
        <f t="shared" si="0"/>
        <v>Edit</v>
      </c>
      <c r="I21" s="6">
        <v>256000000000020</v>
      </c>
    </row>
    <row r="22" spans="2:9" x14ac:dyDescent="0.2">
      <c r="B22" s="7">
        <v>97000000000010</v>
      </c>
      <c r="C22" s="2" t="str">
        <f>VLOOKUP($B22, [1]MainNEW!$E$2:$G$800, 2, FALSE)</f>
        <v>Module.Administration.UserRoleGroup.Transaction</v>
      </c>
      <c r="D22" s="3" t="str">
        <f>VLOOKUP($B22, [1]MainNEW!$E$2:$G$800, 3, FALSE)</f>
        <v>User Role Group</v>
      </c>
      <c r="F22" s="4" t="s">
        <v>3</v>
      </c>
      <c r="G22" s="3" t="str">
        <f t="shared" si="0"/>
        <v>Delete</v>
      </c>
      <c r="I22" s="6">
        <v>256000000000021</v>
      </c>
    </row>
    <row r="23" spans="2:9" x14ac:dyDescent="0.2">
      <c r="B23" s="7">
        <v>97000000000010</v>
      </c>
      <c r="C23" s="2" t="str">
        <f>VLOOKUP($B23, [1]MainNEW!$E$2:$G$800, 2, FALSE)</f>
        <v>Module.Administration.UserRoleGroup.Transaction</v>
      </c>
      <c r="D23" s="3" t="str">
        <f>VLOOKUP($B23, [1]MainNEW!$E$2:$G$800, 3, FALSE)</f>
        <v>User Role Group</v>
      </c>
      <c r="F23" s="4" t="s">
        <v>4</v>
      </c>
      <c r="G23" s="3" t="str">
        <f t="shared" si="0"/>
        <v>Read</v>
      </c>
      <c r="I23" s="6">
        <v>256000000000022</v>
      </c>
    </row>
    <row r="24" spans="2:9" x14ac:dyDescent="0.2">
      <c r="B24" s="9">
        <v>97000000000011</v>
      </c>
      <c r="C24" s="10" t="str">
        <f>VLOOKUP($B24, [1]MainNEW!$E$2:$G$800, 2, FALSE)</f>
        <v>Module.Administration.UserRoleGroup.Report.DataList</v>
      </c>
      <c r="D24" s="11" t="str">
        <f>VLOOKUP($B24, [1]MainNEW!$E$2:$G$800, 3, FALSE)</f>
        <v>User Role Group Data List</v>
      </c>
      <c r="F24" s="15"/>
      <c r="G24" s="3" t="str">
        <f t="shared" si="0"/>
        <v>Execute</v>
      </c>
      <c r="I24" s="6">
        <v>256000000000023</v>
      </c>
    </row>
    <row r="25" spans="2:9" x14ac:dyDescent="0.2">
      <c r="B25" s="7">
        <v>97000000000012</v>
      </c>
      <c r="C25" s="2" t="str">
        <f>VLOOKUP($B25, [1]MainNEW!$E$2:$G$800, 2, FALSE)</f>
        <v>Module.Administration.UserRoleGroupMember.Transaction</v>
      </c>
      <c r="D25" s="3" t="str">
        <f>VLOOKUP($B25, [1]MainNEW!$E$2:$G$800, 3, FALSE)</f>
        <v>User Role Group Member</v>
      </c>
      <c r="F25" s="4" t="s">
        <v>0</v>
      </c>
      <c r="G25" s="3" t="str">
        <f t="shared" si="0"/>
        <v>DataValidation</v>
      </c>
      <c r="I25" s="6">
        <v>256000000000024</v>
      </c>
    </row>
    <row r="26" spans="2:9" x14ac:dyDescent="0.2">
      <c r="B26" s="7">
        <v>97000000000012</v>
      </c>
      <c r="C26" s="2" t="str">
        <f>VLOOKUP($B26, [1]MainNEW!$E$2:$G$800, 2, FALSE)</f>
        <v>Module.Administration.UserRoleGroupMember.Transaction</v>
      </c>
      <c r="D26" s="3" t="str">
        <f>VLOOKUP($B26, [1]MainNEW!$E$2:$G$800, 3, FALSE)</f>
        <v>User Role Group Member</v>
      </c>
      <c r="F26" s="4" t="s">
        <v>1</v>
      </c>
      <c r="G26" s="3" t="str">
        <f t="shared" si="0"/>
        <v>Create</v>
      </c>
      <c r="I26" s="6">
        <v>256000000000025</v>
      </c>
    </row>
    <row r="27" spans="2:9" x14ac:dyDescent="0.2">
      <c r="B27" s="7">
        <v>97000000000012</v>
      </c>
      <c r="C27" s="2" t="str">
        <f>VLOOKUP($B27, [1]MainNEW!$E$2:$G$800, 2, FALSE)</f>
        <v>Module.Administration.UserRoleGroupMember.Transaction</v>
      </c>
      <c r="D27" s="3" t="str">
        <f>VLOOKUP($B27, [1]MainNEW!$E$2:$G$800, 3, FALSE)</f>
        <v>User Role Group Member</v>
      </c>
      <c r="F27" s="4" t="s">
        <v>2</v>
      </c>
      <c r="G27" s="3" t="str">
        <f t="shared" si="0"/>
        <v>Edit</v>
      </c>
      <c r="I27" s="6">
        <v>256000000000026</v>
      </c>
    </row>
    <row r="28" spans="2:9" x14ac:dyDescent="0.2">
      <c r="B28" s="7">
        <v>97000000000012</v>
      </c>
      <c r="C28" s="2" t="str">
        <f>VLOOKUP($B28, [1]MainNEW!$E$2:$G$800, 2, FALSE)</f>
        <v>Module.Administration.UserRoleGroupMember.Transaction</v>
      </c>
      <c r="D28" s="3" t="str">
        <f>VLOOKUP($B28, [1]MainNEW!$E$2:$G$800, 3, FALSE)</f>
        <v>User Role Group Member</v>
      </c>
      <c r="F28" s="4" t="s">
        <v>3</v>
      </c>
      <c r="G28" s="3" t="str">
        <f t="shared" si="0"/>
        <v>Delete</v>
      </c>
      <c r="I28" s="6">
        <v>256000000000027</v>
      </c>
    </row>
    <row r="29" spans="2:9" x14ac:dyDescent="0.2">
      <c r="B29" s="7">
        <v>97000000000012</v>
      </c>
      <c r="C29" s="2" t="str">
        <f>VLOOKUP($B29, [1]MainNEW!$E$2:$G$800, 2, FALSE)</f>
        <v>Module.Administration.UserRoleGroupMember.Transaction</v>
      </c>
      <c r="D29" s="3" t="str">
        <f>VLOOKUP($B29, [1]MainNEW!$E$2:$G$800, 3, FALSE)</f>
        <v>User Role Group Member</v>
      </c>
      <c r="F29" s="4" t="s">
        <v>4</v>
      </c>
      <c r="G29" s="3" t="str">
        <f t="shared" si="0"/>
        <v>Read</v>
      </c>
      <c r="I29" s="6">
        <v>256000000000028</v>
      </c>
    </row>
    <row r="30" spans="2:9" x14ac:dyDescent="0.2">
      <c r="B30" s="9">
        <v>97000000000013</v>
      </c>
      <c r="C30" s="10" t="str">
        <f>VLOOKUP($B30, [1]MainNEW!$E$2:$G$800, 2, FALSE)</f>
        <v>Module.Administration.UserRoleGroupMember.Report.DataList</v>
      </c>
      <c r="D30" s="11" t="str">
        <f>VLOOKUP($B30, [1]MainNEW!$E$2:$G$800, 3, FALSE)</f>
        <v>User Role Group Member Data List</v>
      </c>
      <c r="F30" s="15"/>
      <c r="G30" s="3" t="str">
        <f t="shared" si="0"/>
        <v>Execute</v>
      </c>
      <c r="I30" s="6">
        <v>256000000000029</v>
      </c>
    </row>
    <row r="31" spans="2:9" x14ac:dyDescent="0.2">
      <c r="B31" s="7">
        <v>97000000000014</v>
      </c>
      <c r="C31" s="2" t="str">
        <f>VLOOKUP($B31, [1]MainNEW!$E$2:$G$800, 2, FALSE)</f>
        <v>Module.Administration.UserRoleDelegation</v>
      </c>
      <c r="D31" s="3" t="str">
        <f>VLOOKUP($B31, [1]MainNEW!$E$2:$G$800, 3, FALSE)</f>
        <v>User Role Delegation</v>
      </c>
      <c r="F31" s="4" t="s">
        <v>0</v>
      </c>
      <c r="G31" s="3" t="str">
        <f t="shared" si="0"/>
        <v>DataValidation</v>
      </c>
      <c r="I31" s="6">
        <v>256000000000030</v>
      </c>
    </row>
    <row r="32" spans="2:9" x14ac:dyDescent="0.2">
      <c r="B32" s="7">
        <v>97000000000014</v>
      </c>
      <c r="C32" s="2" t="str">
        <f>VLOOKUP($B32, [1]MainNEW!$E$2:$G$800, 2, FALSE)</f>
        <v>Module.Administration.UserRoleDelegation</v>
      </c>
      <c r="D32" s="3" t="str">
        <f>VLOOKUP($B32, [1]MainNEW!$E$2:$G$800, 3, FALSE)</f>
        <v>User Role Delegation</v>
      </c>
      <c r="F32" s="4" t="s">
        <v>1</v>
      </c>
      <c r="G32" s="3" t="str">
        <f t="shared" si="0"/>
        <v>Create</v>
      </c>
      <c r="I32" s="6">
        <v>256000000000031</v>
      </c>
    </row>
    <row r="33" spans="2:9" x14ac:dyDescent="0.2">
      <c r="B33" s="7">
        <v>97000000000014</v>
      </c>
      <c r="C33" s="2" t="str">
        <f>VLOOKUP($B33, [1]MainNEW!$E$2:$G$800, 2, FALSE)</f>
        <v>Module.Administration.UserRoleDelegation</v>
      </c>
      <c r="D33" s="3" t="str">
        <f>VLOOKUP($B33, [1]MainNEW!$E$2:$G$800, 3, FALSE)</f>
        <v>User Role Delegation</v>
      </c>
      <c r="F33" s="4" t="s">
        <v>2</v>
      </c>
      <c r="G33" s="3" t="str">
        <f t="shared" si="0"/>
        <v>Edit</v>
      </c>
      <c r="I33" s="6">
        <v>256000000000032</v>
      </c>
    </row>
    <row r="34" spans="2:9" x14ac:dyDescent="0.2">
      <c r="B34" s="7">
        <v>97000000000014</v>
      </c>
      <c r="C34" s="2" t="str">
        <f>VLOOKUP($B34, [1]MainNEW!$E$2:$G$800, 2, FALSE)</f>
        <v>Module.Administration.UserRoleDelegation</v>
      </c>
      <c r="D34" s="3" t="str">
        <f>VLOOKUP($B34, [1]MainNEW!$E$2:$G$800, 3, FALSE)</f>
        <v>User Role Delegation</v>
      </c>
      <c r="F34" s="4" t="s">
        <v>3</v>
      </c>
      <c r="G34" s="3" t="str">
        <f t="shared" si="0"/>
        <v>Delete</v>
      </c>
      <c r="I34" s="6">
        <v>256000000000033</v>
      </c>
    </row>
    <row r="35" spans="2:9" x14ac:dyDescent="0.2">
      <c r="B35" s="7">
        <v>97000000000014</v>
      </c>
      <c r="C35" s="2" t="str">
        <f>VLOOKUP($B35, [1]MainNEW!$E$2:$G$800, 2, FALSE)</f>
        <v>Module.Administration.UserRoleDelegation</v>
      </c>
      <c r="D35" s="3" t="str">
        <f>VLOOKUP($B35, [1]MainNEW!$E$2:$G$800, 3, FALSE)</f>
        <v>User Role Delegation</v>
      </c>
      <c r="F35" s="4" t="s">
        <v>4</v>
      </c>
      <c r="G35" s="3" t="str">
        <f t="shared" si="0"/>
        <v>Read</v>
      </c>
      <c r="I35" s="6">
        <v>256000000000034</v>
      </c>
    </row>
    <row r="36" spans="2:9" x14ac:dyDescent="0.2">
      <c r="B36" s="7">
        <v>97000000000015</v>
      </c>
      <c r="C36" s="2" t="str">
        <f>VLOOKUP($B36, [1]MainNEW!$E$2:$G$800, 2, FALSE)</f>
        <v>Module.Administration.UserRoleDelegation.Report.DataList</v>
      </c>
      <c r="D36" s="3" t="str">
        <f>VLOOKUP($B36, [1]MainNEW!$E$2:$G$800, 3, FALSE)</f>
        <v>User Role Delegation Data List</v>
      </c>
      <c r="F36" s="4"/>
      <c r="G36" s="3" t="str">
        <f t="shared" si="0"/>
        <v>Execute</v>
      </c>
      <c r="I36" s="6">
        <v>256000000000035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2024-01-18T08:56:18Z</dcterms:modified>
</cp:coreProperties>
</file>