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6585"/>
  </bookViews>
  <sheets>
    <sheet name="MAIN" sheetId="1" r:id="rId1"/>
    <sheet name="DataLookUp" sheetId="2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F2" i="2" l="1"/>
  <c r="E2" i="2"/>
  <c r="D2" i="2"/>
  <c r="C2" i="2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" i="1"/>
  <c r="C4" i="1"/>
  <c r="B4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" i="1"/>
  <c r="H16" i="1" l="1"/>
  <c r="H17" i="1"/>
  <c r="H18" i="1"/>
  <c r="H19" i="1"/>
  <c r="H21" i="1"/>
  <c r="H22" i="1"/>
  <c r="H23" i="1"/>
  <c r="H24" i="1"/>
  <c r="H25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9" i="1"/>
  <c r="H80" i="1"/>
  <c r="H81" i="1"/>
  <c r="H82" i="1"/>
  <c r="H83" i="1"/>
  <c r="H84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7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1" i="1"/>
  <c r="H162" i="1"/>
  <c r="H163" i="1"/>
  <c r="H164" i="1"/>
  <c r="H165" i="1"/>
  <c r="H166" i="1"/>
  <c r="H167" i="1"/>
  <c r="H168" i="1"/>
  <c r="H169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5" i="1"/>
  <c r="H396" i="1"/>
  <c r="H397" i="1"/>
  <c r="H398" i="1"/>
  <c r="H399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2" i="1"/>
  <c r="H433" i="1"/>
  <c r="H434" i="1"/>
  <c r="H435" i="1"/>
  <c r="H436" i="1"/>
  <c r="H437" i="1"/>
  <c r="H438" i="1"/>
  <c r="H439" i="1"/>
  <c r="H440" i="1"/>
  <c r="H441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1" i="1"/>
  <c r="H492" i="1"/>
  <c r="H493" i="1"/>
  <c r="H494" i="1"/>
  <c r="H495" i="1"/>
  <c r="H496" i="1"/>
  <c r="H497" i="1"/>
  <c r="H498" i="1"/>
  <c r="H499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6" i="1"/>
  <c r="H527" i="1"/>
  <c r="H528" i="1"/>
  <c r="H529" i="1"/>
  <c r="H531" i="1"/>
  <c r="H532" i="1"/>
  <c r="H533" i="1"/>
  <c r="H534" i="1"/>
  <c r="H535" i="1"/>
  <c r="H536" i="1"/>
  <c r="H537" i="1"/>
  <c r="H538" i="1"/>
  <c r="H540" i="1"/>
  <c r="H541" i="1"/>
  <c r="H542" i="1"/>
  <c r="H543" i="1"/>
  <c r="H544" i="1"/>
  <c r="H545" i="1"/>
  <c r="H546" i="1"/>
  <c r="H547" i="1"/>
  <c r="H549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6" i="1"/>
  <c r="H587" i="1"/>
  <c r="H588" i="1"/>
  <c r="H589" i="1"/>
  <c r="H14" i="1"/>
  <c r="H13" i="1"/>
  <c r="H12" i="1"/>
  <c r="H11" i="1"/>
  <c r="H10" i="1"/>
  <c r="H9" i="1"/>
  <c r="H8" i="1"/>
  <c r="H7" i="1"/>
  <c r="H6" i="1"/>
  <c r="H5" i="1"/>
  <c r="H4" i="1"/>
  <c r="G4" i="1" l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F4" i="2"/>
  <c r="E4" i="2"/>
  <c r="D4" i="2"/>
  <c r="C4" i="2"/>
  <c r="B4" i="2"/>
  <c r="F5" i="2"/>
  <c r="E5" i="2"/>
  <c r="D5" i="2"/>
  <c r="C5" i="2"/>
  <c r="B5" i="2"/>
  <c r="F6" i="2"/>
  <c r="E6" i="2"/>
  <c r="D6" i="2"/>
  <c r="C6" i="2"/>
  <c r="B6" i="2"/>
  <c r="F7" i="2"/>
  <c r="E7" i="2"/>
  <c r="D7" i="2"/>
  <c r="C7" i="2"/>
  <c r="B7" i="2"/>
  <c r="F8" i="2"/>
  <c r="E8" i="2"/>
  <c r="D8" i="2"/>
  <c r="C8" i="2"/>
  <c r="B8" i="2"/>
  <c r="F9" i="2"/>
  <c r="E9" i="2"/>
  <c r="D9" i="2"/>
  <c r="C9" i="2"/>
  <c r="B9" i="2"/>
  <c r="F10" i="2"/>
  <c r="E10" i="2"/>
  <c r="D10" i="2"/>
  <c r="C10" i="2"/>
  <c r="B10" i="2"/>
  <c r="F11" i="2"/>
  <c r="E11" i="2"/>
  <c r="D11" i="2"/>
  <c r="C11" i="2"/>
  <c r="B11" i="2"/>
  <c r="F12" i="2"/>
  <c r="E12" i="2"/>
  <c r="D12" i="2"/>
  <c r="C12" i="2"/>
  <c r="B12" i="2"/>
  <c r="F13" i="2"/>
  <c r="E13" i="2"/>
  <c r="D13" i="2"/>
  <c r="C13" i="2"/>
  <c r="B13" i="2"/>
  <c r="F14" i="2"/>
  <c r="E14" i="2"/>
  <c r="D14" i="2"/>
  <c r="C14" i="2"/>
  <c r="B14" i="2"/>
  <c r="F588" i="2"/>
  <c r="E588" i="2"/>
  <c r="D588" i="2"/>
  <c r="C588" i="2"/>
  <c r="B588" i="2"/>
  <c r="F587" i="2"/>
  <c r="E587" i="2"/>
  <c r="D587" i="2"/>
  <c r="C587" i="2"/>
  <c r="B587" i="2"/>
  <c r="F586" i="2"/>
  <c r="E586" i="2"/>
  <c r="D586" i="2"/>
  <c r="C586" i="2"/>
  <c r="B586" i="2"/>
  <c r="F584" i="2"/>
  <c r="E584" i="2"/>
  <c r="D584" i="2"/>
  <c r="C584" i="2"/>
  <c r="B584" i="2"/>
  <c r="F583" i="2"/>
  <c r="E583" i="2"/>
  <c r="D583" i="2"/>
  <c r="C583" i="2"/>
  <c r="B583" i="2"/>
  <c r="F582" i="2"/>
  <c r="E582" i="2"/>
  <c r="D582" i="2"/>
  <c r="C582" i="2"/>
  <c r="B582" i="2"/>
  <c r="F581" i="2"/>
  <c r="E581" i="2"/>
  <c r="D581" i="2"/>
  <c r="C581" i="2"/>
  <c r="B581" i="2"/>
  <c r="F580" i="2"/>
  <c r="E580" i="2"/>
  <c r="D580" i="2"/>
  <c r="C580" i="2"/>
  <c r="B580" i="2"/>
  <c r="F579" i="2"/>
  <c r="E579" i="2"/>
  <c r="D579" i="2"/>
  <c r="C579" i="2"/>
  <c r="B579" i="2"/>
  <c r="F578" i="2"/>
  <c r="E578" i="2"/>
  <c r="D578" i="2"/>
  <c r="C578" i="2"/>
  <c r="B578" i="2"/>
  <c r="F577" i="2"/>
  <c r="E577" i="2"/>
  <c r="D577" i="2"/>
  <c r="C577" i="2"/>
  <c r="B577" i="2"/>
  <c r="F576" i="2"/>
  <c r="E576" i="2"/>
  <c r="D576" i="2"/>
  <c r="C576" i="2"/>
  <c r="B576" i="2"/>
  <c r="F575" i="2"/>
  <c r="E575" i="2"/>
  <c r="D575" i="2"/>
  <c r="C575" i="2"/>
  <c r="B575" i="2"/>
  <c r="F574" i="2"/>
  <c r="E574" i="2"/>
  <c r="D574" i="2"/>
  <c r="C574" i="2"/>
  <c r="B574" i="2"/>
  <c r="F573" i="2"/>
  <c r="E573" i="2"/>
  <c r="D573" i="2"/>
  <c r="C573" i="2"/>
  <c r="B573" i="2"/>
  <c r="F572" i="2"/>
  <c r="E572" i="2"/>
  <c r="D572" i="2"/>
  <c r="C572" i="2"/>
  <c r="B572" i="2"/>
  <c r="F571" i="2"/>
  <c r="E571" i="2"/>
  <c r="D571" i="2"/>
  <c r="C571" i="2"/>
  <c r="B571" i="2"/>
  <c r="F570" i="2"/>
  <c r="E570" i="2"/>
  <c r="D570" i="2"/>
  <c r="C570" i="2"/>
  <c r="B570" i="2"/>
  <c r="F569" i="2"/>
  <c r="E569" i="2"/>
  <c r="D569" i="2"/>
  <c r="C569" i="2"/>
  <c r="B569" i="2"/>
  <c r="F568" i="2"/>
  <c r="E568" i="2"/>
  <c r="D568" i="2"/>
  <c r="C568" i="2"/>
  <c r="B568" i="2"/>
  <c r="F567" i="2"/>
  <c r="E567" i="2"/>
  <c r="D567" i="2"/>
  <c r="C567" i="2"/>
  <c r="B567" i="2"/>
  <c r="F566" i="2"/>
  <c r="E566" i="2"/>
  <c r="D566" i="2"/>
  <c r="C566" i="2"/>
  <c r="B566" i="2"/>
  <c r="F565" i="2"/>
  <c r="E565" i="2"/>
  <c r="D565" i="2"/>
  <c r="C565" i="2"/>
  <c r="B565" i="2"/>
  <c r="F564" i="2"/>
  <c r="E564" i="2"/>
  <c r="D564" i="2"/>
  <c r="C564" i="2"/>
  <c r="B564" i="2"/>
  <c r="F563" i="2"/>
  <c r="E563" i="2"/>
  <c r="D563" i="2"/>
  <c r="C563" i="2"/>
  <c r="B563" i="2"/>
  <c r="F562" i="2"/>
  <c r="E562" i="2"/>
  <c r="D562" i="2"/>
  <c r="C562" i="2"/>
  <c r="F561" i="2"/>
  <c r="E561" i="2"/>
  <c r="D561" i="2"/>
  <c r="C561" i="2"/>
  <c r="B561" i="2"/>
  <c r="F560" i="2"/>
  <c r="E560" i="2"/>
  <c r="D560" i="2"/>
  <c r="C560" i="2"/>
  <c r="B560" i="2"/>
  <c r="F559" i="2"/>
  <c r="E559" i="2"/>
  <c r="D559" i="2"/>
  <c r="C559" i="2"/>
  <c r="B559" i="2"/>
  <c r="F558" i="2"/>
  <c r="E558" i="2"/>
  <c r="D558" i="2"/>
  <c r="C558" i="2"/>
  <c r="B558" i="2"/>
  <c r="F557" i="2"/>
  <c r="E557" i="2"/>
  <c r="D557" i="2"/>
  <c r="C557" i="2"/>
  <c r="B557" i="2"/>
  <c r="F556" i="2"/>
  <c r="E556" i="2"/>
  <c r="D556" i="2"/>
  <c r="C556" i="2"/>
  <c r="B556" i="2"/>
  <c r="F555" i="2"/>
  <c r="E555" i="2"/>
  <c r="D555" i="2"/>
  <c r="C555" i="2"/>
  <c r="B555" i="2"/>
  <c r="F554" i="2"/>
  <c r="E554" i="2"/>
  <c r="D554" i="2"/>
  <c r="C554" i="2"/>
  <c r="B554" i="2"/>
  <c r="F553" i="2"/>
  <c r="E553" i="2"/>
  <c r="D553" i="2"/>
  <c r="C553" i="2"/>
  <c r="B553" i="2"/>
  <c r="F552" i="2"/>
  <c r="E552" i="2"/>
  <c r="D552" i="2"/>
  <c r="C552" i="2"/>
  <c r="B552" i="2"/>
  <c r="F551" i="2"/>
  <c r="E551" i="2"/>
  <c r="D551" i="2"/>
  <c r="C551" i="2"/>
  <c r="B551" i="2"/>
  <c r="F549" i="2"/>
  <c r="E549" i="2"/>
  <c r="D549" i="2"/>
  <c r="C549" i="2"/>
  <c r="B549" i="2"/>
  <c r="F547" i="2"/>
  <c r="E547" i="2"/>
  <c r="D547" i="2"/>
  <c r="C547" i="2"/>
  <c r="B547" i="2"/>
  <c r="F546" i="2"/>
  <c r="E546" i="2"/>
  <c r="D546" i="2"/>
  <c r="C546" i="2"/>
  <c r="B546" i="2"/>
  <c r="F545" i="2"/>
  <c r="E545" i="2"/>
  <c r="D545" i="2"/>
  <c r="C545" i="2"/>
  <c r="F544" i="2"/>
  <c r="E544" i="2"/>
  <c r="D544" i="2"/>
  <c r="C544" i="2"/>
  <c r="B544" i="2"/>
  <c r="F543" i="2"/>
  <c r="E543" i="2"/>
  <c r="D543" i="2"/>
  <c r="C543" i="2"/>
  <c r="B543" i="2"/>
  <c r="F542" i="2"/>
  <c r="E542" i="2"/>
  <c r="D542" i="2"/>
  <c r="C542" i="2"/>
  <c r="B542" i="2"/>
  <c r="F541" i="2"/>
  <c r="E541" i="2"/>
  <c r="D541" i="2"/>
  <c r="C541" i="2"/>
  <c r="B541" i="2"/>
  <c r="F540" i="2"/>
  <c r="E540" i="2"/>
  <c r="D540" i="2"/>
  <c r="C540" i="2"/>
  <c r="B540" i="2"/>
  <c r="F538" i="2"/>
  <c r="E538" i="2"/>
  <c r="D538" i="2"/>
  <c r="C538" i="2"/>
  <c r="B538" i="2"/>
  <c r="F537" i="2"/>
  <c r="E537" i="2"/>
  <c r="D537" i="2"/>
  <c r="C537" i="2"/>
  <c r="B537" i="2"/>
  <c r="F536" i="2"/>
  <c r="E536" i="2"/>
  <c r="D536" i="2"/>
  <c r="C536" i="2"/>
  <c r="B536" i="2"/>
  <c r="F535" i="2"/>
  <c r="E535" i="2"/>
  <c r="D535" i="2"/>
  <c r="C535" i="2"/>
  <c r="B535" i="2"/>
  <c r="F534" i="2"/>
  <c r="E534" i="2"/>
  <c r="D534" i="2"/>
  <c r="C534" i="2"/>
  <c r="B534" i="2"/>
  <c r="F533" i="2"/>
  <c r="E533" i="2"/>
  <c r="D533" i="2"/>
  <c r="C533" i="2"/>
  <c r="B533" i="2"/>
  <c r="F532" i="2"/>
  <c r="E532" i="2"/>
  <c r="D532" i="2"/>
  <c r="C532" i="2"/>
  <c r="B532" i="2"/>
  <c r="F531" i="2"/>
  <c r="E531" i="2"/>
  <c r="D531" i="2"/>
  <c r="C531" i="2"/>
  <c r="B531" i="2"/>
  <c r="F529" i="2"/>
  <c r="E529" i="2"/>
  <c r="D529" i="2"/>
  <c r="C529" i="2"/>
  <c r="B529" i="2"/>
  <c r="F528" i="2"/>
  <c r="E528" i="2"/>
  <c r="D528" i="2"/>
  <c r="C528" i="2"/>
  <c r="B528" i="2"/>
  <c r="F527" i="2"/>
  <c r="E527" i="2"/>
  <c r="D527" i="2"/>
  <c r="C527" i="2"/>
  <c r="B527" i="2"/>
  <c r="F526" i="2"/>
  <c r="E526" i="2"/>
  <c r="D526" i="2"/>
  <c r="C526" i="2"/>
  <c r="B526" i="2"/>
  <c r="F524" i="2"/>
  <c r="E524" i="2"/>
  <c r="D524" i="2"/>
  <c r="C524" i="2"/>
  <c r="B524" i="2"/>
  <c r="F523" i="2"/>
  <c r="E523" i="2"/>
  <c r="D523" i="2"/>
  <c r="C523" i="2"/>
  <c r="B523" i="2"/>
  <c r="F522" i="2"/>
  <c r="E522" i="2"/>
  <c r="D522" i="2"/>
  <c r="C522" i="2"/>
  <c r="B522" i="2"/>
  <c r="F521" i="2"/>
  <c r="E521" i="2"/>
  <c r="D521" i="2"/>
  <c r="C521" i="2"/>
  <c r="B521" i="2"/>
  <c r="F520" i="2"/>
  <c r="E520" i="2"/>
  <c r="D520" i="2"/>
  <c r="C520" i="2"/>
  <c r="B520" i="2"/>
  <c r="F519" i="2"/>
  <c r="E519" i="2"/>
  <c r="D519" i="2"/>
  <c r="C519" i="2"/>
  <c r="B519" i="2"/>
  <c r="F518" i="2"/>
  <c r="E518" i="2"/>
  <c r="D518" i="2"/>
  <c r="C518" i="2"/>
  <c r="B518" i="2"/>
  <c r="F517" i="2"/>
  <c r="E517" i="2"/>
  <c r="D517" i="2"/>
  <c r="C517" i="2"/>
  <c r="B517" i="2"/>
  <c r="F516" i="2"/>
  <c r="E516" i="2"/>
  <c r="D516" i="2"/>
  <c r="C516" i="2"/>
  <c r="B516" i="2"/>
  <c r="F515" i="2"/>
  <c r="E515" i="2"/>
  <c r="D515" i="2"/>
  <c r="C515" i="2"/>
  <c r="B515" i="2"/>
  <c r="F514" i="2"/>
  <c r="E514" i="2"/>
  <c r="D514" i="2"/>
  <c r="C514" i="2"/>
  <c r="B514" i="2"/>
  <c r="F513" i="2"/>
  <c r="E513" i="2"/>
  <c r="D513" i="2"/>
  <c r="C513" i="2"/>
  <c r="B513" i="2"/>
  <c r="F512" i="2"/>
  <c r="E512" i="2"/>
  <c r="D512" i="2"/>
  <c r="C512" i="2"/>
  <c r="B512" i="2"/>
  <c r="F511" i="2"/>
  <c r="E511" i="2"/>
  <c r="D511" i="2"/>
  <c r="C511" i="2"/>
  <c r="B511" i="2"/>
  <c r="F510" i="2"/>
  <c r="E510" i="2"/>
  <c r="D510" i="2"/>
  <c r="C510" i="2"/>
  <c r="B510" i="2"/>
  <c r="F509" i="2"/>
  <c r="E509" i="2"/>
  <c r="D509" i="2"/>
  <c r="C509" i="2"/>
  <c r="B509" i="2"/>
  <c r="F508" i="2"/>
  <c r="E508" i="2"/>
  <c r="D508" i="2"/>
  <c r="C508" i="2"/>
  <c r="B508" i="2"/>
  <c r="F507" i="2"/>
  <c r="E507" i="2"/>
  <c r="D507" i="2"/>
  <c r="C507" i="2"/>
  <c r="B507" i="2"/>
  <c r="F506" i="2"/>
  <c r="E506" i="2"/>
  <c r="D506" i="2"/>
  <c r="C506" i="2"/>
  <c r="B506" i="2"/>
  <c r="F505" i="2"/>
  <c r="E505" i="2"/>
  <c r="D505" i="2"/>
  <c r="C505" i="2"/>
  <c r="B505" i="2"/>
  <c r="F504" i="2"/>
  <c r="E504" i="2"/>
  <c r="D504" i="2"/>
  <c r="C504" i="2"/>
  <c r="B504" i="2"/>
  <c r="F503" i="2"/>
  <c r="E503" i="2"/>
  <c r="D503" i="2"/>
  <c r="C503" i="2"/>
  <c r="B503" i="2"/>
  <c r="F502" i="2"/>
  <c r="E502" i="2"/>
  <c r="D502" i="2"/>
  <c r="C502" i="2"/>
  <c r="B502" i="2"/>
  <c r="F501" i="2"/>
  <c r="E501" i="2"/>
  <c r="D501" i="2"/>
  <c r="C501" i="2"/>
  <c r="B501" i="2"/>
  <c r="F499" i="2"/>
  <c r="E499" i="2"/>
  <c r="D499" i="2"/>
  <c r="C499" i="2"/>
  <c r="B499" i="2"/>
  <c r="F498" i="2"/>
  <c r="E498" i="2"/>
  <c r="D498" i="2"/>
  <c r="C498" i="2"/>
  <c r="B498" i="2"/>
  <c r="F497" i="2"/>
  <c r="E497" i="2"/>
  <c r="D497" i="2"/>
  <c r="C497" i="2"/>
  <c r="B497" i="2"/>
  <c r="F496" i="2"/>
  <c r="E496" i="2"/>
  <c r="D496" i="2"/>
  <c r="C496" i="2"/>
  <c r="B496" i="2"/>
  <c r="F495" i="2"/>
  <c r="E495" i="2"/>
  <c r="D495" i="2"/>
  <c r="C495" i="2"/>
  <c r="B495" i="2"/>
  <c r="F494" i="2"/>
  <c r="E494" i="2"/>
  <c r="D494" i="2"/>
  <c r="C494" i="2"/>
  <c r="B494" i="2"/>
  <c r="F493" i="2"/>
  <c r="E493" i="2"/>
  <c r="D493" i="2"/>
  <c r="C493" i="2"/>
  <c r="B493" i="2"/>
  <c r="F492" i="2"/>
  <c r="E492" i="2"/>
  <c r="D492" i="2"/>
  <c r="C492" i="2"/>
  <c r="B492" i="2"/>
  <c r="F491" i="2"/>
  <c r="E491" i="2"/>
  <c r="D491" i="2"/>
  <c r="C491" i="2"/>
  <c r="B491" i="2"/>
  <c r="F489" i="2"/>
  <c r="E489" i="2"/>
  <c r="D489" i="2"/>
  <c r="C489" i="2"/>
  <c r="B489" i="2"/>
  <c r="F488" i="2"/>
  <c r="E488" i="2"/>
  <c r="D488" i="2"/>
  <c r="C488" i="2"/>
  <c r="B488" i="2"/>
  <c r="F487" i="2"/>
  <c r="E487" i="2"/>
  <c r="D487" i="2"/>
  <c r="C487" i="2"/>
  <c r="B487" i="2"/>
  <c r="F486" i="2"/>
  <c r="E486" i="2"/>
  <c r="D486" i="2"/>
  <c r="C486" i="2"/>
  <c r="B486" i="2"/>
  <c r="F485" i="2"/>
  <c r="E485" i="2"/>
  <c r="D485" i="2"/>
  <c r="C485" i="2"/>
  <c r="B485" i="2"/>
  <c r="F484" i="2"/>
  <c r="E484" i="2"/>
  <c r="D484" i="2"/>
  <c r="C484" i="2"/>
  <c r="B484" i="2"/>
  <c r="F483" i="2"/>
  <c r="E483" i="2"/>
  <c r="D483" i="2"/>
  <c r="C483" i="2"/>
  <c r="B483" i="2"/>
  <c r="F482" i="2"/>
  <c r="E482" i="2"/>
  <c r="D482" i="2"/>
  <c r="C482" i="2"/>
  <c r="B482" i="2"/>
  <c r="F481" i="2"/>
  <c r="E481" i="2"/>
  <c r="D481" i="2"/>
  <c r="C481" i="2"/>
  <c r="B481" i="2"/>
  <c r="F480" i="2"/>
  <c r="E480" i="2"/>
  <c r="D480" i="2"/>
  <c r="C480" i="2"/>
  <c r="B480" i="2"/>
  <c r="F479" i="2"/>
  <c r="E479" i="2"/>
  <c r="D479" i="2"/>
  <c r="C479" i="2"/>
  <c r="B479" i="2"/>
  <c r="F478" i="2"/>
  <c r="E478" i="2"/>
  <c r="D478" i="2"/>
  <c r="C478" i="2"/>
  <c r="B478" i="2"/>
  <c r="F477" i="2"/>
  <c r="E477" i="2"/>
  <c r="D477" i="2"/>
  <c r="C477" i="2"/>
  <c r="B477" i="2"/>
  <c r="F476" i="2"/>
  <c r="E476" i="2"/>
  <c r="D476" i="2"/>
  <c r="C476" i="2"/>
  <c r="B476" i="2"/>
  <c r="F475" i="2"/>
  <c r="E475" i="2"/>
  <c r="D475" i="2"/>
  <c r="C475" i="2"/>
  <c r="B475" i="2"/>
  <c r="F474" i="2"/>
  <c r="E474" i="2"/>
  <c r="D474" i="2"/>
  <c r="C474" i="2"/>
  <c r="B474" i="2"/>
  <c r="F473" i="2"/>
  <c r="E473" i="2"/>
  <c r="D473" i="2"/>
  <c r="C473" i="2"/>
  <c r="B473" i="2"/>
  <c r="F472" i="2"/>
  <c r="E472" i="2"/>
  <c r="D472" i="2"/>
  <c r="C472" i="2"/>
  <c r="B472" i="2"/>
  <c r="F471" i="2"/>
  <c r="E471" i="2"/>
  <c r="D471" i="2"/>
  <c r="C471" i="2"/>
  <c r="B471" i="2"/>
  <c r="F470" i="2"/>
  <c r="E470" i="2"/>
  <c r="D470" i="2"/>
  <c r="C470" i="2"/>
  <c r="B470" i="2"/>
  <c r="F469" i="2"/>
  <c r="E469" i="2"/>
  <c r="D469" i="2"/>
  <c r="C469" i="2"/>
  <c r="B469" i="2"/>
  <c r="F468" i="2"/>
  <c r="E468" i="2"/>
  <c r="D468" i="2"/>
  <c r="C468" i="2"/>
  <c r="B468" i="2"/>
  <c r="F467" i="2"/>
  <c r="E467" i="2"/>
  <c r="D467" i="2"/>
  <c r="C467" i="2"/>
  <c r="B467" i="2"/>
  <c r="F466" i="2"/>
  <c r="E466" i="2"/>
  <c r="D466" i="2"/>
  <c r="C466" i="2"/>
  <c r="B466" i="2"/>
  <c r="F465" i="2"/>
  <c r="E465" i="2"/>
  <c r="D465" i="2"/>
  <c r="C465" i="2"/>
  <c r="B465" i="2"/>
  <c r="F464" i="2"/>
  <c r="E464" i="2"/>
  <c r="D464" i="2"/>
  <c r="C464" i="2"/>
  <c r="B464" i="2"/>
  <c r="F463" i="2"/>
  <c r="E463" i="2"/>
  <c r="D463" i="2"/>
  <c r="C463" i="2"/>
  <c r="B463" i="2"/>
  <c r="F462" i="2"/>
  <c r="E462" i="2"/>
  <c r="D462" i="2"/>
  <c r="C462" i="2"/>
  <c r="B462" i="2"/>
  <c r="F461" i="2"/>
  <c r="E461" i="2"/>
  <c r="D461" i="2"/>
  <c r="C461" i="2"/>
  <c r="B461" i="2"/>
  <c r="F460" i="2"/>
  <c r="E460" i="2"/>
  <c r="D460" i="2"/>
  <c r="C460" i="2"/>
  <c r="B460" i="2"/>
  <c r="F459" i="2"/>
  <c r="E459" i="2"/>
  <c r="D459" i="2"/>
  <c r="C459" i="2"/>
  <c r="B459" i="2"/>
  <c r="F458" i="2"/>
  <c r="E458" i="2"/>
  <c r="D458" i="2"/>
  <c r="C458" i="2"/>
  <c r="B458" i="2"/>
  <c r="F457" i="2"/>
  <c r="E457" i="2"/>
  <c r="D457" i="2"/>
  <c r="C457" i="2"/>
  <c r="B457" i="2"/>
  <c r="F456" i="2"/>
  <c r="E456" i="2"/>
  <c r="D456" i="2"/>
  <c r="C456" i="2"/>
  <c r="B456" i="2"/>
  <c r="F454" i="2"/>
  <c r="E454" i="2"/>
  <c r="D454" i="2"/>
  <c r="C454" i="2"/>
  <c r="B454" i="2"/>
  <c r="F453" i="2"/>
  <c r="E453" i="2"/>
  <c r="D453" i="2"/>
  <c r="C453" i="2"/>
  <c r="B453" i="2"/>
  <c r="F452" i="2"/>
  <c r="E452" i="2"/>
  <c r="D452" i="2"/>
  <c r="C452" i="2"/>
  <c r="B452" i="2"/>
  <c r="F451" i="2"/>
  <c r="E451" i="2"/>
  <c r="D451" i="2"/>
  <c r="C451" i="2"/>
  <c r="B451" i="2"/>
  <c r="F450" i="2"/>
  <c r="E450" i="2"/>
  <c r="D450" i="2"/>
  <c r="C450" i="2"/>
  <c r="B450" i="2"/>
  <c r="F449" i="2"/>
  <c r="E449" i="2"/>
  <c r="D449" i="2"/>
  <c r="C449" i="2"/>
  <c r="B449" i="2"/>
  <c r="F448" i="2"/>
  <c r="E448" i="2"/>
  <c r="D448" i="2"/>
  <c r="C448" i="2"/>
  <c r="B448" i="2"/>
  <c r="F447" i="2"/>
  <c r="E447" i="2"/>
  <c r="D447" i="2"/>
  <c r="C447" i="2"/>
  <c r="B447" i="2"/>
  <c r="F446" i="2"/>
  <c r="E446" i="2"/>
  <c r="D446" i="2"/>
  <c r="C446" i="2"/>
  <c r="B446" i="2"/>
  <c r="F445" i="2"/>
  <c r="E445" i="2"/>
  <c r="D445" i="2"/>
  <c r="C445" i="2"/>
  <c r="B445" i="2"/>
  <c r="F444" i="2"/>
  <c r="E444" i="2"/>
  <c r="D444" i="2"/>
  <c r="C444" i="2"/>
  <c r="B444" i="2"/>
  <c r="F443" i="2"/>
  <c r="E443" i="2"/>
  <c r="D443" i="2"/>
  <c r="C443" i="2"/>
  <c r="B443" i="2"/>
  <c r="F441" i="2"/>
  <c r="E441" i="2"/>
  <c r="D441" i="2"/>
  <c r="C441" i="2"/>
  <c r="B441" i="2"/>
  <c r="F440" i="2"/>
  <c r="E440" i="2"/>
  <c r="D440" i="2"/>
  <c r="C440" i="2"/>
  <c r="B440" i="2"/>
  <c r="F439" i="2"/>
  <c r="E439" i="2"/>
  <c r="D439" i="2"/>
  <c r="C439" i="2"/>
  <c r="B439" i="2"/>
  <c r="F438" i="2"/>
  <c r="E438" i="2"/>
  <c r="D438" i="2"/>
  <c r="C438" i="2"/>
  <c r="B438" i="2"/>
  <c r="F437" i="2"/>
  <c r="E437" i="2"/>
  <c r="D437" i="2"/>
  <c r="C437" i="2"/>
  <c r="B437" i="2"/>
  <c r="F436" i="2"/>
  <c r="E436" i="2"/>
  <c r="D436" i="2"/>
  <c r="C436" i="2"/>
  <c r="B436" i="2"/>
  <c r="F435" i="2"/>
  <c r="E435" i="2"/>
  <c r="D435" i="2"/>
  <c r="C435" i="2"/>
  <c r="B435" i="2"/>
  <c r="F434" i="2"/>
  <c r="E434" i="2"/>
  <c r="D434" i="2"/>
  <c r="C434" i="2"/>
  <c r="B434" i="2"/>
  <c r="F433" i="2"/>
  <c r="E433" i="2"/>
  <c r="D433" i="2"/>
  <c r="C433" i="2"/>
  <c r="B433" i="2"/>
  <c r="F432" i="2"/>
  <c r="E432" i="2"/>
  <c r="D432" i="2"/>
  <c r="C432" i="2"/>
  <c r="B432" i="2"/>
  <c r="F430" i="2"/>
  <c r="E430" i="2"/>
  <c r="D430" i="2"/>
  <c r="C430" i="2"/>
  <c r="B430" i="2"/>
  <c r="F429" i="2"/>
  <c r="E429" i="2"/>
  <c r="D429" i="2"/>
  <c r="C429" i="2"/>
  <c r="B429" i="2"/>
  <c r="F428" i="2"/>
  <c r="E428" i="2"/>
  <c r="D428" i="2"/>
  <c r="C428" i="2"/>
  <c r="B428" i="2"/>
  <c r="F427" i="2"/>
  <c r="E427" i="2"/>
  <c r="D427" i="2"/>
  <c r="C427" i="2"/>
  <c r="B427" i="2"/>
  <c r="F426" i="2"/>
  <c r="E426" i="2"/>
  <c r="D426" i="2"/>
  <c r="C426" i="2"/>
  <c r="B426" i="2"/>
  <c r="F425" i="2"/>
  <c r="E425" i="2"/>
  <c r="D425" i="2"/>
  <c r="C425" i="2"/>
  <c r="B425" i="2"/>
  <c r="F424" i="2"/>
  <c r="E424" i="2"/>
  <c r="D424" i="2"/>
  <c r="C424" i="2"/>
  <c r="B424" i="2"/>
  <c r="F423" i="2"/>
  <c r="E423" i="2"/>
  <c r="D423" i="2"/>
  <c r="C423" i="2"/>
  <c r="B423" i="2"/>
  <c r="F422" i="2"/>
  <c r="E422" i="2"/>
  <c r="D422" i="2"/>
  <c r="C422" i="2"/>
  <c r="B422" i="2"/>
  <c r="F421" i="2"/>
  <c r="E421" i="2"/>
  <c r="D421" i="2"/>
  <c r="C421" i="2"/>
  <c r="B421" i="2"/>
  <c r="F420" i="2"/>
  <c r="E420" i="2"/>
  <c r="D420" i="2"/>
  <c r="C420" i="2"/>
  <c r="B420" i="2"/>
  <c r="F419" i="2"/>
  <c r="E419" i="2"/>
  <c r="D419" i="2"/>
  <c r="C419" i="2"/>
  <c r="B419" i="2"/>
  <c r="F418" i="2"/>
  <c r="E418" i="2"/>
  <c r="D418" i="2"/>
  <c r="C418" i="2"/>
  <c r="B418" i="2"/>
  <c r="F417" i="2"/>
  <c r="E417" i="2"/>
  <c r="D417" i="2"/>
  <c r="C417" i="2"/>
  <c r="B417" i="2"/>
  <c r="F415" i="2"/>
  <c r="E415" i="2"/>
  <c r="D415" i="2"/>
  <c r="C415" i="2"/>
  <c r="B415" i="2"/>
  <c r="F414" i="2"/>
  <c r="E414" i="2"/>
  <c r="D414" i="2"/>
  <c r="C414" i="2"/>
  <c r="B414" i="2"/>
  <c r="F413" i="2"/>
  <c r="E413" i="2"/>
  <c r="D413" i="2"/>
  <c r="C413" i="2"/>
  <c r="B413" i="2"/>
  <c r="F412" i="2"/>
  <c r="E412" i="2"/>
  <c r="D412" i="2"/>
  <c r="C412" i="2"/>
  <c r="B412" i="2"/>
  <c r="F411" i="2"/>
  <c r="E411" i="2"/>
  <c r="D411" i="2"/>
  <c r="C411" i="2"/>
  <c r="B411" i="2"/>
  <c r="F410" i="2"/>
  <c r="E410" i="2"/>
  <c r="D410" i="2"/>
  <c r="C410" i="2"/>
  <c r="B410" i="2"/>
  <c r="F409" i="2"/>
  <c r="E409" i="2"/>
  <c r="D409" i="2"/>
  <c r="C409" i="2"/>
  <c r="B409" i="2"/>
  <c r="F408" i="2"/>
  <c r="E408" i="2"/>
  <c r="D408" i="2"/>
  <c r="C408" i="2"/>
  <c r="B408" i="2"/>
  <c r="F407" i="2"/>
  <c r="E407" i="2"/>
  <c r="D407" i="2"/>
  <c r="C407" i="2"/>
  <c r="B407" i="2"/>
  <c r="F406" i="2"/>
  <c r="E406" i="2"/>
  <c r="D406" i="2"/>
  <c r="C406" i="2"/>
  <c r="B406" i="2"/>
  <c r="F405" i="2"/>
  <c r="E405" i="2"/>
  <c r="D405" i="2"/>
  <c r="C405" i="2"/>
  <c r="B405" i="2"/>
  <c r="F404" i="2"/>
  <c r="E404" i="2"/>
  <c r="D404" i="2"/>
  <c r="C404" i="2"/>
  <c r="B404" i="2"/>
  <c r="F403" i="2"/>
  <c r="E403" i="2"/>
  <c r="D403" i="2"/>
  <c r="C403" i="2"/>
  <c r="B403" i="2"/>
  <c r="F402" i="2"/>
  <c r="E402" i="2"/>
  <c r="D402" i="2"/>
  <c r="C402" i="2"/>
  <c r="B402" i="2"/>
  <c r="F401" i="2"/>
  <c r="E401" i="2"/>
  <c r="D401" i="2"/>
  <c r="C401" i="2"/>
  <c r="B401" i="2"/>
  <c r="F399" i="2"/>
  <c r="E399" i="2"/>
  <c r="D399" i="2"/>
  <c r="C399" i="2"/>
  <c r="B399" i="2"/>
  <c r="F398" i="2"/>
  <c r="E398" i="2"/>
  <c r="D398" i="2"/>
  <c r="C398" i="2"/>
  <c r="B398" i="2"/>
  <c r="F397" i="2"/>
  <c r="E397" i="2"/>
  <c r="D397" i="2"/>
  <c r="C397" i="2"/>
  <c r="B397" i="2"/>
  <c r="F396" i="2"/>
  <c r="E396" i="2"/>
  <c r="D396" i="2"/>
  <c r="C396" i="2"/>
  <c r="B396" i="2"/>
  <c r="F395" i="2"/>
  <c r="E395" i="2"/>
  <c r="D395" i="2"/>
  <c r="C395" i="2"/>
  <c r="B395" i="2"/>
  <c r="F393" i="2"/>
  <c r="E393" i="2"/>
  <c r="D393" i="2"/>
  <c r="C393" i="2"/>
  <c r="B393" i="2"/>
  <c r="F392" i="2"/>
  <c r="E392" i="2"/>
  <c r="D392" i="2"/>
  <c r="C392" i="2"/>
  <c r="B392" i="2"/>
  <c r="F391" i="2"/>
  <c r="E391" i="2"/>
  <c r="D391" i="2"/>
  <c r="C391" i="2"/>
  <c r="B391" i="2"/>
  <c r="F390" i="2"/>
  <c r="E390" i="2"/>
  <c r="D390" i="2"/>
  <c r="C390" i="2"/>
  <c r="B390" i="2"/>
  <c r="F389" i="2"/>
  <c r="E389" i="2"/>
  <c r="D389" i="2"/>
  <c r="C389" i="2"/>
  <c r="B389" i="2"/>
  <c r="F388" i="2"/>
  <c r="E388" i="2"/>
  <c r="D388" i="2"/>
  <c r="C388" i="2"/>
  <c r="B388" i="2"/>
  <c r="F387" i="2"/>
  <c r="E387" i="2"/>
  <c r="D387" i="2"/>
  <c r="C387" i="2"/>
  <c r="B387" i="2"/>
  <c r="F386" i="2"/>
  <c r="E386" i="2"/>
  <c r="D386" i="2"/>
  <c r="C386" i="2"/>
  <c r="B386" i="2"/>
  <c r="F385" i="2"/>
  <c r="E385" i="2"/>
  <c r="D385" i="2"/>
  <c r="C385" i="2"/>
  <c r="B385" i="2"/>
  <c r="F384" i="2"/>
  <c r="E384" i="2"/>
  <c r="D384" i="2"/>
  <c r="C384" i="2"/>
  <c r="B384" i="2"/>
  <c r="F383" i="2"/>
  <c r="E383" i="2"/>
  <c r="D383" i="2"/>
  <c r="C383" i="2"/>
  <c r="B383" i="2"/>
  <c r="F382" i="2"/>
  <c r="E382" i="2"/>
  <c r="D382" i="2"/>
  <c r="C382" i="2"/>
  <c r="B382" i="2"/>
  <c r="F381" i="2"/>
  <c r="E381" i="2"/>
  <c r="D381" i="2"/>
  <c r="C381" i="2"/>
  <c r="B381" i="2"/>
  <c r="F380" i="2"/>
  <c r="E380" i="2"/>
  <c r="D380" i="2"/>
  <c r="C380" i="2"/>
  <c r="B380" i="2"/>
  <c r="F379" i="2"/>
  <c r="E379" i="2"/>
  <c r="D379" i="2"/>
  <c r="C379" i="2"/>
  <c r="B379" i="2"/>
  <c r="F378" i="2"/>
  <c r="E378" i="2"/>
  <c r="D378" i="2"/>
  <c r="C378" i="2"/>
  <c r="B378" i="2"/>
  <c r="F377" i="2"/>
  <c r="E377" i="2"/>
  <c r="D377" i="2"/>
  <c r="C377" i="2"/>
  <c r="B377" i="2"/>
  <c r="F376" i="2"/>
  <c r="E376" i="2"/>
  <c r="D376" i="2"/>
  <c r="C376" i="2"/>
  <c r="B376" i="2"/>
  <c r="F375" i="2"/>
  <c r="E375" i="2"/>
  <c r="D375" i="2"/>
  <c r="C375" i="2"/>
  <c r="B375" i="2"/>
  <c r="F374" i="2"/>
  <c r="E374" i="2"/>
  <c r="D374" i="2"/>
  <c r="C374" i="2"/>
  <c r="B374" i="2"/>
  <c r="F373" i="2"/>
  <c r="E373" i="2"/>
  <c r="D373" i="2"/>
  <c r="C373" i="2"/>
  <c r="B373" i="2"/>
  <c r="F372" i="2"/>
  <c r="E372" i="2"/>
  <c r="D372" i="2"/>
  <c r="C372" i="2"/>
  <c r="B372" i="2"/>
  <c r="F371" i="2"/>
  <c r="E371" i="2"/>
  <c r="D371" i="2"/>
  <c r="C371" i="2"/>
  <c r="B371" i="2"/>
  <c r="F370" i="2"/>
  <c r="E370" i="2"/>
  <c r="D370" i="2"/>
  <c r="C370" i="2"/>
  <c r="B370" i="2"/>
  <c r="F369" i="2"/>
  <c r="E369" i="2"/>
  <c r="D369" i="2"/>
  <c r="C369" i="2"/>
  <c r="B369" i="2"/>
  <c r="F368" i="2"/>
  <c r="E368" i="2"/>
  <c r="D368" i="2"/>
  <c r="C368" i="2"/>
  <c r="B368" i="2"/>
  <c r="F367" i="2"/>
  <c r="E367" i="2"/>
  <c r="D367" i="2"/>
  <c r="C367" i="2"/>
  <c r="B367" i="2"/>
  <c r="F366" i="2"/>
  <c r="E366" i="2"/>
  <c r="D366" i="2"/>
  <c r="C366" i="2"/>
  <c r="B366" i="2"/>
  <c r="F365" i="2"/>
  <c r="E365" i="2"/>
  <c r="D365" i="2"/>
  <c r="C365" i="2"/>
  <c r="B365" i="2"/>
  <c r="F364" i="2"/>
  <c r="E364" i="2"/>
  <c r="D364" i="2"/>
  <c r="C364" i="2"/>
  <c r="B364" i="2"/>
  <c r="F363" i="2"/>
  <c r="E363" i="2"/>
  <c r="D363" i="2"/>
  <c r="C363" i="2"/>
  <c r="B363" i="2"/>
  <c r="F362" i="2"/>
  <c r="E362" i="2"/>
  <c r="D362" i="2"/>
  <c r="C362" i="2"/>
  <c r="B362" i="2"/>
  <c r="F361" i="2"/>
  <c r="E361" i="2"/>
  <c r="D361" i="2"/>
  <c r="C361" i="2"/>
  <c r="B361" i="2"/>
  <c r="F360" i="2"/>
  <c r="E360" i="2"/>
  <c r="D360" i="2"/>
  <c r="C360" i="2"/>
  <c r="B360" i="2"/>
  <c r="F359" i="2"/>
  <c r="E359" i="2"/>
  <c r="D359" i="2"/>
  <c r="C359" i="2"/>
  <c r="B359" i="2"/>
  <c r="F358" i="2"/>
  <c r="E358" i="2"/>
  <c r="D358" i="2"/>
  <c r="C358" i="2"/>
  <c r="B358" i="2"/>
  <c r="F357" i="2"/>
  <c r="E357" i="2"/>
  <c r="D357" i="2"/>
  <c r="C357" i="2"/>
  <c r="B357" i="2"/>
  <c r="F356" i="2"/>
  <c r="E356" i="2"/>
  <c r="D356" i="2"/>
  <c r="C356" i="2"/>
  <c r="B356" i="2"/>
  <c r="F355" i="2"/>
  <c r="E355" i="2"/>
  <c r="D355" i="2"/>
  <c r="C355" i="2"/>
  <c r="B355" i="2"/>
  <c r="F354" i="2"/>
  <c r="E354" i="2"/>
  <c r="D354" i="2"/>
  <c r="C354" i="2"/>
  <c r="B354" i="2"/>
  <c r="F353" i="2"/>
  <c r="E353" i="2"/>
  <c r="D353" i="2"/>
  <c r="C353" i="2"/>
  <c r="B353" i="2"/>
  <c r="F352" i="2"/>
  <c r="E352" i="2"/>
  <c r="D352" i="2"/>
  <c r="C352" i="2"/>
  <c r="B352" i="2"/>
  <c r="F351" i="2"/>
  <c r="E351" i="2"/>
  <c r="D351" i="2"/>
  <c r="C351" i="2"/>
  <c r="B351" i="2"/>
  <c r="F349" i="2"/>
  <c r="E349" i="2"/>
  <c r="D349" i="2"/>
  <c r="C349" i="2"/>
  <c r="B349" i="2"/>
  <c r="F348" i="2"/>
  <c r="E348" i="2"/>
  <c r="D348" i="2"/>
  <c r="C348" i="2"/>
  <c r="B348" i="2"/>
  <c r="F347" i="2"/>
  <c r="E347" i="2"/>
  <c r="D347" i="2"/>
  <c r="C347" i="2"/>
  <c r="B347" i="2"/>
  <c r="F346" i="2"/>
  <c r="E346" i="2"/>
  <c r="D346" i="2"/>
  <c r="C346" i="2"/>
  <c r="B346" i="2"/>
  <c r="F345" i="2"/>
  <c r="E345" i="2"/>
  <c r="D345" i="2"/>
  <c r="C345" i="2"/>
  <c r="B345" i="2"/>
  <c r="F344" i="2"/>
  <c r="E344" i="2"/>
  <c r="D344" i="2"/>
  <c r="C344" i="2"/>
  <c r="B344" i="2"/>
  <c r="F343" i="2"/>
  <c r="E343" i="2"/>
  <c r="D343" i="2"/>
  <c r="C343" i="2"/>
  <c r="B343" i="2"/>
  <c r="F342" i="2"/>
  <c r="E342" i="2"/>
  <c r="D342" i="2"/>
  <c r="C342" i="2"/>
  <c r="B342" i="2"/>
  <c r="F341" i="2"/>
  <c r="E341" i="2"/>
  <c r="D341" i="2"/>
  <c r="C341" i="2"/>
  <c r="B341" i="2"/>
  <c r="F340" i="2"/>
  <c r="E340" i="2"/>
  <c r="D340" i="2"/>
  <c r="C340" i="2"/>
  <c r="B340" i="2"/>
  <c r="F339" i="2"/>
  <c r="E339" i="2"/>
  <c r="D339" i="2"/>
  <c r="C339" i="2"/>
  <c r="B339" i="2"/>
  <c r="F338" i="2"/>
  <c r="E338" i="2"/>
  <c r="D338" i="2"/>
  <c r="C338" i="2"/>
  <c r="B338" i="2"/>
  <c r="F337" i="2"/>
  <c r="E337" i="2"/>
  <c r="D337" i="2"/>
  <c r="C337" i="2"/>
  <c r="B337" i="2"/>
  <c r="F336" i="2"/>
  <c r="E336" i="2"/>
  <c r="D336" i="2"/>
  <c r="C336" i="2"/>
  <c r="B336" i="2"/>
  <c r="F335" i="2"/>
  <c r="E335" i="2"/>
  <c r="D335" i="2"/>
  <c r="C335" i="2"/>
  <c r="B335" i="2"/>
  <c r="F334" i="2"/>
  <c r="E334" i="2"/>
  <c r="D334" i="2"/>
  <c r="C334" i="2"/>
  <c r="B334" i="2"/>
  <c r="F333" i="2"/>
  <c r="E333" i="2"/>
  <c r="D333" i="2"/>
  <c r="C333" i="2"/>
  <c r="B333" i="2"/>
  <c r="F332" i="2"/>
  <c r="E332" i="2"/>
  <c r="D332" i="2"/>
  <c r="C332" i="2"/>
  <c r="B332" i="2"/>
  <c r="F331" i="2"/>
  <c r="E331" i="2"/>
  <c r="D331" i="2"/>
  <c r="C331" i="2"/>
  <c r="B331" i="2"/>
  <c r="F330" i="2"/>
  <c r="E330" i="2"/>
  <c r="D330" i="2"/>
  <c r="C330" i="2"/>
  <c r="B330" i="2"/>
  <c r="F329" i="2"/>
  <c r="E329" i="2"/>
  <c r="D329" i="2"/>
  <c r="C329" i="2"/>
  <c r="B329" i="2"/>
  <c r="F328" i="2"/>
  <c r="E328" i="2"/>
  <c r="D328" i="2"/>
  <c r="C328" i="2"/>
  <c r="B328" i="2"/>
  <c r="F327" i="2"/>
  <c r="E327" i="2"/>
  <c r="D327" i="2"/>
  <c r="C327" i="2"/>
  <c r="B327" i="2"/>
  <c r="F326" i="2"/>
  <c r="E326" i="2"/>
  <c r="D326" i="2"/>
  <c r="C326" i="2"/>
  <c r="B326" i="2"/>
  <c r="F325" i="2"/>
  <c r="E325" i="2"/>
  <c r="D325" i="2"/>
  <c r="C325" i="2"/>
  <c r="B325" i="2"/>
  <c r="F324" i="2"/>
  <c r="E324" i="2"/>
  <c r="D324" i="2"/>
  <c r="C324" i="2"/>
  <c r="B324" i="2"/>
  <c r="F323" i="2"/>
  <c r="E323" i="2"/>
  <c r="D323" i="2"/>
  <c r="C323" i="2"/>
  <c r="B323" i="2"/>
  <c r="F322" i="2"/>
  <c r="E322" i="2"/>
  <c r="D322" i="2"/>
  <c r="C322" i="2"/>
  <c r="B322" i="2"/>
  <c r="F321" i="2"/>
  <c r="E321" i="2"/>
  <c r="D321" i="2"/>
  <c r="C321" i="2"/>
  <c r="B321" i="2"/>
  <c r="F320" i="2"/>
  <c r="E320" i="2"/>
  <c r="D320" i="2"/>
  <c r="C320" i="2"/>
  <c r="B320" i="2"/>
  <c r="F319" i="2"/>
  <c r="E319" i="2"/>
  <c r="D319" i="2"/>
  <c r="C319" i="2"/>
  <c r="B319" i="2"/>
  <c r="F318" i="2"/>
  <c r="E318" i="2"/>
  <c r="D318" i="2"/>
  <c r="C318" i="2"/>
  <c r="B318" i="2"/>
  <c r="F317" i="2"/>
  <c r="E317" i="2"/>
  <c r="D317" i="2"/>
  <c r="C317" i="2"/>
  <c r="B317" i="2"/>
  <c r="F316" i="2"/>
  <c r="E316" i="2"/>
  <c r="D316" i="2"/>
  <c r="C316" i="2"/>
  <c r="B316" i="2"/>
  <c r="F315" i="2"/>
  <c r="E315" i="2"/>
  <c r="D315" i="2"/>
  <c r="C315" i="2"/>
  <c r="B315" i="2"/>
  <c r="F314" i="2"/>
  <c r="E314" i="2"/>
  <c r="D314" i="2"/>
  <c r="C314" i="2"/>
  <c r="B314" i="2"/>
  <c r="F313" i="2"/>
  <c r="E313" i="2"/>
  <c r="D313" i="2"/>
  <c r="C313" i="2"/>
  <c r="B313" i="2"/>
  <c r="F312" i="2"/>
  <c r="E312" i="2"/>
  <c r="D312" i="2"/>
  <c r="C312" i="2"/>
  <c r="B312" i="2"/>
  <c r="F311" i="2"/>
  <c r="E311" i="2"/>
  <c r="D311" i="2"/>
  <c r="C311" i="2"/>
  <c r="B311" i="2"/>
  <c r="F310" i="2"/>
  <c r="E310" i="2"/>
  <c r="D310" i="2"/>
  <c r="C310" i="2"/>
  <c r="B310" i="2"/>
  <c r="F309" i="2"/>
  <c r="E309" i="2"/>
  <c r="D309" i="2"/>
  <c r="C309" i="2"/>
  <c r="B309" i="2"/>
  <c r="F308" i="2"/>
  <c r="E308" i="2"/>
  <c r="D308" i="2"/>
  <c r="C308" i="2"/>
  <c r="B308" i="2"/>
  <c r="F307" i="2"/>
  <c r="E307" i="2"/>
  <c r="D307" i="2"/>
  <c r="C307" i="2"/>
  <c r="B307" i="2"/>
  <c r="F306" i="2"/>
  <c r="E306" i="2"/>
  <c r="D306" i="2"/>
  <c r="C306" i="2"/>
  <c r="B306" i="2"/>
  <c r="F305" i="2"/>
  <c r="E305" i="2"/>
  <c r="D305" i="2"/>
  <c r="C305" i="2"/>
  <c r="B305" i="2"/>
  <c r="F303" i="2"/>
  <c r="E303" i="2"/>
  <c r="D303" i="2"/>
  <c r="C303" i="2"/>
  <c r="B303" i="2"/>
  <c r="F302" i="2"/>
  <c r="E302" i="2"/>
  <c r="D302" i="2"/>
  <c r="C302" i="2"/>
  <c r="B302" i="2"/>
  <c r="F301" i="2"/>
  <c r="E301" i="2"/>
  <c r="D301" i="2"/>
  <c r="C301" i="2"/>
  <c r="B301" i="2"/>
  <c r="F300" i="2"/>
  <c r="E300" i="2"/>
  <c r="D300" i="2"/>
  <c r="C300" i="2"/>
  <c r="B300" i="2"/>
  <c r="F299" i="2"/>
  <c r="E299" i="2"/>
  <c r="D299" i="2"/>
  <c r="C299" i="2"/>
  <c r="B299" i="2"/>
  <c r="F298" i="2"/>
  <c r="E298" i="2"/>
  <c r="D298" i="2"/>
  <c r="C298" i="2"/>
  <c r="B298" i="2"/>
  <c r="F297" i="2"/>
  <c r="E297" i="2"/>
  <c r="D297" i="2"/>
  <c r="C297" i="2"/>
  <c r="B297" i="2"/>
  <c r="F296" i="2"/>
  <c r="E296" i="2"/>
  <c r="D296" i="2"/>
  <c r="C296" i="2"/>
  <c r="B296" i="2"/>
  <c r="F295" i="2"/>
  <c r="E295" i="2"/>
  <c r="D295" i="2"/>
  <c r="C295" i="2"/>
  <c r="B295" i="2"/>
  <c r="F294" i="2"/>
  <c r="E294" i="2"/>
  <c r="D294" i="2"/>
  <c r="C294" i="2"/>
  <c r="B294" i="2"/>
  <c r="F293" i="2"/>
  <c r="E293" i="2"/>
  <c r="D293" i="2"/>
  <c r="C293" i="2"/>
  <c r="B293" i="2"/>
  <c r="F292" i="2"/>
  <c r="E292" i="2"/>
  <c r="D292" i="2"/>
  <c r="C292" i="2"/>
  <c r="B292" i="2"/>
  <c r="F291" i="2"/>
  <c r="E291" i="2"/>
  <c r="D291" i="2"/>
  <c r="C291" i="2"/>
  <c r="B291" i="2"/>
  <c r="F290" i="2"/>
  <c r="E290" i="2"/>
  <c r="D290" i="2"/>
  <c r="C290" i="2"/>
  <c r="B290" i="2"/>
  <c r="F289" i="2"/>
  <c r="E289" i="2"/>
  <c r="D289" i="2"/>
  <c r="C289" i="2"/>
  <c r="B289" i="2"/>
  <c r="F288" i="2"/>
  <c r="E288" i="2"/>
  <c r="D288" i="2"/>
  <c r="C288" i="2"/>
  <c r="B288" i="2"/>
  <c r="F287" i="2"/>
  <c r="E287" i="2"/>
  <c r="D287" i="2"/>
  <c r="C287" i="2"/>
  <c r="B287" i="2"/>
  <c r="F286" i="2"/>
  <c r="E286" i="2"/>
  <c r="D286" i="2"/>
  <c r="C286" i="2"/>
  <c r="B286" i="2"/>
  <c r="F285" i="2"/>
  <c r="E285" i="2"/>
  <c r="D285" i="2"/>
  <c r="C285" i="2"/>
  <c r="B285" i="2"/>
  <c r="F284" i="2"/>
  <c r="E284" i="2"/>
  <c r="D284" i="2"/>
  <c r="C284" i="2"/>
  <c r="B284" i="2"/>
  <c r="F283" i="2"/>
  <c r="E283" i="2"/>
  <c r="D283" i="2"/>
  <c r="C283" i="2"/>
  <c r="B283" i="2"/>
  <c r="F282" i="2"/>
  <c r="E282" i="2"/>
  <c r="D282" i="2"/>
  <c r="C282" i="2"/>
  <c r="B282" i="2"/>
  <c r="F281" i="2"/>
  <c r="E281" i="2"/>
  <c r="D281" i="2"/>
  <c r="C281" i="2"/>
  <c r="F280" i="2"/>
  <c r="E280" i="2"/>
  <c r="D280" i="2"/>
  <c r="C280" i="2"/>
  <c r="B280" i="2"/>
  <c r="F279" i="2"/>
  <c r="E279" i="2"/>
  <c r="D279" i="2"/>
  <c r="C279" i="2"/>
  <c r="B279" i="2"/>
  <c r="F278" i="2"/>
  <c r="E278" i="2"/>
  <c r="D278" i="2"/>
  <c r="C278" i="2"/>
  <c r="B278" i="2"/>
  <c r="F277" i="2"/>
  <c r="E277" i="2"/>
  <c r="D277" i="2"/>
  <c r="C277" i="2"/>
  <c r="B277" i="2"/>
  <c r="F276" i="2"/>
  <c r="E276" i="2"/>
  <c r="D276" i="2"/>
  <c r="C276" i="2"/>
  <c r="B276" i="2"/>
  <c r="F275" i="2"/>
  <c r="E275" i="2"/>
  <c r="D275" i="2"/>
  <c r="C275" i="2"/>
  <c r="B275" i="2"/>
  <c r="F274" i="2"/>
  <c r="E274" i="2"/>
  <c r="D274" i="2"/>
  <c r="C274" i="2"/>
  <c r="B274" i="2"/>
  <c r="F273" i="2"/>
  <c r="E273" i="2"/>
  <c r="D273" i="2"/>
  <c r="C273" i="2"/>
  <c r="B273" i="2"/>
  <c r="F272" i="2"/>
  <c r="E272" i="2"/>
  <c r="D272" i="2"/>
  <c r="C272" i="2"/>
  <c r="B272" i="2"/>
  <c r="F271" i="2"/>
  <c r="E271" i="2"/>
  <c r="D271" i="2"/>
  <c r="C271" i="2"/>
  <c r="B271" i="2"/>
  <c r="F270" i="2"/>
  <c r="E270" i="2"/>
  <c r="D270" i="2"/>
  <c r="C270" i="2"/>
  <c r="B270" i="2"/>
  <c r="F269" i="2"/>
  <c r="E269" i="2"/>
  <c r="D269" i="2"/>
  <c r="C269" i="2"/>
  <c r="B269" i="2"/>
  <c r="F268" i="2"/>
  <c r="E268" i="2"/>
  <c r="D268" i="2"/>
  <c r="C268" i="2"/>
  <c r="B268" i="2"/>
  <c r="F267" i="2"/>
  <c r="E267" i="2"/>
  <c r="D267" i="2"/>
  <c r="C267" i="2"/>
  <c r="B267" i="2"/>
  <c r="F266" i="2"/>
  <c r="E266" i="2"/>
  <c r="D266" i="2"/>
  <c r="C266" i="2"/>
  <c r="B266" i="2"/>
  <c r="F265" i="2"/>
  <c r="E265" i="2"/>
  <c r="D265" i="2"/>
  <c r="C265" i="2"/>
  <c r="B265" i="2"/>
  <c r="F264" i="2"/>
  <c r="E264" i="2"/>
  <c r="D264" i="2"/>
  <c r="C264" i="2"/>
  <c r="B264" i="2"/>
  <c r="F263" i="2"/>
  <c r="E263" i="2"/>
  <c r="D263" i="2"/>
  <c r="C263" i="2"/>
  <c r="B263" i="2"/>
  <c r="F262" i="2"/>
  <c r="E262" i="2"/>
  <c r="D262" i="2"/>
  <c r="C262" i="2"/>
  <c r="B262" i="2"/>
  <c r="F261" i="2"/>
  <c r="E261" i="2"/>
  <c r="D261" i="2"/>
  <c r="C261" i="2"/>
  <c r="B261" i="2"/>
  <c r="F260" i="2"/>
  <c r="E260" i="2"/>
  <c r="D260" i="2"/>
  <c r="C260" i="2"/>
  <c r="B260" i="2"/>
  <c r="F259" i="2"/>
  <c r="E259" i="2"/>
  <c r="D259" i="2"/>
  <c r="C259" i="2"/>
  <c r="B259" i="2"/>
  <c r="F258" i="2"/>
  <c r="E258" i="2"/>
  <c r="D258" i="2"/>
  <c r="C258" i="2"/>
  <c r="B258" i="2"/>
  <c r="F257" i="2"/>
  <c r="E257" i="2"/>
  <c r="D257" i="2"/>
  <c r="C257" i="2"/>
  <c r="B257" i="2"/>
  <c r="F254" i="2"/>
  <c r="E254" i="2"/>
  <c r="D254" i="2"/>
  <c r="C254" i="2"/>
  <c r="B254" i="2"/>
  <c r="F253" i="2"/>
  <c r="E253" i="2"/>
  <c r="D253" i="2"/>
  <c r="C253" i="2"/>
  <c r="B253" i="2"/>
  <c r="F252" i="2"/>
  <c r="E252" i="2"/>
  <c r="D252" i="2"/>
  <c r="C252" i="2"/>
  <c r="B252" i="2"/>
  <c r="F251" i="2"/>
  <c r="E251" i="2"/>
  <c r="D251" i="2"/>
  <c r="C251" i="2"/>
  <c r="B251" i="2"/>
  <c r="F250" i="2"/>
  <c r="E250" i="2"/>
  <c r="D250" i="2"/>
  <c r="C250" i="2"/>
  <c r="B250" i="2"/>
  <c r="F249" i="2"/>
  <c r="E249" i="2"/>
  <c r="D249" i="2"/>
  <c r="C249" i="2"/>
  <c r="B249" i="2"/>
  <c r="F248" i="2"/>
  <c r="E248" i="2"/>
  <c r="D248" i="2"/>
  <c r="C248" i="2"/>
  <c r="B248" i="2"/>
  <c r="F247" i="2"/>
  <c r="E247" i="2"/>
  <c r="D247" i="2"/>
  <c r="C247" i="2"/>
  <c r="B247" i="2"/>
  <c r="F246" i="2"/>
  <c r="E246" i="2"/>
  <c r="D246" i="2"/>
  <c r="C246" i="2"/>
  <c r="B246" i="2"/>
  <c r="F245" i="2"/>
  <c r="E245" i="2"/>
  <c r="D245" i="2"/>
  <c r="C245" i="2"/>
  <c r="B245" i="2"/>
  <c r="F244" i="2"/>
  <c r="E244" i="2"/>
  <c r="D244" i="2"/>
  <c r="C244" i="2"/>
  <c r="B244" i="2"/>
  <c r="F243" i="2"/>
  <c r="E243" i="2"/>
  <c r="D243" i="2"/>
  <c r="C243" i="2"/>
  <c r="B243" i="2"/>
  <c r="F242" i="2"/>
  <c r="E242" i="2"/>
  <c r="D242" i="2"/>
  <c r="C242" i="2"/>
  <c r="B242" i="2"/>
  <c r="F241" i="2"/>
  <c r="E241" i="2"/>
  <c r="D241" i="2"/>
  <c r="C241" i="2"/>
  <c r="B241" i="2"/>
  <c r="F240" i="2"/>
  <c r="E240" i="2"/>
  <c r="D240" i="2"/>
  <c r="C240" i="2"/>
  <c r="B240" i="2"/>
  <c r="F239" i="2"/>
  <c r="E239" i="2"/>
  <c r="D239" i="2"/>
  <c r="C239" i="2"/>
  <c r="B239" i="2"/>
  <c r="F238" i="2"/>
  <c r="E238" i="2"/>
  <c r="D238" i="2"/>
  <c r="C238" i="2"/>
  <c r="B238" i="2"/>
  <c r="F237" i="2"/>
  <c r="E237" i="2"/>
  <c r="D237" i="2"/>
  <c r="C237" i="2"/>
  <c r="B237" i="2"/>
  <c r="F236" i="2"/>
  <c r="E236" i="2"/>
  <c r="D236" i="2"/>
  <c r="C236" i="2"/>
  <c r="B236" i="2"/>
  <c r="F234" i="2"/>
  <c r="E234" i="2"/>
  <c r="D234" i="2"/>
  <c r="C234" i="2"/>
  <c r="B234" i="2"/>
  <c r="F233" i="2"/>
  <c r="E233" i="2"/>
  <c r="D233" i="2"/>
  <c r="C233" i="2"/>
  <c r="B233" i="2"/>
  <c r="F232" i="2"/>
  <c r="E232" i="2"/>
  <c r="D232" i="2"/>
  <c r="C232" i="2"/>
  <c r="B232" i="2"/>
  <c r="F231" i="2"/>
  <c r="E231" i="2"/>
  <c r="D231" i="2"/>
  <c r="C231" i="2"/>
  <c r="B231" i="2"/>
  <c r="F230" i="2"/>
  <c r="E230" i="2"/>
  <c r="D230" i="2"/>
  <c r="C230" i="2"/>
  <c r="B230" i="2"/>
  <c r="F229" i="2"/>
  <c r="E229" i="2"/>
  <c r="D229" i="2"/>
  <c r="C229" i="2"/>
  <c r="B229" i="2"/>
  <c r="F228" i="2"/>
  <c r="E228" i="2"/>
  <c r="D228" i="2"/>
  <c r="C228" i="2"/>
  <c r="B228" i="2"/>
  <c r="F227" i="2"/>
  <c r="E227" i="2"/>
  <c r="D227" i="2"/>
  <c r="C227" i="2"/>
  <c r="B227" i="2"/>
  <c r="F226" i="2"/>
  <c r="E226" i="2"/>
  <c r="D226" i="2"/>
  <c r="C226" i="2"/>
  <c r="B226" i="2"/>
  <c r="F225" i="2"/>
  <c r="E225" i="2"/>
  <c r="D225" i="2"/>
  <c r="C225" i="2"/>
  <c r="B225" i="2"/>
  <c r="F224" i="2"/>
  <c r="E224" i="2"/>
  <c r="D224" i="2"/>
  <c r="C224" i="2"/>
  <c r="B224" i="2"/>
  <c r="F223" i="2"/>
  <c r="E223" i="2"/>
  <c r="D223" i="2"/>
  <c r="C223" i="2"/>
  <c r="B223" i="2"/>
  <c r="F222" i="2"/>
  <c r="E222" i="2"/>
  <c r="D222" i="2"/>
  <c r="C222" i="2"/>
  <c r="B222" i="2"/>
  <c r="F221" i="2"/>
  <c r="E221" i="2"/>
  <c r="D221" i="2"/>
  <c r="C221" i="2"/>
  <c r="B221" i="2"/>
  <c r="F220" i="2"/>
  <c r="E220" i="2"/>
  <c r="D220" i="2"/>
  <c r="C220" i="2"/>
  <c r="B220" i="2"/>
  <c r="F219" i="2"/>
  <c r="E219" i="2"/>
  <c r="D219" i="2"/>
  <c r="C219" i="2"/>
  <c r="B219" i="2"/>
  <c r="F218" i="2"/>
  <c r="E218" i="2"/>
  <c r="D218" i="2"/>
  <c r="C218" i="2"/>
  <c r="B218" i="2"/>
  <c r="F217" i="2"/>
  <c r="E217" i="2"/>
  <c r="D217" i="2"/>
  <c r="C217" i="2"/>
  <c r="B217" i="2"/>
  <c r="F216" i="2"/>
  <c r="E216" i="2"/>
  <c r="D216" i="2"/>
  <c r="C216" i="2"/>
  <c r="B216" i="2"/>
  <c r="F215" i="2"/>
  <c r="E215" i="2"/>
  <c r="D215" i="2"/>
  <c r="C215" i="2"/>
  <c r="B215" i="2"/>
  <c r="F214" i="2"/>
  <c r="E214" i="2"/>
  <c r="D214" i="2"/>
  <c r="C214" i="2"/>
  <c r="B214" i="2"/>
  <c r="F213" i="2"/>
  <c r="E213" i="2"/>
  <c r="D213" i="2"/>
  <c r="C213" i="2"/>
  <c r="B213" i="2"/>
  <c r="F212" i="2"/>
  <c r="E212" i="2"/>
  <c r="D212" i="2"/>
  <c r="C212" i="2"/>
  <c r="B212" i="2"/>
  <c r="F211" i="2"/>
  <c r="E211" i="2"/>
  <c r="D211" i="2"/>
  <c r="C211" i="2"/>
  <c r="B211" i="2"/>
  <c r="F210" i="2"/>
  <c r="E210" i="2"/>
  <c r="D210" i="2"/>
  <c r="C210" i="2"/>
  <c r="B210" i="2"/>
  <c r="F209" i="2"/>
  <c r="E209" i="2"/>
  <c r="D209" i="2"/>
  <c r="C209" i="2"/>
  <c r="B209" i="2"/>
  <c r="F208" i="2"/>
  <c r="E208" i="2"/>
  <c r="D208" i="2"/>
  <c r="C208" i="2"/>
  <c r="B208" i="2"/>
  <c r="F207" i="2"/>
  <c r="E207" i="2"/>
  <c r="D207" i="2"/>
  <c r="C207" i="2"/>
  <c r="B207" i="2"/>
  <c r="F206" i="2"/>
  <c r="E206" i="2"/>
  <c r="D206" i="2"/>
  <c r="C206" i="2"/>
  <c r="B206" i="2"/>
  <c r="F205" i="2"/>
  <c r="E205" i="2"/>
  <c r="D205" i="2"/>
  <c r="C205" i="2"/>
  <c r="B205" i="2"/>
  <c r="F204" i="2"/>
  <c r="E204" i="2"/>
  <c r="D204" i="2"/>
  <c r="C204" i="2"/>
  <c r="B204" i="2"/>
  <c r="F203" i="2"/>
  <c r="E203" i="2"/>
  <c r="D203" i="2"/>
  <c r="C203" i="2"/>
  <c r="B203" i="2"/>
  <c r="F202" i="2"/>
  <c r="E202" i="2"/>
  <c r="D202" i="2"/>
  <c r="C202" i="2"/>
  <c r="B202" i="2"/>
  <c r="F201" i="2"/>
  <c r="E201" i="2"/>
  <c r="D201" i="2"/>
  <c r="C201" i="2"/>
  <c r="B201" i="2"/>
  <c r="F200" i="2"/>
  <c r="E200" i="2"/>
  <c r="D200" i="2"/>
  <c r="C200" i="2"/>
  <c r="B200" i="2"/>
  <c r="F198" i="2"/>
  <c r="E198" i="2"/>
  <c r="D198" i="2"/>
  <c r="C198" i="2"/>
  <c r="B198" i="2"/>
  <c r="F197" i="2"/>
  <c r="E197" i="2"/>
  <c r="D197" i="2"/>
  <c r="C197" i="2"/>
  <c r="B197" i="2"/>
  <c r="F196" i="2"/>
  <c r="E196" i="2"/>
  <c r="D196" i="2"/>
  <c r="C196" i="2"/>
  <c r="B196" i="2"/>
  <c r="F195" i="2"/>
  <c r="E195" i="2"/>
  <c r="D195" i="2"/>
  <c r="C195" i="2"/>
  <c r="B195" i="2"/>
  <c r="F194" i="2"/>
  <c r="E194" i="2"/>
  <c r="D194" i="2"/>
  <c r="C194" i="2"/>
  <c r="B194" i="2"/>
  <c r="F193" i="2"/>
  <c r="E193" i="2"/>
  <c r="D193" i="2"/>
  <c r="C193" i="2"/>
  <c r="B193" i="2"/>
  <c r="F192" i="2"/>
  <c r="E192" i="2"/>
  <c r="D192" i="2"/>
  <c r="C192" i="2"/>
  <c r="B192" i="2"/>
  <c r="F191" i="2"/>
  <c r="E191" i="2"/>
  <c r="D191" i="2"/>
  <c r="C191" i="2"/>
  <c r="B191" i="2"/>
  <c r="F190" i="2"/>
  <c r="E190" i="2"/>
  <c r="D190" i="2"/>
  <c r="C190" i="2"/>
  <c r="B190" i="2"/>
  <c r="F189" i="2"/>
  <c r="E189" i="2"/>
  <c r="D189" i="2"/>
  <c r="C189" i="2"/>
  <c r="B189" i="2"/>
  <c r="F188" i="2"/>
  <c r="E188" i="2"/>
  <c r="D188" i="2"/>
  <c r="C188" i="2"/>
  <c r="B188" i="2"/>
  <c r="F187" i="2"/>
  <c r="E187" i="2"/>
  <c r="D187" i="2"/>
  <c r="C187" i="2"/>
  <c r="B187" i="2"/>
  <c r="F186" i="2"/>
  <c r="E186" i="2"/>
  <c r="D186" i="2"/>
  <c r="C186" i="2"/>
  <c r="B186" i="2"/>
  <c r="F185" i="2"/>
  <c r="E185" i="2"/>
  <c r="D185" i="2"/>
  <c r="C185" i="2"/>
  <c r="B185" i="2"/>
  <c r="F184" i="2"/>
  <c r="E184" i="2"/>
  <c r="D184" i="2"/>
  <c r="C184" i="2"/>
  <c r="B184" i="2"/>
  <c r="F183" i="2"/>
  <c r="E183" i="2"/>
  <c r="D183" i="2"/>
  <c r="C183" i="2"/>
  <c r="B183" i="2"/>
  <c r="F182" i="2"/>
  <c r="E182" i="2"/>
  <c r="D182" i="2"/>
  <c r="C182" i="2"/>
  <c r="B182" i="2"/>
  <c r="F181" i="2"/>
  <c r="E181" i="2"/>
  <c r="D181" i="2"/>
  <c r="C181" i="2"/>
  <c r="B181" i="2"/>
  <c r="F180" i="2"/>
  <c r="E180" i="2"/>
  <c r="D180" i="2"/>
  <c r="C180" i="2"/>
  <c r="B180" i="2"/>
  <c r="F179" i="2"/>
  <c r="E179" i="2"/>
  <c r="D179" i="2"/>
  <c r="C179" i="2"/>
  <c r="B179" i="2"/>
  <c r="F178" i="2"/>
  <c r="E178" i="2"/>
  <c r="D178" i="2"/>
  <c r="C178" i="2"/>
  <c r="B178" i="2"/>
  <c r="F177" i="2"/>
  <c r="E177" i="2"/>
  <c r="D177" i="2"/>
  <c r="C177" i="2"/>
  <c r="B177" i="2"/>
  <c r="F176" i="2"/>
  <c r="E176" i="2"/>
  <c r="D176" i="2"/>
  <c r="C176" i="2"/>
  <c r="B176" i="2"/>
  <c r="F175" i="2"/>
  <c r="E175" i="2"/>
  <c r="D175" i="2"/>
  <c r="C175" i="2"/>
  <c r="B175" i="2"/>
  <c r="F174" i="2"/>
  <c r="E174" i="2"/>
  <c r="D174" i="2"/>
  <c r="C174" i="2"/>
  <c r="B174" i="2"/>
  <c r="F173" i="2"/>
  <c r="E173" i="2"/>
  <c r="D173" i="2"/>
  <c r="C173" i="2"/>
  <c r="B173" i="2"/>
  <c r="F172" i="2"/>
  <c r="E172" i="2"/>
  <c r="D172" i="2"/>
  <c r="C172" i="2"/>
  <c r="B172" i="2"/>
  <c r="F169" i="2"/>
  <c r="E169" i="2"/>
  <c r="D169" i="2"/>
  <c r="C169" i="2"/>
  <c r="B169" i="2"/>
  <c r="F168" i="2"/>
  <c r="E168" i="2"/>
  <c r="D168" i="2"/>
  <c r="C168" i="2"/>
  <c r="B168" i="2"/>
  <c r="F167" i="2"/>
  <c r="E167" i="2"/>
  <c r="D167" i="2"/>
  <c r="C167" i="2"/>
  <c r="B167" i="2"/>
  <c r="F166" i="2"/>
  <c r="E166" i="2"/>
  <c r="D166" i="2"/>
  <c r="C166" i="2"/>
  <c r="B166" i="2"/>
  <c r="F165" i="2"/>
  <c r="E165" i="2"/>
  <c r="D165" i="2"/>
  <c r="C165" i="2"/>
  <c r="B165" i="2"/>
  <c r="F164" i="2"/>
  <c r="E164" i="2"/>
  <c r="D164" i="2"/>
  <c r="C164" i="2"/>
  <c r="B164" i="2"/>
  <c r="F163" i="2"/>
  <c r="E163" i="2"/>
  <c r="D163" i="2"/>
  <c r="C163" i="2"/>
  <c r="B163" i="2"/>
  <c r="F162" i="2"/>
  <c r="E162" i="2"/>
  <c r="D162" i="2"/>
  <c r="C162" i="2"/>
  <c r="B162" i="2"/>
  <c r="F161" i="2"/>
  <c r="E161" i="2"/>
  <c r="D161" i="2"/>
  <c r="C161" i="2"/>
  <c r="B161" i="2"/>
  <c r="F159" i="2"/>
  <c r="E159" i="2"/>
  <c r="D159" i="2"/>
  <c r="C159" i="2"/>
  <c r="B159" i="2"/>
  <c r="F158" i="2"/>
  <c r="E158" i="2"/>
  <c r="D158" i="2"/>
  <c r="C158" i="2"/>
  <c r="F157" i="2"/>
  <c r="E157" i="2"/>
  <c r="D157" i="2"/>
  <c r="C157" i="2"/>
  <c r="F156" i="2"/>
  <c r="E156" i="2"/>
  <c r="D156" i="2"/>
  <c r="C156" i="2"/>
  <c r="B156" i="2"/>
  <c r="F155" i="2"/>
  <c r="E155" i="2"/>
  <c r="D155" i="2"/>
  <c r="C155" i="2"/>
  <c r="B155" i="2"/>
  <c r="F154" i="2"/>
  <c r="E154" i="2"/>
  <c r="D154" i="2"/>
  <c r="C154" i="2"/>
  <c r="B154" i="2"/>
  <c r="F153" i="2"/>
  <c r="E153" i="2"/>
  <c r="D153" i="2"/>
  <c r="C153" i="2"/>
  <c r="B153" i="2"/>
  <c r="F152" i="2"/>
  <c r="E152" i="2"/>
  <c r="D152" i="2"/>
  <c r="C152" i="2"/>
  <c r="B152" i="2"/>
  <c r="F151" i="2"/>
  <c r="E151" i="2"/>
  <c r="D151" i="2"/>
  <c r="C151" i="2"/>
  <c r="B151" i="2"/>
  <c r="F150" i="2"/>
  <c r="E150" i="2"/>
  <c r="D150" i="2"/>
  <c r="C150" i="2"/>
  <c r="B150" i="2"/>
  <c r="F149" i="2"/>
  <c r="E149" i="2"/>
  <c r="D149" i="2"/>
  <c r="C149" i="2"/>
  <c r="B149" i="2"/>
  <c r="F148" i="2"/>
  <c r="E148" i="2"/>
  <c r="D148" i="2"/>
  <c r="C148" i="2"/>
  <c r="B148" i="2"/>
  <c r="F147" i="2"/>
  <c r="E147" i="2"/>
  <c r="D147" i="2"/>
  <c r="C147" i="2"/>
  <c r="B147" i="2"/>
  <c r="F146" i="2"/>
  <c r="E146" i="2"/>
  <c r="D146" i="2"/>
  <c r="C146" i="2"/>
  <c r="B146" i="2"/>
  <c r="F145" i="2"/>
  <c r="E145" i="2"/>
  <c r="D145" i="2"/>
  <c r="C145" i="2"/>
  <c r="B145" i="2"/>
  <c r="F144" i="2"/>
  <c r="E144" i="2"/>
  <c r="D144" i="2"/>
  <c r="C144" i="2"/>
  <c r="B144" i="2"/>
  <c r="F143" i="2"/>
  <c r="E143" i="2"/>
  <c r="D143" i="2"/>
  <c r="C143" i="2"/>
  <c r="B143" i="2"/>
  <c r="F142" i="2"/>
  <c r="E142" i="2"/>
  <c r="D142" i="2"/>
  <c r="C142" i="2"/>
  <c r="B142" i="2"/>
  <c r="F141" i="2"/>
  <c r="E141" i="2"/>
  <c r="D141" i="2"/>
  <c r="C141" i="2"/>
  <c r="B141" i="2"/>
  <c r="F140" i="2"/>
  <c r="E140" i="2"/>
  <c r="D140" i="2"/>
  <c r="C140" i="2"/>
  <c r="B140" i="2"/>
  <c r="F139" i="2"/>
  <c r="E139" i="2"/>
  <c r="D139" i="2"/>
  <c r="C139" i="2"/>
  <c r="B139" i="2"/>
  <c r="F138" i="2"/>
  <c r="E138" i="2"/>
  <c r="D138" i="2"/>
  <c r="C138" i="2"/>
  <c r="B138" i="2"/>
  <c r="F137" i="2"/>
  <c r="E137" i="2"/>
  <c r="D137" i="2"/>
  <c r="C137" i="2"/>
  <c r="B137" i="2"/>
  <c r="F136" i="2"/>
  <c r="E136" i="2"/>
  <c r="D136" i="2"/>
  <c r="C136" i="2"/>
  <c r="B136" i="2"/>
  <c r="F135" i="2"/>
  <c r="E135" i="2"/>
  <c r="D135" i="2"/>
  <c r="C135" i="2"/>
  <c r="B135" i="2"/>
  <c r="F134" i="2"/>
  <c r="E134" i="2"/>
  <c r="D134" i="2"/>
  <c r="C134" i="2"/>
  <c r="B134" i="2"/>
  <c r="F133" i="2"/>
  <c r="E133" i="2"/>
  <c r="D133" i="2"/>
  <c r="C133" i="2"/>
  <c r="B133" i="2"/>
  <c r="F132" i="2"/>
  <c r="E132" i="2"/>
  <c r="D132" i="2"/>
  <c r="C132" i="2"/>
  <c r="B132" i="2"/>
  <c r="F131" i="2"/>
  <c r="E131" i="2"/>
  <c r="D131" i="2"/>
  <c r="C131" i="2"/>
  <c r="B131" i="2"/>
  <c r="F130" i="2"/>
  <c r="E130" i="2"/>
  <c r="D130" i="2"/>
  <c r="C130" i="2"/>
  <c r="B130" i="2"/>
  <c r="F129" i="2"/>
  <c r="E129" i="2"/>
  <c r="D129" i="2"/>
  <c r="C129" i="2"/>
  <c r="B129" i="2"/>
  <c r="F127" i="2"/>
  <c r="E127" i="2"/>
  <c r="D127" i="2"/>
  <c r="C127" i="2"/>
  <c r="B127" i="2"/>
  <c r="F125" i="2"/>
  <c r="E125" i="2"/>
  <c r="D125" i="2"/>
  <c r="C125" i="2"/>
  <c r="B125" i="2"/>
  <c r="F124" i="2"/>
  <c r="E124" i="2"/>
  <c r="D124" i="2"/>
  <c r="C124" i="2"/>
  <c r="B124" i="2"/>
  <c r="F123" i="2"/>
  <c r="E123" i="2"/>
  <c r="D123" i="2"/>
  <c r="C123" i="2"/>
  <c r="B123" i="2"/>
  <c r="F122" i="2"/>
  <c r="E122" i="2"/>
  <c r="D122" i="2"/>
  <c r="C122" i="2"/>
  <c r="B122" i="2"/>
  <c r="F121" i="2"/>
  <c r="E121" i="2"/>
  <c r="D121" i="2"/>
  <c r="C121" i="2"/>
  <c r="B121" i="2"/>
  <c r="F120" i="2"/>
  <c r="E120" i="2"/>
  <c r="D120" i="2"/>
  <c r="C120" i="2"/>
  <c r="B120" i="2"/>
  <c r="F119" i="2"/>
  <c r="E119" i="2"/>
  <c r="D119" i="2"/>
  <c r="C119" i="2"/>
  <c r="B119" i="2"/>
  <c r="F118" i="2"/>
  <c r="E118" i="2"/>
  <c r="D118" i="2"/>
  <c r="C118" i="2"/>
  <c r="B118" i="2"/>
  <c r="F117" i="2"/>
  <c r="E117" i="2"/>
  <c r="D117" i="2"/>
  <c r="C117" i="2"/>
  <c r="B117" i="2"/>
  <c r="F116" i="2"/>
  <c r="E116" i="2"/>
  <c r="D116" i="2"/>
  <c r="C116" i="2"/>
  <c r="B116" i="2"/>
  <c r="F115" i="2"/>
  <c r="E115" i="2"/>
  <c r="D115" i="2"/>
  <c r="C115" i="2"/>
  <c r="B115" i="2"/>
  <c r="F114" i="2"/>
  <c r="E114" i="2"/>
  <c r="D114" i="2"/>
  <c r="C114" i="2"/>
  <c r="B114" i="2"/>
  <c r="F113" i="2"/>
  <c r="E113" i="2"/>
  <c r="D113" i="2"/>
  <c r="C113" i="2"/>
  <c r="B113" i="2"/>
  <c r="F112" i="2"/>
  <c r="E112" i="2"/>
  <c r="D112" i="2"/>
  <c r="C112" i="2"/>
  <c r="B112" i="2"/>
  <c r="F111" i="2"/>
  <c r="E111" i="2"/>
  <c r="D111" i="2"/>
  <c r="C111" i="2"/>
  <c r="B111" i="2"/>
  <c r="F110" i="2"/>
  <c r="E110" i="2"/>
  <c r="D110" i="2"/>
  <c r="C110" i="2"/>
  <c r="B110" i="2"/>
  <c r="F109" i="2"/>
  <c r="E109" i="2"/>
  <c r="D109" i="2"/>
  <c r="C109" i="2"/>
  <c r="B109" i="2"/>
  <c r="F108" i="2"/>
  <c r="E108" i="2"/>
  <c r="D108" i="2"/>
  <c r="C108" i="2"/>
  <c r="B108" i="2"/>
  <c r="F107" i="2"/>
  <c r="E107" i="2"/>
  <c r="D107" i="2"/>
  <c r="C107" i="2"/>
  <c r="B107" i="2"/>
  <c r="F106" i="2"/>
  <c r="E106" i="2"/>
  <c r="D106" i="2"/>
  <c r="C106" i="2"/>
  <c r="B106" i="2"/>
  <c r="F105" i="2"/>
  <c r="E105" i="2"/>
  <c r="D105" i="2"/>
  <c r="C105" i="2"/>
  <c r="B105" i="2"/>
  <c r="F104" i="2"/>
  <c r="E104" i="2"/>
  <c r="D104" i="2"/>
  <c r="C104" i="2"/>
  <c r="B104" i="2"/>
  <c r="F102" i="2"/>
  <c r="E102" i="2"/>
  <c r="D102" i="2"/>
  <c r="C102" i="2"/>
  <c r="B102" i="2"/>
  <c r="F101" i="2"/>
  <c r="E101" i="2"/>
  <c r="D101" i="2"/>
  <c r="C101" i="2"/>
  <c r="B101" i="2"/>
  <c r="F100" i="2"/>
  <c r="E100" i="2"/>
  <c r="D100" i="2"/>
  <c r="C100" i="2"/>
  <c r="B100" i="2"/>
  <c r="F99" i="2"/>
  <c r="E99" i="2"/>
  <c r="D99" i="2"/>
  <c r="C99" i="2"/>
  <c r="B99" i="2"/>
  <c r="F98" i="2"/>
  <c r="E98" i="2"/>
  <c r="D98" i="2"/>
  <c r="C98" i="2"/>
  <c r="B98" i="2"/>
  <c r="F97" i="2"/>
  <c r="E97" i="2"/>
  <c r="D97" i="2"/>
  <c r="C97" i="2"/>
  <c r="B97" i="2"/>
  <c r="F96" i="2"/>
  <c r="E96" i="2"/>
  <c r="D96" i="2"/>
  <c r="C96" i="2"/>
  <c r="B96" i="2"/>
  <c r="F95" i="2"/>
  <c r="E95" i="2"/>
  <c r="D95" i="2"/>
  <c r="C95" i="2"/>
  <c r="B95" i="2"/>
  <c r="F94" i="2"/>
  <c r="E94" i="2"/>
  <c r="D94" i="2"/>
  <c r="C94" i="2"/>
  <c r="B94" i="2"/>
  <c r="F93" i="2"/>
  <c r="E93" i="2"/>
  <c r="D93" i="2"/>
  <c r="C93" i="2"/>
  <c r="B93" i="2"/>
  <c r="F92" i="2"/>
  <c r="E92" i="2"/>
  <c r="D92" i="2"/>
  <c r="C92" i="2"/>
  <c r="B92" i="2"/>
  <c r="F91" i="2"/>
  <c r="E91" i="2"/>
  <c r="D91" i="2"/>
  <c r="C91" i="2"/>
  <c r="B91" i="2"/>
  <c r="F90" i="2"/>
  <c r="E90" i="2"/>
  <c r="D90" i="2"/>
  <c r="C90" i="2"/>
  <c r="B90" i="2"/>
  <c r="F89" i="2"/>
  <c r="E89" i="2"/>
  <c r="D89" i="2"/>
  <c r="C89" i="2"/>
  <c r="B89" i="2"/>
  <c r="F88" i="2"/>
  <c r="E88" i="2"/>
  <c r="D88" i="2"/>
  <c r="C88" i="2"/>
  <c r="B88" i="2"/>
  <c r="F87" i="2"/>
  <c r="E87" i="2"/>
  <c r="D87" i="2"/>
  <c r="C87" i="2"/>
  <c r="B87" i="2"/>
  <c r="F86" i="2"/>
  <c r="E86" i="2"/>
  <c r="D86" i="2"/>
  <c r="C86" i="2"/>
  <c r="B86" i="2"/>
  <c r="F84" i="2"/>
  <c r="E84" i="2"/>
  <c r="D84" i="2"/>
  <c r="C84" i="2"/>
  <c r="B84" i="2"/>
  <c r="F83" i="2"/>
  <c r="E83" i="2"/>
  <c r="D83" i="2"/>
  <c r="C83" i="2"/>
  <c r="B83" i="2"/>
  <c r="F82" i="2"/>
  <c r="E82" i="2"/>
  <c r="D82" i="2"/>
  <c r="C82" i="2"/>
  <c r="B82" i="2"/>
  <c r="F81" i="2"/>
  <c r="E81" i="2"/>
  <c r="D81" i="2"/>
  <c r="C81" i="2"/>
  <c r="B81" i="2"/>
  <c r="F80" i="2"/>
  <c r="E80" i="2"/>
  <c r="D80" i="2"/>
  <c r="C80" i="2"/>
  <c r="B80" i="2"/>
  <c r="F79" i="2"/>
  <c r="E79" i="2"/>
  <c r="D79" i="2"/>
  <c r="C79" i="2"/>
  <c r="B79" i="2"/>
  <c r="F77" i="2"/>
  <c r="E77" i="2"/>
  <c r="D77" i="2"/>
  <c r="C77" i="2"/>
  <c r="B77" i="2"/>
  <c r="F76" i="2"/>
  <c r="E76" i="2"/>
  <c r="D76" i="2"/>
  <c r="C76" i="2"/>
  <c r="B76" i="2"/>
  <c r="F75" i="2"/>
  <c r="E75" i="2"/>
  <c r="D75" i="2"/>
  <c r="C75" i="2"/>
  <c r="B75" i="2"/>
  <c r="F74" i="2"/>
  <c r="E74" i="2"/>
  <c r="D74" i="2"/>
  <c r="C74" i="2"/>
  <c r="B74" i="2"/>
  <c r="F73" i="2"/>
  <c r="E73" i="2"/>
  <c r="D73" i="2"/>
  <c r="C73" i="2"/>
  <c r="B73" i="2"/>
  <c r="F72" i="2"/>
  <c r="E72" i="2"/>
  <c r="D72" i="2"/>
  <c r="C72" i="2"/>
  <c r="B72" i="2"/>
  <c r="F71" i="2"/>
  <c r="E71" i="2"/>
  <c r="D71" i="2"/>
  <c r="C71" i="2"/>
  <c r="B71" i="2"/>
  <c r="F70" i="2"/>
  <c r="E70" i="2"/>
  <c r="D70" i="2"/>
  <c r="C70" i="2"/>
  <c r="B70" i="2"/>
  <c r="F69" i="2"/>
  <c r="E69" i="2"/>
  <c r="D69" i="2"/>
  <c r="C69" i="2"/>
  <c r="B69" i="2"/>
  <c r="F68" i="2"/>
  <c r="E68" i="2"/>
  <c r="D68" i="2"/>
  <c r="C68" i="2"/>
  <c r="B68" i="2"/>
  <c r="F67" i="2"/>
  <c r="E67" i="2"/>
  <c r="D67" i="2"/>
  <c r="C67" i="2"/>
  <c r="B67" i="2"/>
  <c r="F66" i="2"/>
  <c r="E66" i="2"/>
  <c r="D66" i="2"/>
  <c r="C66" i="2"/>
  <c r="B66" i="2"/>
  <c r="F65" i="2"/>
  <c r="E65" i="2"/>
  <c r="D65" i="2"/>
  <c r="C65" i="2"/>
  <c r="B65" i="2"/>
  <c r="F64" i="2"/>
  <c r="E64" i="2"/>
  <c r="D64" i="2"/>
  <c r="C64" i="2"/>
  <c r="B64" i="2"/>
  <c r="F63" i="2"/>
  <c r="E63" i="2"/>
  <c r="D63" i="2"/>
  <c r="C63" i="2"/>
  <c r="B63" i="2"/>
  <c r="F62" i="2"/>
  <c r="E62" i="2"/>
  <c r="D62" i="2"/>
  <c r="C62" i="2"/>
  <c r="B62" i="2"/>
  <c r="F61" i="2"/>
  <c r="E61" i="2"/>
  <c r="D61" i="2"/>
  <c r="C61" i="2"/>
  <c r="B61" i="2"/>
  <c r="F60" i="2"/>
  <c r="E60" i="2"/>
  <c r="D60" i="2"/>
  <c r="C60" i="2"/>
  <c r="B60" i="2"/>
  <c r="F59" i="2"/>
  <c r="E59" i="2"/>
  <c r="D59" i="2"/>
  <c r="C59" i="2"/>
  <c r="B59" i="2"/>
  <c r="F58" i="2"/>
  <c r="E58" i="2"/>
  <c r="D58" i="2"/>
  <c r="C58" i="2"/>
  <c r="B58" i="2"/>
  <c r="F57" i="2"/>
  <c r="E57" i="2"/>
  <c r="D57" i="2"/>
  <c r="C57" i="2"/>
  <c r="B57" i="2"/>
  <c r="F56" i="2"/>
  <c r="E56" i="2"/>
  <c r="D56" i="2"/>
  <c r="C56" i="2"/>
  <c r="B56" i="2"/>
  <c r="F55" i="2"/>
  <c r="E55" i="2"/>
  <c r="D55" i="2"/>
  <c r="C55" i="2"/>
  <c r="B55" i="2"/>
  <c r="F54" i="2"/>
  <c r="E54" i="2"/>
  <c r="D54" i="2"/>
  <c r="C54" i="2"/>
  <c r="B54" i="2"/>
  <c r="F53" i="2"/>
  <c r="E53" i="2"/>
  <c r="D53" i="2"/>
  <c r="C53" i="2"/>
  <c r="B53" i="2"/>
  <c r="F52" i="2"/>
  <c r="E52" i="2"/>
  <c r="D52" i="2"/>
  <c r="C52" i="2"/>
  <c r="B52" i="2"/>
  <c r="F51" i="2"/>
  <c r="E51" i="2"/>
  <c r="D51" i="2"/>
  <c r="C51" i="2"/>
  <c r="B51" i="2"/>
  <c r="F50" i="2"/>
  <c r="E50" i="2"/>
  <c r="D50" i="2"/>
  <c r="C50" i="2"/>
  <c r="B50" i="2"/>
  <c r="F49" i="2"/>
  <c r="E49" i="2"/>
  <c r="D49" i="2"/>
  <c r="C49" i="2"/>
  <c r="B49" i="2"/>
  <c r="F48" i="2"/>
  <c r="E48" i="2"/>
  <c r="D48" i="2"/>
  <c r="C48" i="2"/>
  <c r="B48" i="2"/>
  <c r="F47" i="2"/>
  <c r="E47" i="2"/>
  <c r="D47" i="2"/>
  <c r="C47" i="2"/>
  <c r="B47" i="2"/>
  <c r="F46" i="2"/>
  <c r="E46" i="2"/>
  <c r="D46" i="2"/>
  <c r="C46" i="2"/>
  <c r="B46" i="2"/>
  <c r="F45" i="2"/>
  <c r="E45" i="2"/>
  <c r="D45" i="2"/>
  <c r="C45" i="2"/>
  <c r="B45" i="2"/>
  <c r="F44" i="2"/>
  <c r="E44" i="2"/>
  <c r="D44" i="2"/>
  <c r="C44" i="2"/>
  <c r="B44" i="2"/>
  <c r="F43" i="2"/>
  <c r="E43" i="2"/>
  <c r="D43" i="2"/>
  <c r="C43" i="2"/>
  <c r="B43" i="2"/>
  <c r="F42" i="2"/>
  <c r="E42" i="2"/>
  <c r="D42" i="2"/>
  <c r="C42" i="2"/>
  <c r="B42" i="2"/>
  <c r="F41" i="2"/>
  <c r="E41" i="2"/>
  <c r="D41" i="2"/>
  <c r="C41" i="2"/>
  <c r="B41" i="2"/>
  <c r="F40" i="2"/>
  <c r="E40" i="2"/>
  <c r="D40" i="2"/>
  <c r="C40" i="2"/>
  <c r="B40" i="2"/>
  <c r="F39" i="2"/>
  <c r="E39" i="2"/>
  <c r="D39" i="2"/>
  <c r="C39" i="2"/>
  <c r="B39" i="2"/>
  <c r="F38" i="2"/>
  <c r="E38" i="2"/>
  <c r="D38" i="2"/>
  <c r="C38" i="2"/>
  <c r="B38" i="2"/>
  <c r="F37" i="2"/>
  <c r="E37" i="2"/>
  <c r="D37" i="2"/>
  <c r="C37" i="2"/>
  <c r="B37" i="2"/>
  <c r="F36" i="2"/>
  <c r="E36" i="2"/>
  <c r="D36" i="2"/>
  <c r="C36" i="2"/>
  <c r="B36" i="2"/>
  <c r="F35" i="2"/>
  <c r="E35" i="2"/>
  <c r="D35" i="2"/>
  <c r="C35" i="2"/>
  <c r="B35" i="2"/>
  <c r="F34" i="2"/>
  <c r="E34" i="2"/>
  <c r="D34" i="2"/>
  <c r="C34" i="2"/>
  <c r="B34" i="2"/>
  <c r="F33" i="2"/>
  <c r="E33" i="2"/>
  <c r="D33" i="2"/>
  <c r="C33" i="2"/>
  <c r="B33" i="2"/>
  <c r="F32" i="2"/>
  <c r="E32" i="2"/>
  <c r="D32" i="2"/>
  <c r="C32" i="2"/>
  <c r="B32" i="2"/>
  <c r="F31" i="2"/>
  <c r="E31" i="2"/>
  <c r="D31" i="2"/>
  <c r="C31" i="2"/>
  <c r="B31" i="2"/>
  <c r="F30" i="2"/>
  <c r="E30" i="2"/>
  <c r="D30" i="2"/>
  <c r="C30" i="2"/>
  <c r="B30" i="2"/>
  <c r="F29" i="2"/>
  <c r="E29" i="2"/>
  <c r="D29" i="2"/>
  <c r="C29" i="2"/>
  <c r="B29" i="2"/>
  <c r="F28" i="2"/>
  <c r="E28" i="2"/>
  <c r="D28" i="2"/>
  <c r="C28" i="2"/>
  <c r="B28" i="2"/>
  <c r="F27" i="2"/>
  <c r="E27" i="2"/>
  <c r="D27" i="2"/>
  <c r="C27" i="2"/>
  <c r="B27" i="2"/>
  <c r="F25" i="2"/>
  <c r="E25" i="2"/>
  <c r="D25" i="2"/>
  <c r="C25" i="2"/>
  <c r="B25" i="2"/>
  <c r="F24" i="2"/>
  <c r="E24" i="2"/>
  <c r="D24" i="2"/>
  <c r="C24" i="2"/>
  <c r="B24" i="2"/>
  <c r="F23" i="2"/>
  <c r="E23" i="2"/>
  <c r="D23" i="2"/>
  <c r="C23" i="2"/>
  <c r="B23" i="2"/>
  <c r="F22" i="2"/>
  <c r="E22" i="2"/>
  <c r="D22" i="2"/>
  <c r="C22" i="2"/>
  <c r="B22" i="2"/>
  <c r="F21" i="2"/>
  <c r="E21" i="2"/>
  <c r="D21" i="2"/>
  <c r="C21" i="2"/>
  <c r="B21" i="2"/>
  <c r="F19" i="2"/>
  <c r="E19" i="2"/>
  <c r="D19" i="2"/>
  <c r="C19" i="2"/>
  <c r="B19" i="2"/>
  <c r="F18" i="2"/>
  <c r="E18" i="2"/>
  <c r="D18" i="2"/>
  <c r="C18" i="2"/>
  <c r="B18" i="2"/>
  <c r="F17" i="2"/>
  <c r="E17" i="2"/>
  <c r="D17" i="2"/>
  <c r="C17" i="2"/>
  <c r="B17" i="2"/>
  <c r="F16" i="2"/>
  <c r="E16" i="2"/>
  <c r="D16" i="2"/>
  <c r="C16" i="2"/>
  <c r="B16" i="2"/>
  <c r="H15" i="1"/>
  <c r="G15" i="1" l="1"/>
  <c r="G16" i="1" s="1"/>
  <c r="G17" i="1" s="1"/>
  <c r="G18" i="1" s="1"/>
  <c r="G19" i="1" s="1"/>
  <c r="F15" i="2"/>
  <c r="E15" i="2"/>
  <c r="D15" i="2"/>
  <c r="C15" i="2"/>
  <c r="B15" i="2"/>
  <c r="H20" i="1"/>
  <c r="G20" i="1" l="1"/>
  <c r="G21" i="1" s="1"/>
  <c r="G22" i="1" s="1"/>
  <c r="G23" i="1" s="1"/>
  <c r="G24" i="1" s="1"/>
  <c r="G25" i="1" s="1"/>
  <c r="F20" i="2"/>
  <c r="E20" i="2"/>
  <c r="D20" i="2"/>
  <c r="C20" i="2"/>
  <c r="B20" i="2"/>
  <c r="H26" i="1"/>
  <c r="G26" i="1" l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F26" i="2"/>
  <c r="E26" i="2"/>
  <c r="D26" i="2"/>
  <c r="C26" i="2"/>
  <c r="B26" i="2"/>
  <c r="H78" i="1"/>
  <c r="G78" i="1" l="1"/>
  <c r="G79" i="1" s="1"/>
  <c r="G80" i="1" s="1"/>
  <c r="G81" i="1" s="1"/>
  <c r="G82" i="1" s="1"/>
  <c r="G83" i="1" s="1"/>
  <c r="G84" i="1" s="1"/>
  <c r="F78" i="2"/>
  <c r="E78" i="2"/>
  <c r="D78" i="2"/>
  <c r="C78" i="2"/>
  <c r="B78" i="2"/>
  <c r="H85" i="1"/>
  <c r="G85" i="1" l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F85" i="2"/>
  <c r="E85" i="2"/>
  <c r="D85" i="2"/>
  <c r="C85" i="2"/>
  <c r="B85" i="2"/>
  <c r="H103" i="1"/>
  <c r="G103" i="1" l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F103" i="2"/>
  <c r="E103" i="2"/>
  <c r="D103" i="2"/>
  <c r="C103" i="2"/>
  <c r="B103" i="2"/>
  <c r="H126" i="1"/>
  <c r="G126" i="1" l="1"/>
  <c r="G127" i="1" s="1"/>
  <c r="F126" i="2"/>
  <c r="E126" i="2"/>
  <c r="D126" i="2"/>
  <c r="C126" i="2"/>
  <c r="B126" i="2"/>
  <c r="H128" i="1"/>
  <c r="G128" i="1" l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F128" i="2"/>
  <c r="E128" i="2"/>
  <c r="D128" i="2"/>
  <c r="C128" i="2"/>
  <c r="B128" i="2"/>
  <c r="H160" i="1"/>
  <c r="G158" i="1" l="1"/>
  <c r="B157" i="2"/>
  <c r="F160" i="2"/>
  <c r="E160" i="2"/>
  <c r="D160" i="2"/>
  <c r="C160" i="2"/>
  <c r="H170" i="1"/>
  <c r="G159" i="1" l="1"/>
  <c r="G160" i="1" s="1"/>
  <c r="B158" i="2"/>
  <c r="F170" i="2"/>
  <c r="E170" i="2"/>
  <c r="D170" i="2"/>
  <c r="C170" i="2"/>
  <c r="H171" i="1"/>
  <c r="G161" i="1" l="1"/>
  <c r="G162" i="1" s="1"/>
  <c r="G163" i="1" s="1"/>
  <c r="G164" i="1" s="1"/>
  <c r="G165" i="1" s="1"/>
  <c r="G166" i="1" s="1"/>
  <c r="G167" i="1" s="1"/>
  <c r="G168" i="1" s="1"/>
  <c r="G169" i="1" s="1"/>
  <c r="G170" i="1" s="1"/>
  <c r="B170" i="2" s="1"/>
  <c r="B160" i="2"/>
  <c r="G171" i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F171" i="2"/>
  <c r="E171" i="2"/>
  <c r="D171" i="2"/>
  <c r="C171" i="2"/>
  <c r="B171" i="2"/>
  <c r="H199" i="1"/>
  <c r="G199" i="1" l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F199" i="2"/>
  <c r="E199" i="2"/>
  <c r="D199" i="2"/>
  <c r="C199" i="2"/>
  <c r="B199" i="2"/>
  <c r="H235" i="1"/>
  <c r="G235" i="1" l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F235" i="2"/>
  <c r="E235" i="2"/>
  <c r="D235" i="2"/>
  <c r="C235" i="2"/>
  <c r="B235" i="2"/>
  <c r="H255" i="1"/>
  <c r="G255" i="1" l="1"/>
  <c r="F255" i="2"/>
  <c r="E255" i="2"/>
  <c r="D255" i="2"/>
  <c r="C255" i="2"/>
  <c r="B255" i="2"/>
  <c r="H256" i="1"/>
  <c r="G256" i="1" l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F256" i="2"/>
  <c r="E256" i="2"/>
  <c r="D256" i="2"/>
  <c r="C256" i="2"/>
  <c r="B256" i="2"/>
  <c r="H304" i="1"/>
  <c r="G282" i="1" l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B281" i="2"/>
  <c r="G304" i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F304" i="2"/>
  <c r="E304" i="2"/>
  <c r="D304" i="2"/>
  <c r="C304" i="2"/>
  <c r="B304" i="2"/>
  <c r="H350" i="1"/>
  <c r="G350" i="1" l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F350" i="2"/>
  <c r="E350" i="2"/>
  <c r="D350" i="2"/>
  <c r="C350" i="2"/>
  <c r="B350" i="2"/>
  <c r="H394" i="1"/>
  <c r="G394" i="1" l="1"/>
  <c r="G395" i="1" s="1"/>
  <c r="G396" i="1" s="1"/>
  <c r="G397" i="1" s="1"/>
  <c r="G398" i="1" s="1"/>
  <c r="G399" i="1" s="1"/>
  <c r="F394" i="2"/>
  <c r="E394" i="2"/>
  <c r="D394" i="2"/>
  <c r="C394" i="2"/>
  <c r="B394" i="2"/>
  <c r="H400" i="1"/>
  <c r="G400" i="1" l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F400" i="2"/>
  <c r="E400" i="2"/>
  <c r="D400" i="2"/>
  <c r="C400" i="2"/>
  <c r="B400" i="2"/>
  <c r="H416" i="1"/>
  <c r="G416" i="1" l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F416" i="2"/>
  <c r="E416" i="2"/>
  <c r="D416" i="2"/>
  <c r="C416" i="2"/>
  <c r="B416" i="2"/>
  <c r="H431" i="1"/>
  <c r="G431" i="1" l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F431" i="2"/>
  <c r="E431" i="2"/>
  <c r="D431" i="2"/>
  <c r="C431" i="2"/>
  <c r="B431" i="2"/>
  <c r="H442" i="1"/>
  <c r="G442" i="1" l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F442" i="2"/>
  <c r="E442" i="2"/>
  <c r="D442" i="2"/>
  <c r="C442" i="2"/>
  <c r="B442" i="2"/>
  <c r="H455" i="1"/>
  <c r="G455" i="1" l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F455" i="2"/>
  <c r="E455" i="2"/>
  <c r="D455" i="2"/>
  <c r="C455" i="2"/>
  <c r="B455" i="2"/>
  <c r="H490" i="1"/>
  <c r="G490" i="1" l="1"/>
  <c r="G491" i="1" s="1"/>
  <c r="G492" i="1" s="1"/>
  <c r="G493" i="1" s="1"/>
  <c r="G494" i="1" s="1"/>
  <c r="G495" i="1" s="1"/>
  <c r="G496" i="1" s="1"/>
  <c r="G497" i="1" s="1"/>
  <c r="G498" i="1" s="1"/>
  <c r="G499" i="1" s="1"/>
  <c r="F490" i="2"/>
  <c r="E490" i="2"/>
  <c r="D490" i="2"/>
  <c r="C490" i="2"/>
  <c r="B490" i="2"/>
  <c r="H500" i="1"/>
  <c r="G500" i="1" l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F500" i="2"/>
  <c r="E500" i="2"/>
  <c r="D500" i="2"/>
  <c r="C500" i="2"/>
  <c r="B500" i="2"/>
  <c r="H525" i="1"/>
  <c r="G525" i="1" l="1"/>
  <c r="G526" i="1" s="1"/>
  <c r="G527" i="1" s="1"/>
  <c r="G528" i="1" s="1"/>
  <c r="G529" i="1" s="1"/>
  <c r="F525" i="2"/>
  <c r="E525" i="2"/>
  <c r="D525" i="2"/>
  <c r="C525" i="2"/>
  <c r="B525" i="2"/>
  <c r="H530" i="1"/>
  <c r="G530" i="1" l="1"/>
  <c r="G531" i="1" s="1"/>
  <c r="G532" i="1" s="1"/>
  <c r="G533" i="1" s="1"/>
  <c r="G534" i="1" s="1"/>
  <c r="G535" i="1" s="1"/>
  <c r="G536" i="1" s="1"/>
  <c r="G537" i="1" s="1"/>
  <c r="G538" i="1" s="1"/>
  <c r="F530" i="2"/>
  <c r="E530" i="2"/>
  <c r="D530" i="2"/>
  <c r="C530" i="2"/>
  <c r="B530" i="2"/>
  <c r="H539" i="1"/>
  <c r="G539" i="1" l="1"/>
  <c r="G540" i="1" s="1"/>
  <c r="G541" i="1" s="1"/>
  <c r="G542" i="1" s="1"/>
  <c r="G543" i="1" s="1"/>
  <c r="G544" i="1" s="1"/>
  <c r="G545" i="1" s="1"/>
  <c r="F539" i="2"/>
  <c r="E539" i="2"/>
  <c r="D539" i="2"/>
  <c r="C539" i="2"/>
  <c r="B539" i="2"/>
  <c r="H548" i="1"/>
  <c r="G546" i="1" l="1"/>
  <c r="G547" i="1" s="1"/>
  <c r="B545" i="2"/>
  <c r="G548" i="1"/>
  <c r="G549" i="1" s="1"/>
  <c r="F548" i="2"/>
  <c r="E548" i="2"/>
  <c r="D548" i="2"/>
  <c r="C548" i="2"/>
  <c r="B548" i="2"/>
  <c r="H550" i="1"/>
  <c r="G550" i="1" l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F550" i="2"/>
  <c r="E550" i="2"/>
  <c r="D550" i="2"/>
  <c r="C550" i="2"/>
  <c r="B550" i="2"/>
  <c r="H585" i="1"/>
  <c r="G563" i="1" l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B562" i="2"/>
  <c r="G585" i="1"/>
  <c r="G586" i="1" s="1"/>
  <c r="G587" i="1" s="1"/>
  <c r="G588" i="1" s="1"/>
  <c r="G589" i="1" s="1"/>
  <c r="F585" i="2"/>
  <c r="E585" i="2"/>
  <c r="D585" i="2"/>
  <c r="C585" i="2"/>
  <c r="B585" i="2"/>
</calcChain>
</file>

<file path=xl/sharedStrings.xml><?xml version="1.0" encoding="utf-8"?>
<sst xmlns="http://schemas.openxmlformats.org/spreadsheetml/2006/main" count="7" uniqueCount="7">
  <si>
    <t>Ref ID
Worker Career Internal</t>
  </si>
  <si>
    <t>Worker Name</t>
  </si>
  <si>
    <t>Ref ID
User Role</t>
  </si>
  <si>
    <t>Ref ID
Combined Budget</t>
  </si>
  <si>
    <t>SYS_PID Prediction</t>
  </si>
  <si>
    <t>SQL Syntax</t>
  </si>
  <si>
    <t>Sys_PID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</si>
</sst>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color theme="0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i/>
      <sz val="10"/>
      <color theme="3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1" fontId="1" fillId="0" borderId="0" xfId="0" applyNumberFormat="1" applyFont="1"/>
    <xf numFmtId="1" fontId="1" fillId="0" borderId="2" xfId="0" applyNumberFormat="1" applyFont="1" applyBorder="1"/>
    <xf numFmtId="1" fontId="1" fillId="0" borderId="1" xfId="0" applyNumberFormat="1" applyFont="1" applyBorder="1"/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1" fontId="2" fillId="2" borderId="4" xfId="0" applyNumberFormat="1" applyFont="1" applyFill="1" applyBorder="1" applyAlignment="1">
      <alignment horizontal="center" vertical="center" wrapText="1"/>
    </xf>
    <xf numFmtId="1" fontId="2" fillId="2" borderId="5" xfId="0" applyNumberFormat="1" applyFont="1" applyFill="1" applyBorder="1" applyAlignment="1">
      <alignment horizontal="center" vertical="center" wrapText="1"/>
    </xf>
    <xf numFmtId="0" fontId="1" fillId="3" borderId="6" xfId="0" applyFont="1" applyFill="1" applyBorder="1"/>
    <xf numFmtId="0" fontId="1" fillId="3" borderId="7" xfId="0" applyFont="1" applyFill="1" applyBorder="1"/>
    <xf numFmtId="1" fontId="1" fillId="3" borderId="7" xfId="0" applyNumberFormat="1" applyFont="1" applyFill="1" applyBorder="1"/>
    <xf numFmtId="1" fontId="1" fillId="3" borderId="8" xfId="0" applyNumberFormat="1" applyFont="1" applyFill="1" applyBorder="1"/>
    <xf numFmtId="1" fontId="3" fillId="4" borderId="9" xfId="0" applyNumberFormat="1" applyFont="1" applyFill="1" applyBorder="1" applyAlignment="1">
      <alignment horizontal="center" vertical="center" wrapText="1"/>
    </xf>
    <xf numFmtId="1" fontId="3" fillId="4" borderId="10" xfId="0" applyNumberFormat="1" applyFont="1" applyFill="1" applyBorder="1" applyAlignment="1">
      <alignment horizontal="center" vertical="center" wrapText="1"/>
    </xf>
    <xf numFmtId="1" fontId="5" fillId="5" borderId="2" xfId="0" applyNumberFormat="1" applyFont="1" applyFill="1" applyBorder="1" applyAlignment="1">
      <alignment horizontal="center"/>
    </xf>
    <xf numFmtId="0" fontId="6" fillId="0" borderId="2" xfId="0" applyFont="1" applyBorder="1"/>
    <xf numFmtId="0" fontId="6" fillId="0" borderId="1" xfId="0" applyFont="1" applyBorder="1"/>
    <xf numFmtId="1" fontId="1" fillId="7" borderId="2" xfId="0" applyNumberFormat="1" applyFont="1" applyFill="1" applyBorder="1"/>
    <xf numFmtId="1" fontId="1" fillId="7" borderId="1" xfId="0" applyNumberFormat="1" applyFont="1" applyFill="1" applyBorder="1"/>
    <xf numFmtId="0" fontId="1" fillId="0" borderId="0" xfId="0" applyFont="1" applyBorder="1"/>
    <xf numFmtId="1" fontId="1" fillId="0" borderId="0" xfId="0" applyNumberFormat="1" applyFont="1" applyBorder="1"/>
    <xf numFmtId="1" fontId="4" fillId="6" borderId="11" xfId="0" applyNumberFormat="1" applyFont="1" applyFill="1" applyBorder="1" applyAlignment="1"/>
    <xf numFmtId="1" fontId="4" fillId="6" borderId="12" xfId="0" applyNumberFormat="1" applyFont="1" applyFill="1" applyBorder="1" applyAlignment="1"/>
    <xf numFmtId="1" fontId="2" fillId="2" borderId="3" xfId="0" applyNumberFormat="1" applyFont="1" applyFill="1" applyBorder="1" applyAlignment="1">
      <alignment horizontal="center" vertical="center" wrapText="1"/>
    </xf>
    <xf numFmtId="1" fontId="1" fillId="3" borderId="6" xfId="0" applyNumberFormat="1" applyFont="1" applyFill="1" applyBorder="1" applyAlignment="1">
      <alignment horizontal="center"/>
    </xf>
    <xf numFmtId="1" fontId="1" fillId="5" borderId="2" xfId="0" applyNumberFormat="1" applyFont="1" applyFill="1" applyBorder="1"/>
    <xf numFmtId="0" fontId="1" fillId="0" borderId="1" xfId="0" applyFont="1" applyBorder="1"/>
    <xf numFmtId="1" fontId="1" fillId="0" borderId="13" xfId="0" applyNumberFormat="1" applyFont="1" applyBorder="1"/>
    <xf numFmtId="0" fontId="1" fillId="0" borderId="14" xfId="0" applyFont="1" applyBorder="1"/>
  </cellXfs>
  <cellStyles count="1">
    <cellStyle name="Normal" xfId="0" builtinId="0"/>
  </cellStyles>
  <dxfs count="8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umanResource.TblWork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DataLookUp"/>
      <sheetName val="Internal Career (Last Position)"/>
      <sheetName val="Internal Career (Previous Pos)"/>
    </sheetNames>
    <sheetDataSet>
      <sheetData sheetId="0"/>
      <sheetData sheetId="1"/>
      <sheetData sheetId="2">
        <row r="4">
          <cell r="C4" t="str">
            <v>Abdollah Syani Siregar</v>
          </cell>
          <cell r="L4">
            <v>164000000000001</v>
          </cell>
          <cell r="M4" t="str">
            <v>PERFORM "SchData-OLTP-HumanResource"."Func_TblWorkerCareerInternal_SET"(varSystemLoginSession, null, null, null::timestamptz, '1900-12-31 23:59:59+07'::timestamptz, null, varInstitutionBranchID, varBaseCurrencyID, 32000000000001::bigint, 163000000000002::bigint, null::bigint, null::bigint, null::timestamptz, '1900-12-31 23:59:59+07'::timestamptz, null::bigint);</v>
          </cell>
        </row>
        <row r="5">
          <cell r="C5" t="str">
            <v>Abdul Karim</v>
          </cell>
          <cell r="L5">
            <v>164000000000002</v>
          </cell>
          <cell r="M5" t="str">
            <v>PERFORM "SchData-OLTP-HumanResource"."Func_TblWorkerCareerInternal_SET"(varSystemLoginSession, null, null, null::timestamptz, '1900-12-31 23:59:59+07'::timestamptz, null, varInstitutionBranchID, varBaseCurrencyID, 32000000000002::bigint, 163000000000002::bigint, null::bigint, null::bigint, null::timestamptz, '1900-12-31 23:59:59+07'::timestamptz, null::bigint);</v>
          </cell>
        </row>
        <row r="6">
          <cell r="C6" t="str">
            <v>Abdul Rahman Sitompul</v>
          </cell>
          <cell r="L6">
            <v>164000000000003</v>
          </cell>
          <cell r="M6" t="str">
            <v>PERFORM "SchData-OLTP-HumanResource"."Func_TblWorkerCareerInternal_SET"(varSystemLoginSession, null, null, null::timestamptz, '1900-12-31 23:59:59+07'::timestamptz, null, varInstitutionBranchID, varBaseCurrencyID, 32000000000003::bigint, 163000000000002::bigint, null::bigint, null::bigint, null::timestamptz, '1900-12-31 23:59:59+07'::timestamptz, null::bigint);</v>
          </cell>
        </row>
        <row r="7">
          <cell r="C7" t="str">
            <v>Abdul Risan</v>
          </cell>
          <cell r="L7">
            <v>164000000000004</v>
          </cell>
          <cell r="M7" t="str">
            <v>PERFORM "SchData-OLTP-HumanResource"."Func_TblWorkerCareerInternal_SET"(varSystemLoginSession, null, null, null::timestamptz, '1900-12-31 23:59:59+07'::timestamptz, null, varInstitutionBranchID, varBaseCurrencyID, 32000000000004::bigint, 163000000000002::bigint, null::bigint, null::bigint, null::timestamptz, '1900-12-31 23:59:59+07'::timestamptz, null::bigint);</v>
          </cell>
        </row>
        <row r="8">
          <cell r="C8" t="str">
            <v>Abdullah Nabil</v>
          </cell>
          <cell r="L8">
            <v>164000000000005</v>
          </cell>
          <cell r="M8" t="str">
            <v>PERFORM "SchData-OLTP-HumanResource"."Func_TblWorkerCareerInternal_SET"(varSystemLoginSession, null, null, null::timestamptz, '1900-12-31 23:59:59+07'::timestamptz, null, varInstitutionBranchID, varBaseCurrencyID, 32000000000005::bigint, 163000000000002::bigint, null::bigint, null::bigint, null::timestamptz, '1900-12-31 23:59:59+07'::timestamptz, null::bigint);</v>
          </cell>
        </row>
        <row r="9">
          <cell r="C9" t="str">
            <v>Adhitya Danar</v>
          </cell>
          <cell r="L9">
            <v>164000000000006</v>
          </cell>
          <cell r="M9" t="str">
            <v>PERFORM "SchData-OLTP-HumanResource"."Func_TblWorkerCareerInternal_SET"(varSystemLoginSession, null, null, null::timestamptz, '1900-12-31 23:59:59+07'::timestamptz, null, varInstitutionBranchID, varBaseCurrencyID, 32000000000006::bigint, 163000000000002::bigint, null::bigint, null::bigint, null::timestamptz, '1900-12-31 23:59:59+07'::timestamptz, null::bigint);</v>
          </cell>
        </row>
        <row r="10">
          <cell r="C10" t="str">
            <v>Adi Ruswandi</v>
          </cell>
          <cell r="L10">
            <v>164000000000007</v>
          </cell>
          <cell r="M10" t="str">
            <v>PERFORM "SchData-OLTP-HumanResource"."Func_TblWorkerCareerInternal_SET"(varSystemLoginSession, null, null, null::timestamptz, '1900-12-31 23:59:59+07'::timestamptz, null, varInstitutionBranchID, varBaseCurrencyID, 32000000000007::bigint, 163000000000002::bigint, null::bigint, null::bigint, null::timestamptz, '1900-12-31 23:59:59+07'::timestamptz, null::bigint);</v>
          </cell>
        </row>
        <row r="11">
          <cell r="C11" t="str">
            <v>Adietya Dharmawan</v>
          </cell>
          <cell r="L11">
            <v>164000000000008</v>
          </cell>
          <cell r="M11" t="str">
            <v>PERFORM "SchData-OLTP-HumanResource"."Func_TblWorkerCareerInternal_SET"(varSystemLoginSession, null, null, null::timestamptz, '1900-12-31 23:59:59+07'::timestamptz, null, varInstitutionBranchID, varBaseCurrencyID, 32000000000008::bigint, 163000000000002::bigint, null::bigint, null::bigint, null::timestamptz, '1900-12-31 23:59:59+07'::timestamptz, null::bigint);</v>
          </cell>
        </row>
        <row r="12">
          <cell r="C12" t="str">
            <v>Aditya Yudha Prawira</v>
          </cell>
          <cell r="L12">
            <v>164000000000009</v>
          </cell>
          <cell r="M12" t="str">
            <v>PERFORM "SchData-OLTP-HumanResource"."Func_TblWorkerCareerInternal_SET"(varSystemLoginSession, null, null, null::timestamptz, '1900-12-31 23:59:59+07'::timestamptz, null, varInstitutionBranchID, varBaseCurrencyID, 32000000000009::bigint, 163000000000002::bigint, null::bigint, null::bigint, null::timestamptz, '1900-12-31 23:59:59+07'::timestamptz, null::bigint);</v>
          </cell>
        </row>
        <row r="13">
          <cell r="C13" t="str">
            <v>Adli Margie</v>
          </cell>
          <cell r="L13">
            <v>164000000000010</v>
          </cell>
          <cell r="M13" t="str">
            <v>PERFORM "SchData-OLTP-HumanResource"."Func_TblWorkerCareerInternal_SET"(varSystemLoginSession, null, null, null::timestamptz, '1900-12-31 23:59:59+07'::timestamptz, null, varInstitutionBranchID, varBaseCurrencyID, 32000000000010::bigint, 163000000000001::bigint, null::bigint, null::bigint, null::timestamptz, '1900-12-31 23:59:59+07'::timestamptz, null::bigint);</v>
          </cell>
        </row>
        <row r="14">
          <cell r="C14" t="str">
            <v>Afrida Eka Putri</v>
          </cell>
          <cell r="L14">
            <v>164000000000011</v>
          </cell>
          <cell r="M14" t="str">
            <v>PERFORM "SchData-OLTP-HumanResource"."Func_TblWorkerCareerInternal_SET"(varSystemLoginSession, null, null, null::timestamptz, '1900-12-31 23:59:59+07'::timestamptz, null, varInstitutionBranchID, varBaseCurrencyID, 32000000000011::bigint, 163000000000002::bigint, null::bigint, null::bigint, null::timestamptz, '1900-12-31 23:59:59+07'::timestamptz, null::bigint);</v>
          </cell>
        </row>
        <row r="15">
          <cell r="C15" t="str">
            <v>Agnes Sutedja</v>
          </cell>
          <cell r="L15">
            <v>164000000000012</v>
          </cell>
          <cell r="M15" t="str">
            <v>PERFORM "SchData-OLTP-HumanResource"."Func_TblWorkerCareerInternal_SET"(varSystemLoginSession, null, null, null::timestamptz, '9999-12-31 23:59:59+07'::timestamptz, null, varInstitutionBranchID, varBaseCurrencyID, 32000000000012::bigint, 163000000000002::bigint, 111000000000007::bigint, 160000000000003::bigint, null::timestamptz, '9999-12-31 23:59:59+07'::timestamptz, null::bigint);</v>
          </cell>
        </row>
        <row r="16">
          <cell r="C16" t="str">
            <v>Agung Hendarto</v>
          </cell>
          <cell r="L16">
            <v>164000000000013</v>
          </cell>
          <cell r="M16" t="str">
            <v>PERFORM "SchData-OLTP-HumanResource"."Func_TblWorkerCareerInternal_SET"(varSystemLoginSession, null, null, null::timestamptz, '1900-12-31 23:59:59+07'::timestamptz, null, varInstitutionBranchID, varBaseCurrencyID, 32000000000013::bigint, 163000000000002::bigint, null::bigint, null::bigint, null::timestamptz, '1900-12-31 23:59:59+07'::timestamptz, null::bigint);</v>
          </cell>
        </row>
        <row r="17">
          <cell r="C17" t="str">
            <v>Agus Priyatno Mahmudo</v>
          </cell>
          <cell r="L17">
            <v>164000000000014</v>
          </cell>
          <cell r="M17" t="str">
            <v>PERFORM "SchData-OLTP-HumanResource"."Func_TblWorkerCareerInternal_SET"(varSystemLoginSession, null, null, null::timestamptz, '1900-12-31 23:59:59+07'::timestamptz, null, varInstitutionBranchID, varBaseCurrencyID, 32000000000014::bigint, 163000000000002::bigint, null::bigint, null::bigint, null::timestamptz, '1900-12-31 23:59:59+07'::timestamptz, null::bigint);</v>
          </cell>
        </row>
        <row r="18">
          <cell r="C18" t="str">
            <v>Agus Salim</v>
          </cell>
          <cell r="L18">
            <v>164000000000015</v>
          </cell>
          <cell r="M18" t="str">
            <v>PERFORM "SchData-OLTP-HumanResource"."Func_TblWorkerCareerInternal_SET"(varSystemLoginSession, null, null, null::timestamptz, '9999-12-31 23:59:59+07'::timestamptz, null, varInstitutionBranchID, varBaseCurrencyID, 32000000000015::bigint, 163000000000001::bigint, null::bigint, null::bigint, null::timestamptz, '9999-12-31 23:59:59+07'::timestamptz, null::bigint);</v>
          </cell>
        </row>
        <row r="19">
          <cell r="C19" t="str">
            <v>Agus Tanto</v>
          </cell>
          <cell r="L19">
            <v>164000000000016</v>
          </cell>
          <cell r="M19" t="str">
            <v>PERFORM "SchData-OLTP-HumanResource"."Func_TblWorkerCareerInternal_SET"(varSystemLoginSession, null, null, null::timestamptz, '1900-12-31 23:59:59+07'::timestamptz, null, varInstitutionBranchID, varBaseCurrencyID, 32000000000016::bigint, 163000000000002::bigint, null::bigint, null::bigint, null::timestamptz, '1900-12-31 23:59:59+07'::timestamptz, null::bigint);</v>
          </cell>
        </row>
        <row r="20">
          <cell r="C20" t="str">
            <v>Ahmad Faiz Haems Muda</v>
          </cell>
          <cell r="L20">
            <v>164000000000017</v>
          </cell>
          <cell r="M20" t="str">
            <v>PERFORM "SchData-OLTP-HumanResource"."Func_TblWorkerCareerInternal_SET"(varSystemLoginSession, null, null, null::timestamptz, '9999-12-31 23:59:59+07'::timestamptz, null, varInstitutionBranchID, varBaseCurrencyID, 32000000000017::bigint, 163000000000002::bigint, 111000000000006::bigint, 160000000000003::bigint, null::timestamptz, '9999-12-31 23:59:59+07'::timestamptz, null::bigint);</v>
          </cell>
        </row>
        <row r="21">
          <cell r="C21" t="str">
            <v>Ahmad Faza</v>
          </cell>
          <cell r="L21">
            <v>164000000000018</v>
          </cell>
          <cell r="M21" t="str">
            <v>PERFORM "SchData-OLTP-HumanResource"."Func_TblWorkerCareerInternal_SET"(varSystemLoginSession, null, null, null::timestamptz, '1900-12-31 23:59:59+07'::timestamptz, null, varInstitutionBranchID, varBaseCurrencyID, 32000000000018::bigint, 163000000000002::bigint, null::bigint, null::bigint, null::timestamptz, '1900-12-31 23:59:59+07'::timestamptz, null::bigint);</v>
          </cell>
        </row>
        <row r="22">
          <cell r="C22" t="str">
            <v>Ahmad Syaifulloh</v>
          </cell>
          <cell r="L22">
            <v>164000000000019</v>
          </cell>
          <cell r="M22" t="str">
            <v>PERFORM "SchData-OLTP-HumanResource"."Func_TblWorkerCareerInternal_SET"(varSystemLoginSession, null, null, null::timestamptz, '1900-12-31 23:59:59+07'::timestamptz, null, varInstitutionBranchID, varBaseCurrencyID, 32000000000019::bigint, 163000000000002::bigint, null::bigint, null::bigint, null::timestamptz, '1900-12-31 23:59:59+07'::timestamptz, null::bigint);</v>
          </cell>
        </row>
        <row r="23">
          <cell r="C23" t="str">
            <v>Ahmad Zulkarnaen</v>
          </cell>
          <cell r="L23">
            <v>164000000000020</v>
          </cell>
          <cell r="M23" t="str">
            <v>PERFORM "SchData-OLTP-HumanResource"."Func_TblWorkerCareerInternal_SET"(varSystemLoginSession, null, null, null::timestamptz, '1900-12-31 23:59:59+07'::timestamptz, null, varInstitutionBranchID, varBaseCurrencyID, 32000000000020::bigint, 163000000000002::bigint, null::bigint, null::bigint, null::timestamptz, '1900-12-31 23:59:59+07'::timestamptz, null::bigint);</v>
          </cell>
        </row>
        <row r="24">
          <cell r="C24" t="str">
            <v>Ajan</v>
          </cell>
          <cell r="L24">
            <v>164000000000021</v>
          </cell>
          <cell r="M24" t="str">
            <v>PERFORM "SchData-OLTP-HumanResource"."Func_TblWorkerCareerInternal_SET"(varSystemLoginSession, null, null, null::timestamptz, '1900-12-31 23:59:59+07'::timestamptz, null, varInstitutionBranchID, varBaseCurrencyID, 32000000000021::bigint, 163000000000002::bigint, null::bigint, null::bigint, null::timestamptz, '1900-12-31 23:59:59+07'::timestamptz, null::bigint);</v>
          </cell>
        </row>
        <row r="25">
          <cell r="C25" t="str">
            <v>Al Amin</v>
          </cell>
          <cell r="L25">
            <v>164000000000022</v>
          </cell>
          <cell r="M25" t="str">
            <v>PERFORM "SchData-OLTP-HumanResource"."Func_TblWorkerCareerInternal_SET"(varSystemLoginSession, null, null, null::timestamptz, '1900-12-31 23:59:59+07'::timestamptz, null, varInstitutionBranchID, varBaseCurrencyID, 32000000000022::bigint, 163000000000002::bigint, null::bigint, null::bigint, null::timestamptz, '1900-12-31 23:59:59+07'::timestamptz, null::bigint);</v>
          </cell>
        </row>
        <row r="26">
          <cell r="C26" t="str">
            <v>Aldi Mulyadi</v>
          </cell>
          <cell r="L26">
            <v>164000000000023</v>
          </cell>
          <cell r="M26" t="str">
            <v>PERFORM "SchData-OLTP-HumanResource"."Func_TblWorkerCareerInternal_SET"(varSystemLoginSession, null, null, null::timestamptz, '9999-12-31 23:59:59+07'::timestamptz, null, varInstitutionBranchID, varBaseCurrencyID, 32000000000023::bigint, 163000000000002::bigint, 111000000000003::bigint, 160000000000001::bigint, null::timestamptz, '9999-12-31 23:59:59+07'::timestamptz, null::bigint);</v>
          </cell>
        </row>
        <row r="27">
          <cell r="C27" t="str">
            <v>Alexandri</v>
          </cell>
          <cell r="L27">
            <v>164000000000024</v>
          </cell>
          <cell r="M27" t="str">
            <v>PERFORM "SchData-OLTP-HumanResource"."Func_TblWorkerCareerInternal_SET"(varSystemLoginSession, null, null, null::timestamptz, '1900-12-31 23:59:59+07'::timestamptz, null, varInstitutionBranchID, varBaseCurrencyID, 32000000000024::bigint, 163000000000002::bigint, null::bigint, null::bigint, null::timestamptz, '1900-12-31 23:59:59+07'::timestamptz, null::bigint);</v>
          </cell>
        </row>
        <row r="28">
          <cell r="C28" t="str">
            <v>Alfaedi</v>
          </cell>
          <cell r="L28">
            <v>164000000000025</v>
          </cell>
          <cell r="M28" t="str">
            <v>PERFORM "SchData-OLTP-HumanResource"."Func_TblWorkerCareerInternal_SET"(varSystemLoginSession, null, null, null::timestamptz, '1900-12-31 23:59:59+07'::timestamptz, null, varInstitutionBranchID, varBaseCurrencyID, 32000000000025::bigint, 163000000000002::bigint, null::bigint, null::bigint, null::timestamptz, '1900-12-31 23:59:59+07'::timestamptz, null::bigint);</v>
          </cell>
        </row>
        <row r="29">
          <cell r="C29" t="str">
            <v>Ali Wahono</v>
          </cell>
          <cell r="L29">
            <v>164000000000026</v>
          </cell>
          <cell r="M29" t="str">
            <v>PERFORM "SchData-OLTP-HumanResource"."Func_TblWorkerCareerInternal_SET"(varSystemLoginSession, null, null, null::timestamptz, '1900-12-31 23:59:59+07'::timestamptz, null, varInstitutionBranchID, varBaseCurrencyID, 32000000000026::bigint, 163000000000002::bigint, null::bigint, null::bigint, null::timestamptz, '1900-12-31 23:59:59+07'::timestamptz, null::bigint);</v>
          </cell>
        </row>
        <row r="30">
          <cell r="C30" t="str">
            <v>Alphaliyanri Lasria</v>
          </cell>
          <cell r="L30">
            <v>164000000000027</v>
          </cell>
          <cell r="M30" t="str">
            <v>PERFORM "SchData-OLTP-HumanResource"."Func_TblWorkerCareerInternal_SET"(varSystemLoginSession, null, null, null::timestamptz, '1900-12-31 23:59:59+07'::timestamptz, null, varInstitutionBranchID, varBaseCurrencyID, 32000000000027::bigint, 163000000000002::bigint, null::bigint, null::bigint, null::timestamptz, '1900-12-31 23:59:59+07'::timestamptz, null::bigint);</v>
          </cell>
        </row>
        <row r="31">
          <cell r="C31" t="str">
            <v>Ambon Rumalean</v>
          </cell>
          <cell r="L31">
            <v>164000000000028</v>
          </cell>
          <cell r="M31" t="str">
            <v>PERFORM "SchData-OLTP-HumanResource"."Func_TblWorkerCareerInternal_SET"(varSystemLoginSession, null, null, null::timestamptz, '1900-12-31 23:59:59+07'::timestamptz, null, varInstitutionBranchID, varBaseCurrencyID, 32000000000028::bigint, 163000000000002::bigint, null::bigint, null::bigint, null::timestamptz, '1900-12-31 23:59:59+07'::timestamptz, null::bigint);</v>
          </cell>
        </row>
        <row r="32">
          <cell r="C32" t="str">
            <v>Amir Sofyan Hadi</v>
          </cell>
          <cell r="L32">
            <v>164000000000029</v>
          </cell>
          <cell r="M32" t="str">
            <v>PERFORM "SchData-OLTP-HumanResource"."Func_TblWorkerCareerInternal_SET"(varSystemLoginSession, null, null, null::timestamptz, '1900-12-31 23:59:59+07'::timestamptz, null, varInstitutionBranchID, varBaseCurrencyID, 32000000000029::bigint, 163000000000002::bigint, null::bigint, null::bigint, null::timestamptz, '1900-12-31 23:59:59+07'::timestamptz, null::bigint);</v>
          </cell>
        </row>
        <row r="33">
          <cell r="C33" t="str">
            <v>Anak Agung Netti Ariani</v>
          </cell>
          <cell r="L33">
            <v>164000000000030</v>
          </cell>
          <cell r="M33" t="str">
            <v>PERFORM "SchData-OLTP-HumanResource"."Func_TblWorkerCareerInternal_SET"(varSystemLoginSession, null, null, null::timestamptz, '1900-12-31 23:59:59+07'::timestamptz, null, varInstitutionBranchID, varBaseCurrencyID, 32000000000030::bigint, 163000000000002::bigint, null::bigint, null::bigint, null::timestamptz, '1900-12-31 23:59:59+07'::timestamptz, null::bigint);</v>
          </cell>
        </row>
        <row r="34">
          <cell r="C34" t="str">
            <v>Andri Gunawan</v>
          </cell>
          <cell r="L34">
            <v>164000000000031</v>
          </cell>
          <cell r="M34" t="str">
            <v>PERFORM "SchData-OLTP-HumanResource"."Func_TblWorkerCareerInternal_SET"(varSystemLoginSession, null, null, null::timestamptz, '1900-12-31 23:59:59+07'::timestamptz, null, varInstitutionBranchID, varBaseCurrencyID, 32000000000031::bigint, 163000000000002::bigint, null::bigint, null::bigint, null::timestamptz, '1900-12-31 23:59:59+07'::timestamptz, null::bigint);</v>
          </cell>
        </row>
        <row r="35">
          <cell r="C35" t="str">
            <v>Andri Herdiansyah</v>
          </cell>
          <cell r="L35">
            <v>164000000000032</v>
          </cell>
          <cell r="M35" t="str">
            <v>PERFORM "SchData-OLTP-HumanResource"."Func_TblWorkerCareerInternal_SET"(varSystemLoginSession, null, null, null::timestamptz, '1900-12-31 23:59:59+07'::timestamptz, null, varInstitutionBranchID, varBaseCurrencyID, 32000000000032::bigint, 163000000000002::bigint, null::bigint, null::bigint, null::timestamptz, '1900-12-31 23:59:59+07'::timestamptz, null::bigint);</v>
          </cell>
        </row>
        <row r="36">
          <cell r="C36" t="str">
            <v>Andrie</v>
          </cell>
          <cell r="L36">
            <v>164000000000033</v>
          </cell>
          <cell r="M36" t="str">
            <v>PERFORM "SchData-OLTP-HumanResource"."Func_TblWorkerCareerInternal_SET"(varSystemLoginSession, null, null, null::timestamptz, '1900-12-31 23:59:59+07'::timestamptz, null, varInstitutionBranchID, varBaseCurrencyID, 32000000000033::bigint, 163000000000002::bigint, null::bigint, null::bigint, null::timestamptz, '1900-12-31 23:59:59+07'::timestamptz, null::bigint);</v>
          </cell>
        </row>
        <row r="37">
          <cell r="C37" t="str">
            <v>Anggina Tri Yudandi</v>
          </cell>
          <cell r="L37">
            <v>164000000000034</v>
          </cell>
          <cell r="M37" t="str">
            <v>PERFORM "SchData-OLTP-HumanResource"."Func_TblWorkerCareerInternal_SET"(varSystemLoginSession, null, null, null::timestamptz, '1900-12-31 23:59:59+07'::timestamptz, null, varInstitutionBranchID, varBaseCurrencyID, 32000000000034::bigint, 163000000000002::bigint, null::bigint, null::bigint, null::timestamptz, '1900-12-31 23:59:59+07'::timestamptz, null::bigint);</v>
          </cell>
        </row>
        <row r="38">
          <cell r="C38" t="str">
            <v>Anggit Ismiyanto</v>
          </cell>
          <cell r="L38">
            <v>164000000000035</v>
          </cell>
          <cell r="M38" t="str">
            <v>PERFORM "SchData-OLTP-HumanResource"."Func_TblWorkerCareerInternal_SET"(varSystemLoginSession, null, null, null::timestamptz, '1900-12-31 23:59:59+07'::timestamptz, null, varInstitutionBranchID, varBaseCurrencyID, 32000000000035::bigint, 163000000000002::bigint, null::bigint, null::bigint, null::timestamptz, '1900-12-31 23:59:59+07'::timestamptz, null::bigint);</v>
          </cell>
        </row>
        <row r="39">
          <cell r="C39" t="str">
            <v>Anika Setyowati</v>
          </cell>
          <cell r="L39">
            <v>164000000000036</v>
          </cell>
          <cell r="M39" t="str">
            <v>PERFORM "SchData-OLTP-HumanResource"."Func_TblWorkerCareerInternal_SET"(varSystemLoginSession, null, null, null::timestamptz, '1900-12-31 23:59:59+07'::timestamptz, null, varInstitutionBranchID, varBaseCurrencyID, 32000000000036::bigint, 163000000000002::bigint, null::bigint, null::bigint, null::timestamptz, '1900-12-31 23:59:59+07'::timestamptz, null::bigint);</v>
          </cell>
        </row>
        <row r="40">
          <cell r="C40" t="str">
            <v>Anisah</v>
          </cell>
          <cell r="L40">
            <v>164000000000037</v>
          </cell>
          <cell r="M40" t="str">
            <v>PERFORM "SchData-OLTP-HumanResource"."Func_TblWorkerCareerInternal_SET"(varSystemLoginSession, null, null, null::timestamptz, '1900-12-31 23:59:59+07'::timestamptz, null, varInstitutionBranchID, varBaseCurrencyID, 32000000000037::bigint, 163000000000002::bigint, null::bigint, null::bigint, null::timestamptz, '1900-12-31 23:59:59+07'::timestamptz, null::bigint);</v>
          </cell>
        </row>
        <row r="41">
          <cell r="C41" t="str">
            <v>Anna Savitrie</v>
          </cell>
          <cell r="L41">
            <v>164000000000038</v>
          </cell>
          <cell r="M41" t="str">
            <v>PERFORM "SchData-OLTP-HumanResource"."Func_TblWorkerCareerInternal_SET"(varSystemLoginSession, null, null, null::timestamptz, '1900-12-31 23:59:59+07'::timestamptz, null, varInstitutionBranchID, varBaseCurrencyID, 32000000000038::bigint, 163000000000002::bigint, null::bigint, null::bigint, null::timestamptz, '1900-12-31 23:59:59+07'::timestamptz, null::bigint);</v>
          </cell>
        </row>
        <row r="42">
          <cell r="C42" t="str">
            <v>Annisa Dewi Arumsari</v>
          </cell>
          <cell r="L42">
            <v>164000000000039</v>
          </cell>
          <cell r="M42" t="str">
            <v>PERFORM "SchData-OLTP-HumanResource"."Func_TblWorkerCareerInternal_SET"(varSystemLoginSession, null, null, null::timestamptz, '9999-12-31 23:59:59+07'::timestamptz, null, varInstitutionBranchID, varBaseCurrencyID, 32000000000039::bigint, 163000000000002::bigint, null::bigint, null::bigint, null::timestamptz, '9999-12-31 23:59:59+07'::timestamptz, null::bigint);</v>
          </cell>
        </row>
        <row r="43">
          <cell r="C43" t="str">
            <v>Annyes Sri Maristi</v>
          </cell>
          <cell r="L43">
            <v>164000000000040</v>
          </cell>
          <cell r="M43" t="str">
            <v>PERFORM "SchData-OLTP-HumanResource"."Func_TblWorkerCareerInternal_SET"(varSystemLoginSession, null, null, null::timestamptz, '1900-12-31 23:59:59+07'::timestamptz, null, varInstitutionBranchID, varBaseCurrencyID, 32000000000040::bigint, 163000000000002::bigint, null::bigint, null::bigint, null::timestamptz, '1900-12-31 23:59:59+07'::timestamptz, null::bigint);</v>
          </cell>
        </row>
        <row r="44">
          <cell r="C44" t="str">
            <v>Antok</v>
          </cell>
          <cell r="L44">
            <v>164000000000041</v>
          </cell>
          <cell r="M44" t="str">
            <v>PERFORM "SchData-OLTP-HumanResource"."Func_TblWorkerCareerInternal_SET"(varSystemLoginSession, null, null, null::timestamptz, '1900-12-31 23:59:59+07'::timestamptz, null, varInstitutionBranchID, varBaseCurrencyID, 32000000000041::bigint, 163000000000002::bigint, null::bigint, null::bigint, null::timestamptz, '1900-12-31 23:59:59+07'::timestamptz, null::bigint);</v>
          </cell>
        </row>
        <row r="45">
          <cell r="C45" t="str">
            <v>Anton Iryanto</v>
          </cell>
          <cell r="L45">
            <v>164000000000042</v>
          </cell>
          <cell r="M45" t="str">
            <v>PERFORM "SchData-OLTP-HumanResource"."Func_TblWorkerCareerInternal_SET"(varSystemLoginSession, null, null, null::timestamptz, '1900-12-31 23:59:59+07'::timestamptz, null, varInstitutionBranchID, varBaseCurrencyID, 32000000000042::bigint, 163000000000002::bigint, null::bigint, null::bigint, null::timestamptz, '1900-12-31 23:59:59+07'::timestamptz, null::bigint);</v>
          </cell>
        </row>
        <row r="46">
          <cell r="C46" t="str">
            <v>Antony Pakpahan</v>
          </cell>
          <cell r="L46">
            <v>164000000000043</v>
          </cell>
          <cell r="M46" t="str">
            <v>PERFORM "SchData-OLTP-HumanResource"."Func_TblWorkerCareerInternal_SET"(varSystemLoginSession, null, null, null::timestamptz, '1900-12-31 23:59:59+07'::timestamptz, null, varInstitutionBranchID, varBaseCurrencyID, 32000000000043::bigint, 163000000000002::bigint, null::bigint, null::bigint, null::timestamptz, '1900-12-31 23:59:59+07'::timestamptz, null::bigint);</v>
          </cell>
        </row>
        <row r="47">
          <cell r="C47" t="str">
            <v>Anugerah Januariansyah</v>
          </cell>
          <cell r="L47">
            <v>164000000000044</v>
          </cell>
          <cell r="M47" t="str">
            <v>PERFORM "SchData-OLTP-HumanResource"."Func_TblWorkerCareerInternal_SET"(varSystemLoginSession, null, null, null::timestamptz, '9999-12-31 23:59:59+07'::timestamptz, null, varInstitutionBranchID, varBaseCurrencyID, 32000000000044::bigint, 163000000000002::bigint, null::bigint, null::bigint, null::timestamptz, '9999-12-31 23:59:59+07'::timestamptz, null::bigint);</v>
          </cell>
        </row>
        <row r="48">
          <cell r="C48" t="str">
            <v>Anwar Purnomo</v>
          </cell>
          <cell r="L48">
            <v>164000000000045</v>
          </cell>
          <cell r="M48" t="str">
            <v>PERFORM "SchData-OLTP-HumanResource"."Func_TblWorkerCareerInternal_SET"(varSystemLoginSession, null, null, null::timestamptz, '1900-12-31 23:59:59+07'::timestamptz, null, varInstitutionBranchID, varBaseCurrencyID, 32000000000045::bigint, 163000000000002::bigint, null::bigint, null::bigint, null::timestamptz, '1900-12-31 23:59:59+07'::timestamptz, null::bigint);</v>
          </cell>
        </row>
        <row r="49">
          <cell r="C49" t="str">
            <v>Ardhi Swasono</v>
          </cell>
          <cell r="L49">
            <v>164000000000046</v>
          </cell>
          <cell r="M49" t="str">
            <v>PERFORM "SchData-OLTP-HumanResource"."Func_TblWorkerCareerInternal_SET"(varSystemLoginSession, null, null, null::timestamptz, '1900-12-31 23:59:59+07'::timestamptz, null, varInstitutionBranchID, varBaseCurrencyID, 32000000000046::bigint, 163000000000002::bigint, null::bigint, null::bigint, null::timestamptz, '1900-12-31 23:59:59+07'::timestamptz, null::bigint);</v>
          </cell>
        </row>
        <row r="50">
          <cell r="C50" t="str">
            <v>Ardi</v>
          </cell>
          <cell r="L50">
            <v>164000000000047</v>
          </cell>
          <cell r="M50" t="str">
            <v>PERFORM "SchData-OLTP-HumanResource"."Func_TblWorkerCareerInternal_SET"(varSystemLoginSession, null, null, null::timestamptz, '1900-12-31 23:59:59+07'::timestamptz, null, varInstitutionBranchID, varBaseCurrencyID, 32000000000047::bigint, 163000000000002::bigint, null::bigint, null::bigint, null::timestamptz, '1900-12-31 23:59:59+07'::timestamptz, null::bigint);</v>
          </cell>
        </row>
        <row r="51">
          <cell r="C51" t="str">
            <v>Ardiansyah</v>
          </cell>
          <cell r="L51">
            <v>164000000000048</v>
          </cell>
          <cell r="M51" t="str">
            <v>PERFORM "SchData-OLTP-HumanResource"."Func_TblWorkerCareerInternal_SET"(varSystemLoginSession, null, null, null::timestamptz, '1900-12-31 23:59:59+07'::timestamptz, null, varInstitutionBranchID, varBaseCurrencyID, 32000000000048::bigint, 163000000000002::bigint, null::bigint, null::bigint, null::timestamptz, '1900-12-31 23:59:59+07'::timestamptz, null::bigint);</v>
          </cell>
        </row>
        <row r="52">
          <cell r="C52" t="str">
            <v>Ardisam</v>
          </cell>
          <cell r="L52">
            <v>164000000000049</v>
          </cell>
          <cell r="M52" t="str">
            <v>PERFORM "SchData-OLTP-HumanResource"."Func_TblWorkerCareerInternal_SET"(varSystemLoginSession, null, null, null::timestamptz, '1900-12-31 23:59:59+07'::timestamptz, null, varInstitutionBranchID, varBaseCurrencyID, 32000000000049::bigint, 163000000000002::bigint, null::bigint, null::bigint, null::timestamptz, '1900-12-31 23:59:59+07'::timestamptz, null::bigint);</v>
          </cell>
        </row>
        <row r="53">
          <cell r="C53" t="str">
            <v>Ardita</v>
          </cell>
          <cell r="L53">
            <v>164000000000050</v>
          </cell>
          <cell r="M53" t="str">
            <v>PERFORM "SchData-OLTP-HumanResource"."Func_TblWorkerCareerInternal_SET"(varSystemLoginSession, null, null, null::timestamptz, '1900-12-31 23:59:59+07'::timestamptz, null, varInstitutionBranchID, varBaseCurrencyID, 32000000000050::bigint, 163000000000002::bigint, null::bigint, null::bigint, null::timestamptz, '1900-12-31 23:59:59+07'::timestamptz, null::bigint);</v>
          </cell>
        </row>
        <row r="54">
          <cell r="C54" t="str">
            <v>Ares S. Mauboi</v>
          </cell>
          <cell r="L54">
            <v>164000000000051</v>
          </cell>
          <cell r="M54" t="str">
            <v>PERFORM "SchData-OLTP-HumanResource"."Func_TblWorkerCareerInternal_SET"(varSystemLoginSession, null, null, null::timestamptz, '9999-12-31 23:59:59+07'::timestamptz, null, varInstitutionBranchID, varBaseCurrencyID, 32000000000051::bigint, 163000000000002::bigint, null::bigint, null::bigint, null::timestamptz, '9999-12-31 23:59:59+07'::timestamptz, null::bigint);</v>
          </cell>
        </row>
        <row r="55">
          <cell r="C55" t="str">
            <v>Arfah Hanum</v>
          </cell>
          <cell r="L55">
            <v>164000000000052</v>
          </cell>
          <cell r="M55" t="str">
            <v>PERFORM "SchData-OLTP-HumanResource"."Func_TblWorkerCareerInternal_SET"(varSystemLoginSession, null, null, null::timestamptz, '1900-12-31 23:59:59+07'::timestamptz, null, varInstitutionBranchID, varBaseCurrencyID, 32000000000052::bigint, 163000000000002::bigint, null::bigint, null::bigint, null::timestamptz, '1900-12-31 23:59:59+07'::timestamptz, null::bigint);</v>
          </cell>
        </row>
        <row r="56">
          <cell r="C56" t="str">
            <v>Arfianti Haryani</v>
          </cell>
          <cell r="L56">
            <v>164000000000053</v>
          </cell>
          <cell r="M56" t="str">
            <v>PERFORM "SchData-OLTP-HumanResource"."Func_TblWorkerCareerInternal_SET"(varSystemLoginSession, null, null, null::timestamptz, '1900-12-31 23:59:59+07'::timestamptz, null, varInstitutionBranchID, varBaseCurrencyID, 32000000000053::bigint, 163000000000002::bigint, null::bigint, null::bigint, null::timestamptz, '1900-12-31 23:59:59+07'::timestamptz, null::bigint);</v>
          </cell>
        </row>
        <row r="57">
          <cell r="C57" t="str">
            <v>Ari Priwarsono</v>
          </cell>
          <cell r="L57">
            <v>164000000000054</v>
          </cell>
          <cell r="M57" t="str">
            <v>PERFORM "SchData-OLTP-HumanResource"."Func_TblWorkerCareerInternal_SET"(varSystemLoginSession, null, null, null::timestamptz, '1900-12-31 23:59:59+07'::timestamptz, null, varInstitutionBranchID, varBaseCurrencyID, 32000000000054::bigint, 163000000000002::bigint, null::bigint, null::bigint, null::timestamptz, '1900-12-31 23:59:59+07'::timestamptz, null::bigint);</v>
          </cell>
        </row>
        <row r="58">
          <cell r="C58" t="str">
            <v>Ari Yuniasmono</v>
          </cell>
          <cell r="L58">
            <v>164000000000055</v>
          </cell>
          <cell r="M58" t="str">
            <v>PERFORM "SchData-OLTP-HumanResource"."Func_TblWorkerCareerInternal_SET"(varSystemLoginSession, null, null, null::timestamptz, '1900-12-31 23:59:59+07'::timestamptz, null, varInstitutionBranchID, varBaseCurrencyID, 32000000000055::bigint, 163000000000002::bigint, null::bigint, null::bigint, null::timestamptz, '1900-12-31 23:59:59+07'::timestamptz, null::bigint);</v>
          </cell>
        </row>
        <row r="59">
          <cell r="C59" t="str">
            <v>Arif Gunawan</v>
          </cell>
          <cell r="L59">
            <v>164000000000056</v>
          </cell>
          <cell r="M59" t="str">
            <v>PERFORM "SchData-OLTP-HumanResource"."Func_TblWorkerCareerInternal_SET"(varSystemLoginSession, null, null, null::timestamptz, '1900-12-31 23:59:59+07'::timestamptz, null, varInstitutionBranchID, varBaseCurrencyID, 32000000000056::bigint, 163000000000002::bigint, null::bigint, null::bigint, null::timestamptz, '1900-12-31 23:59:59+07'::timestamptz, null::bigint);</v>
          </cell>
        </row>
        <row r="60">
          <cell r="C60" t="str">
            <v>Arif Prasetyo</v>
          </cell>
          <cell r="L60">
            <v>164000000000057</v>
          </cell>
          <cell r="M60" t="str">
            <v>PERFORM "SchData-OLTP-HumanResource"."Func_TblWorkerCareerInternal_SET"(varSystemLoginSession, null, null, null::timestamptz, '1900-12-31 23:59:59+07'::timestamptz, null, varInstitutionBranchID, varBaseCurrencyID, 32000000000057::bigint, 163000000000002::bigint, null::bigint, null::bigint, null::timestamptz, '1900-12-31 23:59:59+07'::timestamptz, null::bigint);</v>
          </cell>
        </row>
        <row r="61">
          <cell r="C61" t="str">
            <v>Arini</v>
          </cell>
          <cell r="L61">
            <v>164000000000058</v>
          </cell>
          <cell r="M61" t="str">
            <v>PERFORM "SchData-OLTP-HumanResource"."Func_TblWorkerCareerInternal_SET"(varSystemLoginSession, null, null, null::timestamptz, '1900-12-31 23:59:59+07'::timestamptz, null, varInstitutionBranchID, varBaseCurrencyID, 32000000000058::bigint, 163000000000002::bigint, null::bigint, null::bigint, null::timestamptz, '1900-12-31 23:59:59+07'::timestamptz, null::bigint);</v>
          </cell>
        </row>
        <row r="62">
          <cell r="C62" t="str">
            <v>Ario Setyo Gunawan</v>
          </cell>
          <cell r="L62">
            <v>164000000000059</v>
          </cell>
          <cell r="M62" t="str">
            <v>PERFORM "SchData-OLTP-HumanResource"."Func_TblWorkerCareerInternal_SET"(varSystemLoginSession, null, null, null::timestamptz, '1900-12-31 23:59:59+07'::timestamptz, null, varInstitutionBranchID, varBaseCurrencyID, 32000000000059::bigint, 163000000000002::bigint, null::bigint, null::bigint, null::timestamptz, '1900-12-31 23:59:59+07'::timestamptz, null::bigint);</v>
          </cell>
        </row>
        <row r="63">
          <cell r="C63" t="str">
            <v>Ario Yulianto Wibowo</v>
          </cell>
          <cell r="L63">
            <v>164000000000060</v>
          </cell>
          <cell r="M63" t="str">
            <v>PERFORM "SchData-OLTP-HumanResource"."Func_TblWorkerCareerInternal_SET"(varSystemLoginSession, null, null, null::timestamptz, '1900-12-31 23:59:59+07'::timestamptz, null, varInstitutionBranchID, varBaseCurrencyID, 32000000000060::bigint, 163000000000002::bigint, null::bigint, null::bigint, null::timestamptz, '1900-12-31 23:59:59+07'::timestamptz, null::bigint);</v>
          </cell>
        </row>
        <row r="64">
          <cell r="C64" t="str">
            <v>Aris Widodo Pamungkas</v>
          </cell>
          <cell r="L64">
            <v>164000000000061</v>
          </cell>
          <cell r="M64" t="str">
            <v>PERFORM "SchData-OLTP-HumanResource"."Func_TblWorkerCareerInternal_SET"(varSystemLoginSession, null, null, null::timestamptz, '1900-12-31 23:59:59+07'::timestamptz, null, varInstitutionBranchID, varBaseCurrencyID, 32000000000061::bigint, 163000000000002::bigint, null::bigint, null::bigint, null::timestamptz, '1900-12-31 23:59:59+07'::timestamptz, null::bigint);</v>
          </cell>
        </row>
        <row r="65">
          <cell r="C65" t="str">
            <v>Arjiyanto</v>
          </cell>
          <cell r="L65">
            <v>164000000000062</v>
          </cell>
          <cell r="M65" t="str">
            <v>PERFORM "SchData-OLTP-HumanResource"."Func_TblWorkerCareerInternal_SET"(varSystemLoginSession, null, null, null::timestamptz, '1900-12-31 23:59:59+07'::timestamptz, null, varInstitutionBranchID, varBaseCurrencyID, 32000000000062::bigint, 163000000000002::bigint, null::bigint, null::bigint, null::timestamptz, '1900-12-31 23:59:59+07'::timestamptz, null::bigint);</v>
          </cell>
        </row>
        <row r="66">
          <cell r="C66" t="str">
            <v>Arman</v>
          </cell>
          <cell r="L66">
            <v>164000000000063</v>
          </cell>
          <cell r="M66" t="str">
            <v>PERFORM "SchData-OLTP-HumanResource"."Func_TblWorkerCareerInternal_SET"(varSystemLoginSession, null, null, null::timestamptz, '1900-12-31 23:59:59+07'::timestamptz, null, varInstitutionBranchID, varBaseCurrencyID, 32000000000063::bigint, 163000000000002::bigint, null::bigint, null::bigint, null::timestamptz, '1900-12-31 23:59:59+07'::timestamptz, null::bigint);</v>
          </cell>
        </row>
        <row r="67">
          <cell r="C67" t="str">
            <v>Aryoko Sudiro</v>
          </cell>
          <cell r="L67">
            <v>164000000000064</v>
          </cell>
          <cell r="M67" t="str">
            <v>PERFORM "SchData-OLTP-HumanResource"."Func_TblWorkerCareerInternal_SET"(varSystemLoginSession, null, null, null::timestamptz, '1900-12-31 23:59:59+07'::timestamptz, null, varInstitutionBranchID, varBaseCurrencyID, 32000000000064::bigint, 163000000000002::bigint, null::bigint, null::bigint, null::timestamptz, '1900-12-31 23:59:59+07'::timestamptz, null::bigint);</v>
          </cell>
        </row>
        <row r="68">
          <cell r="C68" t="str">
            <v>Astamyugo</v>
          </cell>
          <cell r="L68">
            <v>164000000000065</v>
          </cell>
          <cell r="M68" t="str">
            <v>PERFORM "SchData-OLTP-HumanResource"."Func_TblWorkerCareerInternal_SET"(varSystemLoginSession, null, null, null::timestamptz, '1900-12-31 23:59:59+07'::timestamptz, null, varInstitutionBranchID, varBaseCurrencyID, 32000000000065::bigint, 163000000000002::bigint, null::bigint, null::bigint, null::timestamptz, '1900-12-31 23:59:59+07'::timestamptz, null::bigint);</v>
          </cell>
        </row>
        <row r="69">
          <cell r="C69" t="str">
            <v>Atmo Sastro Dinoto</v>
          </cell>
          <cell r="L69">
            <v>164000000000066</v>
          </cell>
          <cell r="M69" t="str">
            <v>PERFORM "SchData-OLTP-HumanResource"."Func_TblWorkerCareerInternal_SET"(varSystemLoginSession, null, null, null::timestamptz, '1900-12-31 23:59:59+07'::timestamptz, null, varInstitutionBranchID, varBaseCurrencyID, 32000000000066::bigint, 163000000000002::bigint, null::bigint, null::bigint, null::timestamptz, '1900-12-31 23:59:59+07'::timestamptz, null::bigint);</v>
          </cell>
        </row>
        <row r="70">
          <cell r="C70" t="str">
            <v>Awaludin</v>
          </cell>
          <cell r="L70">
            <v>164000000000067</v>
          </cell>
          <cell r="M70" t="str">
            <v>PERFORM "SchData-OLTP-HumanResource"."Func_TblWorkerCareerInternal_SET"(varSystemLoginSession, null, null, null::timestamptz, '1900-12-31 23:59:59+07'::timestamptz, null, varInstitutionBranchID, varBaseCurrencyID, 32000000000067::bigint, 163000000000002::bigint, null::bigint, null::bigint, null::timestamptz, '1900-12-31 23:59:59+07'::timestamptz, null::bigint);</v>
          </cell>
        </row>
        <row r="71">
          <cell r="C71" t="str">
            <v>Bachtiar</v>
          </cell>
          <cell r="L71">
            <v>164000000000068</v>
          </cell>
          <cell r="M71" t="str">
            <v>PERFORM "SchData-OLTP-HumanResource"."Func_TblWorkerCareerInternal_SET"(varSystemLoginSession, null, null, null::timestamptz, '1900-12-31 23:59:59+07'::timestamptz, null, varInstitutionBranchID, varBaseCurrencyID, 32000000000068::bigint, 163000000000002::bigint, null::bigint, null::bigint, null::timestamptz, '1900-12-31 23:59:59+07'::timestamptz, null::bigint);</v>
          </cell>
        </row>
        <row r="72">
          <cell r="C72" t="str">
            <v>Bambang Irawan</v>
          </cell>
          <cell r="L72">
            <v>164000000000069</v>
          </cell>
          <cell r="M72" t="str">
            <v>PERFORM "SchData-OLTP-HumanResource"."Func_TblWorkerCareerInternal_SET"(varSystemLoginSession, null, null, null::timestamptz, '1900-12-31 23:59:59+07'::timestamptz, null, varInstitutionBranchID, varBaseCurrencyID, 32000000000069::bigint, 163000000000002::bigint, null::bigint, null::bigint, null::timestamptz, '1900-12-31 23:59:59+07'::timestamptz, null::bigint);</v>
          </cell>
        </row>
        <row r="73">
          <cell r="C73" t="str">
            <v>Bambang Prihatin</v>
          </cell>
          <cell r="L73">
            <v>164000000000070</v>
          </cell>
          <cell r="M73" t="str">
            <v>PERFORM "SchData-OLTP-HumanResource"."Func_TblWorkerCareerInternal_SET"(varSystemLoginSession, null, null, null::timestamptz, '1900-12-31 23:59:59+07'::timestamptz, null, varInstitutionBranchID, varBaseCurrencyID, 32000000000070::bigint, 163000000000002::bigint, null::bigint, null::bigint, null::timestamptz, '1900-12-31 23:59:59+07'::timestamptz, null::bigint);</v>
          </cell>
        </row>
        <row r="74">
          <cell r="C74" t="str">
            <v>Bani Mustazeni</v>
          </cell>
          <cell r="L74">
            <v>164000000000071</v>
          </cell>
          <cell r="M74" t="str">
            <v>PERFORM "SchData-OLTP-HumanResource"."Func_TblWorkerCareerInternal_SET"(varSystemLoginSession, null, null, null::timestamptz, '1900-12-31 23:59:59+07'::timestamptz, null, varInstitutionBranchID, varBaseCurrencyID, 32000000000071::bigint, 163000000000002::bigint, null::bigint, null::bigint, null::timestamptz, '1900-12-31 23:59:59+07'::timestamptz, null::bigint);</v>
          </cell>
        </row>
        <row r="75">
          <cell r="C75" t="str">
            <v>Bardai</v>
          </cell>
          <cell r="L75">
            <v>164000000000072</v>
          </cell>
          <cell r="M75" t="str">
            <v>PERFORM "SchData-OLTP-HumanResource"."Func_TblWorkerCareerInternal_SET"(varSystemLoginSession, null, null, null::timestamptz, '1900-12-31 23:59:59+07'::timestamptz, null, varInstitutionBranchID, varBaseCurrencyID, 32000000000072::bigint, 163000000000002::bigint, null::bigint, null::bigint, null::timestamptz, '1900-12-31 23:59:59+07'::timestamptz, null::bigint);</v>
          </cell>
        </row>
        <row r="76">
          <cell r="C76" t="str">
            <v>Barika</v>
          </cell>
          <cell r="L76">
            <v>164000000000073</v>
          </cell>
          <cell r="M76" t="str">
            <v>PERFORM "SchData-OLTP-HumanResource"."Func_TblWorkerCareerInternal_SET"(varSystemLoginSession, null, null, null::timestamptz, '1900-12-31 23:59:59+07'::timestamptz, null, varInstitutionBranchID, varBaseCurrencyID, 32000000000073::bigint, 163000000000002::bigint, null::bigint, null::bigint, null::timestamptz, '1900-12-31 23:59:59+07'::timestamptz, null::bigint);</v>
          </cell>
        </row>
        <row r="77">
          <cell r="C77" t="str">
            <v>Bela Retmalantika</v>
          </cell>
          <cell r="L77">
            <v>164000000000074</v>
          </cell>
          <cell r="M77" t="str">
            <v>PERFORM "SchData-OLTP-HumanResource"."Func_TblWorkerCareerInternal_SET"(varSystemLoginSession, null, null, null::timestamptz, '1900-12-31 23:59:59+07'::timestamptz, null, varInstitutionBranchID, varBaseCurrencyID, 32000000000074::bigint, 163000000000002::bigint, null::bigint, null::bigint, null::timestamptz, '1900-12-31 23:59:59+07'::timestamptz, null::bigint);</v>
          </cell>
        </row>
        <row r="78">
          <cell r="C78" t="str">
            <v>Belina Lindarwani</v>
          </cell>
          <cell r="L78">
            <v>164000000000075</v>
          </cell>
          <cell r="M78" t="str">
            <v>PERFORM "SchData-OLTP-HumanResource"."Func_TblWorkerCareerInternal_SET"(varSystemLoginSession, null, null, null::timestamptz, '9999-12-31 23:59:59+07'::timestamptz, null, varInstitutionBranchID, varBaseCurrencyID, 32000000000075::bigint, 163000000000002::bigint, 111000000000005::bigint, 160000000000001::bigint, null::timestamptz, '9999-12-31 23:59:59+07'::timestamptz, null::bigint);</v>
          </cell>
        </row>
        <row r="79">
          <cell r="C79" t="str">
            <v>Benita Sofia</v>
          </cell>
          <cell r="L79">
            <v>164000000000076</v>
          </cell>
          <cell r="M79" t="str">
            <v>PERFORM "SchData-OLTP-HumanResource"."Func_TblWorkerCareerInternal_SET"(varSystemLoginSession, null, null, null::timestamptz, '1900-12-31 23:59:59+07'::timestamptz, null, varInstitutionBranchID, varBaseCurrencyID, 32000000000076::bigint, 163000000000002::bigint, null::bigint, null::bigint, null::timestamptz, '1900-12-31 23:59:59+07'::timestamptz, null::bigint);</v>
          </cell>
        </row>
        <row r="80">
          <cell r="C80" t="str">
            <v>Bherly Novrandy</v>
          </cell>
          <cell r="L80">
            <v>164000000000077</v>
          </cell>
          <cell r="M80" t="str">
            <v>PERFORM "SchData-OLTP-HumanResource"."Func_TblWorkerCareerInternal_SET"(varSystemLoginSession, null, null, '2010-03-01 00:00:00+07'::timestamptz, '2014-09-30 23:59:59+07'::timestamptz, null, varInstitutionBranchID, varBaseCurrencyID, 32000000000077::bigint, 163000000000002::bigint, 111000000000003::bigint, 160000000000001::bigint, '2010-03-01 00:00:00+07'::timestamptz, '2014-09-30 23:59:59+07'::timestamptz, null::bigint);</v>
          </cell>
        </row>
        <row r="81">
          <cell r="C81" t="str">
            <v>Binsar</v>
          </cell>
          <cell r="L81">
            <v>164000000000078</v>
          </cell>
          <cell r="M81" t="str">
            <v>PERFORM "SchData-OLTP-HumanResource"."Func_TblWorkerCareerInternal_SET"(varSystemLoginSession, null, null, null::timestamptz, '1900-12-31 23:59:59+07'::timestamptz, null, varInstitutionBranchID, varBaseCurrencyID, 32000000000078::bigint, 163000000000002::bigint, null::bigint, null::bigint, null::timestamptz, '1900-12-31 23:59:59+07'::timestamptz, null::bigint);</v>
          </cell>
        </row>
        <row r="82">
          <cell r="C82" t="str">
            <v>Bondhan Sosiarta</v>
          </cell>
          <cell r="L82">
            <v>164000000000079</v>
          </cell>
          <cell r="M82" t="str">
            <v>PERFORM "SchData-OLTP-HumanResource"."Func_TblWorkerCareerInternal_SET"(varSystemLoginSession, null, null, null::timestamptz, '1900-12-31 23:59:59+07'::timestamptz, null, varInstitutionBranchID, varBaseCurrencyID, 32000000000079::bigint, 163000000000002::bigint, null::bigint, null::bigint, null::timestamptz, '1900-12-31 23:59:59+07'::timestamptz, null::bigint);</v>
          </cell>
        </row>
        <row r="83">
          <cell r="C83" t="str">
            <v>Budi Pranata Sinaga</v>
          </cell>
          <cell r="L83">
            <v>164000000000080</v>
          </cell>
          <cell r="M83" t="str">
            <v>PERFORM "SchData-OLTP-HumanResource"."Func_TblWorkerCareerInternal_SET"(varSystemLoginSession, null, null, null::timestamptz, '1900-12-31 23:59:59+07'::timestamptz, null, varInstitutionBranchID, varBaseCurrencyID, 32000000000080::bigint, 163000000000001::bigint, null::bigint, null::bigint, null::timestamptz, '1900-12-31 23:59:59+07'::timestamptz, null::bigint);</v>
          </cell>
        </row>
        <row r="84">
          <cell r="C84" t="str">
            <v>Budi Satrio</v>
          </cell>
          <cell r="L84">
            <v>164000000000081</v>
          </cell>
          <cell r="M84" t="str">
            <v>PERFORM "SchData-OLTP-HumanResource"."Func_TblWorkerCareerInternal_SET"(varSystemLoginSession, null, null, null::timestamptz, '1900-12-31 23:59:59+07'::timestamptz, null, varInstitutionBranchID, varBaseCurrencyID, 32000000000081::bigint, 163000000000002::bigint, null::bigint, null::bigint, null::timestamptz, '1900-12-31 23:59:59+07'::timestamptz, null::bigint);</v>
          </cell>
        </row>
        <row r="85">
          <cell r="C85" t="str">
            <v>Budianto</v>
          </cell>
          <cell r="L85">
            <v>164000000000082</v>
          </cell>
          <cell r="M85" t="str">
            <v>PERFORM "SchData-OLTP-HumanResource"."Func_TblWorkerCareerInternal_SET"(varSystemLoginSession, null, null, null::timestamptz, '9999-12-31 23:59:59+07'::timestamptz, null, varInstitutionBranchID, varBaseCurrencyID, 32000000000082::bigint, 163000000000002::bigint, 111000000000005::bigint, 160000000000002::bigint, null::timestamptz, '9999-12-31 23:59:59+07'::timestamptz, null::bigint);</v>
          </cell>
        </row>
        <row r="86">
          <cell r="C86" t="str">
            <v>Budiman</v>
          </cell>
          <cell r="L86">
            <v>164000000000083</v>
          </cell>
          <cell r="M86" t="str">
            <v>PERFORM "SchData-OLTP-HumanResource"."Func_TblWorkerCareerInternal_SET"(varSystemLoginSession, null, null, null::timestamptz, '1900-12-31 23:59:59+07'::timestamptz, null, varInstitutionBranchID, varBaseCurrencyID, 32000000000083::bigint, 163000000000002::bigint, null::bigint, null::bigint, null::timestamptz, '1900-12-31 23:59:59+07'::timestamptz, null::bigint);</v>
          </cell>
        </row>
        <row r="87">
          <cell r="C87" t="str">
            <v>Cahyaning Annisa</v>
          </cell>
          <cell r="L87">
            <v>164000000000084</v>
          </cell>
          <cell r="M87" t="str">
            <v>PERFORM "SchData-OLTP-HumanResource"."Func_TblWorkerCareerInternal_SET"(varSystemLoginSession, null, null, null::timestamptz, '1900-12-31 23:59:59+07'::timestamptz, null, varInstitutionBranchID, varBaseCurrencyID, 32000000000084::bigint, 163000000000002::bigint, null::bigint, null::bigint, null::timestamptz, '1900-12-31 23:59:59+07'::timestamptz, null::bigint);</v>
          </cell>
        </row>
        <row r="88">
          <cell r="C88" t="str">
            <v>Cahyaningrum Widiastuti</v>
          </cell>
          <cell r="L88">
            <v>164000000000085</v>
          </cell>
          <cell r="M88" t="str">
            <v>PERFORM "SchData-OLTP-HumanResource"."Func_TblWorkerCareerInternal_SET"(varSystemLoginSession, null, null, null::timestamptz, '1900-12-31 23:59:59+07'::timestamptz, null, varInstitutionBranchID, varBaseCurrencyID, 32000000000085::bigint, 163000000000002::bigint, null::bigint, null::bigint, null::timestamptz, '1900-12-31 23:59:59+07'::timestamptz, null::bigint);</v>
          </cell>
        </row>
        <row r="89">
          <cell r="C89" t="str">
            <v>Cecep Maulana</v>
          </cell>
          <cell r="L89">
            <v>164000000000086</v>
          </cell>
          <cell r="M89" t="str">
            <v>PERFORM "SchData-OLTP-HumanResource"."Func_TblWorkerCareerInternal_SET"(varSystemLoginSession, null, null, null::timestamptz, '1900-12-31 23:59:59+07'::timestamptz, null, varInstitutionBranchID, varBaseCurrencyID, 32000000000086::bigint, 163000000000002::bigint, null::bigint, null::bigint, null::timestamptz, '1900-12-31 23:59:59+07'::timestamptz, null::bigint);</v>
          </cell>
        </row>
        <row r="90">
          <cell r="C90" t="str">
            <v>Chairul Musaddat</v>
          </cell>
          <cell r="L90">
            <v>164000000000087</v>
          </cell>
          <cell r="M90" t="str">
            <v>PERFORM "SchData-OLTP-HumanResource"."Func_TblWorkerCareerInternal_SET"(varSystemLoginSession, null, null, null::timestamptz, '1900-12-31 23:59:59+07'::timestamptz, null, varInstitutionBranchID, varBaseCurrencyID, 32000000000087::bigint, 163000000000002::bigint, null::bigint, null::bigint, null::timestamptz, '1900-12-31 23:59:59+07'::timestamptz, null::bigint);</v>
          </cell>
        </row>
        <row r="91">
          <cell r="C91" t="str">
            <v>Christianto</v>
          </cell>
          <cell r="L91">
            <v>164000000000088</v>
          </cell>
          <cell r="M91" t="str">
            <v>PERFORM "SchData-OLTP-HumanResource"."Func_TblWorkerCareerInternal_SET"(varSystemLoginSession, null, null, null::timestamptz, '1900-12-31 23:59:59+07'::timestamptz, null, varInstitutionBranchID, varBaseCurrencyID, 32000000000088::bigint, 163000000000002::bigint, null::bigint, null::bigint, null::timestamptz, '1900-12-31 23:59:59+07'::timestamptz, null::bigint);</v>
          </cell>
        </row>
        <row r="92">
          <cell r="C92" t="str">
            <v>Dadan Hermawan</v>
          </cell>
          <cell r="L92">
            <v>164000000000089</v>
          </cell>
          <cell r="M92" t="str">
            <v>PERFORM "SchData-OLTP-HumanResource"."Func_TblWorkerCareerInternal_SET"(varSystemLoginSession, null, null, null::timestamptz, '1900-12-31 23:59:59+07'::timestamptz, null, varInstitutionBranchID, varBaseCurrencyID, 32000000000089::bigint, 163000000000002::bigint, null::bigint, null::bigint, null::timestamptz, '1900-12-31 23:59:59+07'::timestamptz, null::bigint);</v>
          </cell>
        </row>
        <row r="93">
          <cell r="C93" t="str">
            <v>Dadan Suhendar</v>
          </cell>
          <cell r="L93">
            <v>164000000000090</v>
          </cell>
          <cell r="M93" t="str">
            <v>PERFORM "SchData-OLTP-HumanResource"."Func_TblWorkerCareerInternal_SET"(varSystemLoginSession, null, null, null::timestamptz, '1900-12-31 23:59:59+07'::timestamptz, null, varInstitutionBranchID, varBaseCurrencyID, 32000000000090::bigint, 163000000000001::bigint, null::bigint, null::bigint, null::timestamptz, '1900-12-31 23:59:59+07'::timestamptz, null::bigint);</v>
          </cell>
        </row>
        <row r="94">
          <cell r="C94" t="str">
            <v>Dadi Anda Zuchradi</v>
          </cell>
          <cell r="L94">
            <v>164000000000091</v>
          </cell>
          <cell r="M94" t="str">
            <v>PERFORM "SchData-OLTP-HumanResource"."Func_TblWorkerCareerInternal_SET"(varSystemLoginSession, null, null, null::timestamptz, '1900-12-31 23:59:59+07'::timestamptz, null, varInstitutionBranchID, varBaseCurrencyID, 32000000000091::bigint, 163000000000002::bigint, null::bigint, null::bigint, null::timestamptz, '1900-12-31 23:59:59+07'::timestamptz, null::bigint);</v>
          </cell>
        </row>
        <row r="95">
          <cell r="C95" t="str">
            <v>Darsito</v>
          </cell>
          <cell r="L95">
            <v>164000000000092</v>
          </cell>
          <cell r="M95" t="str">
            <v>PERFORM "SchData-OLTP-HumanResource"."Func_TblWorkerCareerInternal_SET"(varSystemLoginSession, null, null, null::timestamptz, '9999-12-31 23:59:59+07'::timestamptz, null, varInstitutionBranchID, varBaseCurrencyID, 32000000000092::bigint, 163000000000002::bigint, null::bigint, null::bigint, null::timestamptz, '9999-12-31 23:59:59+07'::timestamptz, null::bigint);</v>
          </cell>
        </row>
        <row r="96">
          <cell r="C96" t="str">
            <v>David Lumban Gaol</v>
          </cell>
          <cell r="L96">
            <v>164000000000093</v>
          </cell>
          <cell r="M96" t="str">
            <v>PERFORM "SchData-OLTP-HumanResource"."Func_TblWorkerCareerInternal_SET"(varSystemLoginSession, null, null, null::timestamptz, '9999-12-31 23:59:59+07'::timestamptz, null, varInstitutionBranchID, varBaseCurrencyID, 32000000000093::bigint, 163000000000002::bigint, null::bigint, null::bigint, null::timestamptz, '9999-12-31 23:59:59+07'::timestamptz, null::bigint);</v>
          </cell>
        </row>
        <row r="97">
          <cell r="C97" t="str">
            <v>Deddy Rochman</v>
          </cell>
          <cell r="L97">
            <v>164000000000094</v>
          </cell>
          <cell r="M97" t="str">
            <v>PERFORM "SchData-OLTP-HumanResource"."Func_TblWorkerCareerInternal_SET"(varSystemLoginSession, null, null, null::timestamptz, '9999-12-31 23:59:59+07'::timestamptz, null, varInstitutionBranchID, varBaseCurrencyID, 32000000000094::bigint, 163000000000002::bigint, null::bigint, null::bigint, null::timestamptz, '9999-12-31 23:59:59+07'::timestamptz, null::bigint);</v>
          </cell>
        </row>
        <row r="98">
          <cell r="C98" t="str">
            <v>Dedi Kusnadi</v>
          </cell>
          <cell r="L98">
            <v>164000000000095</v>
          </cell>
          <cell r="M98" t="str">
            <v>PERFORM "SchData-OLTP-HumanResource"."Func_TblWorkerCareerInternal_SET"(varSystemLoginSession, null, null, null::timestamptz, '1900-12-31 23:59:59+07'::timestamptz, null, varInstitutionBranchID, varBaseCurrencyID, 32000000000095::bigint, 163000000000002::bigint, null::bigint, null::bigint, null::timestamptz, '1900-12-31 23:59:59+07'::timestamptz, null::bigint);</v>
          </cell>
        </row>
        <row r="99">
          <cell r="C99" t="str">
            <v>Dedi Marciano Rizanur</v>
          </cell>
          <cell r="L99">
            <v>164000000000096</v>
          </cell>
          <cell r="M99" t="str">
            <v>PERFORM "SchData-OLTP-HumanResource"."Func_TblWorkerCareerInternal_SET"(varSystemLoginSession, null, null, null::timestamptz, '1900-12-31 23:59:59+07'::timestamptz, null, varInstitutionBranchID, varBaseCurrencyID, 32000000000096::bigint, 163000000000002::bigint, null::bigint, null::bigint, null::timestamptz, '1900-12-31 23:59:59+07'::timestamptz, null::bigint);</v>
          </cell>
        </row>
        <row r="100">
          <cell r="C100" t="str">
            <v>Dedi Rianto</v>
          </cell>
          <cell r="L100">
            <v>164000000000097</v>
          </cell>
          <cell r="M100" t="str">
            <v>PERFORM "SchData-OLTP-HumanResource"."Func_TblWorkerCareerInternal_SET"(varSystemLoginSession, null, null, null::timestamptz, '1900-12-31 23:59:59+07'::timestamptz, null, varInstitutionBranchID, varBaseCurrencyID, 32000000000097::bigint, 163000000000002::bigint, null::bigint, null::bigint, null::timestamptz, '1900-12-31 23:59:59+07'::timestamptz, null::bigint);</v>
          </cell>
        </row>
        <row r="101">
          <cell r="C101" t="str">
            <v>Dedi Syahputra</v>
          </cell>
          <cell r="L101">
            <v>164000000000098</v>
          </cell>
          <cell r="M101" t="str">
            <v>PERFORM "SchData-OLTP-HumanResource"."Func_TblWorkerCareerInternal_SET"(varSystemLoginSession, null, null, null::timestamptz, '1900-12-31 23:59:59+07'::timestamptz, null, varInstitutionBranchID, varBaseCurrencyID, 32000000000098::bigint, 163000000000002::bigint, null::bigint, null::bigint, null::timestamptz, '1900-12-31 23:59:59+07'::timestamptz, null::bigint);</v>
          </cell>
        </row>
        <row r="102">
          <cell r="C102" t="str">
            <v>Deni Setiawan</v>
          </cell>
          <cell r="L102">
            <v>164000000000099</v>
          </cell>
          <cell r="M102" t="str">
            <v>PERFORM "SchData-OLTP-HumanResource"."Func_TblWorkerCareerInternal_SET"(varSystemLoginSession, null, null, null::timestamptz, '1900-12-31 23:59:59+07'::timestamptz, null, varInstitutionBranchID, varBaseCurrencyID, 32000000000099::bigint, 163000000000002::bigint, null::bigint, null::bigint, null::timestamptz, '1900-12-31 23:59:59+07'::timestamptz, null::bigint);</v>
          </cell>
        </row>
        <row r="103">
          <cell r="C103" t="str">
            <v>Deny Adi Purnama</v>
          </cell>
          <cell r="L103">
            <v>164000000000100</v>
          </cell>
          <cell r="M103" t="str">
            <v>PERFORM "SchData-OLTP-HumanResource"."Func_TblWorkerCareerInternal_SET"(varSystemLoginSession, null, null, '2023-01-05 00:00:00+07'::timestamptz, '9999-12-31 23:59:59+07'::timestamptz, null, varInstitutionBranchID, varBaseCurrencyID, 32000000000100::bigint, 163000000000002::bigint, 111000000000005::bigint, 160000000000001::bigint, '2023-01-05 00:00:00+07'::timestamptz, '9999-12-31 23:59:59+07'::timestamptz, null::bigint);</v>
          </cell>
        </row>
        <row r="104">
          <cell r="C104" t="str">
            <v>Desi Herawati</v>
          </cell>
          <cell r="L104">
            <v>164000000000101</v>
          </cell>
          <cell r="M104" t="str">
            <v>PERFORM "SchData-OLTP-HumanResource"."Func_TblWorkerCareerInternal_SET"(varSystemLoginSession, null, null, null::timestamptz, '1900-12-31 23:59:59+07'::timestamptz, null, varInstitutionBranchID, varBaseCurrencyID, 32000000000101::bigint, 163000000000002::bigint, null::bigint, null::bigint, null::timestamptz, '1900-12-31 23:59:59+07'::timestamptz, null::bigint);</v>
          </cell>
        </row>
        <row r="105">
          <cell r="C105" t="str">
            <v>Desi Setiowati</v>
          </cell>
          <cell r="L105">
            <v>164000000000102</v>
          </cell>
          <cell r="M105" t="str">
            <v>PERFORM "SchData-OLTP-HumanResource"."Func_TblWorkerCareerInternal_SET"(varSystemLoginSession, null, null, null::timestamptz, '1900-12-31 23:59:59+07'::timestamptz, null, varInstitutionBranchID, varBaseCurrencyID, 32000000000102::bigint, 163000000000002::bigint, null::bigint, null::bigint, null::timestamptz, '1900-12-31 23:59:59+07'::timestamptz, null::bigint);</v>
          </cell>
        </row>
        <row r="106">
          <cell r="C106" t="str">
            <v>Dian Firdaus</v>
          </cell>
          <cell r="L106">
            <v>164000000000103</v>
          </cell>
          <cell r="M106" t="str">
            <v>PERFORM "SchData-OLTP-HumanResource"."Func_TblWorkerCareerInternal_SET"(varSystemLoginSession, null, null, null::timestamptz, '1900-12-31 23:59:59+07'::timestamptz, null, varInstitutionBranchID, varBaseCurrencyID, 32000000000103::bigint, 163000000000002::bigint, null::bigint, null::bigint, null::timestamptz, '1900-12-31 23:59:59+07'::timestamptz, null::bigint);</v>
          </cell>
        </row>
        <row r="107">
          <cell r="C107" t="str">
            <v>Dian Hariyana</v>
          </cell>
          <cell r="L107">
            <v>164000000000104</v>
          </cell>
          <cell r="M107" t="str">
            <v>PERFORM "SchData-OLTP-HumanResource"."Func_TblWorkerCareerInternal_SET"(varSystemLoginSession, null, null, null::timestamptz, '1900-12-31 23:59:59+07'::timestamptz, null, varInstitutionBranchID, varBaseCurrencyID, 32000000000104::bigint, 163000000000002::bigint, null::bigint, null::bigint, null::timestamptz, '1900-12-31 23:59:59+07'::timestamptz, null::bigint);</v>
          </cell>
        </row>
        <row r="108">
          <cell r="C108" t="str">
            <v>Dinnar Budiarti</v>
          </cell>
          <cell r="L108">
            <v>164000000000105</v>
          </cell>
          <cell r="M108" t="str">
            <v>PERFORM "SchData-OLTP-HumanResource"."Func_TblWorkerCareerInternal_SET"(varSystemLoginSession, null, null, null::timestamptz, '1900-12-31 23:59:59+07'::timestamptz, null, varInstitutionBranchID, varBaseCurrencyID, 32000000000105::bigint, 163000000000002::bigint, null::bigint, null::bigint, null::timestamptz, '1900-12-31 23:59:59+07'::timestamptz, null::bigint);</v>
          </cell>
        </row>
        <row r="109">
          <cell r="C109" t="str">
            <v>Dionesius Sostenist Duka</v>
          </cell>
          <cell r="L109">
            <v>164000000000106</v>
          </cell>
          <cell r="M109" t="str">
            <v>PERFORM "SchData-OLTP-HumanResource"."Func_TblWorkerCareerInternal_SET"(varSystemLoginSession, null, null, null::timestamptz, '9999-12-31 23:59:59+07'::timestamptz, null, varInstitutionBranchID, varBaseCurrencyID, 32000000000106::bigint, 163000000000002::bigint, null::bigint, null::bigint, null::timestamptz, '9999-12-31 23:59:59+07'::timestamptz, null::bigint);</v>
          </cell>
        </row>
        <row r="110">
          <cell r="C110" t="str">
            <v>Diyah Martina</v>
          </cell>
          <cell r="L110">
            <v>164000000000107</v>
          </cell>
          <cell r="M110" t="str">
            <v>PERFORM "SchData-OLTP-HumanResource"."Func_TblWorkerCareerInternal_SET"(varSystemLoginSession, null, null, null::timestamptz, '1900-12-31 23:59:59+07'::timestamptz, null, varInstitutionBranchID, varBaseCurrencyID, 32000000000107::bigint, 163000000000002::bigint, null::bigint, null::bigint, null::timestamptz, '1900-12-31 23:59:59+07'::timestamptz, null::bigint);</v>
          </cell>
        </row>
        <row r="111">
          <cell r="C111" t="str">
            <v>Djuang Tampubolon</v>
          </cell>
          <cell r="L111">
            <v>164000000000108</v>
          </cell>
          <cell r="M111" t="str">
            <v>PERFORM "SchData-OLTP-HumanResource"."Func_TblWorkerCareerInternal_SET"(varSystemLoginSession, null, null, null::timestamptz, '1900-12-31 23:59:59+07'::timestamptz, null, varInstitutionBranchID, varBaseCurrencyID, 32000000000108::bigint, 163000000000002::bigint, null::bigint, null::bigint, null::timestamptz, '1900-12-31 23:59:59+07'::timestamptz, null::bigint);</v>
          </cell>
        </row>
        <row r="112">
          <cell r="C112" t="str">
            <v>Dodit Widiarto</v>
          </cell>
          <cell r="L112">
            <v>164000000000109</v>
          </cell>
          <cell r="M112" t="str">
            <v>PERFORM "SchData-OLTP-HumanResource"."Func_TblWorkerCareerInternal_SET"(varSystemLoginSession, null, null, null::timestamptz, '1900-12-31 23:59:59+07'::timestamptz, null, varInstitutionBranchID, varBaseCurrencyID, 32000000000109::bigint, 163000000000002::bigint, null::bigint, null::bigint, null::timestamptz, '1900-12-31 23:59:59+07'::timestamptz, null::bigint);</v>
          </cell>
        </row>
        <row r="113">
          <cell r="C113" t="str">
            <v>Dony Darmawan</v>
          </cell>
          <cell r="L113">
            <v>164000000000110</v>
          </cell>
          <cell r="M113" t="str">
            <v>PERFORM "SchData-OLTP-HumanResource"."Func_TblWorkerCareerInternal_SET"(varSystemLoginSession, null, null, null::timestamptz, '1900-12-31 23:59:59+07'::timestamptz, null, varInstitutionBranchID, varBaseCurrencyID, 32000000000110::bigint, 163000000000002::bigint, null::bigint, null::bigint, null::timestamptz, '1900-12-31 23:59:59+07'::timestamptz, null::bigint);</v>
          </cell>
        </row>
        <row r="114">
          <cell r="C114" t="str">
            <v>Dony Setiawan</v>
          </cell>
          <cell r="L114">
            <v>164000000000111</v>
          </cell>
          <cell r="M114" t="str">
            <v>PERFORM "SchData-OLTP-HumanResource"."Func_TblWorkerCareerInternal_SET"(varSystemLoginSession, null, null, null::timestamptz, '1900-12-31 23:59:59+07'::timestamptz, null, varInstitutionBranchID, varBaseCurrencyID, 32000000000111::bigint, 163000000000002::bigint, null::bigint, null::bigint, null::timestamptz, '1900-12-31 23:59:59+07'::timestamptz, null::bigint);</v>
          </cell>
        </row>
        <row r="115">
          <cell r="C115" t="str">
            <v>Dudi Rustandi</v>
          </cell>
          <cell r="L115">
            <v>164000000000112</v>
          </cell>
          <cell r="M115" t="str">
            <v>PERFORM "SchData-OLTP-HumanResource"."Func_TblWorkerCareerInternal_SET"(varSystemLoginSession, null, null, null::timestamptz, '1900-12-31 23:59:59+07'::timestamptz, null, varInstitutionBranchID, varBaseCurrencyID, 32000000000112::bigint, 163000000000002::bigint, null::bigint, null::bigint, null::timestamptz, '1900-12-31 23:59:59+07'::timestamptz, null::bigint);</v>
          </cell>
        </row>
        <row r="116">
          <cell r="C116" t="str">
            <v>Dudung</v>
          </cell>
          <cell r="L116">
            <v>164000000000113</v>
          </cell>
          <cell r="M116" t="str">
            <v>PERFORM "SchData-OLTP-HumanResource"."Func_TblWorkerCareerInternal_SET"(varSystemLoginSession, null, null, null::timestamptz, '1900-12-31 23:59:59+07'::timestamptz, null, varInstitutionBranchID, varBaseCurrencyID, 32000000000113::bigint, 163000000000002::bigint, null::bigint, null::bigint, null::timestamptz, '1900-12-31 23:59:59+07'::timestamptz, null::bigint);</v>
          </cell>
        </row>
        <row r="117">
          <cell r="C117" t="str">
            <v>Dwi Joko</v>
          </cell>
          <cell r="L117">
            <v>164000000000114</v>
          </cell>
          <cell r="M117" t="str">
            <v>PERFORM "SchData-OLTP-HumanResource"."Func_TblWorkerCareerInternal_SET"(varSystemLoginSession, null, null, null::timestamptz, '9999-12-31 23:59:59+07'::timestamptz, null, varInstitutionBranchID, varBaseCurrencyID, 32000000000114::bigint, 163000000000002::bigint, null::bigint, 160000000000003::bigint, null::timestamptz, '9999-12-31 23:59:59+07'::timestamptz, null::bigint);</v>
          </cell>
        </row>
        <row r="118">
          <cell r="C118" t="str">
            <v>Dwinanto Prabowo</v>
          </cell>
          <cell r="L118">
            <v>164000000000115</v>
          </cell>
          <cell r="M118" t="str">
            <v>PERFORM "SchData-OLTP-HumanResource"."Func_TblWorkerCareerInternal_SET"(varSystemLoginSession, null, null, null::timestamptz, '1900-12-31 23:59:59+07'::timestamptz, null, varInstitutionBranchID, varBaseCurrencyID, 32000000000115::bigint, 163000000000002::bigint, null::bigint, null::bigint, null::timestamptz, '1900-12-31 23:59:59+07'::timestamptz, null::bigint);</v>
          </cell>
        </row>
        <row r="119">
          <cell r="C119" t="str">
            <v>Edi Waluyo</v>
          </cell>
          <cell r="L119">
            <v>164000000000116</v>
          </cell>
          <cell r="M119" t="str">
            <v>PERFORM "SchData-OLTP-HumanResource"."Func_TblWorkerCareerInternal_SET"(varSystemLoginSession, null, null, null::timestamptz, '9999-12-31 23:59:59+07'::timestamptz, null, varInstitutionBranchID, varBaseCurrencyID, 32000000000116::bigint, 163000000000002::bigint, null::bigint, null::bigint, null::timestamptz, '9999-12-31 23:59:59+07'::timestamptz, null::bigint);</v>
          </cell>
        </row>
        <row r="120">
          <cell r="C120" t="str">
            <v>Edi Siswanto</v>
          </cell>
          <cell r="L120">
            <v>164000000000117</v>
          </cell>
          <cell r="M120" t="str">
            <v>PERFORM "SchData-OLTP-HumanResource"."Func_TblWorkerCareerInternal_SET"(varSystemLoginSession, null, null, null::timestamptz, '1900-12-31 23:59:59+07'::timestamptz, null, varInstitutionBranchID, varBaseCurrencyID, 32000000000117::bigint, 163000000000002::bigint, null::bigint, null::bigint, null::timestamptz, '1900-12-31 23:59:59+07'::timestamptz, null::bigint);</v>
          </cell>
        </row>
        <row r="121">
          <cell r="C121" t="str">
            <v>Edi Turnip</v>
          </cell>
          <cell r="L121">
            <v>164000000000118</v>
          </cell>
          <cell r="M121" t="str">
            <v>PERFORM "SchData-OLTP-HumanResource"."Func_TblWorkerCareerInternal_SET"(varSystemLoginSession, null, null, null::timestamptz, '1900-12-31 23:59:59+07'::timestamptz, null, varInstitutionBranchID, varBaseCurrencyID, 32000000000118::bigint, 163000000000002::bigint, null::bigint, null::bigint, null::timestamptz, '1900-12-31 23:59:59+07'::timestamptz, null::bigint);</v>
          </cell>
        </row>
        <row r="122">
          <cell r="C122" t="str">
            <v>Edy Putra Waskita</v>
          </cell>
          <cell r="L122">
            <v>164000000000119</v>
          </cell>
          <cell r="M122" t="str">
            <v>PERFORM "SchData-OLTP-HumanResource"."Func_TblWorkerCareerInternal_SET"(varSystemLoginSession, null, null, null::timestamptz, '1900-12-31 23:59:59+07'::timestamptz, null, varInstitutionBranchID, varBaseCurrencyID, 32000000000119::bigint, 163000000000002::bigint, null::bigint, null::bigint, null::timestamptz, '1900-12-31 23:59:59+07'::timestamptz, null::bigint);</v>
          </cell>
        </row>
        <row r="123">
          <cell r="C123" t="str">
            <v>Edy Situmeang</v>
          </cell>
          <cell r="L123">
            <v>164000000000120</v>
          </cell>
          <cell r="M123" t="str">
            <v>PERFORM "SchData-OLTP-HumanResource"."Func_TblWorkerCareerInternal_SET"(varSystemLoginSession, null, null, null::timestamptz, '1900-12-31 23:59:59+07'::timestamptz, null, varInstitutionBranchID, varBaseCurrencyID, 32000000000120::bigint, 163000000000002::bigint, null::bigint, null::bigint, null::timestamptz, '1900-12-31 23:59:59+07'::timestamptz, null::bigint);</v>
          </cell>
        </row>
        <row r="124">
          <cell r="C124" t="str">
            <v>Effendi fendi</v>
          </cell>
          <cell r="L124">
            <v>164000000000121</v>
          </cell>
          <cell r="M124" t="str">
            <v>PERFORM "SchData-OLTP-HumanResource"."Func_TblWorkerCareerInternal_SET"(varSystemLoginSession, null, null, null::timestamptz, '1900-12-31 23:59:59+07'::timestamptz, null, varInstitutionBranchID, varBaseCurrencyID, 32000000000121::bigint, 163000000000002::bigint, null::bigint, null::bigint, null::timestamptz, '1900-12-31 23:59:59+07'::timestamptz, null::bigint);</v>
          </cell>
        </row>
        <row r="125">
          <cell r="C125" t="str">
            <v>Efrina Dwililia</v>
          </cell>
          <cell r="L125">
            <v>164000000000122</v>
          </cell>
          <cell r="M125" t="str">
            <v>PERFORM "SchData-OLTP-HumanResource"."Func_TblWorkerCareerInternal_SET"(varSystemLoginSession, null, null, null::timestamptz, '1900-12-31 23:59:59+07'::timestamptz, null, varInstitutionBranchID, varBaseCurrencyID, 32000000000122::bigint, 163000000000002::bigint, null::bigint, null::bigint, null::timestamptz, '1900-12-31 23:59:59+07'::timestamptz, null::bigint);</v>
          </cell>
        </row>
        <row r="126">
          <cell r="C126" t="str">
            <v>Eka Bagus Dwi Putra</v>
          </cell>
          <cell r="L126">
            <v>164000000000123</v>
          </cell>
          <cell r="M126" t="str">
            <v>PERFORM "SchData-OLTP-HumanResource"."Func_TblWorkerCareerInternal_SET"(varSystemLoginSession, null, null, null::timestamptz, '9999-12-31 23:59:59+07'::timestamptz, null, varInstitutionBranchID, varBaseCurrencyID, 32000000000123::bigint, 163000000000002::bigint, 111000000000011::bigint, 160000000000001::bigint, null::timestamptz, '9999-12-31 23:59:59+07'::timestamptz, null::bigint);</v>
          </cell>
        </row>
        <row r="127">
          <cell r="C127" t="str">
            <v>Eka Hamidah</v>
          </cell>
          <cell r="L127">
            <v>164000000000124</v>
          </cell>
          <cell r="M127" t="str">
            <v>PERFORM "SchData-OLTP-HumanResource"."Func_TblWorkerCareerInternal_SET"(varSystemLoginSession, null, null, null::timestamptz, '1900-12-31 23:59:59+07'::timestamptz, null, varInstitutionBranchID, varBaseCurrencyID, 32000000000124::bigint, 163000000000002::bigint, null::bigint, null::bigint, null::timestamptz, '1900-12-31 23:59:59+07'::timestamptz, null::bigint);</v>
          </cell>
        </row>
        <row r="128">
          <cell r="C128" t="str">
            <v>Eka Purwanti</v>
          </cell>
          <cell r="L128">
            <v>164000000000125</v>
          </cell>
          <cell r="M128" t="str">
            <v>PERFORM "SchData-OLTP-HumanResource"."Func_TblWorkerCareerInternal_SET"(varSystemLoginSession, null, null, null::timestamptz, '9999-12-31 23:59:59+07'::timestamptz, null, varInstitutionBranchID, varBaseCurrencyID, 32000000000125::bigint, 163000000000002::bigint, 111000000000011::bigint, 160000000000001::bigint, null::timestamptz, '9999-12-31 23:59:59+07'::timestamptz, null::bigint);</v>
          </cell>
        </row>
        <row r="129">
          <cell r="C129" t="str">
            <v>Eko Kurniawan</v>
          </cell>
          <cell r="L129">
            <v>164000000000126</v>
          </cell>
          <cell r="M129" t="str">
            <v>PERFORM "SchData-OLTP-HumanResource"."Func_TblWorkerCareerInternal_SET"(varSystemLoginSession, null, null, null::timestamptz, '1900-12-31 23:59:59+07'::timestamptz, null, varInstitutionBranchID, varBaseCurrencyID, 32000000000126::bigint, 163000000000002::bigint, null::bigint, null::bigint, null::timestamptz, '1900-12-31 23:59:59+07'::timestamptz, null::bigint);</v>
          </cell>
        </row>
        <row r="130">
          <cell r="C130" t="str">
            <v>Eko Laksono</v>
          </cell>
          <cell r="L130">
            <v>164000000000127</v>
          </cell>
          <cell r="M130" t="str">
            <v>PERFORM "SchData-OLTP-HumanResource"."Func_TblWorkerCareerInternal_SET"(varSystemLoginSession, null, null, null::timestamptz, '1900-12-31 23:59:59+07'::timestamptz, null, varInstitutionBranchID, varBaseCurrencyID, 32000000000127::bigint, 163000000000002::bigint, null::bigint, null::bigint, null::timestamptz, '1900-12-31 23:59:59+07'::timestamptz, null::bigint);</v>
          </cell>
        </row>
        <row r="131">
          <cell r="C131" t="str">
            <v>Eko Syambudi</v>
          </cell>
          <cell r="L131">
            <v>164000000000128</v>
          </cell>
          <cell r="M131" t="str">
            <v>PERFORM "SchData-OLTP-HumanResource"."Func_TblWorkerCareerInternal_SET"(varSystemLoginSession, null, null, null::timestamptz, '1900-12-31 23:59:59+07'::timestamptz, null, varInstitutionBranchID, varBaseCurrencyID, 32000000000128::bigint, 163000000000002::bigint, null::bigint, null::bigint, null::timestamptz, '1900-12-31 23:59:59+07'::timestamptz, null::bigint);</v>
          </cell>
        </row>
        <row r="132">
          <cell r="C132" t="str">
            <v>Elieser Ferdy P.</v>
          </cell>
          <cell r="L132">
            <v>164000000000129</v>
          </cell>
          <cell r="M132" t="str">
            <v>PERFORM "SchData-OLTP-HumanResource"."Func_TblWorkerCareerInternal_SET"(varSystemLoginSession, null, null, null::timestamptz, '1900-12-31 23:59:59+07'::timestamptz, null, varInstitutionBranchID, varBaseCurrencyID, 32000000000129::bigint, 163000000000002::bigint, null::bigint, null::bigint, null::timestamptz, '1900-12-31 23:59:59+07'::timestamptz, null::bigint);</v>
          </cell>
        </row>
        <row r="133">
          <cell r="C133" t="str">
            <v>Elisa</v>
          </cell>
          <cell r="L133">
            <v>164000000000130</v>
          </cell>
          <cell r="M133" t="str">
            <v>PERFORM "SchData-OLTP-HumanResource"."Func_TblWorkerCareerInternal_SET"(varSystemLoginSession, null, null, null::timestamptz, '1900-12-31 23:59:59+07'::timestamptz, null, varInstitutionBranchID, varBaseCurrencyID, 32000000000130::bigint, 163000000000002::bigint, null::bigint, null::bigint, null::timestamptz, '1900-12-31 23:59:59+07'::timestamptz, null::bigint);</v>
          </cell>
        </row>
        <row r="134">
          <cell r="C134" t="str">
            <v>Elsa Jayanti</v>
          </cell>
          <cell r="L134">
            <v>164000000000131</v>
          </cell>
          <cell r="M134" t="str">
            <v>PERFORM "SchData-OLTP-HumanResource"."Func_TblWorkerCareerInternal_SET"(varSystemLoginSession, null, null, null::timestamptz, '1900-12-31 23:59:59+07'::timestamptz, null, varInstitutionBranchID, varBaseCurrencyID, 32000000000131::bigint, 163000000000002::bigint, null::bigint, null::bigint, null::timestamptz, '1900-12-31 23:59:59+07'::timestamptz, null::bigint);</v>
          </cell>
        </row>
        <row r="135">
          <cell r="C135" t="str">
            <v>Elsa Mardian</v>
          </cell>
          <cell r="L135">
            <v>164000000000132</v>
          </cell>
          <cell r="M135" t="str">
            <v>PERFORM "SchData-OLTP-HumanResource"."Func_TblWorkerCareerInternal_SET"(varSystemLoginSession, null, null, null::timestamptz, '1900-12-31 23:59:59+07'::timestamptz, null, varInstitutionBranchID, varBaseCurrencyID, 32000000000132::bigint, 163000000000002::bigint, null::bigint, null::bigint, null::timestamptz, '1900-12-31 23:59:59+07'::timestamptz, null::bigint);</v>
          </cell>
        </row>
        <row r="136">
          <cell r="C136" t="str">
            <v>Emir Paranita Nasution</v>
          </cell>
          <cell r="L136">
            <v>164000000000133</v>
          </cell>
          <cell r="M136" t="str">
            <v>PERFORM "SchData-OLTP-HumanResource"."Func_TblWorkerCareerInternal_SET"(varSystemLoginSession, null, null, null::timestamptz, '1900-12-31 23:59:59+07'::timestamptz, null, varInstitutionBranchID, varBaseCurrencyID, 32000000000133::bigint, 163000000000002::bigint, null::bigint, null::bigint, null::timestamptz, '1900-12-31 23:59:59+07'::timestamptz, null::bigint);</v>
          </cell>
        </row>
        <row r="137">
          <cell r="C137" t="str">
            <v>Enceng Hemawan</v>
          </cell>
          <cell r="L137">
            <v>164000000000134</v>
          </cell>
          <cell r="M137" t="str">
            <v>PERFORM "SchData-OLTP-HumanResource"."Func_TblWorkerCareerInternal_SET"(varSystemLoginSession, null, null, null::timestamptz, '1900-12-31 23:59:59+07'::timestamptz, null, varInstitutionBranchID, varBaseCurrencyID, 32000000000134::bigint, 163000000000002::bigint, null::bigint, null::bigint, null::timestamptz, '1900-12-31 23:59:59+07'::timestamptz, null::bigint);</v>
          </cell>
        </row>
        <row r="138">
          <cell r="C138" t="str">
            <v>Endang</v>
          </cell>
          <cell r="L138">
            <v>164000000000135</v>
          </cell>
          <cell r="M138" t="str">
            <v>PERFORM "SchData-OLTP-HumanResource"."Func_TblWorkerCareerInternal_SET"(varSystemLoginSession, null, null, null::timestamptz, '1900-12-31 23:59:59+07'::timestamptz, null, varInstitutionBranchID, varBaseCurrencyID, 32000000000135::bigint, 163000000000002::bigint, null::bigint, null::bigint, null::timestamptz, '1900-12-31 23:59:59+07'::timestamptz, null::bigint);</v>
          </cell>
        </row>
        <row r="139">
          <cell r="C139" t="str">
            <v>Endang Lestari</v>
          </cell>
          <cell r="L139">
            <v>164000000000136</v>
          </cell>
          <cell r="M139" t="str">
            <v>PERFORM "SchData-OLTP-HumanResource"."Func_TblWorkerCareerInternal_SET"(varSystemLoginSession, null, null, null::timestamptz, '1900-12-31 23:59:59+07'::timestamptz, null, varInstitutionBranchID, varBaseCurrencyID, 32000000000136::bigint, 163000000000001::bigint, null::bigint, null::bigint, null::timestamptz, '1900-12-31 23:59:59+07'::timestamptz, null::bigint);</v>
          </cell>
        </row>
        <row r="140">
          <cell r="C140" t="str">
            <v>Endang Sobari</v>
          </cell>
          <cell r="L140">
            <v>164000000000137</v>
          </cell>
          <cell r="M140" t="str">
            <v>PERFORM "SchData-OLTP-HumanResource"."Func_TblWorkerCareerInternal_SET"(varSystemLoginSession, null, null, null::timestamptz, '1900-12-31 23:59:59+07'::timestamptz, null, varInstitutionBranchID, varBaseCurrencyID, 32000000000137::bigint, 163000000000002::bigint, null::bigint, null::bigint, null::timestamptz, '1900-12-31 23:59:59+07'::timestamptz, null::bigint);</v>
          </cell>
        </row>
        <row r="141">
          <cell r="C141" t="str">
            <v>Endang Sutrisna</v>
          </cell>
          <cell r="L141">
            <v>164000000000138</v>
          </cell>
          <cell r="M141" t="str">
            <v>PERFORM "SchData-OLTP-HumanResource"."Func_TblWorkerCareerInternal_SET"(varSystemLoginSession, null, null, null::timestamptz, '9999-12-31 23:59:59+07'::timestamptz, null, varInstitutionBranchID, varBaseCurrencyID, 32000000000138::bigint, 163000000000002::bigint, null::bigint, null::bigint, null::timestamptz, '9999-12-31 23:59:59+07'::timestamptz, null::bigint);</v>
          </cell>
        </row>
        <row r="142">
          <cell r="C142" t="str">
            <v>Erfananda Rasyid</v>
          </cell>
          <cell r="L142">
            <v>164000000000139</v>
          </cell>
          <cell r="M142" t="str">
            <v>PERFORM "SchData-OLTP-HumanResource"."Func_TblWorkerCareerInternal_SET"(varSystemLoginSession, null, null, null::timestamptz, '1900-12-31 23:59:59+07'::timestamptz, null, varInstitutionBranchID, varBaseCurrencyID, 32000000000139::bigint, 163000000000002::bigint, null::bigint, null::bigint, null::timestamptz, '1900-12-31 23:59:59+07'::timestamptz, null::bigint);</v>
          </cell>
        </row>
        <row r="143">
          <cell r="C143" t="str">
            <v>Ernawati</v>
          </cell>
          <cell r="L143">
            <v>164000000000140</v>
          </cell>
          <cell r="M143" t="str">
            <v>PERFORM "SchData-OLTP-HumanResource"."Func_TblWorkerCareerInternal_SET"(varSystemLoginSession, null, null, null::timestamptz, '1900-12-31 23:59:59+07'::timestamptz, null, varInstitutionBranchID, varBaseCurrencyID, 32000000000140::bigint, 163000000000002::bigint, null::bigint, null::bigint, null::timestamptz, '1900-12-31 23:59:59+07'::timestamptz, null::bigint);</v>
          </cell>
        </row>
        <row r="144">
          <cell r="C144" t="str">
            <v>Erwin Firmansyah</v>
          </cell>
          <cell r="L144">
            <v>164000000000141</v>
          </cell>
          <cell r="M144" t="str">
            <v>PERFORM "SchData-OLTP-HumanResource"."Func_TblWorkerCareerInternal_SET"(varSystemLoginSession, null, null, null::timestamptz, '1900-12-31 23:59:59+07'::timestamptz, null, varInstitutionBranchID, varBaseCurrencyID, 32000000000141::bigint, 163000000000002::bigint, null::bigint, null::bigint, null::timestamptz, '1900-12-31 23:59:59+07'::timestamptz, null::bigint);</v>
          </cell>
        </row>
        <row r="145">
          <cell r="C145" t="str">
            <v>Erwin Said</v>
          </cell>
          <cell r="L145">
            <v>164000000000142</v>
          </cell>
          <cell r="M145" t="str">
            <v>PERFORM "SchData-OLTP-HumanResource"."Func_TblWorkerCareerInternal_SET"(varSystemLoginSession, null, null, null::timestamptz, '1900-12-31 23:59:59+07'::timestamptz, null, varInstitutionBranchID, varBaseCurrencyID, 32000000000142::bigint, 163000000000002::bigint, null::bigint, null::bigint, null::timestamptz, '1900-12-31 23:59:59+07'::timestamptz, null::bigint);</v>
          </cell>
        </row>
        <row r="146">
          <cell r="C146" t="str">
            <v>Esa Annahar</v>
          </cell>
          <cell r="L146">
            <v>164000000000143</v>
          </cell>
          <cell r="M146" t="str">
            <v>PERFORM "SchData-OLTP-HumanResource"."Func_TblWorkerCareerInternal_SET"(varSystemLoginSession, null, null, null::timestamptz, '1900-12-31 23:59:59+07'::timestamptz, null, varInstitutionBranchID, varBaseCurrencyID, 32000000000143::bigint, 163000000000002::bigint, null::bigint, null::bigint, null::timestamptz, '1900-12-31 23:59:59+07'::timestamptz, null::bigint);</v>
          </cell>
        </row>
        <row r="147">
          <cell r="C147" t="str">
            <v>Faiz Horifal</v>
          </cell>
          <cell r="L147">
            <v>164000000000144</v>
          </cell>
          <cell r="M147" t="str">
            <v>PERFORM "SchData-OLTP-HumanResource"."Func_TblWorkerCareerInternal_SET"(varSystemLoginSession, null, null, null::timestamptz, '1900-12-31 23:59:59+07'::timestamptz, null, varInstitutionBranchID, varBaseCurrencyID, 32000000000144::bigint, 163000000000002::bigint, null::bigint, null::bigint, null::timestamptz, '1900-12-31 23:59:59+07'::timestamptz, null::bigint);</v>
          </cell>
        </row>
        <row r="148">
          <cell r="C148" t="str">
            <v>Fani Dwi Astutik</v>
          </cell>
          <cell r="L148">
            <v>164000000000145</v>
          </cell>
          <cell r="M148" t="str">
            <v>PERFORM "SchData-OLTP-HumanResource"."Func_TblWorkerCareerInternal_SET"(varSystemLoginSession, null, null, null::timestamptz, '1900-12-31 23:59:59+07'::timestamptz, null, varInstitutionBranchID, varBaseCurrencyID, 32000000000145::bigint, 163000000000002::bigint, null::bigint, null::bigint, null::timestamptz, '1900-12-31 23:59:59+07'::timestamptz, null::bigint);</v>
          </cell>
        </row>
        <row r="149">
          <cell r="C149" t="str">
            <v>Fardi Nauli R</v>
          </cell>
          <cell r="L149">
            <v>164000000000146</v>
          </cell>
          <cell r="M149" t="str">
            <v>PERFORM "SchData-OLTP-HumanResource"."Func_TblWorkerCareerInternal_SET"(varSystemLoginSession, null, null, null::timestamptz, '1900-12-31 23:59:59+07'::timestamptz, null, varInstitutionBranchID, varBaseCurrencyID, 32000000000146::bigint, 163000000000002::bigint, null::bigint, null::bigint, null::timestamptz, '1900-12-31 23:59:59+07'::timestamptz, null::bigint);</v>
          </cell>
        </row>
        <row r="150">
          <cell r="C150" t="str">
            <v>Farekh Huzair</v>
          </cell>
          <cell r="L150">
            <v>164000000000147</v>
          </cell>
          <cell r="M150" t="str">
            <v>PERFORM "SchData-OLTP-HumanResource"."Func_TblWorkerCareerInternal_SET"(varSystemLoginSession, null, null, null::timestamptz, '1900-12-31 23:59:59+07'::timestamptz, null, varInstitutionBranchID, varBaseCurrencyID, 32000000000147::bigint, 163000000000002::bigint, null::bigint, null::bigint, null::timestamptz, '1900-12-31 23:59:59+07'::timestamptz, null::bigint);</v>
          </cell>
        </row>
        <row r="151">
          <cell r="C151" t="str">
            <v>Farhana</v>
          </cell>
          <cell r="L151">
            <v>164000000000148</v>
          </cell>
          <cell r="M151" t="str">
            <v>PERFORM "SchData-OLTP-HumanResource"."Func_TblWorkerCareerInternal_SET"(varSystemLoginSession, null, null, null::timestamptz, '1900-12-31 23:59:59+07'::timestamptz, null, varInstitutionBranchID, varBaseCurrencyID, 32000000000148::bigint, 163000000000002::bigint, null::bigint, null::bigint, null::timestamptz, '1900-12-31 23:59:59+07'::timestamptz, null::bigint);</v>
          </cell>
        </row>
        <row r="152">
          <cell r="C152" t="str">
            <v>Febriyanto Ahdiat</v>
          </cell>
          <cell r="L152">
            <v>164000000000149</v>
          </cell>
          <cell r="M152" t="str">
            <v>PERFORM "SchData-OLTP-HumanResource"."Func_TblWorkerCareerInternal_SET"(varSystemLoginSession, null, null, null::timestamptz, '1900-12-31 23:59:59+07'::timestamptz, null, varInstitutionBranchID, varBaseCurrencyID, 32000000000149::bigint, 163000000000002::bigint, null::bigint, null::bigint, null::timestamptz, '1900-12-31 23:59:59+07'::timestamptz, null::bigint);</v>
          </cell>
        </row>
        <row r="153">
          <cell r="C153" t="str">
            <v>Febryan Mahsyar</v>
          </cell>
          <cell r="L153">
            <v>164000000000150</v>
          </cell>
          <cell r="M153" t="str">
            <v>PERFORM "SchData-OLTP-HumanResource"."Func_TblWorkerCareerInternal_SET"(varSystemLoginSession, null, null, null::timestamptz, '1900-12-31 23:59:59+07'::timestamptz, null, varInstitutionBranchID, varBaseCurrencyID, 32000000000150::bigint, 163000000000002::bigint, null::bigint, null::bigint, null::timestamptz, '1900-12-31 23:59:59+07'::timestamptz, null::bigint);</v>
          </cell>
        </row>
        <row r="154">
          <cell r="C154" t="str">
            <v>Felpy</v>
          </cell>
          <cell r="L154">
            <v>164000000000151</v>
          </cell>
          <cell r="M154" t="str">
            <v>PERFORM "SchData-OLTP-HumanResource"."Func_TblWorkerCareerInternal_SET"(varSystemLoginSession, null, null, null::timestamptz, '1900-12-31 23:59:59+07'::timestamptz, null, varInstitutionBranchID, varBaseCurrencyID, 32000000000151::bigint, 163000000000002::bigint, null::bigint, null::bigint, null::timestamptz, '1900-12-31 23:59:59+07'::timestamptz, null::bigint);</v>
          </cell>
        </row>
        <row r="155">
          <cell r="C155" t="str">
            <v>Feri Priyanto</v>
          </cell>
          <cell r="L155">
            <v>164000000000152</v>
          </cell>
          <cell r="M155" t="str">
            <v>PERFORM "SchData-OLTP-HumanResource"."Func_TblWorkerCareerInternal_SET"(varSystemLoginSession, null, null, null::timestamptz, '1900-12-31 23:59:59+07'::timestamptz, null, varInstitutionBranchID, varBaseCurrencyID, 32000000000152::bigint, 163000000000002::bigint, null::bigint, null::bigint, null::timestamptz, '1900-12-31 23:59:59+07'::timestamptz, null::bigint);</v>
          </cell>
        </row>
        <row r="156">
          <cell r="C156" t="str">
            <v>Ferry P Simanjuntak</v>
          </cell>
          <cell r="L156">
            <v>164000000000153</v>
          </cell>
          <cell r="M156" t="str">
            <v>PERFORM "SchData-OLTP-HumanResource"."Func_TblWorkerCareerInternal_SET"(varSystemLoginSession, null, null, null::timestamptz, '1900-12-31 23:59:59+07'::timestamptz, null, varInstitutionBranchID, varBaseCurrencyID, 32000000000153::bigint, 163000000000002::bigint, null::bigint, null::bigint, null::timestamptz, '1900-12-31 23:59:59+07'::timestamptz, null::bigint);</v>
          </cell>
        </row>
        <row r="157">
          <cell r="C157" t="str">
            <v>Fikri</v>
          </cell>
          <cell r="L157">
            <v>164000000000154</v>
          </cell>
          <cell r="M157" t="str">
            <v>PERFORM "SchData-OLTP-HumanResource"."Func_TblWorkerCareerInternal_SET"(varSystemLoginSession, null, null, null::timestamptz, '1900-12-31 23:59:59+07'::timestamptz, null, varInstitutionBranchID, varBaseCurrencyID, 32000000000154::bigint, 163000000000002::bigint, null::bigint, null::bigint, null::timestamptz, '1900-12-31 23:59:59+07'::timestamptz, null::bigint);</v>
          </cell>
        </row>
        <row r="158">
          <cell r="C158" t="str">
            <v>M. Fikri Caesarandi Hasibuan</v>
          </cell>
          <cell r="L158">
            <v>164000000000155</v>
          </cell>
          <cell r="M158" t="str">
            <v>PERFORM "SchData-OLTP-HumanResource"."Func_TblWorkerCareerInternal_SET"(varSystemLoginSession, null, null, null::timestamptz, '9999-12-31 23:59:59+07'::timestamptz, null, varInstitutionBranchID, varBaseCurrencyID, 32000000000155::bigint, 163000000000001::bigint, 111000000000011::bigint, 160000000000001::bigint, null::timestamptz, '9999-12-31 23:59:59+07'::timestamptz, null::bigint);</v>
          </cell>
        </row>
        <row r="159">
          <cell r="C159" t="str">
            <v>Firman Akbar</v>
          </cell>
          <cell r="L159">
            <v>164000000000156</v>
          </cell>
          <cell r="M159" t="str">
            <v>PERFORM "SchData-OLTP-HumanResource"."Func_TblWorkerCareerInternal_SET"(varSystemLoginSession, null, null, null::timestamptz, '1900-12-31 23:59:59+07'::timestamptz, null, varInstitutionBranchID, varBaseCurrencyID, 32000000000156::bigint, 163000000000002::bigint, null::bigint, null::bigint, null::timestamptz, '1900-12-31 23:59:59+07'::timestamptz, null::bigint);</v>
          </cell>
        </row>
        <row r="160">
          <cell r="C160" t="str">
            <v>Fitriastuti Kurnia</v>
          </cell>
          <cell r="L160">
            <v>164000000000157</v>
          </cell>
          <cell r="M160" t="str">
            <v>PERFORM "SchData-OLTP-HumanResource"."Func_TblWorkerCareerInternal_SET"(varSystemLoginSession, null, null, null::timestamptz, '9999-12-31 23:59:59+07'::timestamptz, null, varInstitutionBranchID, varBaseCurrencyID, 32000000000157::bigint, 163000000000002::bigint, 111000000000011::bigint, 160000000000001::bigint, null::timestamptz, '9999-12-31 23:59:59+07'::timestamptz, null::bigint);</v>
          </cell>
        </row>
        <row r="161">
          <cell r="C161" t="str">
            <v>Francis Imanuel</v>
          </cell>
          <cell r="L161">
            <v>164000000000158</v>
          </cell>
          <cell r="M161" t="str">
            <v>PERFORM "SchData-OLTP-HumanResource"."Func_TblWorkerCareerInternal_SET"(varSystemLoginSession, null, null, null::timestamptz, '1900-12-31 23:59:59+07'::timestamptz, null, varInstitutionBranchID, varBaseCurrencyID, 32000000000158::bigint, 163000000000002::bigint, null::bigint, null::bigint, null::timestamptz, '1900-12-31 23:59:59+07'::timestamptz, null::bigint);</v>
          </cell>
        </row>
        <row r="162">
          <cell r="C162" t="str">
            <v>Frando Judi Siahaan</v>
          </cell>
          <cell r="L162">
            <v>164000000000159</v>
          </cell>
          <cell r="M162" t="str">
            <v>PERFORM "SchData-OLTP-HumanResource"."Func_TblWorkerCareerInternal_SET"(varSystemLoginSession, null, null, null::timestamptz, '9999-12-31 23:59:59+07'::timestamptz, null, varInstitutionBranchID, varBaseCurrencyID, 32000000000159::bigint, 163000000000002::bigint, null::bigint, null::bigint, null::timestamptz, '9999-12-31 23:59:59+07'::timestamptz, null::bigint);</v>
          </cell>
        </row>
        <row r="163">
          <cell r="C163" t="str">
            <v>Frederika Intan</v>
          </cell>
          <cell r="L163">
            <v>164000000000160</v>
          </cell>
          <cell r="M163" t="str">
            <v>PERFORM "SchData-OLTP-HumanResource"."Func_TblWorkerCareerInternal_SET"(varSystemLoginSession, null, null, null::timestamptz, '1900-12-31 23:59:59+07'::timestamptz, null, varInstitutionBranchID, varBaseCurrencyID, 32000000000160::bigint, 163000000000002::bigint, null::bigint, null::bigint, null::timestamptz, '1900-12-31 23:59:59+07'::timestamptz, null::bigint);</v>
          </cell>
        </row>
        <row r="164">
          <cell r="C164" t="str">
            <v>Fuad Febrian</v>
          </cell>
          <cell r="L164">
            <v>164000000000161</v>
          </cell>
          <cell r="M164" t="str">
            <v>PERFORM "SchData-OLTP-HumanResource"."Func_TblWorkerCareerInternal_SET"(varSystemLoginSession, null, null, null::timestamptz, '1900-12-31 23:59:59+07'::timestamptz, null, varInstitutionBranchID, varBaseCurrencyID, 32000000000161::bigint, 163000000000002::bigint, null::bigint, null::bigint, null::timestamptz, '1900-12-31 23:59:59+07'::timestamptz, null::bigint);</v>
          </cell>
        </row>
        <row r="165">
          <cell r="C165" t="str">
            <v>Fuzi Mafhrozi</v>
          </cell>
          <cell r="L165">
            <v>164000000000162</v>
          </cell>
          <cell r="M165" t="str">
            <v>PERFORM "SchData-OLTP-HumanResource"."Func_TblWorkerCareerInternal_SET"(varSystemLoginSession, null, null, null::timestamptz, '1900-12-31 23:59:59+07'::timestamptz, null, varInstitutionBranchID, varBaseCurrencyID, 32000000000162::bigint, 163000000000002::bigint, null::bigint, null::bigint, null::timestamptz, '1900-12-31 23:59:59+07'::timestamptz, null::bigint);</v>
          </cell>
        </row>
        <row r="166">
          <cell r="C166" t="str">
            <v>Galuh Swastika</v>
          </cell>
          <cell r="L166">
            <v>164000000000163</v>
          </cell>
          <cell r="M166" t="str">
            <v>PERFORM "SchData-OLTP-HumanResource"."Func_TblWorkerCareerInternal_SET"(varSystemLoginSession, null, null, null::timestamptz, '1900-12-31 23:59:59+07'::timestamptz, null, varInstitutionBranchID, varBaseCurrencyID, 32000000000163::bigint, 163000000000002::bigint, null::bigint, null::bigint, null::timestamptz, '1900-12-31 23:59:59+07'::timestamptz, null::bigint);</v>
          </cell>
        </row>
        <row r="167">
          <cell r="C167" t="str">
            <v>Ganda Yuharis R.</v>
          </cell>
          <cell r="L167">
            <v>164000000000164</v>
          </cell>
          <cell r="M167" t="str">
            <v>PERFORM "SchData-OLTP-HumanResource"."Func_TblWorkerCareerInternal_SET"(varSystemLoginSession, null, null, null::timestamptz, '1900-12-31 23:59:59+07'::timestamptz, null, varInstitutionBranchID, varBaseCurrencyID, 32000000000164::bigint, 163000000000002::bigint, null::bigint, null::bigint, null::timestamptz, '1900-12-31 23:59:59+07'::timestamptz, null::bigint);</v>
          </cell>
        </row>
        <row r="168">
          <cell r="C168" t="str">
            <v>Gatot Harsono</v>
          </cell>
          <cell r="L168">
            <v>164000000000165</v>
          </cell>
          <cell r="M168" t="str">
            <v>PERFORM "SchData-OLTP-HumanResource"."Func_TblWorkerCareerInternal_SET"(varSystemLoginSession, null, null, null::timestamptz, '1900-12-31 23:59:59+07'::timestamptz, null, varInstitutionBranchID, varBaseCurrencyID, 32000000000165::bigint, 163000000000002::bigint, null::bigint, null::bigint, null::timestamptz, '1900-12-31 23:59:59+07'::timestamptz, null::bigint);</v>
          </cell>
        </row>
        <row r="169">
          <cell r="C169" t="str">
            <v>Gina Septa</v>
          </cell>
          <cell r="L169">
            <v>164000000000166</v>
          </cell>
          <cell r="M169" t="str">
            <v>PERFORM "SchData-OLTP-HumanResource"."Func_TblWorkerCareerInternal_SET"(varSystemLoginSession, null, null, null::timestamptz, '1900-12-31 23:59:59+07'::timestamptz, null, varInstitutionBranchID, varBaseCurrencyID, 32000000000166::bigint, 163000000000001::bigint, null::bigint, null::bigint, null::timestamptz, '1900-12-31 23:59:59+07'::timestamptz, null::bigint);</v>
          </cell>
        </row>
        <row r="170">
          <cell r="C170" t="str">
            <v>Grace Kurniawan</v>
          </cell>
          <cell r="L170">
            <v>164000000000167</v>
          </cell>
          <cell r="M170" t="str">
            <v>PERFORM "SchData-OLTP-HumanResource"."Func_TblWorkerCareerInternal_SET"(varSystemLoginSession, null, null, null::timestamptz, '9999-12-31 23:59:59+07'::timestamptz, null, varInstitutionBranchID, varBaseCurrencyID, 32000000000167::bigint, 163000000000002::bigint, 111000000000004::bigint, 160000000000004::bigint, null::timestamptz, '9999-12-31 23:59:59+07'::timestamptz, null::bigint);</v>
          </cell>
        </row>
        <row r="171">
          <cell r="C171" t="str">
            <v>Gunawan</v>
          </cell>
          <cell r="L171">
            <v>164000000000168</v>
          </cell>
          <cell r="M171" t="str">
            <v>PERFORM "SchData-OLTP-HumanResource"."Func_TblWorkerCareerInternal_SET"(varSystemLoginSession, null, null, null::timestamptz, '9999-12-31 23:59:59+07'::timestamptz, null, varInstitutionBranchID, varBaseCurrencyID, 32000000000168::bigint, 163000000000002::bigint, 111000000000007::bigint, null::bigint, null::timestamptz, '9999-12-31 23:59:59+07'::timestamptz, null::bigint);</v>
          </cell>
        </row>
        <row r="172">
          <cell r="C172" t="str">
            <v>Gustia Rakhmanita</v>
          </cell>
          <cell r="L172">
            <v>164000000000169</v>
          </cell>
          <cell r="M172" t="str">
            <v>PERFORM "SchData-OLTP-HumanResource"."Func_TblWorkerCareerInternal_SET"(varSystemLoginSession, null, null, null::timestamptz, '1900-12-31 23:59:59+07'::timestamptz, null, varInstitutionBranchID, varBaseCurrencyID, 32000000000169::bigint, 163000000000002::bigint, null::bigint, null::bigint, null::timestamptz, '1900-12-31 23:59:59+07'::timestamptz, null::bigint);</v>
          </cell>
        </row>
        <row r="173">
          <cell r="C173" t="str">
            <v>Habib Abdullah</v>
          </cell>
          <cell r="L173">
            <v>164000000000170</v>
          </cell>
          <cell r="M173" t="str">
            <v>PERFORM "SchData-OLTP-HumanResource"."Func_TblWorkerCareerInternal_SET"(varSystemLoginSession, null, null, null::timestamptz, '1900-12-31 23:59:59+07'::timestamptz, null, varInstitutionBranchID, varBaseCurrencyID, 32000000000170::bigint, 163000000000002::bigint, null::bigint, null::bigint, null::timestamptz, '1900-12-31 23:59:59+07'::timestamptz, null::bigint);</v>
          </cell>
        </row>
        <row r="174">
          <cell r="C174" t="str">
            <v>Hadi Kasmuri</v>
          </cell>
          <cell r="L174">
            <v>164000000000171</v>
          </cell>
          <cell r="M174" t="str">
            <v>PERFORM "SchData-OLTP-HumanResource"."Func_TblWorkerCareerInternal_SET"(varSystemLoginSession, null, null, null::timestamptz, '1900-12-31 23:59:59+07'::timestamptz, null, varInstitutionBranchID, varBaseCurrencyID, 32000000000171::bigint, 163000000000002::bigint, null::bigint, null::bigint, null::timestamptz, '1900-12-31 23:59:59+07'::timestamptz, null::bigint);</v>
          </cell>
        </row>
        <row r="175">
          <cell r="C175" t="str">
            <v>Haikal</v>
          </cell>
          <cell r="L175">
            <v>164000000000172</v>
          </cell>
          <cell r="M175" t="str">
            <v>PERFORM "SchData-OLTP-HumanResource"."Func_TblWorkerCareerInternal_SET"(varSystemLoginSession, null, null, null::timestamptz, '1900-12-31 23:59:59+07'::timestamptz, null, varInstitutionBranchID, varBaseCurrencyID, 32000000000172::bigint, 163000000000002::bigint, null::bigint, null::bigint, null::timestamptz, '1900-12-31 23:59:59+07'::timestamptz, null::bigint);</v>
          </cell>
        </row>
        <row r="176">
          <cell r="C176" t="str">
            <v>Hanantowiryo Tamtama</v>
          </cell>
          <cell r="L176">
            <v>164000000000173</v>
          </cell>
          <cell r="M176" t="str">
            <v>PERFORM "SchData-OLTP-HumanResource"."Func_TblWorkerCareerInternal_SET"(varSystemLoginSession, null, null, null::timestamptz, '1900-12-31 23:59:59+07'::timestamptz, null, varInstitutionBranchID, varBaseCurrencyID, 32000000000173::bigint, 163000000000002::bigint, null::bigint, null::bigint, null::timestamptz, '1900-12-31 23:59:59+07'::timestamptz, null::bigint);</v>
          </cell>
        </row>
        <row r="177">
          <cell r="C177" t="str">
            <v>Handoko</v>
          </cell>
          <cell r="L177">
            <v>164000000000174</v>
          </cell>
          <cell r="M177" t="str">
            <v>PERFORM "SchData-OLTP-HumanResource"."Func_TblWorkerCareerInternal_SET"(varSystemLoginSession, null, null, null::timestamptz, '1900-12-31 23:59:59+07'::timestamptz, null, varInstitutionBranchID, varBaseCurrencyID, 32000000000174::bigint, 163000000000002::bigint, null::bigint, null::bigint, null::timestamptz, '1900-12-31 23:59:59+07'::timestamptz, null::bigint);</v>
          </cell>
        </row>
        <row r="178">
          <cell r="C178" t="str">
            <v>Hanif Ashari</v>
          </cell>
          <cell r="L178">
            <v>164000000000175</v>
          </cell>
          <cell r="M178" t="str">
            <v>PERFORM "SchData-OLTP-HumanResource"."Func_TblWorkerCareerInternal_SET"(varSystemLoginSession, null, null, null::timestamptz, '1900-12-31 23:59:59+07'::timestamptz, null, varInstitutionBranchID, varBaseCurrencyID, 32000000000175::bigint, 163000000000002::bigint, null::bigint, null::bigint, null::timestamptz, '1900-12-31 23:59:59+07'::timestamptz, null::bigint);</v>
          </cell>
        </row>
        <row r="179">
          <cell r="C179" t="str">
            <v>Hanif Eko Saputro</v>
          </cell>
          <cell r="L179">
            <v>164000000000176</v>
          </cell>
          <cell r="M179" t="str">
            <v>PERFORM "SchData-OLTP-HumanResource"."Func_TblWorkerCareerInternal_SET"(varSystemLoginSession, null, null, null::timestamptz, '1900-12-31 23:59:59+07'::timestamptz, null, varInstitutionBranchID, varBaseCurrencyID, 32000000000176::bigint, 163000000000002::bigint, null::bigint, null::bigint, null::timestamptz, '1900-12-31 23:59:59+07'::timestamptz, null::bigint);</v>
          </cell>
        </row>
        <row r="180">
          <cell r="C180" t="str">
            <v>Hardianto</v>
          </cell>
          <cell r="L180">
            <v>164000000000177</v>
          </cell>
          <cell r="M180" t="str">
            <v>PERFORM "SchData-OLTP-HumanResource"."Func_TblWorkerCareerInternal_SET"(varSystemLoginSession, null, null, null::timestamptz, '1900-12-31 23:59:59+07'::timestamptz, null, varInstitutionBranchID, varBaseCurrencyID, 32000000000177::bigint, 163000000000002::bigint, null::bigint, null::bigint, null::timestamptz, '1900-12-31 23:59:59+07'::timestamptz, null::bigint);</v>
          </cell>
        </row>
        <row r="181">
          <cell r="C181" t="str">
            <v>Harlen Amudi Purba</v>
          </cell>
          <cell r="L181">
            <v>164000000000178</v>
          </cell>
          <cell r="M181" t="str">
            <v>PERFORM "SchData-OLTP-HumanResource"."Func_TblWorkerCareerInternal_SET"(varSystemLoginSession, null, null, null::timestamptz, '1900-12-31 23:59:59+07'::timestamptz, null, varInstitutionBranchID, varBaseCurrencyID, 32000000000178::bigint, 163000000000002::bigint, null::bigint, null::bigint, null::timestamptz, '1900-12-31 23:59:59+07'::timestamptz, null::bigint);</v>
          </cell>
        </row>
        <row r="182">
          <cell r="C182" t="str">
            <v>Harry Isnaeni</v>
          </cell>
          <cell r="L182">
            <v>164000000000179</v>
          </cell>
          <cell r="M182" t="str">
            <v>PERFORM "SchData-OLTP-HumanResource"."Func_TblWorkerCareerInternal_SET"(varSystemLoginSession, null, null, null::timestamptz, '1900-12-31 23:59:59+07'::timestamptz, null, varInstitutionBranchID, varBaseCurrencyID, 32000000000179::bigint, 163000000000002::bigint, null::bigint, null::bigint, null::timestamptz, '1900-12-31 23:59:59+07'::timestamptz, null::bigint);</v>
          </cell>
        </row>
        <row r="183">
          <cell r="C183" t="str">
            <v>Hasan Gani</v>
          </cell>
          <cell r="L183">
            <v>164000000000180</v>
          </cell>
          <cell r="M183" t="str">
            <v>PERFORM "SchData-OLTP-HumanResource"."Func_TblWorkerCareerInternal_SET"(varSystemLoginSession, null, null, null::timestamptz, '1900-12-31 23:59:59+07'::timestamptz, null, varInstitutionBranchID, varBaseCurrencyID, 32000000000180::bigint, 163000000000002::bigint, null::bigint, null::bigint, null::timestamptz, '1900-12-31 23:59:59+07'::timestamptz, null::bigint);</v>
          </cell>
        </row>
        <row r="184">
          <cell r="C184" t="str">
            <v>Hasrul</v>
          </cell>
          <cell r="L184">
            <v>164000000000181</v>
          </cell>
          <cell r="M184" t="str">
            <v>PERFORM "SchData-OLTP-HumanResource"."Func_TblWorkerCareerInternal_SET"(varSystemLoginSession, null, null, null::timestamptz, '1900-12-31 23:59:59+07'::timestamptz, null, varInstitutionBranchID, varBaseCurrencyID, 32000000000181::bigint, 163000000000002::bigint, null::bigint, null::bigint, null::timestamptz, '1900-12-31 23:59:59+07'::timestamptz, null::bigint);</v>
          </cell>
        </row>
        <row r="185">
          <cell r="C185" t="str">
            <v>Hendar Pambudi</v>
          </cell>
          <cell r="L185">
            <v>164000000000182</v>
          </cell>
          <cell r="M185" t="str">
            <v>PERFORM "SchData-OLTP-HumanResource"."Func_TblWorkerCareerInternal_SET"(varSystemLoginSession, null, null, null::timestamptz, '1900-12-31 23:59:59+07'::timestamptz, null, varInstitutionBranchID, varBaseCurrencyID, 32000000000182::bigint, 163000000000002::bigint, null::bigint, null::bigint, null::timestamptz, '1900-12-31 23:59:59+07'::timestamptz, null::bigint);</v>
          </cell>
        </row>
        <row r="186">
          <cell r="C186" t="str">
            <v>Hendri Kustian</v>
          </cell>
          <cell r="L186">
            <v>164000000000183</v>
          </cell>
          <cell r="M186" t="str">
            <v>PERFORM "SchData-OLTP-HumanResource"."Func_TblWorkerCareerInternal_SET"(varSystemLoginSession, null, null, null::timestamptz, '1900-12-31 23:59:59+07'::timestamptz, null, varInstitutionBranchID, varBaseCurrencyID, 32000000000183::bigint, 163000000000002::bigint, null::bigint, null::bigint, null::timestamptz, '1900-12-31 23:59:59+07'::timestamptz, null::bigint);</v>
          </cell>
        </row>
        <row r="187">
          <cell r="C187" t="str">
            <v>Hendrik</v>
          </cell>
          <cell r="L187">
            <v>164000000000184</v>
          </cell>
          <cell r="M187" t="str">
            <v>PERFORM "SchData-OLTP-HumanResource"."Func_TblWorkerCareerInternal_SET"(varSystemLoginSession, null, null, null::timestamptz, '1900-12-31 23:59:59+07'::timestamptz, null, varInstitutionBranchID, varBaseCurrencyID, 32000000000184::bigint, 163000000000002::bigint, null::bigint, null::bigint, null::timestamptz, '1900-12-31 23:59:59+07'::timestamptz, null::bigint);</v>
          </cell>
        </row>
        <row r="188">
          <cell r="C188" t="str">
            <v>Herdi Yulia Rohmana</v>
          </cell>
          <cell r="L188">
            <v>164000000000185</v>
          </cell>
          <cell r="M188" t="str">
            <v>PERFORM "SchData-OLTP-HumanResource"."Func_TblWorkerCareerInternal_SET"(varSystemLoginSession, null, null, null::timestamptz, '1900-12-31 23:59:59+07'::timestamptz, null, varInstitutionBranchID, varBaseCurrencyID, 32000000000185::bigint, 163000000000002::bigint, null::bigint, null::bigint, null::timestamptz, '1900-12-31 23:59:59+07'::timestamptz, null::bigint);</v>
          </cell>
        </row>
        <row r="189">
          <cell r="C189" t="str">
            <v>Heri Susanto</v>
          </cell>
          <cell r="L189">
            <v>164000000000186</v>
          </cell>
          <cell r="M189" t="str">
            <v>PERFORM "SchData-OLTP-HumanResource"."Func_TblWorkerCareerInternal_SET"(varSystemLoginSession, null, null, null::timestamptz, '1900-12-31 23:59:59+07'::timestamptz, null, varInstitutionBranchID, varBaseCurrencyID, 32000000000186::bigint, 163000000000002::bigint, null::bigint, null::bigint, null::timestamptz, '1900-12-31 23:59:59+07'::timestamptz, null::bigint);</v>
          </cell>
        </row>
        <row r="190">
          <cell r="C190" t="str">
            <v>Herlin Juli Asri</v>
          </cell>
          <cell r="L190">
            <v>164000000000187</v>
          </cell>
          <cell r="M190" t="str">
            <v>PERFORM "SchData-OLTP-HumanResource"."Func_TblWorkerCareerInternal_SET"(varSystemLoginSession, null, null, null::timestamptz, '1900-12-31 23:59:59+07'::timestamptz, null, varInstitutionBranchID, varBaseCurrencyID, 32000000000187::bigint, 163000000000002::bigint, null::bigint, null::bigint, null::timestamptz, '1900-12-31 23:59:59+07'::timestamptz, null::bigint);</v>
          </cell>
        </row>
        <row r="191">
          <cell r="C191" t="str">
            <v>Herman Budoyo</v>
          </cell>
          <cell r="L191">
            <v>164000000000188</v>
          </cell>
          <cell r="M191" t="str">
            <v>PERFORM "SchData-OLTP-HumanResource"."Func_TblWorkerCareerInternal_SET"(varSystemLoginSession, null, null, null::timestamptz, '1900-12-31 23:59:59+07'::timestamptz, null, varInstitutionBranchID, varBaseCurrencyID, 32000000000188::bigint, 163000000000002::bigint, null::bigint, null::bigint, null::timestamptz, '1900-12-31 23:59:59+07'::timestamptz, null::bigint);</v>
          </cell>
        </row>
        <row r="192">
          <cell r="C192" t="str">
            <v>Herni Yuliati</v>
          </cell>
          <cell r="L192">
            <v>164000000000189</v>
          </cell>
          <cell r="M192" t="str">
            <v>PERFORM "SchData-OLTP-HumanResource"."Func_TblWorkerCareerInternal_SET"(varSystemLoginSession, null, null, null::timestamptz, '1900-12-31 23:59:59+07'::timestamptz, null, varInstitutionBranchID, varBaseCurrencyID, 32000000000189::bigint, 163000000000002::bigint, null::bigint, null::bigint, null::timestamptz, '1900-12-31 23:59:59+07'::timestamptz, null::bigint);</v>
          </cell>
        </row>
        <row r="193">
          <cell r="C193" t="str">
            <v>Hernita Dwi</v>
          </cell>
          <cell r="L193">
            <v>164000000000190</v>
          </cell>
          <cell r="M193" t="str">
            <v>PERFORM "SchData-OLTP-HumanResource"."Func_TblWorkerCareerInternal_SET"(varSystemLoginSession, null, null, null::timestamptz, '1900-12-31 23:59:59+07'::timestamptz, null, varInstitutionBranchID, varBaseCurrencyID, 32000000000190::bigint, 163000000000002::bigint, null::bigint, null::bigint, null::timestamptz, '1900-12-31 23:59:59+07'::timestamptz, null::bigint);</v>
          </cell>
        </row>
        <row r="194">
          <cell r="C194" t="str">
            <v>Herri Setyawan</v>
          </cell>
          <cell r="L194">
            <v>164000000000191</v>
          </cell>
          <cell r="M194" t="str">
            <v>PERFORM "SchData-OLTP-HumanResource"."Func_TblWorkerCareerInternal_SET"(varSystemLoginSession, null, null, null::timestamptz, '1900-12-31 23:59:59+07'::timestamptz, null, varInstitutionBranchID, varBaseCurrencyID, 32000000000191::bigint, 163000000000002::bigint, null::bigint, null::bigint, null::timestamptz, '1900-12-31 23:59:59+07'::timestamptz, null::bigint);</v>
          </cell>
        </row>
        <row r="195">
          <cell r="C195" t="str">
            <v>Heru Sugiri</v>
          </cell>
          <cell r="L195">
            <v>164000000000192</v>
          </cell>
          <cell r="M195" t="str">
            <v>PERFORM "SchData-OLTP-HumanResource"."Func_TblWorkerCareerInternal_SET"(varSystemLoginSession, null, null, null::timestamptz, '1900-12-31 23:59:59+07'::timestamptz, null, varInstitutionBranchID, varBaseCurrencyID, 32000000000192::bigint, 163000000000002::bigint, null::bigint, null::bigint, null::timestamptz, '1900-12-31 23:59:59+07'::timestamptz, null::bigint);</v>
          </cell>
        </row>
        <row r="196">
          <cell r="C196" t="str">
            <v>Hervian Bagus Saputra</v>
          </cell>
          <cell r="L196">
            <v>164000000000193</v>
          </cell>
          <cell r="M196" t="str">
            <v>PERFORM "SchData-OLTP-HumanResource"."Func_TblWorkerCareerInternal_SET"(varSystemLoginSession, null, null, null::timestamptz, '1900-12-31 23:59:59+07'::timestamptz, null, varInstitutionBranchID, varBaseCurrencyID, 32000000000193::bigint, 163000000000002::bigint, null::bigint, null::bigint, null::timestamptz, '1900-12-31 23:59:59+07'::timestamptz, null::bigint);</v>
          </cell>
        </row>
        <row r="197">
          <cell r="C197" t="str">
            <v>H.R. Marlina S. T. R.</v>
          </cell>
          <cell r="L197">
            <v>164000000000194</v>
          </cell>
          <cell r="M197" t="str">
            <v>PERFORM "SchData-OLTP-HumanResource"."Func_TblWorkerCareerInternal_SET"(varSystemLoginSession, null, null, null::timestamptz, '1900-12-31 23:59:59+07'::timestamptz, null, varInstitutionBranchID, varBaseCurrencyID, 32000000000194::bigint, 163000000000001::bigint, null::bigint, null::bigint, null::timestamptz, '1900-12-31 23:59:59+07'::timestamptz, null::bigint);</v>
          </cell>
        </row>
        <row r="198">
          <cell r="C198" t="str">
            <v>Ibrahim Soukani</v>
          </cell>
          <cell r="L198">
            <v>164000000000195</v>
          </cell>
          <cell r="M198" t="str">
            <v>PERFORM "SchData-OLTP-HumanResource"."Func_TblWorkerCareerInternal_SET"(varSystemLoginSession, null, null, null::timestamptz, '1900-12-31 23:59:59+07'::timestamptz, null, varInstitutionBranchID, varBaseCurrencyID, 32000000000195::bigint, 163000000000002::bigint, null::bigint, null::bigint, null::timestamptz, '1900-12-31 23:59:59+07'::timestamptz, null::bigint);</v>
          </cell>
        </row>
        <row r="199">
          <cell r="C199" t="str">
            <v>Icha Mailinda Syamsoedin</v>
          </cell>
          <cell r="L199">
            <v>164000000000196</v>
          </cell>
          <cell r="M199" t="str">
            <v>PERFORM "SchData-OLTP-HumanResource"."Func_TblWorkerCareerInternal_SET"(varSystemLoginSession, null, null, null::timestamptz, '9999-12-31 23:59:59+07'::timestamptz, null, varInstitutionBranchID, varBaseCurrencyID, 32000000000196::bigint, 163000000000002::bigint, 111000000000003::bigint, 160000000000002::bigint, null::timestamptz, '9999-12-31 23:59:59+07'::timestamptz, null::bigint);</v>
          </cell>
        </row>
        <row r="200">
          <cell r="C200" t="str">
            <v>Ichsanudin</v>
          </cell>
          <cell r="L200">
            <v>164000000000197</v>
          </cell>
          <cell r="M200" t="str">
            <v>PERFORM "SchData-OLTP-HumanResource"."Func_TblWorkerCareerInternal_SET"(varSystemLoginSession, null, null, null::timestamptz, '1900-12-31 23:59:59+07'::timestamptz, null, varInstitutionBranchID, varBaseCurrencyID, 32000000000197::bigint, 163000000000002::bigint, null::bigint, null::bigint, null::timestamptz, '1900-12-31 23:59:59+07'::timestamptz, null::bigint);</v>
          </cell>
        </row>
        <row r="201">
          <cell r="C201" t="str">
            <v>Ida Tri Wulaningsih</v>
          </cell>
          <cell r="L201">
            <v>164000000000198</v>
          </cell>
          <cell r="M201" t="str">
            <v>PERFORM "SchData-OLTP-HumanResource"."Func_TblWorkerCareerInternal_SET"(varSystemLoginSession, null, null, null::timestamptz, '1900-12-31 23:59:59+07'::timestamptz, null, varInstitutionBranchID, varBaseCurrencyID, 32000000000198::bigint, 163000000000002::bigint, null::bigint, null::bigint, null::timestamptz, '1900-12-31 23:59:59+07'::timestamptz, null::bigint);</v>
          </cell>
        </row>
        <row r="202">
          <cell r="C202" t="str">
            <v>Idham</v>
          </cell>
          <cell r="L202">
            <v>164000000000199</v>
          </cell>
          <cell r="M202" t="str">
            <v>PERFORM "SchData-OLTP-HumanResource"."Func_TblWorkerCareerInternal_SET"(varSystemLoginSession, null, null, null::timestamptz, '1900-12-31 23:59:59+07'::timestamptz, null, varInstitutionBranchID, varBaseCurrencyID, 32000000000199::bigint, 163000000000002::bigint, null::bigint, null::bigint, null::timestamptz, '1900-12-31 23:59:59+07'::timestamptz, null::bigint);</v>
          </cell>
        </row>
        <row r="203">
          <cell r="C203" t="str">
            <v>Idham Nasution</v>
          </cell>
          <cell r="L203">
            <v>164000000000200</v>
          </cell>
          <cell r="M203" t="str">
            <v>PERFORM "SchData-OLTP-HumanResource"."Func_TblWorkerCareerInternal_SET"(varSystemLoginSession, null, null, null::timestamptz, '1900-12-31 23:59:59+07'::timestamptz, null, varInstitutionBranchID, varBaseCurrencyID, 32000000000200::bigint, 163000000000002::bigint, null::bigint, null::bigint, null::timestamptz, '1900-12-31 23:59:59+07'::timestamptz, null::bigint);</v>
          </cell>
        </row>
        <row r="204">
          <cell r="C204" t="str">
            <v>Idian</v>
          </cell>
          <cell r="L204">
            <v>164000000000201</v>
          </cell>
          <cell r="M204" t="str">
            <v>PERFORM "SchData-OLTP-HumanResource"."Func_TblWorkerCareerInternal_SET"(varSystemLoginSession, null, null, null::timestamptz, '1900-12-31 23:59:59+07'::timestamptz, null, varInstitutionBranchID, varBaseCurrencyID, 32000000000201::bigint, 163000000000002::bigint, null::bigint, null::bigint, null::timestamptz, '1900-12-31 23:59:59+07'::timestamptz, null::bigint);</v>
          </cell>
        </row>
        <row r="205">
          <cell r="C205" t="str">
            <v>Ikun M. Soedrajat</v>
          </cell>
          <cell r="L205">
            <v>164000000000202</v>
          </cell>
          <cell r="M205" t="str">
            <v>PERFORM "SchData-OLTP-HumanResource"."Func_TblWorkerCareerInternal_SET"(varSystemLoginSession, null, null, null::timestamptz, '1900-12-31 23:59:59+07'::timestamptz, null, varInstitutionBranchID, varBaseCurrencyID, 32000000000202::bigint, 163000000000002::bigint, null::bigint, null::bigint, null::timestamptz, '1900-12-31 23:59:59+07'::timestamptz, null::bigint);</v>
          </cell>
        </row>
        <row r="206">
          <cell r="C206" t="str">
            <v>Ilham Arisyandy</v>
          </cell>
          <cell r="L206">
            <v>164000000000203</v>
          </cell>
          <cell r="M206" t="str">
            <v>PERFORM "SchData-OLTP-HumanResource"."Func_TblWorkerCareerInternal_SET"(varSystemLoginSession, null, null, null::timestamptz, '1900-12-31 23:59:59+07'::timestamptz, null, varInstitutionBranchID, varBaseCurrencyID, 32000000000203::bigint, 163000000000002::bigint, null::bigint, null::bigint, null::timestamptz, '1900-12-31 23:59:59+07'::timestamptz, null::bigint);</v>
          </cell>
        </row>
        <row r="207">
          <cell r="C207" t="str">
            <v>Ilham Akbar</v>
          </cell>
          <cell r="L207">
            <v>164000000000204</v>
          </cell>
          <cell r="M207" t="str">
            <v>PERFORM "SchData-OLTP-HumanResource"."Func_TblWorkerCareerInternal_SET"(varSystemLoginSession, null, null, null::timestamptz, '1900-12-31 23:59:59+07'::timestamptz, null, varInstitutionBranchID, varBaseCurrencyID, 32000000000204::bigint, 163000000000002::bigint, null::bigint, null::bigint, null::timestamptz, '1900-12-31 23:59:59+07'::timestamptz, null::bigint);</v>
          </cell>
        </row>
        <row r="208">
          <cell r="C208" t="str">
            <v>Imam Basuki</v>
          </cell>
          <cell r="L208">
            <v>164000000000205</v>
          </cell>
          <cell r="M208" t="str">
            <v>PERFORM "SchData-OLTP-HumanResource"."Func_TblWorkerCareerInternal_SET"(varSystemLoginSession, null, null, null::timestamptz, '1900-12-31 23:59:59+07'::timestamptz, null, varInstitutionBranchID, varBaseCurrencyID, 32000000000205::bigint, 163000000000002::bigint, null::bigint, null::bigint, null::timestamptz, '1900-12-31 23:59:59+07'::timestamptz, null::bigint);</v>
          </cell>
        </row>
        <row r="209">
          <cell r="C209" t="str">
            <v>Imam Mustofa</v>
          </cell>
          <cell r="L209">
            <v>164000000000206</v>
          </cell>
          <cell r="M209" t="str">
            <v>PERFORM "SchData-OLTP-HumanResource"."Func_TblWorkerCareerInternal_SET"(varSystemLoginSession, null, null, null::timestamptz, '1900-12-31 23:59:59+07'::timestamptz, null, varInstitutionBranchID, varBaseCurrencyID, 32000000000206::bigint, 163000000000002::bigint, null::bigint, null::bigint, null::timestamptz, '1900-12-31 23:59:59+07'::timestamptz, null::bigint);</v>
          </cell>
        </row>
        <row r="210">
          <cell r="C210" t="str">
            <v>Imam Safiiy</v>
          </cell>
          <cell r="L210">
            <v>164000000000207</v>
          </cell>
          <cell r="M210" t="str">
            <v>PERFORM "SchData-OLTP-HumanResource"."Func_TblWorkerCareerInternal_SET"(varSystemLoginSession, null, null, null::timestamptz, '1900-12-31 23:59:59+07'::timestamptz, null, varInstitutionBranchID, varBaseCurrencyID, 32000000000207::bigint, 163000000000002::bigint, null::bigint, null::bigint, null::timestamptz, '1900-12-31 23:59:59+07'::timestamptz, null::bigint);</v>
          </cell>
        </row>
        <row r="211">
          <cell r="C211" t="str">
            <v>Iman Hakiki</v>
          </cell>
          <cell r="L211">
            <v>164000000000208</v>
          </cell>
          <cell r="M211" t="str">
            <v>PERFORM "SchData-OLTP-HumanResource"."Func_TblWorkerCareerInternal_SET"(varSystemLoginSession, null, null, null::timestamptz, '1900-12-31 23:59:59+07'::timestamptz, null, varInstitutionBranchID, varBaseCurrencyID, 32000000000208::bigint, 163000000000002::bigint, null::bigint, null::bigint, null::timestamptz, '1900-12-31 23:59:59+07'::timestamptz, null::bigint);</v>
          </cell>
        </row>
        <row r="212">
          <cell r="C212" t="str">
            <v>Imelda Claudia</v>
          </cell>
          <cell r="L212">
            <v>164000000000209</v>
          </cell>
          <cell r="M212" t="str">
            <v>PERFORM "SchData-OLTP-HumanResource"."Func_TblWorkerCareerInternal_SET"(varSystemLoginSession, null, null, null::timestamptz, '1900-12-31 23:59:59+07'::timestamptz, null, varInstitutionBranchID, varBaseCurrencyID, 32000000000209::bigint, 163000000000002::bigint, null::bigint, null::bigint, null::timestamptz, '1900-12-31 23:59:59+07'::timestamptz, null::bigint);</v>
          </cell>
        </row>
        <row r="213">
          <cell r="C213" t="str">
            <v>Indawan Haryadi</v>
          </cell>
          <cell r="L213">
            <v>164000000000210</v>
          </cell>
          <cell r="M213" t="str">
            <v>PERFORM "SchData-OLTP-HumanResource"."Func_TblWorkerCareerInternal_SET"(varSystemLoginSession, null, null, null::timestamptz, '1900-12-31 23:59:59+07'::timestamptz, null, varInstitutionBranchID, varBaseCurrencyID, 32000000000210::bigint, 163000000000002::bigint, null::bigint, null::bigint, null::timestamptz, '1900-12-31 23:59:59+07'::timestamptz, null::bigint);</v>
          </cell>
        </row>
        <row r="214">
          <cell r="C214" t="str">
            <v>Indra Jaya</v>
          </cell>
          <cell r="L214">
            <v>164000000000211</v>
          </cell>
          <cell r="M214" t="str">
            <v>PERFORM "SchData-OLTP-HumanResource"."Func_TblWorkerCareerInternal_SET"(varSystemLoginSession, null, null, null::timestamptz, '1900-12-31 23:59:59+07'::timestamptz, null, varInstitutionBranchID, varBaseCurrencyID, 32000000000211::bigint, 163000000000002::bigint, null::bigint, null::bigint, null::timestamptz, '1900-12-31 23:59:59+07'::timestamptz, null::bigint);</v>
          </cell>
        </row>
        <row r="215">
          <cell r="C215" t="str">
            <v>Indra Muchtar</v>
          </cell>
          <cell r="L215">
            <v>164000000000212</v>
          </cell>
          <cell r="M215" t="str">
            <v>PERFORM "SchData-OLTP-HumanResource"."Func_TblWorkerCareerInternal_SET"(varSystemLoginSession, null, null, null::timestamptz, '1900-12-31 23:59:59+07'::timestamptz, null, varInstitutionBranchID, varBaseCurrencyID, 32000000000212::bigint, 163000000000002::bigint, null::bigint, null::bigint, null::timestamptz, '1900-12-31 23:59:59+07'::timestamptz, null::bigint);</v>
          </cell>
        </row>
        <row r="216">
          <cell r="C216" t="str">
            <v>Irvan</v>
          </cell>
          <cell r="L216">
            <v>164000000000213</v>
          </cell>
          <cell r="M216" t="str">
            <v>PERFORM "SchData-OLTP-HumanResource"."Func_TblWorkerCareerInternal_SET"(varSystemLoginSession, null, null, null::timestamptz, '1900-12-31 23:59:59+07'::timestamptz, null, varInstitutionBranchID, varBaseCurrencyID, 32000000000213::bigint, 163000000000002::bigint, null::bigint, null::bigint, null::timestamptz, '1900-12-31 23:59:59+07'::timestamptz, null::bigint);</v>
          </cell>
        </row>
        <row r="217">
          <cell r="C217" t="str">
            <v>Irvan Agus Dharma Eka Putra</v>
          </cell>
          <cell r="L217">
            <v>164000000000214</v>
          </cell>
          <cell r="M217" t="str">
            <v>PERFORM "SchData-OLTP-HumanResource"."Func_TblWorkerCareerInternal_SET"(varSystemLoginSession, null, null, null::timestamptz, '1900-12-31 23:59:59+07'::timestamptz, null, varInstitutionBranchID, varBaseCurrencyID, 32000000000214::bigint, 163000000000002::bigint, null::bigint, null::bigint, null::timestamptz, '1900-12-31 23:59:59+07'::timestamptz, null::bigint);</v>
          </cell>
        </row>
        <row r="218">
          <cell r="C218" t="str">
            <v>Irwan</v>
          </cell>
          <cell r="L218">
            <v>164000000000215</v>
          </cell>
          <cell r="M218" t="str">
            <v>PERFORM "SchData-OLTP-HumanResource"."Func_TblWorkerCareerInternal_SET"(varSystemLoginSession, null, null, null::timestamptz, '1900-12-31 23:59:59+07'::timestamptz, null, varInstitutionBranchID, varBaseCurrencyID, 32000000000215::bigint, 163000000000001::bigint, null::bigint, null::bigint, null::timestamptz, '1900-12-31 23:59:59+07'::timestamptz, null::bigint);</v>
          </cell>
        </row>
        <row r="219">
          <cell r="C219" t="str">
            <v>Isa Anshori</v>
          </cell>
          <cell r="L219">
            <v>164000000000216</v>
          </cell>
          <cell r="M219" t="str">
            <v>PERFORM "SchData-OLTP-HumanResource"."Func_TblWorkerCareerInternal_SET"(varSystemLoginSession, null, null, null::timestamptz, '1900-12-31 23:59:59+07'::timestamptz, null, varInstitutionBranchID, varBaseCurrencyID, 32000000000216::bigint, 163000000000002::bigint, null::bigint, null::bigint, null::timestamptz, '1900-12-31 23:59:59+07'::timestamptz, null::bigint);</v>
          </cell>
        </row>
        <row r="220">
          <cell r="C220" t="str">
            <v>Isa Taufiq</v>
          </cell>
          <cell r="L220">
            <v>164000000000217</v>
          </cell>
          <cell r="M220" t="str">
            <v>PERFORM "SchData-OLTP-HumanResource"."Func_TblWorkerCareerInternal_SET"(varSystemLoginSession, null, null, null::timestamptz, '9999-12-31 23:59:59+07'::timestamptz, null, varInstitutionBranchID, varBaseCurrencyID, 32000000000217::bigint, 163000000000002::bigint, null::bigint, null::bigint, null::timestamptz, '9999-12-31 23:59:59+07'::timestamptz, null::bigint);</v>
          </cell>
        </row>
        <row r="221">
          <cell r="C221" t="str">
            <v>Iskandarsyah</v>
          </cell>
          <cell r="L221">
            <v>164000000000218</v>
          </cell>
          <cell r="M221" t="str">
            <v>PERFORM "SchData-OLTP-HumanResource"."Func_TblWorkerCareerInternal_SET"(varSystemLoginSession, null, null, null::timestamptz, '1900-12-31 23:59:59+07'::timestamptz, null, varInstitutionBranchID, varBaseCurrencyID, 32000000000218::bigint, 163000000000002::bigint, null::bigint, null::bigint, null::timestamptz, '1900-12-31 23:59:59+07'::timestamptz, null::bigint);</v>
          </cell>
        </row>
        <row r="222">
          <cell r="C222" t="str">
            <v>Istanto Istanto</v>
          </cell>
          <cell r="L222">
            <v>164000000000219</v>
          </cell>
          <cell r="M222" t="str">
            <v>PERFORM "SchData-OLTP-HumanResource"."Func_TblWorkerCareerInternal_SET"(varSystemLoginSession, null, null, null::timestamptz, '1900-12-31 23:59:59+07'::timestamptz, null, varInstitutionBranchID, varBaseCurrencyID, 32000000000219::bigint, 163000000000002::bigint, null::bigint, null::bigint, null::timestamptz, '1900-12-31 23:59:59+07'::timestamptz, null::bigint);</v>
          </cell>
        </row>
        <row r="223">
          <cell r="C223" t="str">
            <v>Iswahyuni</v>
          </cell>
          <cell r="L223">
            <v>164000000000220</v>
          </cell>
          <cell r="M223" t="str">
            <v>PERFORM "SchData-OLTP-HumanResource"."Func_TblWorkerCareerInternal_SET"(varSystemLoginSession, null, null, null::timestamptz, '1900-12-31 23:59:59+07'::timestamptz, null, varInstitutionBranchID, varBaseCurrencyID, 32000000000220::bigint, 163000000000002::bigint, null::bigint, null::bigint, null::timestamptz, '1900-12-31 23:59:59+07'::timestamptz, null::bigint);</v>
          </cell>
        </row>
        <row r="224">
          <cell r="C224" t="str">
            <v>Iva Nurvahayati</v>
          </cell>
          <cell r="L224">
            <v>164000000000221</v>
          </cell>
          <cell r="M224" t="str">
            <v>PERFORM "SchData-OLTP-HumanResource"."Func_TblWorkerCareerInternal_SET"(varSystemLoginSession, null, null, null::timestamptz, '1900-12-31 23:59:59+07'::timestamptz, null, varInstitutionBranchID, varBaseCurrencyID, 32000000000221::bigint, 163000000000002::bigint, null::bigint, null::bigint, null::timestamptz, '1900-12-31 23:59:59+07'::timestamptz, null::bigint);</v>
          </cell>
        </row>
        <row r="225">
          <cell r="C225" t="str">
            <v>Iwan Setiawan</v>
          </cell>
          <cell r="L225">
            <v>164000000000222</v>
          </cell>
          <cell r="M225" t="str">
            <v>PERFORM "SchData-OLTP-HumanResource"."Func_TblWorkerCareerInternal_SET"(varSystemLoginSession, null, null, null::timestamptz, '1900-12-31 23:59:59+07'::timestamptz, null, varInstitutionBranchID, varBaseCurrencyID, 32000000000222::bigint, 163000000000002::bigint, null::bigint, null::bigint, null::timestamptz, '1900-12-31 23:59:59+07'::timestamptz, null::bigint);</v>
          </cell>
        </row>
        <row r="226">
          <cell r="C226" t="str">
            <v>Iwan Sumantri</v>
          </cell>
          <cell r="L226">
            <v>164000000000223</v>
          </cell>
          <cell r="M226" t="str">
            <v>PERFORM "SchData-OLTP-HumanResource"."Func_TblWorkerCareerInternal_SET"(varSystemLoginSession, null, null, null::timestamptz, '1900-12-31 23:59:59+07'::timestamptz, null, varInstitutionBranchID, varBaseCurrencyID, 32000000000223::bigint, 163000000000002::bigint, null::bigint, null::bigint, null::timestamptz, '1900-12-31 23:59:59+07'::timestamptz, null::bigint);</v>
          </cell>
        </row>
        <row r="227">
          <cell r="C227" t="str">
            <v>Iwan Wibawa</v>
          </cell>
          <cell r="L227">
            <v>164000000000224</v>
          </cell>
          <cell r="M227" t="str">
            <v>PERFORM "SchData-OLTP-HumanResource"."Func_TblWorkerCareerInternal_SET"(varSystemLoginSession, null, null, null::timestamptz, '1900-12-31 23:59:59+07'::timestamptz, null, varInstitutionBranchID, varBaseCurrencyID, 32000000000224::bigint, 163000000000002::bigint, null::bigint, null::bigint, null::timestamptz, '1900-12-31 23:59:59+07'::timestamptz, null::bigint);</v>
          </cell>
        </row>
        <row r="228">
          <cell r="C228" t="str">
            <v>Iyus Darwin</v>
          </cell>
          <cell r="L228">
            <v>164000000000225</v>
          </cell>
          <cell r="M228" t="str">
            <v>PERFORM "SchData-OLTP-HumanResource"."Func_TblWorkerCareerInternal_SET"(varSystemLoginSession, null, null, null::timestamptz, '1900-12-31 23:59:59+07'::timestamptz, null, varInstitutionBranchID, varBaseCurrencyID, 32000000000225::bigint, 163000000000002::bigint, null::bigint, null::bigint, null::timestamptz, '1900-12-31 23:59:59+07'::timestamptz, null::bigint);</v>
          </cell>
        </row>
        <row r="229">
          <cell r="C229" t="str">
            <v>Jaenudin</v>
          </cell>
          <cell r="L229">
            <v>164000000000226</v>
          </cell>
          <cell r="M229" t="str">
            <v>PERFORM "SchData-OLTP-HumanResource"."Func_TblWorkerCareerInternal_SET"(varSystemLoginSession, null, null, null::timestamptz, '1900-12-31 23:59:59+07'::timestamptz, null, varInstitutionBranchID, varBaseCurrencyID, 32000000000226::bigint, 163000000000002::bigint, null::bigint, null::bigint, null::timestamptz, '1900-12-31 23:59:59+07'::timestamptz, null::bigint);</v>
          </cell>
        </row>
        <row r="230">
          <cell r="C230" t="str">
            <v>Jaruli Samosir</v>
          </cell>
          <cell r="L230">
            <v>164000000000227</v>
          </cell>
          <cell r="M230" t="str">
            <v>PERFORM "SchData-OLTP-HumanResource"."Func_TblWorkerCareerInternal_SET"(varSystemLoginSession, null, null, null::timestamptz, '1900-12-31 23:59:59+07'::timestamptz, null, varInstitutionBranchID, varBaseCurrencyID, 32000000000227::bigint, 163000000000002::bigint, null::bigint, null::bigint, null::timestamptz, '1900-12-31 23:59:59+07'::timestamptz, null::bigint);</v>
          </cell>
        </row>
        <row r="231">
          <cell r="C231" t="str">
            <v>Jaya Ganef</v>
          </cell>
          <cell r="L231">
            <v>164000000000228</v>
          </cell>
          <cell r="M231" t="str">
            <v>PERFORM "SchData-OLTP-HumanResource"."Func_TblWorkerCareerInternal_SET"(varSystemLoginSession, null, null, null::timestamptz, '1900-12-31 23:59:59+07'::timestamptz, null, varInstitutionBranchID, varBaseCurrencyID, 32000000000228::bigint, 163000000000002::bigint, null::bigint, null::bigint, null::timestamptz, '1900-12-31 23:59:59+07'::timestamptz, null::bigint);</v>
          </cell>
        </row>
        <row r="232">
          <cell r="C232" t="str">
            <v>Jaya Sitepu</v>
          </cell>
          <cell r="L232">
            <v>164000000000229</v>
          </cell>
          <cell r="M232" t="str">
            <v>PERFORM "SchData-OLTP-HumanResource"."Func_TblWorkerCareerInternal_SET"(varSystemLoginSession, null, null, null::timestamptz, '1900-12-31 23:59:59+07'::timestamptz, null, varInstitutionBranchID, varBaseCurrencyID, 32000000000229::bigint, 163000000000002::bigint, null::bigint, null::bigint, null::timestamptz, '1900-12-31 23:59:59+07'::timestamptz, null::bigint);</v>
          </cell>
        </row>
        <row r="233">
          <cell r="C233" t="str">
            <v>Jeefrianda H. P. Sigalingging</v>
          </cell>
          <cell r="L233">
            <v>164000000000230</v>
          </cell>
          <cell r="M233" t="str">
            <v>PERFORM "SchData-OLTP-HumanResource"."Func_TblWorkerCareerInternal_SET"(varSystemLoginSession, null, null, null::timestamptz, '1900-12-31 23:59:59+07'::timestamptz, null, varInstitutionBranchID, varBaseCurrencyID, 32000000000230::bigint, 163000000000001::bigint, null::bigint, null::bigint, null::timestamptz, '1900-12-31 23:59:59+07'::timestamptz, null::bigint);</v>
          </cell>
        </row>
        <row r="234">
          <cell r="C234" t="str">
            <v>Jerry Djajasaputra</v>
          </cell>
          <cell r="L234">
            <v>164000000000231</v>
          </cell>
          <cell r="M234" t="str">
            <v>PERFORM "SchData-OLTP-HumanResource"."Func_TblWorkerCareerInternal_SET"(varSystemLoginSession, null, null, null::timestamptz, '1900-12-31 23:59:59+07'::timestamptz, null, varInstitutionBranchID, varBaseCurrencyID, 32000000000231::bigint, 163000000000002::bigint, null::bigint, null::bigint, null::timestamptz, '1900-12-31 23:59:59+07'::timestamptz, null::bigint);</v>
          </cell>
        </row>
        <row r="235">
          <cell r="C235" t="str">
            <v>Jimmywal</v>
          </cell>
          <cell r="L235">
            <v>164000000000232</v>
          </cell>
          <cell r="M235" t="str">
            <v>PERFORM "SchData-OLTP-HumanResource"."Func_TblWorkerCareerInternal_SET"(varSystemLoginSession, null, null, null::timestamptz, '9999-12-31 23:59:59+07'::timestamptz, null, varInstitutionBranchID, varBaseCurrencyID, 32000000000232::bigint, 163000000000002::bigint, 111000000000011::bigint, 160000000000003::bigint, null::timestamptz, '9999-12-31 23:59:59+07'::timestamptz, null::bigint);</v>
          </cell>
        </row>
        <row r="236">
          <cell r="C236" t="str">
            <v>Jodie Satria</v>
          </cell>
          <cell r="L236">
            <v>164000000000233</v>
          </cell>
          <cell r="M236" t="str">
            <v>PERFORM "SchData-OLTP-HumanResource"."Func_TblWorkerCareerInternal_SET"(varSystemLoginSession, null, null, null::timestamptz, '1900-12-31 23:59:59+07'::timestamptz, null, varInstitutionBranchID, varBaseCurrencyID, 32000000000233::bigint, 163000000000002::bigint, null::bigint, null::bigint, null::timestamptz, '1900-12-31 23:59:59+07'::timestamptz, null::bigint);</v>
          </cell>
        </row>
        <row r="237">
          <cell r="C237" t="str">
            <v>Johannes Silalahi</v>
          </cell>
          <cell r="L237">
            <v>164000000000234</v>
          </cell>
          <cell r="M237" t="str">
            <v>PERFORM "SchData-OLTP-HumanResource"."Func_TblWorkerCareerInternal_SET"(varSystemLoginSession, null, null, null::timestamptz, '1900-12-31 23:59:59+07'::timestamptz, null, varInstitutionBranchID, varBaseCurrencyID, 32000000000234::bigint, 163000000000002::bigint, null::bigint, null::bigint, null::timestamptz, '1900-12-31 23:59:59+07'::timestamptz, null::bigint);</v>
          </cell>
        </row>
        <row r="238">
          <cell r="C238" t="str">
            <v>Joko Wiyono</v>
          </cell>
          <cell r="L238">
            <v>164000000000235</v>
          </cell>
          <cell r="M238" t="str">
            <v>PERFORM "SchData-OLTP-HumanResource"."Func_TblWorkerCareerInternal_SET"(varSystemLoginSession, null, null, null::timestamptz, '1900-12-31 23:59:59+07'::timestamptz, null, varInstitutionBranchID, varBaseCurrencyID, 32000000000235::bigint, 163000000000002::bigint, null::bigint, null::bigint, null::timestamptz, '1900-12-31 23:59:59+07'::timestamptz, null::bigint);</v>
          </cell>
        </row>
        <row r="239">
          <cell r="C239" t="str">
            <v>Jondril Hantoni</v>
          </cell>
          <cell r="L239">
            <v>164000000000236</v>
          </cell>
          <cell r="M239" t="str">
            <v>PERFORM "SchData-OLTP-HumanResource"."Func_TblWorkerCareerInternal_SET"(varSystemLoginSession, null, null, null::timestamptz, '1900-12-31 23:59:59+07'::timestamptz, null, varInstitutionBranchID, varBaseCurrencyID, 32000000000236::bigint, 163000000000002::bigint, null::bigint, null::bigint, null::timestamptz, '1900-12-31 23:59:59+07'::timestamptz, null::bigint);</v>
          </cell>
        </row>
        <row r="240">
          <cell r="C240" t="str">
            <v>Jonhar Aziz</v>
          </cell>
          <cell r="L240">
            <v>164000000000237</v>
          </cell>
          <cell r="M240" t="str">
            <v>PERFORM "SchData-OLTP-HumanResource"."Func_TblWorkerCareerInternal_SET"(varSystemLoginSession, null, null, null::timestamptz, '1900-12-31 23:59:59+07'::timestamptz, null, varInstitutionBranchID, varBaseCurrencyID, 32000000000237::bigint, 163000000000002::bigint, null::bigint, null::bigint, null::timestamptz, '1900-12-31 23:59:59+07'::timestamptz, null::bigint);</v>
          </cell>
        </row>
        <row r="241">
          <cell r="C241" t="str">
            <v>Juan Talitha</v>
          </cell>
          <cell r="L241">
            <v>164000000000238</v>
          </cell>
          <cell r="M241" t="str">
            <v>PERFORM "SchData-OLTP-HumanResource"."Func_TblWorkerCareerInternal_SET"(varSystemLoginSession, null, null, null::timestamptz, '1900-12-31 23:59:59+07'::timestamptz, null, varInstitutionBranchID, varBaseCurrencyID, 32000000000238::bigint, 163000000000002::bigint, null::bigint, null::bigint, null::timestamptz, '1900-12-31 23:59:59+07'::timestamptz, null::bigint);</v>
          </cell>
        </row>
        <row r="242">
          <cell r="C242" t="str">
            <v>Juharja Juharja</v>
          </cell>
          <cell r="L242">
            <v>164000000000239</v>
          </cell>
          <cell r="M242" t="str">
            <v>PERFORM "SchData-OLTP-HumanResource"."Func_TblWorkerCareerInternal_SET"(varSystemLoginSession, null, null, null::timestamptz, '1900-12-31 23:59:59+07'::timestamptz, null, varInstitutionBranchID, varBaseCurrencyID, 32000000000239::bigint, 163000000000002::bigint, null::bigint, null::bigint, null::timestamptz, '1900-12-31 23:59:59+07'::timestamptz, null::bigint);</v>
          </cell>
        </row>
        <row r="243">
          <cell r="C243" t="str">
            <v>Juminar</v>
          </cell>
          <cell r="L243">
            <v>164000000000240</v>
          </cell>
          <cell r="M243" t="str">
            <v>PERFORM "SchData-OLTP-HumanResource"."Func_TblWorkerCareerInternal_SET"(varSystemLoginSession, null, null, null::timestamptz, '1900-12-31 23:59:59+07'::timestamptz, null, varInstitutionBranchID, varBaseCurrencyID, 32000000000240::bigint, 163000000000002::bigint, null::bigint, null::bigint, null::timestamptz, '1900-12-31 23:59:59+07'::timestamptz, null::bigint);</v>
          </cell>
        </row>
        <row r="244">
          <cell r="C244" t="str">
            <v>Jumino</v>
          </cell>
          <cell r="L244">
            <v>164000000000241</v>
          </cell>
          <cell r="M244" t="str">
            <v>PERFORM "SchData-OLTP-HumanResource"."Func_TblWorkerCareerInternal_SET"(varSystemLoginSession, null, null, null::timestamptz, '1900-12-31 23:59:59+07'::timestamptz, null, varInstitutionBranchID, varBaseCurrencyID, 32000000000241::bigint, 163000000000002::bigint, null::bigint, null::bigint, null::timestamptz, '1900-12-31 23:59:59+07'::timestamptz, null::bigint);</v>
          </cell>
        </row>
        <row r="245">
          <cell r="C245" t="str">
            <v>Junaedi</v>
          </cell>
          <cell r="L245">
            <v>164000000000242</v>
          </cell>
          <cell r="M245" t="str">
            <v>PERFORM "SchData-OLTP-HumanResource"."Func_TblWorkerCareerInternal_SET"(varSystemLoginSession, null, null, null::timestamptz, '1900-12-31 23:59:59+07'::timestamptz, null, varInstitutionBranchID, varBaseCurrencyID, 32000000000242::bigint, 163000000000002::bigint, null::bigint, null::bigint, null::timestamptz, '1900-12-31 23:59:59+07'::timestamptz, null::bigint);</v>
          </cell>
        </row>
        <row r="246">
          <cell r="C246" t="str">
            <v>Junaidi</v>
          </cell>
          <cell r="L246">
            <v>164000000000243</v>
          </cell>
          <cell r="M246" t="str">
            <v>PERFORM "SchData-OLTP-HumanResource"."Func_TblWorkerCareerInternal_SET"(varSystemLoginSession, null, null, null::timestamptz, '1900-12-31 23:59:59+07'::timestamptz, null, varInstitutionBranchID, varBaseCurrencyID, 32000000000243::bigint, 163000000000002::bigint, null::bigint, null::bigint, null::timestamptz, '1900-12-31 23:59:59+07'::timestamptz, null::bigint);</v>
          </cell>
        </row>
        <row r="247">
          <cell r="C247" t="str">
            <v>Jusuf Bobby Putra</v>
          </cell>
          <cell r="L247">
            <v>164000000000244</v>
          </cell>
          <cell r="M247" t="str">
            <v>PERFORM "SchData-OLTP-HumanResource"."Func_TblWorkerCareerInternal_SET"(varSystemLoginSession, null, null, null::timestamptz, '1900-12-31 23:59:59+07'::timestamptz, null, varInstitutionBranchID, varBaseCurrencyID, 32000000000244::bigint, 163000000000002::bigint, null::bigint, null::bigint, null::timestamptz, '1900-12-31 23:59:59+07'::timestamptz, null::bigint);</v>
          </cell>
        </row>
        <row r="248">
          <cell r="C248" t="str">
            <v>Jusuf Gandi</v>
          </cell>
          <cell r="L248">
            <v>164000000000245</v>
          </cell>
          <cell r="M248" t="str">
            <v>PERFORM "SchData-OLTP-HumanResource"."Func_TblWorkerCareerInternal_SET"(varSystemLoginSession, null, null, null::timestamptz, '1900-12-31 23:59:59+07'::timestamptz, null, varInstitutionBranchID, varBaseCurrencyID, 32000000000245::bigint, 163000000000002::bigint, null::bigint, null::bigint, null::timestamptz, '1900-12-31 23:59:59+07'::timestamptz, null::bigint);</v>
          </cell>
        </row>
        <row r="249">
          <cell r="C249" t="str">
            <v>Kahar Triyono</v>
          </cell>
          <cell r="L249">
            <v>164000000000246</v>
          </cell>
          <cell r="M249" t="str">
            <v>PERFORM "SchData-OLTP-HumanResource"."Func_TblWorkerCareerInternal_SET"(varSystemLoginSession, null, null, null::timestamptz, '1900-12-31 23:59:59+07'::timestamptz, null, varInstitutionBranchID, varBaseCurrencyID, 32000000000246::bigint, 163000000000002::bigint, null::bigint, null::bigint, null::timestamptz, '1900-12-31 23:59:59+07'::timestamptz, null::bigint);</v>
          </cell>
        </row>
        <row r="250">
          <cell r="C250" t="str">
            <v>Keila</v>
          </cell>
          <cell r="L250">
            <v>164000000000247</v>
          </cell>
          <cell r="M250" t="str">
            <v>PERFORM "SchData-OLTP-HumanResource"."Func_TblWorkerCareerInternal_SET"(varSystemLoginSession, null, null, null::timestamptz, '1900-12-31 23:59:59+07'::timestamptz, null, varInstitutionBranchID, varBaseCurrencyID, 32000000000247::bigint, 163000000000002::bigint, null::bigint, null::bigint, null::timestamptz, '1900-12-31 23:59:59+07'::timestamptz, null::bigint);</v>
          </cell>
        </row>
        <row r="251">
          <cell r="C251" t="str">
            <v>Kendra Daniswara</v>
          </cell>
          <cell r="L251">
            <v>164000000000248</v>
          </cell>
          <cell r="M251" t="str">
            <v>PERFORM "SchData-OLTP-HumanResource"."Func_TblWorkerCareerInternal_SET"(varSystemLoginSession, null, null, null::timestamptz, '1900-12-31 23:59:59+07'::timestamptz, null, varInstitutionBranchID, varBaseCurrencyID, 32000000000248::bigint, 163000000000002::bigint, null::bigint, null::bigint, null::timestamptz, '1900-12-31 23:59:59+07'::timestamptz, null::bigint);</v>
          </cell>
        </row>
        <row r="252">
          <cell r="C252" t="str">
            <v>Kevin Henokh Tambunan</v>
          </cell>
          <cell r="L252">
            <v>164000000000249</v>
          </cell>
          <cell r="M252" t="str">
            <v>PERFORM "SchData-OLTP-HumanResource"."Func_TblWorkerCareerInternal_SET"(varSystemLoginSession, null, null, null::timestamptz, '1900-12-31 23:59:59+07'::timestamptz, null, varInstitutionBranchID, varBaseCurrencyID, 32000000000249::bigint, 163000000000002::bigint, null::bigint, null::bigint, null::timestamptz, '1900-12-31 23:59:59+07'::timestamptz, null::bigint);</v>
          </cell>
        </row>
        <row r="253">
          <cell r="C253" t="str">
            <v>Khafid Fahrurrozi</v>
          </cell>
          <cell r="L253">
            <v>164000000000250</v>
          </cell>
          <cell r="M253" t="str">
            <v>PERFORM "SchData-OLTP-HumanResource"."Func_TblWorkerCareerInternal_SET"(varSystemLoginSession, null, null, null::timestamptz, '1900-12-31 23:59:59+07'::timestamptz, null, varInstitutionBranchID, varBaseCurrencyID, 32000000000250::bigint, 163000000000001::bigint, null::bigint, null::bigint, null::timestamptz, '1900-12-31 23:59:59+07'::timestamptz, null::bigint);</v>
          </cell>
        </row>
        <row r="254">
          <cell r="C254" t="str">
            <v>Kholik</v>
          </cell>
          <cell r="L254">
            <v>164000000000251</v>
          </cell>
          <cell r="M254" t="str">
            <v>PERFORM "SchData-OLTP-HumanResource"."Func_TblWorkerCareerInternal_SET"(varSystemLoginSession, null, null, null::timestamptz, '1900-12-31 23:59:59+07'::timestamptz, null, varInstitutionBranchID, varBaseCurrencyID, 32000000000251::bigint, 163000000000001::bigint, null::bigint, null::bigint, null::timestamptz, '1900-12-31 23:59:59+07'::timestamptz, null::bigint);</v>
          </cell>
        </row>
        <row r="255">
          <cell r="C255" t="str">
            <v>Kiki Mustikawati</v>
          </cell>
          <cell r="L255">
            <v>164000000000252</v>
          </cell>
          <cell r="M255" t="str">
            <v>PERFORM "SchData-OLTP-HumanResource"."Func_TblWorkerCareerInternal_SET"(varSystemLoginSession, null, null, null::timestamptz, '9999-12-31 23:59:59+07'::timestamptz, null, varInstitutionBranchID, varBaseCurrencyID, 32000000000252::bigint, 163000000000002::bigint, 111000000000005::bigint, 160000000000004::bigint, null::timestamptz, '9999-12-31 23:59:59+07'::timestamptz, null::bigint);</v>
          </cell>
        </row>
        <row r="256">
          <cell r="C256" t="str">
            <v>Kornelius Sakan</v>
          </cell>
          <cell r="L256">
            <v>164000000000253</v>
          </cell>
          <cell r="M256" t="str">
            <v>PERFORM "SchData-OLTP-HumanResource"."Func_TblWorkerCareerInternal_SET"(varSystemLoginSession, null, null, null::timestamptz, '9999-12-31 23:59:59+07'::timestamptz, null, varInstitutionBranchID, varBaseCurrencyID, 32000000000253::bigint, 163000000000002::bigint, 111000000000006::bigint, 160000000000001::bigint, null::timestamptz, '9999-12-31 23:59:59+07'::timestamptz, null::bigint);</v>
          </cell>
        </row>
        <row r="257">
          <cell r="C257" t="str">
            <v>Kosasih</v>
          </cell>
          <cell r="L257">
            <v>164000000000254</v>
          </cell>
          <cell r="M257" t="str">
            <v>PERFORM "SchData-OLTP-HumanResource"."Func_TblWorkerCareerInternal_SET"(varSystemLoginSession, null, null, null::timestamptz, '1900-12-31 23:59:59+07'::timestamptz, null, varInstitutionBranchID, varBaseCurrencyID, 32000000000254::bigint, 163000000000002::bigint, null::bigint, null::bigint, null::timestamptz, '1900-12-31 23:59:59+07'::timestamptz, null::bigint);</v>
          </cell>
        </row>
        <row r="258">
          <cell r="C258" t="str">
            <v>Krisnawan</v>
          </cell>
          <cell r="L258">
            <v>164000000000255</v>
          </cell>
          <cell r="M258" t="str">
            <v>PERFORM "SchData-OLTP-HumanResource"."Func_TblWorkerCareerInternal_SET"(varSystemLoginSession, null, null, null::timestamptz, '1900-12-31 23:59:59+07'::timestamptz, null, varInstitutionBranchID, varBaseCurrencyID, 32000000000255::bigint, 163000000000002::bigint, null::bigint, null::bigint, null::timestamptz, '1900-12-31 23:59:59+07'::timestamptz, null::bigint);</v>
          </cell>
        </row>
        <row r="259">
          <cell r="C259" t="str">
            <v>Kurniadi</v>
          </cell>
          <cell r="L259">
            <v>164000000000256</v>
          </cell>
          <cell r="M259" t="str">
            <v>PERFORM "SchData-OLTP-HumanResource"."Func_TblWorkerCareerInternal_SET"(varSystemLoginSession, null, null, null::timestamptz, '1900-12-31 23:59:59+07'::timestamptz, null, varInstitutionBranchID, varBaseCurrencyID, 32000000000256::bigint, 163000000000002::bigint, null::bigint, null::bigint, null::timestamptz, '1900-12-31 23:59:59+07'::timestamptz, null::bigint);</v>
          </cell>
        </row>
        <row r="260">
          <cell r="C260" t="str">
            <v>Kurniawan</v>
          </cell>
          <cell r="L260">
            <v>164000000000257</v>
          </cell>
          <cell r="M260" t="str">
            <v>PERFORM "SchData-OLTP-HumanResource"."Func_TblWorkerCareerInternal_SET"(varSystemLoginSession, null, null, null::timestamptz, '1900-12-31 23:59:59+07'::timestamptz, null, varInstitutionBranchID, varBaseCurrencyID, 32000000000257::bigint, 163000000000002::bigint, null::bigint, null::bigint, null::timestamptz, '1900-12-31 23:59:59+07'::timestamptz, null::bigint);</v>
          </cell>
        </row>
        <row r="261">
          <cell r="C261" t="str">
            <v>Laode</v>
          </cell>
          <cell r="L261">
            <v>164000000000258</v>
          </cell>
          <cell r="M261" t="str">
            <v>PERFORM "SchData-OLTP-HumanResource"."Func_TblWorkerCareerInternal_SET"(varSystemLoginSession, null, null, null::timestamptz, '1900-12-31 23:59:59+07'::timestamptz, null, varInstitutionBranchID, varBaseCurrencyID, 32000000000258::bigint, 163000000000002::bigint, null::bigint, null::bigint, null::timestamptz, '1900-12-31 23:59:59+07'::timestamptz, null::bigint);</v>
          </cell>
        </row>
        <row r="262">
          <cell r="C262" t="str">
            <v>Leo Nababan</v>
          </cell>
          <cell r="L262">
            <v>164000000000259</v>
          </cell>
          <cell r="M262" t="str">
            <v>PERFORM "SchData-OLTP-HumanResource"."Func_TblWorkerCareerInternal_SET"(varSystemLoginSession, null, null, null::timestamptz, '1900-12-31 23:59:59+07'::timestamptz, null, varInstitutionBranchID, varBaseCurrencyID, 32000000000259::bigint, 163000000000002::bigint, null::bigint, null::bigint, null::timestamptz, '1900-12-31 23:59:59+07'::timestamptz, null::bigint);</v>
          </cell>
        </row>
        <row r="263">
          <cell r="C263" t="str">
            <v>Liani Atmaningrum</v>
          </cell>
          <cell r="L263">
            <v>164000000000260</v>
          </cell>
          <cell r="M263" t="str">
            <v>PERFORM "SchData-OLTP-HumanResource"."Func_TblWorkerCareerInternal_SET"(varSystemLoginSession, null, null, null::timestamptz, '1900-12-31 23:59:59+07'::timestamptz, null, varInstitutionBranchID, varBaseCurrencyID, 32000000000260::bigint, 163000000000002::bigint, null::bigint, null::bigint, null::timestamptz, '1900-12-31 23:59:59+07'::timestamptz, null::bigint);</v>
          </cell>
        </row>
        <row r="264">
          <cell r="C264" t="str">
            <v>Liaseptriani Liaseptriani</v>
          </cell>
          <cell r="L264">
            <v>164000000000261</v>
          </cell>
          <cell r="M264" t="str">
            <v>PERFORM "SchData-OLTP-HumanResource"."Func_TblWorkerCareerInternal_SET"(varSystemLoginSession, null, null, null::timestamptz, '1900-12-31 23:59:59+07'::timestamptz, null, varInstitutionBranchID, varBaseCurrencyID, 32000000000261::bigint, 163000000000002::bigint, null::bigint, null::bigint, null::timestamptz, '1900-12-31 23:59:59+07'::timestamptz, null::bigint);</v>
          </cell>
        </row>
        <row r="265">
          <cell r="C265" t="str">
            <v>Lisma Natalia</v>
          </cell>
          <cell r="L265">
            <v>164000000000262</v>
          </cell>
          <cell r="M265" t="str">
            <v>PERFORM "SchData-OLTP-HumanResource"."Func_TblWorkerCareerInternal_SET"(varSystemLoginSession, null, null, null::timestamptz, '9999-12-31 23:59:59+07'::timestamptz, null, varInstitutionBranchID, varBaseCurrencyID, 32000000000262::bigint, 163000000000002::bigint, null::bigint, null::bigint, null::timestamptz, '9999-12-31 23:59:59+07'::timestamptz, null::bigint);</v>
          </cell>
        </row>
        <row r="266">
          <cell r="C266" t="str">
            <v>Listyo Hartanto</v>
          </cell>
          <cell r="L266">
            <v>164000000000263</v>
          </cell>
          <cell r="M266" t="str">
            <v>PERFORM "SchData-OLTP-HumanResource"."Func_TblWorkerCareerInternal_SET"(varSystemLoginSession, null, null, null::timestamptz, '1900-12-31 23:59:59+07'::timestamptz, null, varInstitutionBranchID, varBaseCurrencyID, 32000000000263::bigint, 163000000000002::bigint, null::bigint, null::bigint, null::timestamptz, '1900-12-31 23:59:59+07'::timestamptz, null::bigint);</v>
          </cell>
        </row>
        <row r="267">
          <cell r="C267" t="str">
            <v>M. Ari Ardizah Nasution</v>
          </cell>
          <cell r="L267">
            <v>164000000000264</v>
          </cell>
          <cell r="M267" t="str">
            <v>PERFORM "SchData-OLTP-HumanResource"."Func_TblWorkerCareerInternal_SET"(varSystemLoginSession, null, null, null::timestamptz, '1900-12-31 23:59:59+07'::timestamptz, null, varInstitutionBranchID, varBaseCurrencyID, 32000000000264::bigint, 163000000000002::bigint, null::bigint, null::bigint, null::timestamptz, '1900-12-31 23:59:59+07'::timestamptz, null::bigint);</v>
          </cell>
        </row>
        <row r="268">
          <cell r="C268" t="str">
            <v>M. Denny  Micrazudin</v>
          </cell>
          <cell r="L268">
            <v>164000000000265</v>
          </cell>
          <cell r="M268" t="str">
            <v>PERFORM "SchData-OLTP-HumanResource"."Func_TblWorkerCareerInternal_SET"(varSystemLoginSession, null, null, null::timestamptz, '1900-12-31 23:59:59+07'::timestamptz, null, varInstitutionBranchID, varBaseCurrencyID, 32000000000265::bigint, 163000000000002::bigint, null::bigint, null::bigint, null::timestamptz, '1900-12-31 23:59:59+07'::timestamptz, null::bigint);</v>
          </cell>
        </row>
        <row r="269">
          <cell r="C269" t="str">
            <v>M. Ridho Pramudia</v>
          </cell>
          <cell r="L269">
            <v>164000000000266</v>
          </cell>
          <cell r="M269" t="str">
            <v>PERFORM "SchData-OLTP-HumanResource"."Func_TblWorkerCareerInternal_SET"(varSystemLoginSession, null, null, null::timestamptz, '1900-12-31 23:59:59+07'::timestamptz, null, varInstitutionBranchID, varBaseCurrencyID, 32000000000266::bigint, 163000000000002::bigint, null::bigint, null::bigint, null::timestamptz, '1900-12-31 23:59:59+07'::timestamptz, null::bigint);</v>
          </cell>
        </row>
        <row r="270">
          <cell r="C270" t="str">
            <v>M. Rusdi</v>
          </cell>
          <cell r="L270">
            <v>164000000000267</v>
          </cell>
          <cell r="M270" t="str">
            <v>PERFORM "SchData-OLTP-HumanResource"."Func_TblWorkerCareerInternal_SET"(varSystemLoginSession, null, null, null::timestamptz, '1900-12-31 23:59:59+07'::timestamptz, null, varInstitutionBranchID, varBaseCurrencyID, 32000000000267::bigint, 163000000000002::bigint, null::bigint, null::bigint, null::timestamptz, '1900-12-31 23:59:59+07'::timestamptz, null::bigint);</v>
          </cell>
        </row>
        <row r="271">
          <cell r="C271" t="str">
            <v>M. Ervan Isyawal Akbar</v>
          </cell>
          <cell r="L271">
            <v>164000000000268</v>
          </cell>
          <cell r="M271" t="str">
            <v>PERFORM "SchData-OLTP-HumanResource"."Func_TblWorkerCareerInternal_SET"(varSystemLoginSession, null, null, null::timestamptz, '1900-12-31 23:59:59+07'::timestamptz, null, varInstitutionBranchID, varBaseCurrencyID, 32000000000268::bigint, 163000000000002::bigint, null::bigint, null::bigint, null::timestamptz, '1900-12-31 23:59:59+07'::timestamptz, null::bigint);</v>
          </cell>
        </row>
        <row r="272">
          <cell r="C272" t="str">
            <v>Maharani Tanjungsari</v>
          </cell>
          <cell r="L272">
            <v>164000000000269</v>
          </cell>
          <cell r="M272" t="str">
            <v>PERFORM "SchData-OLTP-HumanResource"."Func_TblWorkerCareerInternal_SET"(varSystemLoginSession, null, null, null::timestamptz, '1900-12-31 23:59:59+07'::timestamptz, null, varInstitutionBranchID, varBaseCurrencyID, 32000000000269::bigint, 163000000000002::bigint, null::bigint, null::bigint, null::timestamptz, '1900-12-31 23:59:59+07'::timestamptz, null::bigint);</v>
          </cell>
        </row>
        <row r="273">
          <cell r="C273" t="str">
            <v>Maharani Uthmaniah</v>
          </cell>
          <cell r="L273">
            <v>164000000000270</v>
          </cell>
          <cell r="M273" t="str">
            <v>PERFORM "SchData-OLTP-HumanResource"."Func_TblWorkerCareerInternal_SET"(varSystemLoginSession, null, null, null::timestamptz, '1900-12-31 23:59:59+07'::timestamptz, null, varInstitutionBranchID, varBaseCurrencyID, 32000000000270::bigint, 163000000000002::bigint, null::bigint, null::bigint, null::timestamptz, '1900-12-31 23:59:59+07'::timestamptz, null::bigint);</v>
          </cell>
        </row>
        <row r="274">
          <cell r="C274" t="str">
            <v>Manotar Tamba</v>
          </cell>
          <cell r="L274">
            <v>164000000000271</v>
          </cell>
          <cell r="M274" t="str">
            <v>PERFORM "SchData-OLTP-HumanResource"."Func_TblWorkerCareerInternal_SET"(varSystemLoginSession, null, null, null::timestamptz, '1900-12-31 23:59:59+07'::timestamptz, null, varInstitutionBranchID, varBaseCurrencyID, 32000000000271::bigint, 163000000000001::bigint, null::bigint, null::bigint, null::timestamptz, '1900-12-31 23:59:59+07'::timestamptz, null::bigint);</v>
          </cell>
        </row>
        <row r="275">
          <cell r="C275" t="str">
            <v>Maradona Manurung</v>
          </cell>
          <cell r="L275">
            <v>164000000000272</v>
          </cell>
          <cell r="M275" t="str">
            <v>PERFORM "SchData-OLTP-HumanResource"."Func_TblWorkerCareerInternal_SET"(varSystemLoginSession, null, null, null::timestamptz, '1900-12-31 23:59:59+07'::timestamptz, null, varInstitutionBranchID, varBaseCurrencyID, 32000000000272::bigint, 163000000000002::bigint, null::bigint, null::bigint, null::timestamptz, '1900-12-31 23:59:59+07'::timestamptz, null::bigint);</v>
          </cell>
        </row>
        <row r="276">
          <cell r="C276" t="str">
            <v>Pantas Banjarnahor Marbun</v>
          </cell>
          <cell r="L276">
            <v>164000000000273</v>
          </cell>
          <cell r="M276" t="str">
            <v>PERFORM "SchData-OLTP-HumanResource"."Func_TblWorkerCareerInternal_SET"(varSystemLoginSession, null, null, null::timestamptz, '9999-12-31 23:59:59+07'::timestamptz, null, varInstitutionBranchID, varBaseCurrencyID, 32000000000273::bigint, 163000000000002::bigint, null::bigint, null::bigint, null::timestamptz, '9999-12-31 23:59:59+07'::timestamptz, null::bigint);</v>
          </cell>
        </row>
        <row r="277">
          <cell r="C277" t="str">
            <v>Marcella Avia Ramadhinaningrum</v>
          </cell>
          <cell r="L277">
            <v>164000000000274</v>
          </cell>
          <cell r="M277" t="str">
            <v>PERFORM "SchData-OLTP-HumanResource"."Func_TblWorkerCareerInternal_SET"(varSystemLoginSession, null, null, null::timestamptz, '1900-12-31 23:59:59+07'::timestamptz, null, varInstitutionBranchID, varBaseCurrencyID, 32000000000274::bigint, 163000000000001::bigint, null::bigint, null::bigint, null::timestamptz, '1900-12-31 23:59:59+07'::timestamptz, null::bigint);</v>
          </cell>
        </row>
        <row r="278">
          <cell r="C278" t="str">
            <v>Marissa Watak</v>
          </cell>
          <cell r="L278">
            <v>164000000000275</v>
          </cell>
          <cell r="M278" t="str">
            <v>PERFORM "SchData-OLTP-HumanResource"."Func_TblWorkerCareerInternal_SET"(varSystemLoginSession, null, null, null::timestamptz, '1900-12-31 23:59:59+07'::timestamptz, null, varInstitutionBranchID, varBaseCurrencyID, 32000000000275::bigint, 163000000000002::bigint, null::bigint, null::bigint, null::timestamptz, '1900-12-31 23:59:59+07'::timestamptz, null::bigint);</v>
          </cell>
        </row>
        <row r="279">
          <cell r="C279" t="str">
            <v>Marten Tabun</v>
          </cell>
          <cell r="L279">
            <v>164000000000276</v>
          </cell>
          <cell r="M279" t="str">
            <v>PERFORM "SchData-OLTP-HumanResource"."Func_TblWorkerCareerInternal_SET"(varSystemLoginSession, null, null, null::timestamptz, '9999-12-31 23:59:59+07'::timestamptz, null, varInstitutionBranchID, varBaseCurrencyID, 32000000000276::bigint, 163000000000001::bigint, null::bigint, null::bigint, null::timestamptz, '9999-12-31 23:59:59+07'::timestamptz, null::bigint);</v>
          </cell>
        </row>
        <row r="280">
          <cell r="C280" t="str">
            <v>Martimbul Rahman</v>
          </cell>
          <cell r="L280">
            <v>164000000000277</v>
          </cell>
          <cell r="M280" t="str">
            <v>PERFORM "SchData-OLTP-HumanResource"."Func_TblWorkerCareerInternal_SET"(varSystemLoginSession, null, null, null::timestamptz, '1900-12-31 23:59:59+07'::timestamptz, null, varInstitutionBranchID, varBaseCurrencyID, 32000000000277::bigint, 163000000000002::bigint, null::bigint, null::bigint, null::timestamptz, '1900-12-31 23:59:59+07'::timestamptz, null::bigint);</v>
          </cell>
        </row>
        <row r="281">
          <cell r="C281" t="str">
            <v>T. Marungkil U. S. Sagala</v>
          </cell>
          <cell r="L281">
            <v>164000000000278</v>
          </cell>
          <cell r="M281" t="str">
            <v>PERFORM "SchData-OLTP-HumanResource"."Func_TblWorkerCareerInternal_SET"(varSystemLoginSession, null, null, null::timestamptz, '9999-12-31 23:59:59+07'::timestamptz, null, varInstitutionBranchID, varBaseCurrencyID, 32000000000278::bigint, 163000000000002::bigint, 111000000000011::bigint, 160000000000003::bigint, null::timestamptz, '9999-12-31 23:59:59+07'::timestamptz, null::bigint);</v>
          </cell>
        </row>
        <row r="282">
          <cell r="C282" t="str">
            <v>Marzuki</v>
          </cell>
          <cell r="L282">
            <v>164000000000279</v>
          </cell>
          <cell r="M282" t="str">
            <v>PERFORM "SchData-OLTP-HumanResource"."Func_TblWorkerCareerInternal_SET"(varSystemLoginSession, null, null, null::timestamptz, '1900-12-31 23:59:59+07'::timestamptz, null, varInstitutionBranchID, varBaseCurrencyID, 32000000000279::bigint, 163000000000002::bigint, null::bigint, null::bigint, null::timestamptz, '1900-12-31 23:59:59+07'::timestamptz, null::bigint);</v>
          </cell>
        </row>
        <row r="283">
          <cell r="C283" t="str">
            <v>Mashuri Mashuri</v>
          </cell>
          <cell r="L283">
            <v>164000000000280</v>
          </cell>
          <cell r="M283" t="str">
            <v>PERFORM "SchData-OLTP-HumanResource"."Func_TblWorkerCareerInternal_SET"(varSystemLoginSession, null, null, null::timestamptz, '1900-12-31 23:59:59+07'::timestamptz, null, varInstitutionBranchID, varBaseCurrencyID, 32000000000280::bigint, 163000000000002::bigint, null::bigint, null::bigint, null::timestamptz, '1900-12-31 23:59:59+07'::timestamptz, null::bigint);</v>
          </cell>
        </row>
        <row r="284">
          <cell r="C284" t="str">
            <v>Mat Soleh</v>
          </cell>
          <cell r="L284">
            <v>164000000000281</v>
          </cell>
          <cell r="M284" t="str">
            <v>PERFORM "SchData-OLTP-HumanResource"."Func_TblWorkerCareerInternal_SET"(varSystemLoginSession, null, null, null::timestamptz, '1900-12-31 23:59:59+07'::timestamptz, null, varInstitutionBranchID, varBaseCurrencyID, 32000000000281::bigint, 163000000000002::bigint, null::bigint, null::bigint, null::timestamptz, '1900-12-31 23:59:59+07'::timestamptz, null::bigint);</v>
          </cell>
        </row>
        <row r="285">
          <cell r="C285" t="str">
            <v>Mhd Syahputra</v>
          </cell>
          <cell r="L285">
            <v>164000000000282</v>
          </cell>
          <cell r="M285" t="str">
            <v>PERFORM "SchData-OLTP-HumanResource"."Func_TblWorkerCareerInternal_SET"(varSystemLoginSession, null, null, null::timestamptz, '1900-12-31 23:59:59+07'::timestamptz, null, varInstitutionBranchID, varBaseCurrencyID, 32000000000282::bigint, 163000000000002::bigint, null::bigint, null::bigint, null::timestamptz, '1900-12-31 23:59:59+07'::timestamptz, null::bigint);</v>
          </cell>
        </row>
        <row r="286">
          <cell r="C286" t="str">
            <v>Mia Puspitasari</v>
          </cell>
          <cell r="L286">
            <v>164000000000283</v>
          </cell>
          <cell r="M286" t="str">
            <v>PERFORM "SchData-OLTP-HumanResource"."Func_TblWorkerCareerInternal_SET"(varSystemLoginSession, null, null, null::timestamptz, '1900-12-31 23:59:59+07'::timestamptz, null, varInstitutionBranchID, varBaseCurrencyID, 32000000000283::bigint, 163000000000002::bigint, null::bigint, null::bigint, null::timestamptz, '1900-12-31 23:59:59+07'::timestamptz, null::bigint);</v>
          </cell>
        </row>
        <row r="287">
          <cell r="C287" t="str">
            <v>Midin Ena</v>
          </cell>
          <cell r="L287">
            <v>164000000000284</v>
          </cell>
          <cell r="M287" t="str">
            <v>PERFORM "SchData-OLTP-HumanResource"."Func_TblWorkerCareerInternal_SET"(varSystemLoginSession, null, null, null::timestamptz, '1900-12-31 23:59:59+07'::timestamptz, null, varInstitutionBranchID, varBaseCurrencyID, 32000000000284::bigint, 163000000000002::bigint, null::bigint, null::bigint, null::timestamptz, '1900-12-31 23:59:59+07'::timestamptz, null::bigint);</v>
          </cell>
        </row>
        <row r="288">
          <cell r="C288" t="str">
            <v>Miftakhul Muzakky</v>
          </cell>
          <cell r="L288">
            <v>164000000000285</v>
          </cell>
          <cell r="M288" t="str">
            <v>PERFORM "SchData-OLTP-HumanResource"."Func_TblWorkerCareerInternal_SET"(varSystemLoginSession, null, null, null::timestamptz, '1900-12-31 23:59:59+07'::timestamptz, null, varInstitutionBranchID, varBaseCurrencyID, 32000000000285::bigint, 163000000000002::bigint, null::bigint, null::bigint, null::timestamptz, '1900-12-31 23:59:59+07'::timestamptz, null::bigint);</v>
          </cell>
        </row>
        <row r="289">
          <cell r="C289" t="str">
            <v>Mista</v>
          </cell>
          <cell r="L289">
            <v>164000000000286</v>
          </cell>
          <cell r="M289" t="str">
            <v>PERFORM "SchData-OLTP-HumanResource"."Func_TblWorkerCareerInternal_SET"(varSystemLoginSession, null, null, null::timestamptz, '1900-12-31 23:59:59+07'::timestamptz, null, varInstitutionBranchID, varBaseCurrencyID, 32000000000286::bigint, 163000000000002::bigint, null::bigint, null::bigint, null::timestamptz, '1900-12-31 23:59:59+07'::timestamptz, null::bigint);</v>
          </cell>
        </row>
        <row r="290">
          <cell r="C290" t="str">
            <v>Mochamad Samman</v>
          </cell>
          <cell r="L290">
            <v>164000000000287</v>
          </cell>
          <cell r="M290" t="str">
            <v>PERFORM "SchData-OLTP-HumanResource"."Func_TblWorkerCareerInternal_SET"(varSystemLoginSession, null, null, null::timestamptz, '1900-12-31 23:59:59+07'::timestamptz, null, varInstitutionBranchID, varBaseCurrencyID, 32000000000287::bigint, 163000000000002::bigint, null::bigint, null::bigint, null::timestamptz, '1900-12-31 23:59:59+07'::timestamptz, null::bigint);</v>
          </cell>
        </row>
        <row r="291">
          <cell r="C291" t="str">
            <v>Moh. Afif</v>
          </cell>
          <cell r="L291">
            <v>164000000000288</v>
          </cell>
          <cell r="M291" t="str">
            <v>PERFORM "SchData-OLTP-HumanResource"."Func_TblWorkerCareerInternal_SET"(varSystemLoginSession, null, null, null::timestamptz, '1900-12-31 23:59:59+07'::timestamptz, null, varInstitutionBranchID, varBaseCurrencyID, 32000000000288::bigint, 163000000000002::bigint, null::bigint, null::bigint, null::timestamptz, '1900-12-31 23:59:59+07'::timestamptz, null::bigint);</v>
          </cell>
        </row>
        <row r="292">
          <cell r="C292" t="str">
            <v>Mohammad Arman Tompo</v>
          </cell>
          <cell r="L292">
            <v>164000000000289</v>
          </cell>
          <cell r="M292" t="str">
            <v>PERFORM "SchData-OLTP-HumanResource"."Func_TblWorkerCareerInternal_SET"(varSystemLoginSession, null, null, null::timestamptz, '1900-12-31 23:59:59+07'::timestamptz, null, varInstitutionBranchID, varBaseCurrencyID, 32000000000289::bigint, 163000000000002::bigint, null::bigint, null::bigint, null::timestamptz, '1900-12-31 23:59:59+07'::timestamptz, null::bigint);</v>
          </cell>
        </row>
        <row r="293">
          <cell r="C293" t="str">
            <v>Mohd. Elfan Pratama</v>
          </cell>
          <cell r="L293">
            <v>164000000000290</v>
          </cell>
          <cell r="M293" t="str">
            <v>PERFORM "SchData-OLTP-HumanResource"."Func_TblWorkerCareerInternal_SET"(varSystemLoginSession, null, null, null::timestamptz, '1900-12-31 23:59:59+07'::timestamptz, null, varInstitutionBranchID, varBaseCurrencyID, 32000000000290::bigint, 163000000000002::bigint, null::bigint, null::bigint, null::timestamptz, '1900-12-31 23:59:59+07'::timestamptz, null::bigint);</v>
          </cell>
        </row>
        <row r="294">
          <cell r="C294" t="str">
            <v>Monang Simarmata</v>
          </cell>
          <cell r="L294">
            <v>164000000000291</v>
          </cell>
          <cell r="M294" t="str">
            <v>PERFORM "SchData-OLTP-HumanResource"."Func_TblWorkerCareerInternal_SET"(varSystemLoginSession, null, null, null::timestamptz, '1900-12-31 23:59:59+07'::timestamptz, null, varInstitutionBranchID, varBaseCurrencyID, 32000000000291::bigint, 163000000000002::bigint, null::bigint, null::bigint, null::timestamptz, '1900-12-31 23:59:59+07'::timestamptz, null::bigint);</v>
          </cell>
        </row>
        <row r="295">
          <cell r="C295" t="str">
            <v>Moritz Thomsen Marbun</v>
          </cell>
          <cell r="L295">
            <v>164000000000292</v>
          </cell>
          <cell r="M295" t="str">
            <v>PERFORM "SchData-OLTP-HumanResource"."Func_TblWorkerCareerInternal_SET"(varSystemLoginSession, null, null, null::timestamptz, '1900-12-31 23:59:59+07'::timestamptz, null, varInstitutionBranchID, varBaseCurrencyID, 32000000000292::bigint, 163000000000002::bigint, null::bigint, null::bigint, null::timestamptz, '1900-12-31 23:59:59+07'::timestamptz, null::bigint);</v>
          </cell>
        </row>
        <row r="296">
          <cell r="C296" t="str">
            <v>Muhamad Hamdan Rifai</v>
          </cell>
          <cell r="L296">
            <v>164000000000293</v>
          </cell>
          <cell r="M296" t="str">
            <v>PERFORM "SchData-OLTP-HumanResource"."Func_TblWorkerCareerInternal_SET"(varSystemLoginSession, null, null, null::timestamptz, '1900-12-31 23:59:59+07'::timestamptz, null, varInstitutionBranchID, varBaseCurrencyID, 32000000000293::bigint, 163000000000002::bigint, null::bigint, null::bigint, null::timestamptz, '1900-12-31 23:59:59+07'::timestamptz, null::bigint);</v>
          </cell>
        </row>
        <row r="297">
          <cell r="C297" t="str">
            <v>Muhamad Ikhsan</v>
          </cell>
          <cell r="L297">
            <v>164000000000294</v>
          </cell>
          <cell r="M297" t="str">
            <v>PERFORM "SchData-OLTP-HumanResource"."Func_TblWorkerCareerInternal_SET"(varSystemLoginSession, null, null, null::timestamptz, '1900-12-31 23:59:59+07'::timestamptz, null, varInstitutionBranchID, varBaseCurrencyID, 32000000000294::bigint, 163000000000002::bigint, null::bigint, null::bigint, null::timestamptz, '1900-12-31 23:59:59+07'::timestamptz, null::bigint);</v>
          </cell>
        </row>
        <row r="298">
          <cell r="C298" t="str">
            <v>Muhamad Nurhamsach</v>
          </cell>
          <cell r="L298">
            <v>164000000000295</v>
          </cell>
          <cell r="M298" t="str">
            <v>PERFORM "SchData-OLTP-HumanResource"."Func_TblWorkerCareerInternal_SET"(varSystemLoginSession, null, null, null::timestamptz, '1900-12-31 23:59:59+07'::timestamptz, null, varInstitutionBranchID, varBaseCurrencyID, 32000000000295::bigint, 163000000000002::bigint, null::bigint, null::bigint, null::timestamptz, '1900-12-31 23:59:59+07'::timestamptz, null::bigint);</v>
          </cell>
        </row>
        <row r="299">
          <cell r="C299" t="str">
            <v>Muhammad Ardiansyah</v>
          </cell>
          <cell r="L299">
            <v>164000000000296</v>
          </cell>
          <cell r="M299" t="str">
            <v>PERFORM "SchData-OLTP-HumanResource"."Func_TblWorkerCareerInternal_SET"(varSystemLoginSession, null, null, null::timestamptz, '1900-12-31 23:59:59+07'::timestamptz, null, varInstitutionBranchID, varBaseCurrencyID, 32000000000296::bigint, 163000000000002::bigint, null::bigint, null::bigint, null::timestamptz, '1900-12-31 23:59:59+07'::timestamptz, null::bigint);</v>
          </cell>
        </row>
        <row r="300">
          <cell r="C300" t="str">
            <v>Muhammad Khadafy</v>
          </cell>
          <cell r="L300">
            <v>164000000000297</v>
          </cell>
          <cell r="M300" t="str">
            <v>PERFORM "SchData-OLTP-HumanResource"."Func_TblWorkerCareerInternal_SET"(varSystemLoginSession, null, null, null::timestamptz, '1900-12-31 23:59:59+07'::timestamptz, null, varInstitutionBranchID, varBaseCurrencyID, 32000000000297::bigint, 163000000000002::bigint, null::bigint, null::bigint, null::timestamptz, '1900-12-31 23:59:59+07'::timestamptz, null::bigint);</v>
          </cell>
        </row>
        <row r="301">
          <cell r="C301" t="str">
            <v>Muhammad Taufan</v>
          </cell>
          <cell r="L301">
            <v>164000000000298</v>
          </cell>
          <cell r="M301" t="str">
            <v>PERFORM "SchData-OLTP-HumanResource"."Func_TblWorkerCareerInternal_SET"(varSystemLoginSession, null, null, null::timestamptz, '1900-12-31 23:59:59+07'::timestamptz, null, varInstitutionBranchID, varBaseCurrencyID, 32000000000298::bigint, 163000000000002::bigint, null::bigint, null::bigint, null::timestamptz, '1900-12-31 23:59:59+07'::timestamptz, null::bigint);</v>
          </cell>
        </row>
        <row r="302">
          <cell r="C302" t="str">
            <v>Muklis</v>
          </cell>
          <cell r="L302">
            <v>164000000000299</v>
          </cell>
          <cell r="M302" t="str">
            <v>PERFORM "SchData-OLTP-HumanResource"."Func_TblWorkerCareerInternal_SET"(varSystemLoginSession, null, null, null::timestamptz, '1900-12-31 23:59:59+07'::timestamptz, null, varInstitutionBranchID, varBaseCurrencyID, 32000000000299::bigint, 163000000000001::bigint, null::bigint, null::bigint, null::timestamptz, '1900-12-31 23:59:59+07'::timestamptz, null::bigint);</v>
          </cell>
        </row>
        <row r="303">
          <cell r="C303" t="str">
            <v>Mulia Rohanson Harahap</v>
          </cell>
          <cell r="L303">
            <v>164000000000300</v>
          </cell>
          <cell r="M303" t="str">
            <v>PERFORM "SchData-OLTP-HumanResource"."Func_TblWorkerCareerInternal_SET"(varSystemLoginSession, null, null, null::timestamptz, '1900-12-31 23:59:59+07'::timestamptz, null, varInstitutionBranchID, varBaseCurrencyID, 32000000000300::bigint, 163000000000002::bigint, null::bigint, null::bigint, null::timestamptz, '1900-12-31 23:59:59+07'::timestamptz, null::bigint);</v>
          </cell>
        </row>
        <row r="304">
          <cell r="C304" t="str">
            <v>Mullan Tresna</v>
          </cell>
          <cell r="L304">
            <v>164000000000301</v>
          </cell>
          <cell r="M304" t="str">
            <v>PERFORM "SchData-OLTP-HumanResource"."Func_TblWorkerCareerInternal_SET"(varSystemLoginSession, null, null, null::timestamptz, '9999-12-31 23:59:59+07'::timestamptz, null, varInstitutionBranchID, varBaseCurrencyID, 32000000000301::bigint, 163000000000002::bigint, 111000000000005::bigint, 160000000000003::bigint, null::timestamptz, '9999-12-31 23:59:59+07'::timestamptz, null::bigint);</v>
          </cell>
        </row>
        <row r="305">
          <cell r="C305" t="str">
            <v>Mulyadi</v>
          </cell>
          <cell r="L305">
            <v>164000000000302</v>
          </cell>
          <cell r="M305" t="str">
            <v>PERFORM "SchData-OLTP-HumanResource"."Func_TblWorkerCareerInternal_SET"(varSystemLoginSession, null, null, null::timestamptz, '1900-12-31 23:59:59+07'::timestamptz, null, varInstitutionBranchID, varBaseCurrencyID, 32000000000302::bigint, 163000000000002::bigint, null::bigint, null::bigint, null::timestamptz, '1900-12-31 23:59:59+07'::timestamptz, null::bigint);</v>
          </cell>
        </row>
        <row r="306">
          <cell r="C306" t="str">
            <v>Mulyono</v>
          </cell>
          <cell r="L306">
            <v>164000000000303</v>
          </cell>
          <cell r="M306" t="str">
            <v>PERFORM "SchData-OLTP-HumanResource"."Func_TblWorkerCareerInternal_SET"(varSystemLoginSession, null, null, null::timestamptz, '1900-12-31 23:59:59+07'::timestamptz, null, varInstitutionBranchID, varBaseCurrencyID, 32000000000303::bigint, 163000000000002::bigint, null::bigint, null::bigint, null::timestamptz, '1900-12-31 23:59:59+07'::timestamptz, null::bigint);</v>
          </cell>
        </row>
        <row r="307">
          <cell r="C307" t="str">
            <v>Murdiansyah</v>
          </cell>
          <cell r="L307">
            <v>164000000000304</v>
          </cell>
          <cell r="M307" t="str">
            <v>PERFORM "SchData-OLTP-HumanResource"."Func_TblWorkerCareerInternal_SET"(varSystemLoginSession, null, null, null::timestamptz, '1900-12-31 23:59:59+07'::timestamptz, null, varInstitutionBranchID, varBaseCurrencyID, 32000000000304::bigint, 163000000000002::bigint, null::bigint, null::bigint, null::timestamptz, '1900-12-31 23:59:59+07'::timestamptz, null::bigint);</v>
          </cell>
        </row>
        <row r="308">
          <cell r="C308" t="str">
            <v>Mursalim</v>
          </cell>
          <cell r="L308">
            <v>164000000000305</v>
          </cell>
          <cell r="M308" t="str">
            <v>PERFORM "SchData-OLTP-HumanResource"."Func_TblWorkerCareerInternal_SET"(varSystemLoginSession, null, null, null::timestamptz, '1900-12-31 23:59:59+07'::timestamptz, null, varInstitutionBranchID, varBaseCurrencyID, 32000000000305::bigint, 163000000000002::bigint, null::bigint, null::bigint, null::timestamptz, '1900-12-31 23:59:59+07'::timestamptz, null::bigint);</v>
          </cell>
        </row>
        <row r="309">
          <cell r="C309" t="str">
            <v>Nancy Meriana Sinaga</v>
          </cell>
          <cell r="L309">
            <v>164000000000306</v>
          </cell>
          <cell r="M309" t="str">
            <v>PERFORM "SchData-OLTP-HumanResource"."Func_TblWorkerCareerInternal_SET"(varSystemLoginSession, null, null, null::timestamptz, '1900-12-31 23:59:59+07'::timestamptz, null, varInstitutionBranchID, varBaseCurrencyID, 32000000000306::bigint, 163000000000002::bigint, null::bigint, null::bigint, null::timestamptz, '1900-12-31 23:59:59+07'::timestamptz, null::bigint);</v>
          </cell>
        </row>
        <row r="310">
          <cell r="C310" t="str">
            <v>Nandang Effendi</v>
          </cell>
          <cell r="L310">
            <v>164000000000307</v>
          </cell>
          <cell r="M310" t="str">
            <v>PERFORM "SchData-OLTP-HumanResource"."Func_TblWorkerCareerInternal_SET"(varSystemLoginSession, null, null, null::timestamptz, '1900-12-31 23:59:59+07'::timestamptz, null, varInstitutionBranchID, varBaseCurrencyID, 32000000000307::bigint, 163000000000002::bigint, null::bigint, null::bigint, null::timestamptz, '1900-12-31 23:59:59+07'::timestamptz, null::bigint);</v>
          </cell>
        </row>
        <row r="311">
          <cell r="C311" t="str">
            <v>Narno</v>
          </cell>
          <cell r="L311">
            <v>164000000000308</v>
          </cell>
          <cell r="M311" t="str">
            <v>PERFORM "SchData-OLTP-HumanResource"."Func_TblWorkerCareerInternal_SET"(varSystemLoginSession, null, null, null::timestamptz, '1900-12-31 23:59:59+07'::timestamptz, null, varInstitutionBranchID, varBaseCurrencyID, 32000000000308::bigint, 163000000000002::bigint, null::bigint, null::bigint, null::timestamptz, '1900-12-31 23:59:59+07'::timestamptz, null::bigint);</v>
          </cell>
        </row>
        <row r="312">
          <cell r="C312" t="str">
            <v>Nasrul Anwar P.</v>
          </cell>
          <cell r="L312">
            <v>164000000000309</v>
          </cell>
          <cell r="M312" t="str">
            <v>PERFORM "SchData-OLTP-HumanResource"."Func_TblWorkerCareerInternal_SET"(varSystemLoginSession, null, null, null::timestamptz, '1900-12-31 23:59:59+07'::timestamptz, null, varInstitutionBranchID, varBaseCurrencyID, 32000000000309::bigint, 163000000000002::bigint, null::bigint, null::bigint, null::timestamptz, '1900-12-31 23:59:59+07'::timestamptz, null::bigint);</v>
          </cell>
        </row>
        <row r="313">
          <cell r="C313" t="str">
            <v>Nawal</v>
          </cell>
          <cell r="L313">
            <v>164000000000310</v>
          </cell>
          <cell r="M313" t="str">
            <v>PERFORM "SchData-OLTP-HumanResource"."Func_TblWorkerCareerInternal_SET"(varSystemLoginSession, null, null, null::timestamptz, '1900-12-31 23:59:59+07'::timestamptz, null, varInstitutionBranchID, varBaseCurrencyID, 32000000000310::bigint, 163000000000002::bigint, null::bigint, null::bigint, null::timestamptz, '1900-12-31 23:59:59+07'::timestamptz, null::bigint);</v>
          </cell>
        </row>
        <row r="314">
          <cell r="C314" t="str">
            <v>Nawir Lahamutu</v>
          </cell>
          <cell r="L314">
            <v>164000000000311</v>
          </cell>
          <cell r="M314" t="str">
            <v>PERFORM "SchData-OLTP-HumanResource"."Func_TblWorkerCareerInternal_SET"(varSystemLoginSession, null, null, null::timestamptz, '1900-12-31 23:59:59+07'::timestamptz, null, varInstitutionBranchID, varBaseCurrencyID, 32000000000311::bigint, 163000000000002::bigint, null::bigint, null::bigint, null::timestamptz, '1900-12-31 23:59:59+07'::timestamptz, null::bigint);</v>
          </cell>
        </row>
        <row r="315">
          <cell r="C315" t="str">
            <v>Nicky Kurnia</v>
          </cell>
          <cell r="L315">
            <v>164000000000312</v>
          </cell>
          <cell r="M315" t="str">
            <v>PERFORM "SchData-OLTP-HumanResource"."Func_TblWorkerCareerInternal_SET"(varSystemLoginSession, null, null, null::timestamptz, '1900-12-31 23:59:59+07'::timestamptz, null, varInstitutionBranchID, varBaseCurrencyID, 32000000000312::bigint, 163000000000002::bigint, null::bigint, null::bigint, null::timestamptz, '1900-12-31 23:59:59+07'::timestamptz, null::bigint);</v>
          </cell>
        </row>
        <row r="316">
          <cell r="C316" t="str">
            <v>Noercholis Firmansyah</v>
          </cell>
          <cell r="L316">
            <v>164000000000313</v>
          </cell>
          <cell r="M316" t="str">
            <v>PERFORM "SchData-OLTP-HumanResource"."Func_TblWorkerCareerInternal_SET"(varSystemLoginSession, null, null, null::timestamptz, '1900-12-31 23:59:59+07'::timestamptz, null, varInstitutionBranchID, varBaseCurrencyID, 32000000000313::bigint, 163000000000002::bigint, null::bigint, null::bigint, null::timestamptz, '1900-12-31 23:59:59+07'::timestamptz, null::bigint);</v>
          </cell>
        </row>
        <row r="317">
          <cell r="C317" t="str">
            <v>Nopitasari</v>
          </cell>
          <cell r="L317">
            <v>164000000000314</v>
          </cell>
          <cell r="M317" t="str">
            <v>PERFORM "SchData-OLTP-HumanResource"."Func_TblWorkerCareerInternal_SET"(varSystemLoginSession, null, null, null::timestamptz, '1900-12-31 23:59:59+07'::timestamptz, null, varInstitutionBranchID, varBaseCurrencyID, 32000000000314::bigint, 163000000000002::bigint, null::bigint, null::bigint, null::timestamptz, '1900-12-31 23:59:59+07'::timestamptz, null::bigint);</v>
          </cell>
        </row>
        <row r="318">
          <cell r="C318" t="str">
            <v>Nora Meilissa</v>
          </cell>
          <cell r="L318">
            <v>164000000000315</v>
          </cell>
          <cell r="M318" t="str">
            <v>PERFORM "SchData-OLTP-HumanResource"."Func_TblWorkerCareerInternal_SET"(varSystemLoginSession, null, null, null::timestamptz, '1900-12-31 23:59:59+07'::timestamptz, null, varInstitutionBranchID, varBaseCurrencyID, 32000000000315::bigint, 163000000000002::bigint, null::bigint, null::bigint, null::timestamptz, '1900-12-31 23:59:59+07'::timestamptz, null::bigint);</v>
          </cell>
        </row>
        <row r="319">
          <cell r="C319" t="str">
            <v>Novalia</v>
          </cell>
          <cell r="L319">
            <v>164000000000316</v>
          </cell>
          <cell r="M319" t="str">
            <v>PERFORM "SchData-OLTP-HumanResource"."Func_TblWorkerCareerInternal_SET"(varSystemLoginSession, null, null, null::timestamptz, '1900-12-31 23:59:59+07'::timestamptz, null, varInstitutionBranchID, varBaseCurrencyID, 32000000000316::bigint, 163000000000002::bigint, null::bigint, null::bigint, null::timestamptz, '1900-12-31 23:59:59+07'::timestamptz, null::bigint);</v>
          </cell>
        </row>
        <row r="320">
          <cell r="C320" t="str">
            <v>Novan Nugraha</v>
          </cell>
          <cell r="L320">
            <v>164000000000317</v>
          </cell>
          <cell r="M320" t="str">
            <v>PERFORM "SchData-OLTP-HumanResource"."Func_TblWorkerCareerInternal_SET"(varSystemLoginSession, null, null, null::timestamptz, '1900-12-31 23:59:59+07'::timestamptz, null, varInstitutionBranchID, varBaseCurrencyID, 32000000000317::bigint, 163000000000002::bigint, null::bigint, null::bigint, null::timestamptz, '1900-12-31 23:59:59+07'::timestamptz, null::bigint);</v>
          </cell>
        </row>
        <row r="321">
          <cell r="C321" t="str">
            <v>Nugraha</v>
          </cell>
          <cell r="L321">
            <v>164000000000318</v>
          </cell>
          <cell r="M321" t="str">
            <v>PERFORM "SchData-OLTP-HumanResource"."Func_TblWorkerCareerInternal_SET"(varSystemLoginSession, null, null, null::timestamptz, '1900-12-31 23:59:59+07'::timestamptz, null, varInstitutionBranchID, varBaseCurrencyID, 32000000000318::bigint, 163000000000002::bigint, null::bigint, null::bigint, null::timestamptz, '1900-12-31 23:59:59+07'::timestamptz, null::bigint);</v>
          </cell>
        </row>
        <row r="322">
          <cell r="C322" t="str">
            <v>Nugroho Putranto</v>
          </cell>
          <cell r="L322">
            <v>164000000000319</v>
          </cell>
          <cell r="M322" t="str">
            <v>PERFORM "SchData-OLTP-HumanResource"."Func_TblWorkerCareerInternal_SET"(varSystemLoginSession, null, null, null::timestamptz, '1900-12-31 23:59:59+07'::timestamptz, null, varInstitutionBranchID, varBaseCurrencyID, 32000000000319::bigint, 163000000000002::bigint, null::bigint, null::bigint, null::timestamptz, '1900-12-31 23:59:59+07'::timestamptz, null::bigint);</v>
          </cell>
        </row>
        <row r="323">
          <cell r="C323" t="str">
            <v>Nur Indra Sri Melati</v>
          </cell>
          <cell r="L323">
            <v>164000000000320</v>
          </cell>
          <cell r="M323" t="str">
            <v>PERFORM "SchData-OLTP-HumanResource"."Func_TblWorkerCareerInternal_SET"(varSystemLoginSession, null, null, null::timestamptz, '1900-12-31 23:59:59+07'::timestamptz, null, varInstitutionBranchID, varBaseCurrencyID, 32000000000320::bigint, 163000000000002::bigint, null::bigint, null::bigint, null::timestamptz, '1900-12-31 23:59:59+07'::timestamptz, null::bigint);</v>
          </cell>
        </row>
        <row r="324">
          <cell r="C324" t="str">
            <v>Nur Kusumowati</v>
          </cell>
          <cell r="L324">
            <v>164000000000321</v>
          </cell>
          <cell r="M324" t="str">
            <v>PERFORM "SchData-OLTP-HumanResource"."Func_TblWorkerCareerInternal_SET"(varSystemLoginSession, null, null, null::timestamptz, '1900-12-31 23:59:59+07'::timestamptz, null, varInstitutionBranchID, varBaseCurrencyID, 32000000000321::bigint, 163000000000002::bigint, null::bigint, null::bigint, null::timestamptz, '1900-12-31 23:59:59+07'::timestamptz, null::bigint);</v>
          </cell>
        </row>
        <row r="325">
          <cell r="C325" t="str">
            <v>Nurhidayat</v>
          </cell>
          <cell r="L325">
            <v>164000000000322</v>
          </cell>
          <cell r="M325" t="str">
            <v>PERFORM "SchData-OLTP-HumanResource"."Func_TblWorkerCareerInternal_SET"(varSystemLoginSession, null, null, null::timestamptz, '1900-12-31 23:59:59+07'::timestamptz, null, varInstitutionBranchID, varBaseCurrencyID, 32000000000322::bigint, 163000000000002::bigint, null::bigint, null::bigint, null::timestamptz, '1900-12-31 23:59:59+07'::timestamptz, null::bigint);</v>
          </cell>
        </row>
        <row r="326">
          <cell r="C326" t="str">
            <v>Otong Bustori</v>
          </cell>
          <cell r="L326">
            <v>164000000000323</v>
          </cell>
          <cell r="M326" t="str">
            <v>PERFORM "SchData-OLTP-HumanResource"."Func_TblWorkerCareerInternal_SET"(varSystemLoginSession, null, null, null::timestamptz, '1900-12-31 23:59:59+07'::timestamptz, null, varInstitutionBranchID, varBaseCurrencyID, 32000000000323::bigint, 163000000000002::bigint, null::bigint, null::bigint, null::timestamptz, '1900-12-31 23:59:59+07'::timestamptz, null::bigint);</v>
          </cell>
        </row>
        <row r="327">
          <cell r="C327" t="str">
            <v>Paino Suprayinto</v>
          </cell>
          <cell r="L327">
            <v>164000000000324</v>
          </cell>
          <cell r="M327" t="str">
            <v>PERFORM "SchData-OLTP-HumanResource"."Func_TblWorkerCareerInternal_SET"(varSystemLoginSession, null, null, null::timestamptz, '1900-12-31 23:59:59+07'::timestamptz, null, varInstitutionBranchID, varBaseCurrencyID, 32000000000324::bigint, 163000000000002::bigint, null::bigint, null::bigint, null::timestamptz, '1900-12-31 23:59:59+07'::timestamptz, null::bigint);</v>
          </cell>
        </row>
        <row r="328">
          <cell r="C328" t="str">
            <v>Panca Yudi Baskoro</v>
          </cell>
          <cell r="L328">
            <v>164000000000325</v>
          </cell>
          <cell r="M328" t="str">
            <v>PERFORM "SchData-OLTP-HumanResource"."Func_TblWorkerCareerInternal_SET"(varSystemLoginSession, null, null, null::timestamptz, '1900-12-31 23:59:59+07'::timestamptz, null, varInstitutionBranchID, varBaseCurrencyID, 32000000000325::bigint, 163000000000002::bigint, null::bigint, null::bigint, null::timestamptz, '1900-12-31 23:59:59+07'::timestamptz, null::bigint);</v>
          </cell>
        </row>
        <row r="329">
          <cell r="C329" t="str">
            <v>Panji Bima Santri</v>
          </cell>
          <cell r="L329">
            <v>164000000000326</v>
          </cell>
          <cell r="M329" t="str">
            <v>PERFORM "SchData-OLTP-HumanResource"."Func_TblWorkerCareerInternal_SET"(varSystemLoginSession, null, null, null::timestamptz, '1900-12-31 23:59:59+07'::timestamptz, null, varInstitutionBranchID, varBaseCurrencyID, 32000000000326::bigint, 163000000000002::bigint, null::bigint, null::bigint, null::timestamptz, '1900-12-31 23:59:59+07'::timestamptz, null::bigint);</v>
          </cell>
        </row>
        <row r="330">
          <cell r="C330" t="str">
            <v>Parulian Napitupulu</v>
          </cell>
          <cell r="L330">
            <v>164000000000327</v>
          </cell>
          <cell r="M330" t="str">
            <v>PERFORM "SchData-OLTP-HumanResource"."Func_TblWorkerCareerInternal_SET"(varSystemLoginSession, null, null, null::timestamptz, '1900-12-31 23:59:59+07'::timestamptz, null, varInstitutionBranchID, varBaseCurrencyID, 32000000000327::bigint, 163000000000002::bigint, null::bigint, null::bigint, null::timestamptz, '1900-12-31 23:59:59+07'::timestamptz, null::bigint);</v>
          </cell>
        </row>
        <row r="331">
          <cell r="C331" t="str">
            <v>Paryanto</v>
          </cell>
          <cell r="L331">
            <v>164000000000328</v>
          </cell>
          <cell r="M331" t="str">
            <v>PERFORM "SchData-OLTP-HumanResource"."Func_TblWorkerCareerInternal_SET"(varSystemLoginSession, null, null, null::timestamptz, '1900-12-31 23:59:59+07'::timestamptz, null, varInstitutionBranchID, varBaseCurrencyID, 32000000000328::bigint, 163000000000002::bigint, null::bigint, null::bigint, null::timestamptz, '1900-12-31 23:59:59+07'::timestamptz, null::bigint);</v>
          </cell>
        </row>
        <row r="332">
          <cell r="C332" t="str">
            <v>Pikri Hidayat</v>
          </cell>
          <cell r="L332">
            <v>164000000000329</v>
          </cell>
          <cell r="M332" t="str">
            <v>PERFORM "SchData-OLTP-HumanResource"."Func_TblWorkerCareerInternal_SET"(varSystemLoginSession, null, null, null::timestamptz, '1900-12-31 23:59:59+07'::timestamptz, null, varInstitutionBranchID, varBaseCurrencyID, 32000000000329::bigint, 163000000000002::bigint, null::bigint, null::bigint, null::timestamptz, '1900-12-31 23:59:59+07'::timestamptz, null::bigint);</v>
          </cell>
        </row>
        <row r="333">
          <cell r="C333" t="str">
            <v>Prayanti Dewi Anggraini</v>
          </cell>
          <cell r="L333">
            <v>164000000000330</v>
          </cell>
          <cell r="M333" t="str">
            <v>PERFORM "SchData-OLTP-HumanResource"."Func_TblWorkerCareerInternal_SET"(varSystemLoginSession, null, null, null::timestamptz, '1900-12-31 23:59:59+07'::timestamptz, null, varInstitutionBranchID, varBaseCurrencyID, 32000000000330::bigint, 163000000000002::bigint, null::bigint, null::bigint, null::timestamptz, '1900-12-31 23:59:59+07'::timestamptz, null::bigint);</v>
          </cell>
        </row>
        <row r="334">
          <cell r="C334" t="str">
            <v>Prayati Zai</v>
          </cell>
          <cell r="L334">
            <v>164000000000331</v>
          </cell>
          <cell r="M334" t="str">
            <v>PERFORM "SchData-OLTP-HumanResource"."Func_TblWorkerCareerInternal_SET"(varSystemLoginSession, null, null, null::timestamptz, '1900-12-31 23:59:59+07'::timestamptz, null, varInstitutionBranchID, varBaseCurrencyID, 32000000000331::bigint, 163000000000002::bigint, null::bigint, null::bigint, null::timestamptz, '1900-12-31 23:59:59+07'::timestamptz, null::bigint);</v>
          </cell>
        </row>
        <row r="335">
          <cell r="C335" t="str">
            <v>Pristu Andonoto</v>
          </cell>
          <cell r="L335">
            <v>164000000000332</v>
          </cell>
          <cell r="M335" t="str">
            <v>PERFORM "SchData-OLTP-HumanResource"."Func_TblWorkerCareerInternal_SET"(varSystemLoginSession, null, null, null::timestamptz, '1900-12-31 23:59:59+07'::timestamptz, null, varInstitutionBranchID, varBaseCurrencyID, 32000000000332::bigint, 163000000000002::bigint, null::bigint, null::bigint, null::timestamptz, '1900-12-31 23:59:59+07'::timestamptz, null::bigint);</v>
          </cell>
        </row>
        <row r="336">
          <cell r="C336" t="str">
            <v>Putra Perdana Tirtomoyo</v>
          </cell>
          <cell r="L336">
            <v>164000000000333</v>
          </cell>
          <cell r="M336" t="str">
            <v>PERFORM "SchData-OLTP-HumanResource"."Func_TblWorkerCareerInternal_SET"(varSystemLoginSession, null, null, null::timestamptz, '1900-12-31 23:59:59+07'::timestamptz, null, varInstitutionBranchID, varBaseCurrencyID, 32000000000333::bigint, 163000000000002::bigint, null::bigint, null::bigint, null::timestamptz, '1900-12-31 23:59:59+07'::timestamptz, null::bigint);</v>
          </cell>
        </row>
        <row r="337">
          <cell r="C337" t="str">
            <v>R. Lar Kumalaning Tresno</v>
          </cell>
          <cell r="L337">
            <v>164000000000334</v>
          </cell>
          <cell r="M337" t="str">
            <v>PERFORM "SchData-OLTP-HumanResource"."Func_TblWorkerCareerInternal_SET"(varSystemLoginSession, null, null, null::timestamptz, '1900-12-31 23:59:59+07'::timestamptz, null, varInstitutionBranchID, varBaseCurrencyID, 32000000000334::bigint, 163000000000002::bigint, null::bigint, null::bigint, null::timestamptz, '1900-12-31 23:59:59+07'::timestamptz, null::bigint);</v>
          </cell>
        </row>
        <row r="338">
          <cell r="C338" t="str">
            <v>Rachmad</v>
          </cell>
          <cell r="L338">
            <v>164000000000335</v>
          </cell>
          <cell r="M338" t="str">
            <v>PERFORM "SchData-OLTP-HumanResource"."Func_TblWorkerCareerInternal_SET"(varSystemLoginSession, null, null, null::timestamptz, '1900-12-31 23:59:59+07'::timestamptz, null, varInstitutionBranchID, varBaseCurrencyID, 32000000000335::bigint, 163000000000002::bigint, null::bigint, null::bigint, null::timestamptz, '1900-12-31 23:59:59+07'::timestamptz, null::bigint);</v>
          </cell>
        </row>
        <row r="339">
          <cell r="C339" t="str">
            <v>Radjiman</v>
          </cell>
          <cell r="L339">
            <v>164000000000336</v>
          </cell>
          <cell r="M339" t="str">
            <v>PERFORM "SchData-OLTP-HumanResource"."Func_TblWorkerCareerInternal_SET"(varSystemLoginSession, null, null, null::timestamptz, '1900-12-31 23:59:59+07'::timestamptz, null, varInstitutionBranchID, varBaseCurrencyID, 32000000000336::bigint, 163000000000002::bigint, null::bigint, null::bigint, null::timestamptz, '1900-12-31 23:59:59+07'::timestamptz, null::bigint);</v>
          </cell>
        </row>
        <row r="340">
          <cell r="C340" t="str">
            <v>Rafi Firman Saputra</v>
          </cell>
          <cell r="L340">
            <v>164000000000337</v>
          </cell>
          <cell r="M340" t="str">
            <v>PERFORM "SchData-OLTP-HumanResource"."Func_TblWorkerCareerInternal_SET"(varSystemLoginSession, null, null, null::timestamptz, '1900-12-31 23:59:59+07'::timestamptz, null, varInstitutionBranchID, varBaseCurrencyID, 32000000000337::bigint, 163000000000002::bigint, null::bigint, null::bigint, null::timestamptz, '1900-12-31 23:59:59+07'::timestamptz, null::bigint);</v>
          </cell>
        </row>
        <row r="341">
          <cell r="C341" t="str">
            <v>Rahmat Riyadi</v>
          </cell>
          <cell r="L341">
            <v>164000000000338</v>
          </cell>
          <cell r="M341" t="str">
            <v>PERFORM "SchData-OLTP-HumanResource"."Func_TblWorkerCareerInternal_SET"(varSystemLoginSession, null, null, null::timestamptz, '1900-12-31 23:59:59+07'::timestamptz, null, varInstitutionBranchID, varBaseCurrencyID, 32000000000338::bigint, 163000000000002::bigint, null::bigint, null::bigint, null::timestamptz, '1900-12-31 23:59:59+07'::timestamptz, null::bigint);</v>
          </cell>
        </row>
        <row r="342">
          <cell r="C342" t="str">
            <v>Rahmat Sirfano</v>
          </cell>
          <cell r="L342">
            <v>164000000000339</v>
          </cell>
          <cell r="M342" t="str">
            <v>PERFORM "SchData-OLTP-HumanResource"."Func_TblWorkerCareerInternal_SET"(varSystemLoginSession, null, null, null::timestamptz, '1900-12-31 23:59:59+07'::timestamptz, null, varInstitutionBranchID, varBaseCurrencyID, 32000000000339::bigint, 163000000000002::bigint, null::bigint, null::bigint, null::timestamptz, '1900-12-31 23:59:59+07'::timestamptz, null::bigint);</v>
          </cell>
        </row>
        <row r="343">
          <cell r="C343" t="str">
            <v>Rais Indra Noor</v>
          </cell>
          <cell r="L343">
            <v>164000000000340</v>
          </cell>
          <cell r="M343" t="str">
            <v>PERFORM "SchData-OLTP-HumanResource"."Func_TblWorkerCareerInternal_SET"(varSystemLoginSession, null, null, null::timestamptz, '1900-12-31 23:59:59+07'::timestamptz, null, varInstitutionBranchID, varBaseCurrencyID, 32000000000340::bigint, 163000000000002::bigint, null::bigint, null::bigint, null::timestamptz, '1900-12-31 23:59:59+07'::timestamptz, null::bigint);</v>
          </cell>
        </row>
        <row r="344">
          <cell r="C344" t="str">
            <v>Rakman A. Hadi</v>
          </cell>
          <cell r="L344">
            <v>164000000000341</v>
          </cell>
          <cell r="M344" t="str">
            <v>PERFORM "SchData-OLTP-HumanResource"."Func_TblWorkerCareerInternal_SET"(varSystemLoginSession, null, null, null::timestamptz, '1900-12-31 23:59:59+07'::timestamptz, null, varInstitutionBranchID, varBaseCurrencyID, 32000000000341::bigint, 163000000000002::bigint, null::bigint, null::bigint, null::timestamptz, '1900-12-31 23:59:59+07'::timestamptz, null::bigint);</v>
          </cell>
        </row>
        <row r="345">
          <cell r="C345" t="str">
            <v>Ramaizon</v>
          </cell>
          <cell r="L345">
            <v>164000000000342</v>
          </cell>
          <cell r="M345" t="str">
            <v>PERFORM "SchData-OLTP-HumanResource"."Func_TblWorkerCareerInternal_SET"(varSystemLoginSession, null, null, null::timestamptz, '1900-12-31 23:59:59+07'::timestamptz, null, varInstitutionBranchID, varBaseCurrencyID, 32000000000342::bigint, 163000000000002::bigint, null::bigint, null::bigint, null::timestamptz, '1900-12-31 23:59:59+07'::timestamptz, null::bigint);</v>
          </cell>
        </row>
        <row r="346">
          <cell r="C346" t="str">
            <v>Rangga Darmawan</v>
          </cell>
          <cell r="L346">
            <v>164000000000343</v>
          </cell>
          <cell r="M346" t="str">
            <v>PERFORM "SchData-OLTP-HumanResource"."Func_TblWorkerCareerInternal_SET"(varSystemLoginSession, null, null, null::timestamptz, '1900-12-31 23:59:59+07'::timestamptz, null, varInstitutionBranchID, varBaseCurrencyID, 32000000000343::bigint, 163000000000002::bigint, null::bigint, null::bigint, null::timestamptz, '1900-12-31 23:59:59+07'::timestamptz, null::bigint);</v>
          </cell>
        </row>
        <row r="347">
          <cell r="C347" t="str">
            <v>Raoli Nainggolan</v>
          </cell>
          <cell r="L347">
            <v>164000000000344</v>
          </cell>
          <cell r="M347" t="str">
            <v>PERFORM "SchData-OLTP-HumanResource"."Func_TblWorkerCareerInternal_SET"(varSystemLoginSession, null, null, null::timestamptz, '1900-12-31 23:59:59+07'::timestamptz, null, varInstitutionBranchID, varBaseCurrencyID, 32000000000344::bigint, 163000000000002::bigint, null::bigint, null::bigint, null::timestamptz, '1900-12-31 23:59:59+07'::timestamptz, null::bigint);</v>
          </cell>
        </row>
        <row r="348">
          <cell r="C348" t="str">
            <v>Rayan Suryadikara</v>
          </cell>
          <cell r="L348">
            <v>164000000000345</v>
          </cell>
          <cell r="M348" t="str">
            <v>PERFORM "SchData-OLTP-HumanResource"."Func_TblWorkerCareerInternal_SET"(varSystemLoginSession, null, null, null::timestamptz, '1900-12-31 23:59:59+07'::timestamptz, null, varInstitutionBranchID, varBaseCurrencyID, 32000000000345::bigint, null::bigint, null::bigint, null::bigint, null::timestamptz, '1900-12-31 23:59:59+07'::timestamptz, null::bigint);</v>
          </cell>
        </row>
        <row r="349">
          <cell r="C349" t="str">
            <v>Redi Setiadi</v>
          </cell>
          <cell r="L349">
            <v>164000000000346</v>
          </cell>
          <cell r="M349" t="str">
            <v>PERFORM "SchData-OLTP-HumanResource"."Func_TblWorkerCareerInternal_SET"(varSystemLoginSession, null, null, null::timestamptz, '1900-12-31 23:59:59+07'::timestamptz, null, varInstitutionBranchID, varBaseCurrencyID, 32000000000346::bigint, 163000000000002::bigint, null::bigint, null::bigint, null::timestamptz, '1900-12-31 23:59:59+07'::timestamptz, null::bigint);</v>
          </cell>
        </row>
        <row r="350">
          <cell r="C350" t="str">
            <v>Redi Subekti</v>
          </cell>
          <cell r="L350">
            <v>164000000000347</v>
          </cell>
          <cell r="M350" t="str">
            <v>PERFORM "SchData-OLTP-HumanResource"."Func_TblWorkerCareerInternal_SET"(varSystemLoginSession, null, null, null::timestamptz, '9999-12-31 23:59:59+07'::timestamptz, null, varInstitutionBranchID, varBaseCurrencyID, 32000000000347::bigint, 163000000000002::bigint, null::bigint, 160000000000005::bigint, null::timestamptz, '9999-12-31 23:59:59+07'::timestamptz, null::bigint);</v>
          </cell>
        </row>
        <row r="351">
          <cell r="C351" t="str">
            <v>Rendy Prananta Purba</v>
          </cell>
          <cell r="L351">
            <v>164000000000348</v>
          </cell>
          <cell r="M351" t="str">
            <v>PERFORM "SchData-OLTP-HumanResource"."Func_TblWorkerCareerInternal_SET"(varSystemLoginSession, null, null, null::timestamptz, '1900-12-31 23:59:59+07'::timestamptz, null, varInstitutionBranchID, varBaseCurrencyID, 32000000000348::bigint, 163000000000002::bigint, null::bigint, null::bigint, null::timestamptz, '1900-12-31 23:59:59+07'::timestamptz, null::bigint);</v>
          </cell>
        </row>
        <row r="352">
          <cell r="C352" t="str">
            <v>Reni Septiana</v>
          </cell>
          <cell r="L352">
            <v>164000000000349</v>
          </cell>
          <cell r="M352" t="str">
            <v>PERFORM "SchData-OLTP-HumanResource"."Func_TblWorkerCareerInternal_SET"(varSystemLoginSession, null, null, null::timestamptz, '1900-12-31 23:59:59+07'::timestamptz, null, varInstitutionBranchID, varBaseCurrencyID, 32000000000349::bigint, 163000000000002::bigint, null::bigint, null::bigint, null::timestamptz, '1900-12-31 23:59:59+07'::timestamptz, null::bigint);</v>
          </cell>
        </row>
        <row r="353">
          <cell r="C353" t="str">
            <v>Rere Ronggolawe</v>
          </cell>
          <cell r="L353">
            <v>164000000000350</v>
          </cell>
          <cell r="M353" t="str">
            <v>PERFORM "SchData-OLTP-HumanResource"."Func_TblWorkerCareerInternal_SET"(varSystemLoginSession, null, null, null::timestamptz, '1900-12-31 23:59:59+07'::timestamptz, null, varInstitutionBranchID, varBaseCurrencyID, 32000000000350::bigint, 163000000000002::bigint, null::bigint, null::bigint, null::timestamptz, '1900-12-31 23:59:59+07'::timestamptz, null::bigint);</v>
          </cell>
        </row>
        <row r="354">
          <cell r="C354" t="str">
            <v>Retnasha Gameswari</v>
          </cell>
          <cell r="L354">
            <v>164000000000351</v>
          </cell>
          <cell r="M354" t="str">
            <v>PERFORM "SchData-OLTP-HumanResource"."Func_TblWorkerCareerInternal_SET"(varSystemLoginSession, null, null, null::timestamptz, '1900-12-31 23:59:59+07'::timestamptz, null, varInstitutionBranchID, varBaseCurrencyID, 32000000000351::bigint, 163000000000002::bigint, null::bigint, null::bigint, null::timestamptz, '1900-12-31 23:59:59+07'::timestamptz, null::bigint);</v>
          </cell>
        </row>
        <row r="355">
          <cell r="C355" t="str">
            <v>Rhino Priawan</v>
          </cell>
          <cell r="L355">
            <v>164000000000352</v>
          </cell>
          <cell r="M355" t="str">
            <v>PERFORM "SchData-OLTP-HumanResource"."Func_TblWorkerCareerInternal_SET"(varSystemLoginSession, null, null, null::timestamptz, '1900-12-31 23:59:59+07'::timestamptz, null, varInstitutionBranchID, varBaseCurrencyID, 32000000000352::bigint, 163000000000002::bigint, null::bigint, null::bigint, null::timestamptz, '1900-12-31 23:59:59+07'::timestamptz, null::bigint);</v>
          </cell>
        </row>
        <row r="356">
          <cell r="C356" t="str">
            <v>Rian Yushak</v>
          </cell>
          <cell r="L356">
            <v>164000000000353</v>
          </cell>
          <cell r="M356" t="str">
            <v>PERFORM "SchData-OLTP-HumanResource"."Func_TblWorkerCareerInternal_SET"(varSystemLoginSession, null, null, null::timestamptz, '1900-12-31 23:59:59+07'::timestamptz, null, varInstitutionBranchID, varBaseCurrencyID, 32000000000353::bigint, 163000000000002::bigint, null::bigint, null::bigint, null::timestamptz, '1900-12-31 23:59:59+07'::timestamptz, null::bigint);</v>
          </cell>
        </row>
        <row r="357">
          <cell r="C357" t="str">
            <v>Riandi</v>
          </cell>
          <cell r="L357">
            <v>164000000000354</v>
          </cell>
          <cell r="M357" t="str">
            <v>PERFORM "SchData-OLTP-HumanResource"."Func_TblWorkerCareerInternal_SET"(varSystemLoginSession, null, null, null::timestamptz, '1900-12-31 23:59:59+07'::timestamptz, null, varInstitutionBranchID, varBaseCurrencyID, 32000000000354::bigint, 163000000000002::bigint, null::bigint, null::bigint, null::timestamptz, '1900-12-31 23:59:59+07'::timestamptz, null::bigint);</v>
          </cell>
        </row>
        <row r="358">
          <cell r="C358" t="str">
            <v>Ricky Samuel</v>
          </cell>
          <cell r="L358">
            <v>164000000000355</v>
          </cell>
          <cell r="M358" t="str">
            <v>PERFORM "SchData-OLTP-HumanResource"."Func_TblWorkerCareerInternal_SET"(varSystemLoginSession, null, null, null::timestamptz, '1900-12-31 23:59:59+07'::timestamptz, null, varInstitutionBranchID, varBaseCurrencyID, 32000000000355::bigint, 163000000000002::bigint, null::bigint, null::bigint, null::timestamptz, '1900-12-31 23:59:59+07'::timestamptz, null::bigint);</v>
          </cell>
        </row>
        <row r="359">
          <cell r="C359" t="str">
            <v>Ridwan Nurhadi</v>
          </cell>
          <cell r="L359">
            <v>164000000000356</v>
          </cell>
          <cell r="M359" t="str">
            <v>PERFORM "SchData-OLTP-HumanResource"."Func_TblWorkerCareerInternal_SET"(varSystemLoginSession, null, null, null::timestamptz, '1900-12-31 23:59:59+07'::timestamptz, null, varInstitutionBranchID, varBaseCurrencyID, 32000000000356::bigint, 163000000000002::bigint, null::bigint, null::bigint, null::timestamptz, '1900-12-31 23:59:59+07'::timestamptz, null::bigint);</v>
          </cell>
        </row>
        <row r="360">
          <cell r="C360" t="str">
            <v>Rifki</v>
          </cell>
          <cell r="L360">
            <v>164000000000357</v>
          </cell>
          <cell r="M360" t="str">
            <v>PERFORM "SchData-OLTP-HumanResource"."Func_TblWorkerCareerInternal_SET"(varSystemLoginSession, null, null, null::timestamptz, '1900-12-31 23:59:59+07'::timestamptz, null, varInstitutionBranchID, varBaseCurrencyID, 32000000000357::bigint, 163000000000002::bigint, null::bigint, null::bigint, null::timestamptz, '1900-12-31 23:59:59+07'::timestamptz, null::bigint);</v>
          </cell>
        </row>
        <row r="361">
          <cell r="C361" t="str">
            <v>Rika Ginting</v>
          </cell>
          <cell r="L361">
            <v>164000000000358</v>
          </cell>
          <cell r="M361" t="str">
            <v>PERFORM "SchData-OLTP-HumanResource"."Func_TblWorkerCareerInternal_SET"(varSystemLoginSession, null, null, null::timestamptz, '1900-12-31 23:59:59+07'::timestamptz, null, varInstitutionBranchID, varBaseCurrencyID, 32000000000358::bigint, 163000000000002::bigint, null::bigint, null::bigint, null::timestamptz, '1900-12-31 23:59:59+07'::timestamptz, null::bigint);</v>
          </cell>
        </row>
        <row r="362">
          <cell r="C362" t="str">
            <v>Riki Chairul Anwar</v>
          </cell>
          <cell r="L362">
            <v>164000000000359</v>
          </cell>
          <cell r="M362" t="str">
            <v>PERFORM "SchData-OLTP-HumanResource"."Func_TblWorkerCareerInternal_SET"(varSystemLoginSession, null, null, null::timestamptz, '1900-12-31 23:59:59+07'::timestamptz, null, varInstitutionBranchID, varBaseCurrencyID, 32000000000359::bigint, 163000000000002::bigint, null::bigint, null::bigint, null::timestamptz, '1900-12-31 23:59:59+07'::timestamptz, null::bigint);</v>
          </cell>
        </row>
        <row r="363">
          <cell r="C363" t="str">
            <v>Riki Evindra</v>
          </cell>
          <cell r="L363">
            <v>164000000000360</v>
          </cell>
          <cell r="M363" t="str">
            <v>PERFORM "SchData-OLTP-HumanResource"."Func_TblWorkerCareerInternal_SET"(varSystemLoginSession, null, null, null::timestamptz, '1900-12-31 23:59:59+07'::timestamptz, null, varInstitutionBranchID, varBaseCurrencyID, 32000000000360::bigint, 163000000000002::bigint, null::bigint, null::bigint, null::timestamptz, '1900-12-31 23:59:59+07'::timestamptz, null::bigint);</v>
          </cell>
        </row>
        <row r="364">
          <cell r="C364" t="str">
            <v>Rinaldi Asrin</v>
          </cell>
          <cell r="L364">
            <v>164000000000361</v>
          </cell>
          <cell r="M364" t="str">
            <v>PERFORM "SchData-OLTP-HumanResource"."Func_TblWorkerCareerInternal_SET"(varSystemLoginSession, null, null, null::timestamptz, '1900-12-31 23:59:59+07'::timestamptz, null, varInstitutionBranchID, varBaseCurrencyID, 32000000000361::bigint, 163000000000002::bigint, null::bigint, null::bigint, null::timestamptz, '1900-12-31 23:59:59+07'::timestamptz, null::bigint);</v>
          </cell>
        </row>
        <row r="365">
          <cell r="C365" t="str">
            <v>Rio Hakim</v>
          </cell>
          <cell r="L365">
            <v>164000000000362</v>
          </cell>
          <cell r="M365" t="str">
            <v>PERFORM "SchData-OLTP-HumanResource"."Func_TblWorkerCareerInternal_SET"(varSystemLoginSession, null, null, null::timestamptz, '1900-12-31 23:59:59+07'::timestamptz, null, varInstitutionBranchID, varBaseCurrencyID, 32000000000362::bigint, 163000000000002::bigint, null::bigint, null::bigint, null::timestamptz, '1900-12-31 23:59:59+07'::timestamptz, null::bigint);</v>
          </cell>
        </row>
        <row r="366">
          <cell r="C366" t="str">
            <v>Rio Martha</v>
          </cell>
          <cell r="L366">
            <v>164000000000363</v>
          </cell>
          <cell r="M366" t="str">
            <v>PERFORM "SchData-OLTP-HumanResource"."Func_TblWorkerCareerInternal_SET"(varSystemLoginSession, null, null, null::timestamptz, '1900-12-31 23:59:59+07'::timestamptz, null, varInstitutionBranchID, varBaseCurrencyID, 32000000000363::bigint, 163000000000002::bigint, null::bigint, null::bigint, null::timestamptz, '1900-12-31 23:59:59+07'::timestamptz, null::bigint);</v>
          </cell>
        </row>
        <row r="367">
          <cell r="C367" t="str">
            <v>Risdyanto Risdyanto</v>
          </cell>
          <cell r="L367">
            <v>164000000000364</v>
          </cell>
          <cell r="M367" t="str">
            <v>PERFORM "SchData-OLTP-HumanResource"."Func_TblWorkerCareerInternal_SET"(varSystemLoginSession, null, null, null::timestamptz, '1900-12-31 23:59:59+07'::timestamptz, null, varInstitutionBranchID, varBaseCurrencyID, 32000000000364::bigint, 163000000000002::bigint, null::bigint, null::bigint, null::timestamptz, '1900-12-31 23:59:59+07'::timestamptz, null::bigint);</v>
          </cell>
        </row>
        <row r="368">
          <cell r="C368" t="str">
            <v>Rizak Tri Septian</v>
          </cell>
          <cell r="L368">
            <v>164000000000365</v>
          </cell>
          <cell r="M368" t="str">
            <v>PERFORM "SchData-OLTP-HumanResource"."Func_TblWorkerCareerInternal_SET"(varSystemLoginSession, null, null, null::timestamptz, '1900-12-31 23:59:59+07'::timestamptz, null, varInstitutionBranchID, varBaseCurrencyID, 32000000000365::bigint, 163000000000002::bigint, null::bigint, null::bigint, null::timestamptz, '1900-12-31 23:59:59+07'::timestamptz, null::bigint);</v>
          </cell>
        </row>
        <row r="369">
          <cell r="C369" t="str">
            <v>Rizki Akbar</v>
          </cell>
          <cell r="L369">
            <v>164000000000366</v>
          </cell>
          <cell r="M369" t="str">
            <v>PERFORM "SchData-OLTP-HumanResource"."Func_TblWorkerCareerInternal_SET"(varSystemLoginSession, null, null, null::timestamptz, '1900-12-31 23:59:59+07'::timestamptz, null, varInstitutionBranchID, varBaseCurrencyID, 32000000000366::bigint, 163000000000002::bigint, null::bigint, null::bigint, null::timestamptz, '1900-12-31 23:59:59+07'::timestamptz, null::bigint);</v>
          </cell>
        </row>
        <row r="370">
          <cell r="C370" t="str">
            <v>Rizky Fauzy</v>
          </cell>
          <cell r="L370">
            <v>164000000000367</v>
          </cell>
          <cell r="M370" t="str">
            <v>PERFORM "SchData-OLTP-HumanResource"."Func_TblWorkerCareerInternal_SET"(varSystemLoginSession, null, null, null::timestamptz, '1900-12-31 23:59:59+07'::timestamptz, null, varInstitutionBranchID, varBaseCurrencyID, 32000000000367::bigint, 163000000000002::bigint, null::bigint, null::bigint, null::timestamptz, '1900-12-31 23:59:59+07'::timestamptz, null::bigint);</v>
          </cell>
        </row>
        <row r="371">
          <cell r="C371" t="str">
            <v>Rizky Reza Pradipta</v>
          </cell>
          <cell r="L371">
            <v>164000000000368</v>
          </cell>
          <cell r="M371" t="str">
            <v>PERFORM "SchData-OLTP-HumanResource"."Func_TblWorkerCareerInternal_SET"(varSystemLoginSession, null, null, null::timestamptz, '1900-12-31 23:59:59+07'::timestamptz, null, varInstitutionBranchID, varBaseCurrencyID, 32000000000368::bigint, 163000000000002::bigint, null::bigint, null::bigint, null::timestamptz, '1900-12-31 23:59:59+07'::timestamptz, null::bigint);</v>
          </cell>
        </row>
        <row r="372">
          <cell r="C372" t="str">
            <v>Rohendi Rohendi</v>
          </cell>
          <cell r="L372">
            <v>164000000000369</v>
          </cell>
          <cell r="M372" t="str">
            <v>PERFORM "SchData-OLTP-HumanResource"."Func_TblWorkerCareerInternal_SET"(varSystemLoginSession, null, null, null::timestamptz, '1900-12-31 23:59:59+07'::timestamptz, null, varInstitutionBranchID, varBaseCurrencyID, 32000000000369::bigint, 163000000000002::bigint, null::bigint, null::bigint, null::timestamptz, '1900-12-31 23:59:59+07'::timestamptz, null::bigint);</v>
          </cell>
        </row>
        <row r="373">
          <cell r="C373" t="str">
            <v>Rohmani</v>
          </cell>
          <cell r="L373">
            <v>164000000000370</v>
          </cell>
          <cell r="M373" t="str">
            <v>PERFORM "SchData-OLTP-HumanResource"."Func_TblWorkerCareerInternal_SET"(varSystemLoginSession, null, null, null::timestamptz, '1900-12-31 23:59:59+07'::timestamptz, null, varInstitutionBranchID, varBaseCurrencyID, 32000000000370::bigint, 163000000000002::bigint, null::bigint, null::bigint, null::timestamptz, '1900-12-31 23:59:59+07'::timestamptz, null::bigint);</v>
          </cell>
        </row>
        <row r="374">
          <cell r="C374" t="str">
            <v>Rommel Hutapea</v>
          </cell>
          <cell r="L374">
            <v>164000000000371</v>
          </cell>
          <cell r="M374" t="str">
            <v>PERFORM "SchData-OLTP-HumanResource"."Func_TblWorkerCareerInternal_SET"(varSystemLoginSession, null, null, null::timestamptz, '1900-12-31 23:59:59+07'::timestamptz, null, varInstitutionBranchID, varBaseCurrencyID, 32000000000371::bigint, 163000000000002::bigint, null::bigint, null::bigint, null::timestamptz, '1900-12-31 23:59:59+07'::timestamptz, null::bigint);</v>
          </cell>
        </row>
        <row r="375">
          <cell r="C375" t="str">
            <v>Roy Aditya</v>
          </cell>
          <cell r="L375">
            <v>164000000000372</v>
          </cell>
          <cell r="M375" t="str">
            <v>PERFORM "SchData-OLTP-HumanResource"."Func_TblWorkerCareerInternal_SET"(varSystemLoginSession, null, null, null::timestamptz, '1900-12-31 23:59:59+07'::timestamptz, null, varInstitutionBranchID, varBaseCurrencyID, 32000000000372::bigint, 163000000000002::bigint, null::bigint, null::bigint, null::timestamptz, '1900-12-31 23:59:59+07'::timestamptz, null::bigint);</v>
          </cell>
        </row>
        <row r="376">
          <cell r="C376" t="str">
            <v>Rubah</v>
          </cell>
          <cell r="L376">
            <v>164000000000373</v>
          </cell>
          <cell r="M376" t="str">
            <v>PERFORM "SchData-OLTP-HumanResource"."Func_TblWorkerCareerInternal_SET"(varSystemLoginSession, null, null, null::timestamptz, '1900-12-31 23:59:59+07'::timestamptz, null, varInstitutionBranchID, varBaseCurrencyID, 32000000000373::bigint, 163000000000002::bigint, null::bigint, null::bigint, null::timestamptz, '1900-12-31 23:59:59+07'::timestamptz, null::bigint);</v>
          </cell>
        </row>
        <row r="377">
          <cell r="C377" t="str">
            <v>Rudi Junaedi</v>
          </cell>
          <cell r="L377">
            <v>164000000000374</v>
          </cell>
          <cell r="M377" t="str">
            <v>PERFORM "SchData-OLTP-HumanResource"."Func_TblWorkerCareerInternal_SET"(varSystemLoginSession, null, null, null::timestamptz, '1900-12-31 23:59:59+07'::timestamptz, null, varInstitutionBranchID, varBaseCurrencyID, 32000000000374::bigint, 163000000000002::bigint, null::bigint, null::bigint, null::timestamptz, '1900-12-31 23:59:59+07'::timestamptz, null::bigint);</v>
          </cell>
        </row>
        <row r="378">
          <cell r="C378" t="str">
            <v>Ruswandi</v>
          </cell>
          <cell r="L378">
            <v>164000000000375</v>
          </cell>
          <cell r="M378" t="str">
            <v>PERFORM "SchData-OLTP-HumanResource"."Func_TblWorkerCareerInternal_SET"(varSystemLoginSession, null, null, null::timestamptz, '1900-12-31 23:59:59+07'::timestamptz, null, varInstitutionBranchID, varBaseCurrencyID, 32000000000375::bigint, 163000000000002::bigint, null::bigint, null::bigint, null::timestamptz, '1900-12-31 23:59:59+07'::timestamptz, null::bigint);</v>
          </cell>
        </row>
        <row r="379">
          <cell r="C379" t="str">
            <v>Ryan Bagus Sasminta</v>
          </cell>
          <cell r="L379">
            <v>164000000000376</v>
          </cell>
          <cell r="M379" t="str">
            <v>PERFORM "SchData-OLTP-HumanResource"."Func_TblWorkerCareerInternal_SET"(varSystemLoginSession, null, null, null::timestamptz, '1900-12-31 23:59:59+07'::timestamptz, null, varInstitutionBranchID, varBaseCurrencyID, 32000000000376::bigint, 163000000000002::bigint, null::bigint, null::bigint, null::timestamptz, '1900-12-31 23:59:59+07'::timestamptz, null::bigint);</v>
          </cell>
        </row>
        <row r="380">
          <cell r="C380" t="str">
            <v>Saarah Andriani</v>
          </cell>
          <cell r="L380">
            <v>164000000000377</v>
          </cell>
          <cell r="M380" t="str">
            <v>PERFORM "SchData-OLTP-HumanResource"."Func_TblWorkerCareerInternal_SET"(varSystemLoginSession, null, null, null::timestamptz, '1900-12-31 23:59:59+07'::timestamptz, null, varInstitutionBranchID, varBaseCurrencyID, 32000000000377::bigint, 163000000000002::bigint, null::bigint, null::bigint, null::timestamptz, '1900-12-31 23:59:59+07'::timestamptz, null::bigint);</v>
          </cell>
        </row>
        <row r="381">
          <cell r="C381" t="str">
            <v>Safira Nurbaiti</v>
          </cell>
          <cell r="L381">
            <v>164000000000378</v>
          </cell>
          <cell r="M381" t="str">
            <v>PERFORM "SchData-OLTP-HumanResource"."Func_TblWorkerCareerInternal_SET"(varSystemLoginSession, null, null, null::timestamptz, '1900-12-31 23:59:59+07'::timestamptz, null, varInstitutionBranchID, varBaseCurrencyID, 32000000000378::bigint, 163000000000002::bigint, null::bigint, null::bigint, null::timestamptz, '1900-12-31 23:59:59+07'::timestamptz, null::bigint);</v>
          </cell>
        </row>
        <row r="382">
          <cell r="C382" t="str">
            <v>Saifulloh</v>
          </cell>
          <cell r="L382">
            <v>164000000000379</v>
          </cell>
          <cell r="M382" t="str">
            <v>PERFORM "SchData-OLTP-HumanResource"."Func_TblWorkerCareerInternal_SET"(varSystemLoginSession, null, null, null::timestamptz, '1900-12-31 23:59:59+07'::timestamptz, null, varInstitutionBranchID, varBaseCurrencyID, 32000000000379::bigint, 163000000000002::bigint, null::bigint, null::bigint, null::timestamptz, '1900-12-31 23:59:59+07'::timestamptz, null::bigint);</v>
          </cell>
        </row>
        <row r="383">
          <cell r="C383" t="str">
            <v>Saifuloh</v>
          </cell>
          <cell r="L383">
            <v>164000000000380</v>
          </cell>
          <cell r="M383" t="str">
            <v>PERFORM "SchData-OLTP-HumanResource"."Func_TblWorkerCareerInternal_SET"(varSystemLoginSession, null, null, null::timestamptz, '1900-12-31 23:59:59+07'::timestamptz, null, varInstitutionBranchID, varBaseCurrencyID, 32000000000380::bigint, 163000000000002::bigint, null::bigint, null::bigint, null::timestamptz, '1900-12-31 23:59:59+07'::timestamptz, null::bigint);</v>
          </cell>
        </row>
        <row r="384">
          <cell r="C384" t="str">
            <v>Sakinah Tantriani Lubis</v>
          </cell>
          <cell r="L384">
            <v>164000000000381</v>
          </cell>
          <cell r="M384" t="str">
            <v>PERFORM "SchData-OLTP-HumanResource"."Func_TblWorkerCareerInternal_SET"(varSystemLoginSession, null, null, null::timestamptz, '1900-12-31 23:59:59+07'::timestamptz, null, varInstitutionBranchID, varBaseCurrencyID, 32000000000381::bigint, 163000000000002::bigint, null::bigint, null::bigint, null::timestamptz, '1900-12-31 23:59:59+07'::timestamptz, null::bigint);</v>
          </cell>
        </row>
        <row r="385">
          <cell r="C385" t="str">
            <v>Abdul Samad</v>
          </cell>
          <cell r="L385">
            <v>164000000000382</v>
          </cell>
          <cell r="M385" t="str">
            <v>PERFORM "SchData-OLTP-HumanResource"."Func_TblWorkerCareerInternal_SET"(varSystemLoginSession, null, null, null::timestamptz, '1900-12-31 23:59:59+07'::timestamptz, null, varInstitutionBranchID, varBaseCurrencyID, 32000000000382::bigint, 163000000000002::bigint, null::bigint, null::bigint, null::timestamptz, '1900-12-31 23:59:59+07'::timestamptz, null::bigint);</v>
          </cell>
        </row>
        <row r="386">
          <cell r="C386" t="str">
            <v>Samsul Hadi</v>
          </cell>
          <cell r="L386">
            <v>164000000000383</v>
          </cell>
          <cell r="M386" t="str">
            <v>PERFORM "SchData-OLTP-HumanResource"."Func_TblWorkerCareerInternal_SET"(varSystemLoginSession, null, null, null::timestamptz, '1900-12-31 23:59:59+07'::timestamptz, null, varInstitutionBranchID, varBaseCurrencyID, 32000000000383::bigint, 163000000000002::bigint, null::bigint, null::bigint, null::timestamptz, '1900-12-31 23:59:59+07'::timestamptz, null::bigint);</v>
          </cell>
        </row>
        <row r="387">
          <cell r="C387" t="str">
            <v>Sandika</v>
          </cell>
          <cell r="L387">
            <v>164000000000384</v>
          </cell>
          <cell r="M387" t="str">
            <v>PERFORM "SchData-OLTP-HumanResource"."Func_TblWorkerCareerInternal_SET"(varSystemLoginSession, null, null, null::timestamptz, '1900-12-31 23:59:59+07'::timestamptz, null, varInstitutionBranchID, varBaseCurrencyID, 32000000000384::bigint, 163000000000002::bigint, null::bigint, null::bigint, null::timestamptz, '1900-12-31 23:59:59+07'::timestamptz, null::bigint);</v>
          </cell>
        </row>
        <row r="388">
          <cell r="C388" t="str">
            <v>Sang Toga Sitompul</v>
          </cell>
          <cell r="L388">
            <v>164000000000385</v>
          </cell>
          <cell r="M388" t="str">
            <v>PERFORM "SchData-OLTP-HumanResource"."Func_TblWorkerCareerInternal_SET"(varSystemLoginSession, null, null, null::timestamptz, '1900-12-31 23:59:59+07'::timestamptz, null, varInstitutionBranchID, varBaseCurrencyID, 32000000000385::bigint, 163000000000002::bigint, null::bigint, null::bigint, null::timestamptz, '1900-12-31 23:59:59+07'::timestamptz, null::bigint);</v>
          </cell>
        </row>
        <row r="389">
          <cell r="C389" t="str">
            <v>Santi Dewi R. W.</v>
          </cell>
          <cell r="L389">
            <v>164000000000386</v>
          </cell>
          <cell r="M389" t="str">
            <v>PERFORM "SchData-OLTP-HumanResource"."Func_TblWorkerCareerInternal_SET"(varSystemLoginSession, null, null, null::timestamptz, '1900-12-31 23:59:59+07'::timestamptz, null, varInstitutionBranchID, varBaseCurrencyID, 32000000000386::bigint, 163000000000002::bigint, null::bigint, null::bigint, null::timestamptz, '1900-12-31 23:59:59+07'::timestamptz, null::bigint);</v>
          </cell>
        </row>
        <row r="390">
          <cell r="C390" t="str">
            <v>Sarah Sibarani</v>
          </cell>
          <cell r="L390">
            <v>164000000000387</v>
          </cell>
          <cell r="M390" t="str">
            <v>PERFORM "SchData-OLTP-HumanResource"."Func_TblWorkerCareerInternal_SET"(varSystemLoginSession, null, null, null::timestamptz, '1900-12-31 23:59:59+07'::timestamptz, null, varInstitutionBranchID, varBaseCurrencyID, 32000000000387::bigint, 163000000000002::bigint, null::bigint, null::bigint, null::timestamptz, '1900-12-31 23:59:59+07'::timestamptz, null::bigint);</v>
          </cell>
        </row>
        <row r="391">
          <cell r="C391" t="str">
            <v>Sarif Hidayatul Umah</v>
          </cell>
          <cell r="L391">
            <v>164000000000388</v>
          </cell>
          <cell r="M391" t="str">
            <v>PERFORM "SchData-OLTP-HumanResource"."Func_TblWorkerCareerInternal_SET"(varSystemLoginSession, null, null, null::timestamptz, '1900-12-31 23:59:59+07'::timestamptz, null, varInstitutionBranchID, varBaseCurrencyID, 32000000000388::bigint, 163000000000002::bigint, null::bigint, null::bigint, null::timestamptz, '1900-12-31 23:59:59+07'::timestamptz, null::bigint);</v>
          </cell>
        </row>
        <row r="392">
          <cell r="C392" t="str">
            <v>Satria Budi Raharja</v>
          </cell>
          <cell r="L392">
            <v>164000000000389</v>
          </cell>
          <cell r="M392" t="str">
            <v>PERFORM "SchData-OLTP-HumanResource"."Func_TblWorkerCareerInternal_SET"(varSystemLoginSession, null, null, null::timestamptz, '1900-12-31 23:59:59+07'::timestamptz, null, varInstitutionBranchID, varBaseCurrencyID, 32000000000389::bigint, 163000000000002::bigint, null::bigint, null::bigint, null::timestamptz, '1900-12-31 23:59:59+07'::timestamptz, null::bigint);</v>
          </cell>
        </row>
        <row r="393">
          <cell r="C393" t="str">
            <v>Saut M. P. L. Tobing</v>
          </cell>
          <cell r="L393">
            <v>164000000000390</v>
          </cell>
          <cell r="M393" t="str">
            <v>PERFORM "SchData-OLTP-HumanResource"."Func_TblWorkerCareerInternal_SET"(varSystemLoginSession, null, null, null::timestamptz, '1900-12-31 23:59:59+07'::timestamptz, null, varInstitutionBranchID, varBaseCurrencyID, 32000000000390::bigint, 163000000000002::bigint, null::bigint, null::bigint, null::timestamptz, '1900-12-31 23:59:59+07'::timestamptz, null::bigint);</v>
          </cell>
        </row>
        <row r="394">
          <cell r="C394" t="str">
            <v>Seftiyan Hadi Maulana</v>
          </cell>
          <cell r="L394">
            <v>164000000000391</v>
          </cell>
          <cell r="M394" t="str">
            <v>PERFORM "SchData-OLTP-HumanResource"."Func_TblWorkerCareerInternal_SET"(varSystemLoginSession, null, null, null::timestamptz, '9999-12-31 23:59:59+07'::timestamptz, null, varInstitutionBranchID, varBaseCurrencyID, 32000000000391::bigint, 163000000000001::bigint, 111000000000004::bigint, 160000000000001::bigint, null::timestamptz, '9999-12-31 23:59:59+07'::timestamptz, null::bigint);</v>
          </cell>
        </row>
        <row r="395">
          <cell r="C395" t="str">
            <v>Sena Andi Satria</v>
          </cell>
          <cell r="L395">
            <v>164000000000392</v>
          </cell>
          <cell r="M395" t="str">
            <v>PERFORM "SchData-OLTP-HumanResource"."Func_TblWorkerCareerInternal_SET"(varSystemLoginSession, null, null, null::timestamptz, '1900-12-31 23:59:59+07'::timestamptz, null, varInstitutionBranchID, varBaseCurrencyID, 32000000000392::bigint, 163000000000002::bigint, null::bigint, null::bigint, null::timestamptz, '1900-12-31 23:59:59+07'::timestamptz, null::bigint);</v>
          </cell>
        </row>
        <row r="396">
          <cell r="C396" t="str">
            <v>Setiadi</v>
          </cell>
          <cell r="L396">
            <v>164000000000393</v>
          </cell>
          <cell r="M396" t="str">
            <v>PERFORM "SchData-OLTP-HumanResource"."Func_TblWorkerCareerInternal_SET"(varSystemLoginSession, null, null, null::timestamptz, '9999-12-31 23:59:59+07'::timestamptz, null, varInstitutionBranchID, varBaseCurrencyID, 32000000000393::bigint, 163000000000002::bigint, null::bigint, null::bigint, null::timestamptz, '9999-12-31 23:59:59+07'::timestamptz, null::bigint);</v>
          </cell>
        </row>
        <row r="397">
          <cell r="C397" t="str">
            <v>Sherly Tamira</v>
          </cell>
          <cell r="L397">
            <v>164000000000394</v>
          </cell>
          <cell r="M397" t="str">
            <v>PERFORM "SchData-OLTP-HumanResource"."Func_TblWorkerCareerInternal_SET"(varSystemLoginSession, null, null, null::timestamptz, '1900-12-31 23:59:59+07'::timestamptz, null, varInstitutionBranchID, varBaseCurrencyID, 32000000000394::bigint, 163000000000002::bigint, null::bigint, null::bigint, null::timestamptz, '1900-12-31 23:59:59+07'::timestamptz, null::bigint);</v>
          </cell>
        </row>
        <row r="398">
          <cell r="C398" t="str">
            <v>Shihab</v>
          </cell>
          <cell r="L398">
            <v>164000000000395</v>
          </cell>
          <cell r="M398" t="str">
            <v>PERFORM "SchData-OLTP-HumanResource"."Func_TblWorkerCareerInternal_SET"(varSystemLoginSession, null, null, null::timestamptz, '1900-12-31 23:59:59+07'::timestamptz, null, varInstitutionBranchID, varBaseCurrencyID, 32000000000395::bigint, 163000000000002::bigint, null::bigint, null::bigint, null::timestamptz, '1900-12-31 23:59:59+07'::timestamptz, null::bigint);</v>
          </cell>
        </row>
        <row r="399">
          <cell r="C399" t="str">
            <v>Shobarin Jabar</v>
          </cell>
          <cell r="L399">
            <v>164000000000396</v>
          </cell>
          <cell r="M399" t="str">
            <v>PERFORM "SchData-OLTP-HumanResource"."Func_TblWorkerCareerInternal_SET"(varSystemLoginSession, null, null, null::timestamptz, '1900-12-31 23:59:59+07'::timestamptz, null, varInstitutionBranchID, varBaseCurrencyID, 32000000000396::bigint, 163000000000002::bigint, null::bigint, null::bigint, null::timestamptz, '1900-12-31 23:59:59+07'::timestamptz, null::bigint);</v>
          </cell>
        </row>
        <row r="400">
          <cell r="C400" t="str">
            <v>Sholehah</v>
          </cell>
          <cell r="L400">
            <v>164000000000397</v>
          </cell>
          <cell r="M400" t="str">
            <v>PERFORM "SchData-OLTP-HumanResource"."Func_TblWorkerCareerInternal_SET"(varSystemLoginSession, null, null, null::timestamptz, '9999-12-31 23:59:59+07'::timestamptz, null, varInstitutionBranchID, varBaseCurrencyID, 32000000000397::bigint, 163000000000002::bigint, 111000000000006::bigint, 160000000000001::bigint, null::timestamptz, '9999-12-31 23:59:59+07'::timestamptz, null::bigint);</v>
          </cell>
        </row>
        <row r="401">
          <cell r="C401" t="str">
            <v>Sigit Rudiantono</v>
          </cell>
          <cell r="L401">
            <v>164000000000398</v>
          </cell>
          <cell r="M401" t="str">
            <v>PERFORM "SchData-OLTP-HumanResource"."Func_TblWorkerCareerInternal_SET"(varSystemLoginSession, null, null, null::timestamptz, '1900-12-31 23:59:59+07'::timestamptz, null, varInstitutionBranchID, varBaseCurrencyID, 32000000000398::bigint, 163000000000002::bigint, null::bigint, null::bigint, null::timestamptz, '1900-12-31 23:59:59+07'::timestamptz, null::bigint);</v>
          </cell>
        </row>
        <row r="402">
          <cell r="C402" t="str">
            <v>Silvia Putri</v>
          </cell>
          <cell r="L402">
            <v>164000000000399</v>
          </cell>
          <cell r="M402" t="str">
            <v>PERFORM "SchData-OLTP-HumanResource"."Func_TblWorkerCareerInternal_SET"(varSystemLoginSession, null, null, null::timestamptz, '1900-12-31 23:59:59+07'::timestamptz, null, varInstitutionBranchID, varBaseCurrencyID, 32000000000399::bigint, 163000000000002::bigint, null::bigint, null::bigint, null::timestamptz, '1900-12-31 23:59:59+07'::timestamptz, null::bigint);</v>
          </cell>
        </row>
        <row r="403">
          <cell r="C403" t="str">
            <v>Simron Ronaldi Nasution</v>
          </cell>
          <cell r="L403">
            <v>164000000000400</v>
          </cell>
          <cell r="M403" t="str">
            <v>PERFORM "SchData-OLTP-HumanResource"."Func_TblWorkerCareerInternal_SET"(varSystemLoginSession, null, null, null::timestamptz, '1900-12-31 23:59:59+07'::timestamptz, null, varInstitutionBranchID, varBaseCurrencyID, 32000000000400::bigint, 163000000000002::bigint, null::bigint, null::bigint, null::timestamptz, '1900-12-31 23:59:59+07'::timestamptz, null::bigint);</v>
          </cell>
        </row>
        <row r="404">
          <cell r="C404" t="str">
            <v>Sinta Vera Trikawati</v>
          </cell>
          <cell r="L404">
            <v>164000000000401</v>
          </cell>
          <cell r="M404" t="str">
            <v>PERFORM "SchData-OLTP-HumanResource"."Func_TblWorkerCareerInternal_SET"(varSystemLoginSession, null, null, null::timestamptz, '1900-12-31 23:59:59+07'::timestamptz, null, varInstitutionBranchID, varBaseCurrencyID, 32000000000401::bigint, 163000000000002::bigint, null::bigint, null::bigint, null::timestamptz, '1900-12-31 23:59:59+07'::timestamptz, null::bigint);</v>
          </cell>
        </row>
        <row r="405">
          <cell r="C405" t="str">
            <v>Sir Muhammad Zafrulloh Khan</v>
          </cell>
          <cell r="L405">
            <v>164000000000402</v>
          </cell>
          <cell r="M405" t="str">
            <v>PERFORM "SchData-OLTP-HumanResource"."Func_TblWorkerCareerInternal_SET"(varSystemLoginSession, null, null, null::timestamptz, '1900-12-31 23:59:59+07'::timestamptz, null, varInstitutionBranchID, varBaseCurrencyID, 32000000000402::bigint, 163000000000002::bigint, null::bigint, null::bigint, null::timestamptz, '1900-12-31 23:59:59+07'::timestamptz, null::bigint);</v>
          </cell>
        </row>
        <row r="406">
          <cell r="C406" t="str">
            <v>Siska Marlina</v>
          </cell>
          <cell r="L406">
            <v>164000000000403</v>
          </cell>
          <cell r="M406" t="str">
            <v>PERFORM "SchData-OLTP-HumanResource"."Func_TblWorkerCareerInternal_SET"(varSystemLoginSession, null, null, null::timestamptz, '1900-12-31 23:59:59+07'::timestamptz, null, varInstitutionBranchID, varBaseCurrencyID, 32000000000403::bigint, 163000000000002::bigint, null::bigint, null::bigint, null::timestamptz, '1900-12-31 23:59:59+07'::timestamptz, null::bigint);</v>
          </cell>
        </row>
        <row r="407">
          <cell r="C407" t="str">
            <v>Siswanto</v>
          </cell>
          <cell r="L407">
            <v>164000000000404</v>
          </cell>
          <cell r="M407" t="str">
            <v>PERFORM "SchData-OLTP-HumanResource"."Func_TblWorkerCareerInternal_SET"(varSystemLoginSession, null, null, null::timestamptz, '1900-12-31 23:59:59+07'::timestamptz, null, varInstitutionBranchID, varBaseCurrencyID, 32000000000404::bigint, 163000000000002::bigint, null::bigint, null::bigint, null::timestamptz, '1900-12-31 23:59:59+07'::timestamptz, null::bigint);</v>
          </cell>
        </row>
        <row r="408">
          <cell r="C408" t="str">
            <v>Siti Mulyani</v>
          </cell>
          <cell r="L408">
            <v>164000000000405</v>
          </cell>
          <cell r="M408" t="str">
            <v>PERFORM "SchData-OLTP-HumanResource"."Func_TblWorkerCareerInternal_SET"(varSystemLoginSession, null, null, null::timestamptz, '1900-12-31 23:59:59+07'::timestamptz, null, varInstitutionBranchID, varBaseCurrencyID, 32000000000405::bigint, 163000000000002::bigint, null::bigint, null::bigint, null::timestamptz, '1900-12-31 23:59:59+07'::timestamptz, null::bigint);</v>
          </cell>
        </row>
        <row r="409">
          <cell r="C409" t="str">
            <v>Sjanti Devi</v>
          </cell>
          <cell r="L409">
            <v>164000000000406</v>
          </cell>
          <cell r="M409" t="str">
            <v>PERFORM "SchData-OLTP-HumanResource"."Func_TblWorkerCareerInternal_SET"(varSystemLoginSession, null, null, null::timestamptz, '1900-12-31 23:59:59+07'::timestamptz, null, varInstitutionBranchID, varBaseCurrencyID, 32000000000406::bigint, 163000000000002::bigint, null::bigint, null::bigint, null::timestamptz, '1900-12-31 23:59:59+07'::timestamptz, null::bigint);</v>
          </cell>
        </row>
        <row r="410">
          <cell r="C410" t="str">
            <v>Slamet Budi Setiawan</v>
          </cell>
          <cell r="L410">
            <v>164000000000407</v>
          </cell>
          <cell r="M410" t="str">
            <v>PERFORM "SchData-OLTP-HumanResource"."Func_TblWorkerCareerInternal_SET"(varSystemLoginSession, null, null, null::timestamptz, '1900-12-31 23:59:59+07'::timestamptz, null, varInstitutionBranchID, varBaseCurrencyID, 32000000000407::bigint, 163000000000002::bigint, null::bigint, null::bigint, null::timestamptz, '1900-12-31 23:59:59+07'::timestamptz, null::bigint);</v>
          </cell>
        </row>
        <row r="411">
          <cell r="C411" t="str">
            <v>Sofyan Maulana</v>
          </cell>
          <cell r="L411">
            <v>164000000000408</v>
          </cell>
          <cell r="M411" t="str">
            <v>PERFORM "SchData-OLTP-HumanResource"."Func_TblWorkerCareerInternal_SET"(varSystemLoginSession, null, null, null::timestamptz, '1900-12-31 23:59:59+07'::timestamptz, null, varInstitutionBranchID, varBaseCurrencyID, 32000000000408::bigint, 163000000000002::bigint, null::bigint, null::bigint, null::timestamptz, '1900-12-31 23:59:59+07'::timestamptz, null::bigint);</v>
          </cell>
        </row>
        <row r="412">
          <cell r="C412" t="str">
            <v>Subagio</v>
          </cell>
          <cell r="L412">
            <v>164000000000409</v>
          </cell>
          <cell r="M412" t="str">
            <v>PERFORM "SchData-OLTP-HumanResource"."Func_TblWorkerCareerInternal_SET"(varSystemLoginSession, null, null, null::timestamptz, '1900-12-31 23:59:59+07'::timestamptz, null, varInstitutionBranchID, varBaseCurrencyID, 32000000000409::bigint, 163000000000002::bigint, null::bigint, null::bigint, null::timestamptz, '1900-12-31 23:59:59+07'::timestamptz, null::bigint);</v>
          </cell>
        </row>
        <row r="413">
          <cell r="C413" t="str">
            <v>Suci Mardiana</v>
          </cell>
          <cell r="L413">
            <v>164000000000410</v>
          </cell>
          <cell r="M413" t="str">
            <v>PERFORM "SchData-OLTP-HumanResource"."Func_TblWorkerCareerInternal_SET"(varSystemLoginSession, null, null, null::timestamptz, '1900-12-31 23:59:59+07'::timestamptz, null, varInstitutionBranchID, varBaseCurrencyID, 32000000000410::bigint, 163000000000002::bigint, null::bigint, null::bigint, null::timestamptz, '1900-12-31 23:59:59+07'::timestamptz, null::bigint);</v>
          </cell>
        </row>
        <row r="414">
          <cell r="C414" t="str">
            <v>Suci Rachma Sari</v>
          </cell>
          <cell r="L414">
            <v>164000000000411</v>
          </cell>
          <cell r="M414" t="str">
            <v>PERFORM "SchData-OLTP-HumanResource"."Func_TblWorkerCareerInternal_SET"(varSystemLoginSession, null, null, null::timestamptz, '1900-12-31 23:59:59+07'::timestamptz, null, varInstitutionBranchID, varBaseCurrencyID, 32000000000411::bigint, 163000000000002::bigint, null::bigint, null::bigint, null::timestamptz, '1900-12-31 23:59:59+07'::timestamptz, null::bigint);</v>
          </cell>
        </row>
        <row r="415">
          <cell r="C415" t="str">
            <v>Sudarlan</v>
          </cell>
          <cell r="L415">
            <v>164000000000412</v>
          </cell>
          <cell r="M415" t="str">
            <v>PERFORM "SchData-OLTP-HumanResource"."Func_TblWorkerCareerInternal_SET"(varSystemLoginSession, null, null, null::timestamptz, '9999-12-31 23:59:59+07'::timestamptz, null, varInstitutionBranchID, varBaseCurrencyID, 32000000000412::bigint, 163000000000002::bigint, null::bigint, null::bigint, null::timestamptz, '9999-12-31 23:59:59+07'::timestamptz, null::bigint);</v>
          </cell>
        </row>
        <row r="416">
          <cell r="C416" t="str">
            <v>Sufie Amalia</v>
          </cell>
          <cell r="L416">
            <v>164000000000413</v>
          </cell>
          <cell r="M416" t="str">
            <v>PERFORM "SchData-OLTP-HumanResource"."Func_TblWorkerCareerInternal_SET"(varSystemLoginSession, null, null, null::timestamptz, '9999-12-31 23:59:59+07'::timestamptz, null, varInstitutionBranchID, varBaseCurrencyID, 32000000000413::bigint, 163000000000002::bigint, 111000000000006::bigint, 160000000000001::bigint, null::timestamptz, '9999-12-31 23:59:59+07'::timestamptz, null::bigint);</v>
          </cell>
        </row>
        <row r="417">
          <cell r="C417" t="str">
            <v>Sugeng Ismanto</v>
          </cell>
          <cell r="L417">
            <v>164000000000414</v>
          </cell>
          <cell r="M417" t="str">
            <v>PERFORM "SchData-OLTP-HumanResource"."Func_TblWorkerCareerInternal_SET"(varSystemLoginSession, null, null, null::timestamptz, '1900-12-31 23:59:59+07'::timestamptz, null, varInstitutionBranchID, varBaseCurrencyID, 32000000000414::bigint, 163000000000002::bigint, null::bigint, null::bigint, null::timestamptz, '1900-12-31 23:59:59+07'::timestamptz, null::bigint);</v>
          </cell>
        </row>
        <row r="418">
          <cell r="C418" t="str">
            <v>Sugiarto</v>
          </cell>
          <cell r="L418">
            <v>164000000000415</v>
          </cell>
          <cell r="M418" t="str">
            <v>PERFORM "SchData-OLTP-HumanResource"."Func_TblWorkerCareerInternal_SET"(varSystemLoginSession, null, null, null::timestamptz, '1900-12-31 23:59:59+07'::timestamptz, null, varInstitutionBranchID, varBaseCurrencyID, 32000000000415::bigint, 163000000000002::bigint, null::bigint, null::bigint, null::timestamptz, '1900-12-31 23:59:59+07'::timestamptz, null::bigint);</v>
          </cell>
        </row>
        <row r="419">
          <cell r="C419" t="str">
            <v>Sulih</v>
          </cell>
          <cell r="L419">
            <v>164000000000416</v>
          </cell>
          <cell r="M419" t="str">
            <v>PERFORM "SchData-OLTP-HumanResource"."Func_TblWorkerCareerInternal_SET"(varSystemLoginSession, null, null, null::timestamptz, '1900-12-31 23:59:59+07'::timestamptz, null, varInstitutionBranchID, varBaseCurrencyID, 32000000000416::bigint, 163000000000002::bigint, null::bigint, null::bigint, null::timestamptz, '1900-12-31 23:59:59+07'::timestamptz, null::bigint);</v>
          </cell>
        </row>
        <row r="420">
          <cell r="C420" t="str">
            <v>Sumadi</v>
          </cell>
          <cell r="L420">
            <v>164000000000417</v>
          </cell>
          <cell r="M420" t="str">
            <v>PERFORM "SchData-OLTP-HumanResource"."Func_TblWorkerCareerInternal_SET"(varSystemLoginSession, null, null, null::timestamptz, '1900-12-31 23:59:59+07'::timestamptz, null, varInstitutionBranchID, varBaseCurrencyID, 32000000000417::bigint, 163000000000002::bigint, null::bigint, null::bigint, null::timestamptz, '1900-12-31 23:59:59+07'::timestamptz, null::bigint);</v>
          </cell>
        </row>
        <row r="421">
          <cell r="C421" t="str">
            <v>Sumirat</v>
          </cell>
          <cell r="L421">
            <v>164000000000418</v>
          </cell>
          <cell r="M421" t="str">
            <v>PERFORM "SchData-OLTP-HumanResource"."Func_TblWorkerCareerInternal_SET"(varSystemLoginSession, null, null, null::timestamptz, '1900-12-31 23:59:59+07'::timestamptz, null, varInstitutionBranchID, varBaseCurrencyID, 32000000000418::bigint, 163000000000002::bigint, null::bigint, null::bigint, null::timestamptz, '1900-12-31 23:59:59+07'::timestamptz, null::bigint);</v>
          </cell>
        </row>
        <row r="422">
          <cell r="C422" t="str">
            <v>Sunaryati</v>
          </cell>
          <cell r="L422">
            <v>164000000000419</v>
          </cell>
          <cell r="M422" t="str">
            <v>PERFORM "SchData-OLTP-HumanResource"."Func_TblWorkerCareerInternal_SET"(varSystemLoginSession, null, null, null::timestamptz, '1900-12-31 23:59:59+07'::timestamptz, null, varInstitutionBranchID, varBaseCurrencyID, 32000000000419::bigint, 163000000000002::bigint, null::bigint, null::bigint, null::timestamptz, '1900-12-31 23:59:59+07'::timestamptz, null::bigint);</v>
          </cell>
        </row>
        <row r="423">
          <cell r="C423" t="str">
            <v>Supriyadi</v>
          </cell>
          <cell r="L423">
            <v>164000000000420</v>
          </cell>
          <cell r="M423" t="str">
            <v>PERFORM "SchData-OLTP-HumanResource"."Func_TblWorkerCareerInternal_SET"(varSystemLoginSession, null, null, null::timestamptz, '1900-12-31 23:59:59+07'::timestamptz, null, varInstitutionBranchID, varBaseCurrencyID, 32000000000420::bigint, 163000000000002::bigint, null::bigint, null::bigint, null::timestamptz, '1900-12-31 23:59:59+07'::timestamptz, null::bigint);</v>
          </cell>
        </row>
        <row r="424">
          <cell r="C424" t="str">
            <v>Suriono Suriono</v>
          </cell>
          <cell r="L424">
            <v>164000000000421</v>
          </cell>
          <cell r="M424" t="str">
            <v>PERFORM "SchData-OLTP-HumanResource"."Func_TblWorkerCareerInternal_SET"(varSystemLoginSession, null, null, null::timestamptz, '1900-12-31 23:59:59+07'::timestamptz, null, varInstitutionBranchID, varBaseCurrencyID, 32000000000421::bigint, 163000000000002::bigint, null::bigint, null::bigint, null::timestamptz, '1900-12-31 23:59:59+07'::timestamptz, null::bigint);</v>
          </cell>
        </row>
        <row r="425">
          <cell r="C425" t="str">
            <v>Surono</v>
          </cell>
          <cell r="L425">
            <v>164000000000422</v>
          </cell>
          <cell r="M425" t="str">
            <v>PERFORM "SchData-OLTP-HumanResource"."Func_TblWorkerCareerInternal_SET"(varSystemLoginSession, null, null, null::timestamptz, '1900-12-31 23:59:59+07'::timestamptz, null, varInstitutionBranchID, varBaseCurrencyID, 32000000000422::bigint, 163000000000002::bigint, null::bigint, null::bigint, null::timestamptz, '1900-12-31 23:59:59+07'::timestamptz, null::bigint);</v>
          </cell>
        </row>
        <row r="426">
          <cell r="C426" t="str">
            <v>Surtoyo Syukri</v>
          </cell>
          <cell r="L426">
            <v>164000000000423</v>
          </cell>
          <cell r="M426" t="str">
            <v>PERFORM "SchData-OLTP-HumanResource"."Func_TblWorkerCareerInternal_SET"(varSystemLoginSession, null, null, null::timestamptz, '1900-12-31 23:59:59+07'::timestamptz, null, varInstitutionBranchID, varBaseCurrencyID, 32000000000423::bigint, 163000000000002::bigint, null::bigint, null::bigint, null::timestamptz, '1900-12-31 23:59:59+07'::timestamptz, null::bigint);</v>
          </cell>
        </row>
        <row r="427">
          <cell r="C427" t="str">
            <v>Suryadi</v>
          </cell>
          <cell r="L427">
            <v>164000000000424</v>
          </cell>
          <cell r="M427" t="str">
            <v>PERFORM "SchData-OLTP-HumanResource"."Func_TblWorkerCareerInternal_SET"(varSystemLoginSession, null, null, null::timestamptz, '1900-12-31 23:59:59+07'::timestamptz, null, varInstitutionBranchID, varBaseCurrencyID, 32000000000424::bigint, 163000000000002::bigint, null::bigint, null::bigint, null::timestamptz, '1900-12-31 23:59:59+07'::timestamptz, null::bigint);</v>
          </cell>
        </row>
        <row r="428">
          <cell r="C428" t="str">
            <v>Susilawati</v>
          </cell>
          <cell r="L428">
            <v>164000000000425</v>
          </cell>
          <cell r="M428" t="str">
            <v>PERFORM "SchData-OLTP-HumanResource"."Func_TblWorkerCareerInternal_SET"(varSystemLoginSession, null, null, null::timestamptz, '1900-12-31 23:59:59+07'::timestamptz, null, varInstitutionBranchID, varBaseCurrencyID, 32000000000425::bigint, 163000000000002::bigint, null::bigint, null::bigint, null::timestamptz, '1900-12-31 23:59:59+07'::timestamptz, null::bigint);</v>
          </cell>
        </row>
        <row r="429">
          <cell r="C429" t="str">
            <v>Sutarno</v>
          </cell>
          <cell r="L429">
            <v>164000000000426</v>
          </cell>
          <cell r="M429" t="str">
            <v>PERFORM "SchData-OLTP-HumanResource"."Func_TblWorkerCareerInternal_SET"(varSystemLoginSession, null, null, null::timestamptz, '1900-12-31 23:59:59+07'::timestamptz, null, varInstitutionBranchID, varBaseCurrencyID, 32000000000426::bigint, 163000000000002::bigint, null::bigint, null::bigint, null::timestamptz, '1900-12-31 23:59:59+07'::timestamptz, null::bigint);</v>
          </cell>
        </row>
        <row r="430">
          <cell r="C430" t="str">
            <v>Sutra Riandi</v>
          </cell>
          <cell r="L430">
            <v>164000000000427</v>
          </cell>
          <cell r="M430" t="str">
            <v>PERFORM "SchData-OLTP-HumanResource"."Func_TblWorkerCareerInternal_SET"(varSystemLoginSession, null, null, null::timestamptz, '1900-12-31 23:59:59+07'::timestamptz, null, varInstitutionBranchID, varBaseCurrencyID, 32000000000427::bigint, 163000000000002::bigint, null::bigint, null::bigint, null::timestamptz, '1900-12-31 23:59:59+07'::timestamptz, null::bigint);</v>
          </cell>
        </row>
        <row r="431">
          <cell r="C431" t="str">
            <v>Suyanto</v>
          </cell>
          <cell r="L431">
            <v>164000000000428</v>
          </cell>
          <cell r="M431" t="str">
            <v>PERFORM "SchData-OLTP-HumanResource"."Func_TblWorkerCareerInternal_SET"(varSystemLoginSession, null, null, null::timestamptz, '9999-12-31 23:59:59+07'::timestamptz, null, varInstitutionBranchID, varBaseCurrencyID, 32000000000428::bigint, 163000000000002::bigint, 111000000000003::bigint, 160000000000001::bigint, null::timestamptz, '9999-12-31 23:59:59+07'::timestamptz, null::bigint);</v>
          </cell>
        </row>
        <row r="432">
          <cell r="C432" t="str">
            <v>Swar Jono</v>
          </cell>
          <cell r="L432">
            <v>164000000000429</v>
          </cell>
          <cell r="M432" t="str">
            <v>PERFORM "SchData-OLTP-HumanResource"."Func_TblWorkerCareerInternal_SET"(varSystemLoginSession, null, null, null::timestamptz, '1900-12-31 23:59:59+07'::timestamptz, null, varInstitutionBranchID, varBaseCurrencyID, 32000000000429::bigint, 163000000000002::bigint, null::bigint, null::bigint, null::timestamptz, '1900-12-31 23:59:59+07'::timestamptz, null::bigint);</v>
          </cell>
        </row>
        <row r="433">
          <cell r="C433" t="str">
            <v>Syafruddin</v>
          </cell>
          <cell r="L433">
            <v>164000000000430</v>
          </cell>
          <cell r="M433" t="str">
            <v>PERFORM "SchData-OLTP-HumanResource"."Func_TblWorkerCareerInternal_SET"(varSystemLoginSession, null, null, null::timestamptz, '1900-12-31 23:59:59+07'::timestamptz, null, varInstitutionBranchID, varBaseCurrencyID, 32000000000430::bigint, 163000000000002::bigint, null::bigint, null::bigint, null::timestamptz, '1900-12-31 23:59:59+07'::timestamptz, null::bigint);</v>
          </cell>
        </row>
        <row r="434">
          <cell r="C434" t="str">
            <v>Syafrudin Machmud</v>
          </cell>
          <cell r="L434">
            <v>164000000000431</v>
          </cell>
          <cell r="M434" t="str">
            <v>PERFORM "SchData-OLTP-HumanResource"."Func_TblWorkerCareerInternal_SET"(varSystemLoginSession, null, null, null::timestamptz, '1900-12-31 23:59:59+07'::timestamptz, null, varInstitutionBranchID, varBaseCurrencyID, 32000000000431::bigint, 163000000000002::bigint, null::bigint, null::bigint, null::timestamptz, '1900-12-31 23:59:59+07'::timestamptz, null::bigint);</v>
          </cell>
        </row>
        <row r="435">
          <cell r="C435" t="str">
            <v>Syahrizal</v>
          </cell>
          <cell r="L435">
            <v>164000000000432</v>
          </cell>
          <cell r="M435" t="str">
            <v>PERFORM "SchData-OLTP-HumanResource"."Func_TblWorkerCareerInternal_SET"(varSystemLoginSession, null, null, null::timestamptz, '1900-12-31 23:59:59+07'::timestamptz, null, varInstitutionBranchID, varBaseCurrencyID, 32000000000432::bigint, 163000000000002::bigint, null::bigint, null::bigint, null::timestamptz, '1900-12-31 23:59:59+07'::timestamptz, null::bigint);</v>
          </cell>
        </row>
        <row r="436">
          <cell r="C436" t="str">
            <v>Syaiful Idjam</v>
          </cell>
          <cell r="L436">
            <v>164000000000433</v>
          </cell>
          <cell r="M436" t="str">
            <v>PERFORM "SchData-OLTP-HumanResource"."Func_TblWorkerCareerInternal_SET"(varSystemLoginSession, null, null, null::timestamptz, '1900-12-31 23:59:59+07'::timestamptz, null, varInstitutionBranchID, varBaseCurrencyID, 32000000000433::bigint, 163000000000002::bigint, null::bigint, null::bigint, null::timestamptz, '1900-12-31 23:59:59+07'::timestamptz, null::bigint);</v>
          </cell>
        </row>
        <row r="437">
          <cell r="C437" t="str">
            <v>Tajuddin Assubki Ismail</v>
          </cell>
          <cell r="L437">
            <v>164000000000434</v>
          </cell>
          <cell r="M437" t="str">
            <v>PERFORM "SchData-OLTP-HumanResource"."Func_TblWorkerCareerInternal_SET"(varSystemLoginSession, null, null, '2003-7-7 00:00:00+07'::timestamptz, '2023-02-11 23:59:59+07'::timestamptz, null, varInstitutionBranchID, varBaseCurrencyID, 32000000000434::bigint, 163000000000002::bigint, null::bigint, null::bigint, '2003-7-7 00:00:00+07'::timestamptz, '2023-02-11 23:59:59+07'::timestamptz, null::bigint);</v>
          </cell>
        </row>
        <row r="438">
          <cell r="C438" t="str">
            <v>Taslim</v>
          </cell>
          <cell r="L438">
            <v>164000000000435</v>
          </cell>
          <cell r="M438" t="str">
            <v>PERFORM "SchData-OLTP-HumanResource"."Func_TblWorkerCareerInternal_SET"(varSystemLoginSession, null, null, null::timestamptz, '1900-12-31 23:59:59+07'::timestamptz, null, varInstitutionBranchID, varBaseCurrencyID, 32000000000435::bigint, 163000000000002::bigint, null::bigint, null::bigint, null::timestamptz, '1900-12-31 23:59:59+07'::timestamptz, null::bigint);</v>
          </cell>
        </row>
        <row r="439">
          <cell r="C439" t="str">
            <v>Taufik Mulia Pane</v>
          </cell>
          <cell r="L439">
            <v>164000000000436</v>
          </cell>
          <cell r="M439" t="str">
            <v>PERFORM "SchData-OLTP-HumanResource"."Func_TblWorkerCareerInternal_SET"(varSystemLoginSession, null, null, null::timestamptz, '1900-12-31 23:59:59+07'::timestamptz, null, varInstitutionBranchID, varBaseCurrencyID, 32000000000436::bigint, 163000000000002::bigint, null::bigint, null::bigint, null::timestamptz, '1900-12-31 23:59:59+07'::timestamptz, null::bigint);</v>
          </cell>
        </row>
        <row r="440">
          <cell r="C440" t="str">
            <v>Tedy Harseno</v>
          </cell>
          <cell r="L440">
            <v>164000000000437</v>
          </cell>
          <cell r="M440" t="str">
            <v>PERFORM "SchData-OLTP-HumanResource"."Func_TblWorkerCareerInternal_SET"(varSystemLoginSession, null, null, null::timestamptz, '1900-12-31 23:59:59+07'::timestamptz, null, varInstitutionBranchID, varBaseCurrencyID, 32000000000437::bigint, 163000000000001::bigint, null::bigint, null::bigint, null::timestamptz, '1900-12-31 23:59:59+07'::timestamptz, null::bigint);</v>
          </cell>
        </row>
        <row r="441">
          <cell r="C441" t="str">
            <v>Teguh Joko Pamuji</v>
          </cell>
          <cell r="L441">
            <v>164000000000438</v>
          </cell>
          <cell r="M441" t="str">
            <v>PERFORM "SchData-OLTP-HumanResource"."Func_TblWorkerCareerInternal_SET"(varSystemLoginSession, null, null, null::timestamptz, '1900-12-31 23:59:59+07'::timestamptz, null, varInstitutionBranchID, varBaseCurrencyID, 32000000000438::bigint, 163000000000002::bigint, null::bigint, null::bigint, null::timestamptz, '1900-12-31 23:59:59+07'::timestamptz, null::bigint);</v>
          </cell>
        </row>
        <row r="442">
          <cell r="C442" t="str">
            <v>Teguh Pratama Januzir Sukin</v>
          </cell>
          <cell r="L442">
            <v>164000000000439</v>
          </cell>
          <cell r="M442" t="str">
            <v>PERFORM "SchData-OLTP-HumanResource"."Func_TblWorkerCareerInternal_SET"(varSystemLoginSession, null, null, null::timestamptz, '9999-12-31 23:59:59+07'::timestamptz, null, varInstitutionBranchID, varBaseCurrencyID, 32000000000439::bigint, 163000000000002::bigint, 111000000000003::bigint, 160000000000003::bigint, null::timestamptz, '9999-12-31 23:59:59+07'::timestamptz, null::bigint);</v>
          </cell>
        </row>
        <row r="443">
          <cell r="C443" t="str">
            <v>Teguh Susanto</v>
          </cell>
          <cell r="L443">
            <v>164000000000440</v>
          </cell>
          <cell r="M443" t="str">
            <v>PERFORM "SchData-OLTP-HumanResource"."Func_TblWorkerCareerInternal_SET"(varSystemLoginSession, null, null, null::timestamptz, '1900-12-31 23:59:59+07'::timestamptz, null, varInstitutionBranchID, varBaseCurrencyID, 32000000000440::bigint, 163000000000002::bigint, null::bigint, null::bigint, null::timestamptz, '1900-12-31 23:59:59+07'::timestamptz, null::bigint);</v>
          </cell>
        </row>
        <row r="444">
          <cell r="C444" t="str">
            <v>Tenri Sumange</v>
          </cell>
          <cell r="L444">
            <v>164000000000441</v>
          </cell>
          <cell r="M444" t="str">
            <v>PERFORM "SchData-OLTP-HumanResource"."Func_TblWorkerCareerInternal_SET"(varSystemLoginSession, null, null, null::timestamptz, '1900-12-31 23:59:59+07'::timestamptz, null, varInstitutionBranchID, varBaseCurrencyID, 32000000000441::bigint, 163000000000002::bigint, null::bigint, null::bigint, null::timestamptz, '1900-12-31 23:59:59+07'::timestamptz, null::bigint);</v>
          </cell>
        </row>
        <row r="445">
          <cell r="C445" t="str">
            <v>Teuku Zulkifli</v>
          </cell>
          <cell r="L445">
            <v>164000000000442</v>
          </cell>
          <cell r="M445" t="str">
            <v>PERFORM "SchData-OLTP-HumanResource"."Func_TblWorkerCareerInternal_SET"(varSystemLoginSession, null, null, null::timestamptz, '1900-12-31 23:59:59+07'::timestamptz, null, varInstitutionBranchID, varBaseCurrencyID, 32000000000442::bigint, 163000000000002::bigint, null::bigint, null::bigint, null::timestamptz, '1900-12-31 23:59:59+07'::timestamptz, null::bigint);</v>
          </cell>
        </row>
        <row r="446">
          <cell r="C446" t="str">
            <v>Tiara Kemalasari</v>
          </cell>
          <cell r="L446">
            <v>164000000000443</v>
          </cell>
          <cell r="M446" t="str">
            <v>PERFORM "SchData-OLTP-HumanResource"."Func_TblWorkerCareerInternal_SET"(varSystemLoginSession, null, null, null::timestamptz, '1900-12-31 23:59:59+07'::timestamptz, null, varInstitutionBranchID, varBaseCurrencyID, 32000000000443::bigint, 163000000000002::bigint, null::bigint, null::bigint, null::timestamptz, '1900-12-31 23:59:59+07'::timestamptz, null::bigint);</v>
          </cell>
        </row>
        <row r="447">
          <cell r="C447" t="str">
            <v>Tjhang Linawati</v>
          </cell>
          <cell r="L447">
            <v>164000000000444</v>
          </cell>
          <cell r="M447" t="str">
            <v>PERFORM "SchData-OLTP-HumanResource"."Func_TblWorkerCareerInternal_SET"(varSystemLoginSession, null, null, null::timestamptz, '1900-12-31 23:59:59+07'::timestamptz, null, varInstitutionBranchID, varBaseCurrencyID, 32000000000444::bigint, 163000000000002::bigint, null::bigint, null::bigint, null::timestamptz, '1900-12-31 23:59:59+07'::timestamptz, null::bigint);</v>
          </cell>
        </row>
        <row r="448">
          <cell r="C448" t="str">
            <v>Totok Kristianto</v>
          </cell>
          <cell r="L448">
            <v>164000000000445</v>
          </cell>
          <cell r="M448" t="str">
            <v>PERFORM "SchData-OLTP-HumanResource"."Func_TblWorkerCareerInternal_SET"(varSystemLoginSession, null, null, null::timestamptz, '1900-12-31 23:59:59+07'::timestamptz, null, varInstitutionBranchID, varBaseCurrencyID, 32000000000445::bigint, 163000000000002::bigint, null::bigint, null::bigint, null::timestamptz, '1900-12-31 23:59:59+07'::timestamptz, null::bigint);</v>
          </cell>
        </row>
        <row r="449">
          <cell r="C449" t="str">
            <v>Tri Aji</v>
          </cell>
          <cell r="L449">
            <v>164000000000446</v>
          </cell>
          <cell r="M449" t="str">
            <v>PERFORM "SchData-OLTP-HumanResource"."Func_TblWorkerCareerInternal_SET"(varSystemLoginSession, null, null, null::timestamptz, '1900-12-31 23:59:59+07'::timestamptz, null, varInstitutionBranchID, varBaseCurrencyID, 32000000000446::bigint, 163000000000002::bigint, null::bigint, null::bigint, null::timestamptz, '1900-12-31 23:59:59+07'::timestamptz, null::bigint);</v>
          </cell>
        </row>
        <row r="450">
          <cell r="C450" t="str">
            <v>Tri M. Saputra</v>
          </cell>
          <cell r="L450">
            <v>164000000000447</v>
          </cell>
          <cell r="M450" t="str">
            <v>PERFORM "SchData-OLTP-HumanResource"."Func_TblWorkerCareerInternal_SET"(varSystemLoginSession, null, null, null::timestamptz, '1900-12-31 23:59:59+07'::timestamptz, null, varInstitutionBranchID, varBaseCurrencyID, 32000000000447::bigint, 163000000000002::bigint, null::bigint, null::bigint, null::timestamptz, '1900-12-31 23:59:59+07'::timestamptz, null::bigint);</v>
          </cell>
        </row>
        <row r="451">
          <cell r="C451" t="str">
            <v>Triani Irma</v>
          </cell>
          <cell r="L451">
            <v>164000000000448</v>
          </cell>
          <cell r="M451" t="str">
            <v>PERFORM "SchData-OLTP-HumanResource"."Func_TblWorkerCareerInternal_SET"(varSystemLoginSession, null, null, null::timestamptz, '1900-12-31 23:59:59+07'::timestamptz, null, varInstitutionBranchID, varBaseCurrencyID, 32000000000448::bigint, 163000000000002::bigint, null::bigint, null::bigint, null::timestamptz, '1900-12-31 23:59:59+07'::timestamptz, null::bigint);</v>
          </cell>
        </row>
        <row r="452">
          <cell r="C452" t="str">
            <v>Trisyanto</v>
          </cell>
          <cell r="L452">
            <v>164000000000449</v>
          </cell>
          <cell r="M452" t="str">
            <v>PERFORM "SchData-OLTP-HumanResource"."Func_TblWorkerCareerInternal_SET"(varSystemLoginSession, null, null, null::timestamptz, '1900-12-31 23:59:59+07'::timestamptz, null, varInstitutionBranchID, varBaseCurrencyID, 32000000000449::bigint, 163000000000002::bigint, null::bigint, null::bigint, null::timestamptz, '1900-12-31 23:59:59+07'::timestamptz, null::bigint);</v>
          </cell>
        </row>
        <row r="453">
          <cell r="C453" t="str">
            <v>Triwiarti Dibya</v>
          </cell>
          <cell r="L453">
            <v>164000000000450</v>
          </cell>
          <cell r="M453" t="str">
            <v>PERFORM "SchData-OLTP-HumanResource"."Func_TblWorkerCareerInternal_SET"(varSystemLoginSession, null, null, null::timestamptz, '1900-12-31 23:59:59+07'::timestamptz, null, varInstitutionBranchID, varBaseCurrencyID, 32000000000450::bigint, 163000000000001::bigint, null::bigint, null::bigint, null::timestamptz, '1900-12-31 23:59:59+07'::timestamptz, null::bigint);</v>
          </cell>
        </row>
        <row r="454">
          <cell r="C454" t="str">
            <v>Triyono</v>
          </cell>
          <cell r="L454">
            <v>164000000000451</v>
          </cell>
          <cell r="M454" t="str">
            <v>PERFORM "SchData-OLTP-HumanResource"."Func_TblWorkerCareerInternal_SET"(varSystemLoginSession, null, null, null::timestamptz, '1900-12-31 23:59:59+07'::timestamptz, null, varInstitutionBranchID, varBaseCurrencyID, 32000000000451::bigint, 163000000000002::bigint, null::bigint, null::bigint, null::timestamptz, '1900-12-31 23:59:59+07'::timestamptz, null::bigint);</v>
          </cell>
        </row>
        <row r="455">
          <cell r="C455" t="str">
            <v>Turita Pramuning Marantina</v>
          </cell>
          <cell r="L455">
            <v>164000000000452</v>
          </cell>
          <cell r="M455" t="str">
            <v>PERFORM "SchData-OLTP-HumanResource"."Func_TblWorkerCareerInternal_SET"(varSystemLoginSession, null, null, null::timestamptz, '9999-12-31 23:59:59+07'::timestamptz, null, varInstitutionBranchID, varBaseCurrencyID, 32000000000452::bigint, 163000000000002::bigint, 111000000000004::bigint, 160000000000003::bigint, null::timestamptz, '9999-12-31 23:59:59+07'::timestamptz, null::bigint);</v>
          </cell>
        </row>
        <row r="456">
          <cell r="C456" t="str">
            <v>Tutus Ary</v>
          </cell>
          <cell r="L456">
            <v>164000000000453</v>
          </cell>
          <cell r="M456" t="str">
            <v>PERFORM "SchData-OLTP-HumanResource"."Func_TblWorkerCareerInternal_SET"(varSystemLoginSession, null, null, null::timestamptz, '1900-12-31 23:59:59+07'::timestamptz, null, varInstitutionBranchID, varBaseCurrencyID, 32000000000453::bigint, 163000000000002::bigint, null::bigint, null::bigint, null::timestamptz, '1900-12-31 23:59:59+07'::timestamptz, null::bigint);</v>
          </cell>
        </row>
        <row r="457">
          <cell r="C457" t="str">
            <v>Ubaidillah</v>
          </cell>
          <cell r="L457">
            <v>164000000000454</v>
          </cell>
          <cell r="M457" t="str">
            <v>PERFORM "SchData-OLTP-HumanResource"."Func_TblWorkerCareerInternal_SET"(varSystemLoginSession, null, null, null::timestamptz, '1900-12-31 23:59:59+07'::timestamptz, null, varInstitutionBranchID, varBaseCurrencyID, 32000000000454::bigint, 163000000000002::bigint, null::bigint, null::bigint, null::timestamptz, '1900-12-31 23:59:59+07'::timestamptz, null::bigint);</v>
          </cell>
        </row>
        <row r="458">
          <cell r="C458" t="str">
            <v>Ujang Barma</v>
          </cell>
          <cell r="L458">
            <v>164000000000455</v>
          </cell>
          <cell r="M458" t="str">
            <v>PERFORM "SchData-OLTP-HumanResource"."Func_TblWorkerCareerInternal_SET"(varSystemLoginSession, null, null, null::timestamptz, '1900-12-31 23:59:59+07'::timestamptz, null, varInstitutionBranchID, varBaseCurrencyID, 32000000000455::bigint, 163000000000002::bigint, null::bigint, null::bigint, null::timestamptz, '1900-12-31 23:59:59+07'::timestamptz, null::bigint);</v>
          </cell>
        </row>
        <row r="459">
          <cell r="C459" t="str">
            <v>Ujang Suryana</v>
          </cell>
          <cell r="L459">
            <v>164000000000456</v>
          </cell>
          <cell r="M459" t="str">
            <v>PERFORM "SchData-OLTP-HumanResource"."Func_TblWorkerCareerInternal_SET"(varSystemLoginSession, null, null, null::timestamptz, '1900-12-31 23:59:59+07'::timestamptz, null, varInstitutionBranchID, varBaseCurrencyID, 32000000000456::bigint, 163000000000002::bigint, null::bigint, null::bigint, null::timestamptz, '1900-12-31 23:59:59+07'::timestamptz, null::bigint);</v>
          </cell>
        </row>
        <row r="460">
          <cell r="C460" t="str">
            <v>Ulman Juanda</v>
          </cell>
          <cell r="L460">
            <v>164000000000457</v>
          </cell>
          <cell r="M460" t="str">
            <v>PERFORM "SchData-OLTP-HumanResource"."Func_TblWorkerCareerInternal_SET"(varSystemLoginSession, null, null, null::timestamptz, '1900-12-31 23:59:59+07'::timestamptz, null, varInstitutionBranchID, varBaseCurrencyID, 32000000000457::bigint, 163000000000002::bigint, null::bigint, null::bigint, null::timestamptz, '1900-12-31 23:59:59+07'::timestamptz, null::bigint);</v>
          </cell>
        </row>
        <row r="461">
          <cell r="C461" t="str">
            <v>Urbanus</v>
          </cell>
          <cell r="L461">
            <v>164000000000458</v>
          </cell>
          <cell r="M461" t="str">
            <v>PERFORM "SchData-OLTP-HumanResource"."Func_TblWorkerCareerInternal_SET"(varSystemLoginSession, null, null, null::timestamptz, '1900-12-31 23:59:59+07'::timestamptz, null, varInstitutionBranchID, varBaseCurrencyID, 32000000000458::bigint, 163000000000002::bigint, null::bigint, null::bigint, null::timestamptz, '1900-12-31 23:59:59+07'::timestamptz, null::bigint);</v>
          </cell>
        </row>
        <row r="462">
          <cell r="C462" t="str">
            <v>Uswatun Hasamah</v>
          </cell>
          <cell r="L462">
            <v>164000000000459</v>
          </cell>
          <cell r="M462" t="str">
            <v>PERFORM "SchData-OLTP-HumanResource"."Func_TblWorkerCareerInternal_SET"(varSystemLoginSession, null, null, null::timestamptz, '1900-12-31 23:59:59+07'::timestamptz, null, varInstitutionBranchID, varBaseCurrencyID, 32000000000459::bigint, 163000000000002::bigint, null::bigint, null::bigint, null::timestamptz, '1900-12-31 23:59:59+07'::timestamptz, null::bigint);</v>
          </cell>
        </row>
        <row r="463">
          <cell r="C463" t="str">
            <v>Uswatun Khasanah</v>
          </cell>
          <cell r="L463">
            <v>164000000000460</v>
          </cell>
          <cell r="M463" t="str">
            <v>PERFORM "SchData-OLTP-HumanResource"."Func_TblWorkerCareerInternal_SET"(varSystemLoginSession, null, null, null::timestamptz, '1900-12-31 23:59:59+07'::timestamptz, null, varInstitutionBranchID, varBaseCurrencyID, 32000000000460::bigint, 163000000000002::bigint, null::bigint, null::bigint, null::timestamptz, '1900-12-31 23:59:59+07'::timestamptz, null::bigint);</v>
          </cell>
        </row>
        <row r="464">
          <cell r="C464" t="str">
            <v>Utami Dewi</v>
          </cell>
          <cell r="L464">
            <v>164000000000461</v>
          </cell>
          <cell r="M464" t="str">
            <v>PERFORM "SchData-OLTP-HumanResource"."Func_TblWorkerCareerInternal_SET"(varSystemLoginSession, null, null, null::timestamptz, '1900-12-31 23:59:59+07'::timestamptz, null, varInstitutionBranchID, varBaseCurrencyID, 32000000000461::bigint, 163000000000002::bigint, null::bigint, null::bigint, null::timestamptz, '1900-12-31 23:59:59+07'::timestamptz, null::bigint);</v>
          </cell>
        </row>
        <row r="465">
          <cell r="C465" t="str">
            <v>Utanto</v>
          </cell>
          <cell r="L465">
            <v>164000000000462</v>
          </cell>
          <cell r="M465" t="str">
            <v>PERFORM "SchData-OLTP-HumanResource"."Func_TblWorkerCareerInternal_SET"(varSystemLoginSession, null, null, null::timestamptz, '1900-12-31 23:59:59+07'::timestamptz, null, varInstitutionBranchID, varBaseCurrencyID, 32000000000462::bigint, 163000000000002::bigint, null::bigint, null::bigint, null::timestamptz, '1900-12-31 23:59:59+07'::timestamptz, null::bigint);</v>
          </cell>
        </row>
        <row r="466">
          <cell r="C466" t="str">
            <v>Veradita Yulanda</v>
          </cell>
          <cell r="L466">
            <v>164000000000463</v>
          </cell>
          <cell r="M466" t="str">
            <v>PERFORM "SchData-OLTP-HumanResource"."Func_TblWorkerCareerInternal_SET"(varSystemLoginSession, null, null, null::timestamptz, '1900-12-31 23:59:59+07'::timestamptz, null, varInstitutionBranchID, varBaseCurrencyID, 32000000000463::bigint, 163000000000002::bigint, null::bigint, null::bigint, null::timestamptz, '1900-12-31 23:59:59+07'::timestamptz, null::bigint);</v>
          </cell>
        </row>
        <row r="467">
          <cell r="C467" t="str">
            <v>Vidhy Kartika Putri</v>
          </cell>
          <cell r="L467">
            <v>164000000000464</v>
          </cell>
          <cell r="M467" t="str">
            <v>PERFORM "SchData-OLTP-HumanResource"."Func_TblWorkerCareerInternal_SET"(varSystemLoginSession, null, null, null::timestamptz, '1900-12-31 23:59:59+07'::timestamptz, null, varInstitutionBranchID, varBaseCurrencyID, 32000000000464::bigint, 163000000000002::bigint, null::bigint, null::bigint, null::timestamptz, '1900-12-31 23:59:59+07'::timestamptz, null::bigint);</v>
          </cell>
        </row>
        <row r="468">
          <cell r="C468" t="str">
            <v>Vonny Agram</v>
          </cell>
          <cell r="L468">
            <v>164000000000465</v>
          </cell>
          <cell r="M468" t="str">
            <v>PERFORM "SchData-OLTP-HumanResource"."Func_TblWorkerCareerInternal_SET"(varSystemLoginSession, null, null, null::timestamptz, '1900-12-31 23:59:59+07'::timestamptz, null, varInstitutionBranchID, varBaseCurrencyID, 32000000000465::bigint, 163000000000002::bigint, null::bigint, null::bigint, null::timestamptz, '1900-12-31 23:59:59+07'::timestamptz, null::bigint);</v>
          </cell>
        </row>
        <row r="469">
          <cell r="C469" t="str">
            <v>Wahyu</v>
          </cell>
          <cell r="L469">
            <v>164000000000466</v>
          </cell>
          <cell r="M469" t="str">
            <v>PERFORM "SchData-OLTP-HumanResource"."Func_TblWorkerCareerInternal_SET"(varSystemLoginSession, null, null, null::timestamptz, '1900-12-31 23:59:59+07'::timestamptz, null, varInstitutionBranchID, varBaseCurrencyID, 32000000000466::bigint, 163000000000002::bigint, null::bigint, null::bigint, null::timestamptz, '1900-12-31 23:59:59+07'::timestamptz, null::bigint);</v>
          </cell>
        </row>
        <row r="470">
          <cell r="C470" t="str">
            <v>Wahyu Ramadhani</v>
          </cell>
          <cell r="L470">
            <v>164000000000467</v>
          </cell>
          <cell r="M470" t="str">
            <v>PERFORM "SchData-OLTP-HumanResource"."Func_TblWorkerCareerInternal_SET"(varSystemLoginSession, null, null, null::timestamptz, '1900-12-31 23:59:59+07'::timestamptz, null, varInstitutionBranchID, varBaseCurrencyID, 32000000000467::bigint, 163000000000002::bigint, null::bigint, null::bigint, null::timestamptz, '1900-12-31 23:59:59+07'::timestamptz, null::bigint);</v>
          </cell>
        </row>
        <row r="471">
          <cell r="C471" t="str">
            <v>Wahyu Widodo</v>
          </cell>
          <cell r="L471">
            <v>164000000000468</v>
          </cell>
          <cell r="M471" t="str">
            <v>PERFORM "SchData-OLTP-HumanResource"."Func_TblWorkerCareerInternal_SET"(varSystemLoginSession, null, null, null::timestamptz, '1900-12-31 23:59:59+07'::timestamptz, null, varInstitutionBranchID, varBaseCurrencyID, 32000000000468::bigint, 163000000000002::bigint, null::bigint, null::bigint, null::timestamptz, '1900-12-31 23:59:59+07'::timestamptz, null::bigint);</v>
          </cell>
        </row>
        <row r="472">
          <cell r="C472" t="str">
            <v>Warsito Edy Saputra</v>
          </cell>
          <cell r="L472">
            <v>164000000000469</v>
          </cell>
          <cell r="M472" t="str">
            <v>PERFORM "SchData-OLTP-HumanResource"."Func_TblWorkerCareerInternal_SET"(varSystemLoginSession, null, null, null::timestamptz, '1900-12-31 23:59:59+07'::timestamptz, null, varInstitutionBranchID, varBaseCurrencyID, 32000000000469::bigint, 163000000000002::bigint, null::bigint, null::bigint, null::timestamptz, '1900-12-31 23:59:59+07'::timestamptz, null::bigint);</v>
          </cell>
        </row>
        <row r="473">
          <cell r="C473" t="str">
            <v>Weldi Wimar</v>
          </cell>
          <cell r="L473">
            <v>164000000000470</v>
          </cell>
          <cell r="M473" t="str">
            <v>PERFORM "SchData-OLTP-HumanResource"."Func_TblWorkerCareerInternal_SET"(varSystemLoginSession, null, null, null::timestamptz, '1900-12-31 23:59:59+07'::timestamptz, null, varInstitutionBranchID, varBaseCurrencyID, 32000000000470::bigint, 163000000000002::bigint, null::bigint, null::bigint, null::timestamptz, '1900-12-31 23:59:59+07'::timestamptz, null::bigint);</v>
          </cell>
        </row>
        <row r="474">
          <cell r="C474" t="str">
            <v>Wendy Septiyan</v>
          </cell>
          <cell r="L474">
            <v>164000000000471</v>
          </cell>
          <cell r="M474" t="str">
            <v>PERFORM "SchData-OLTP-HumanResource"."Func_TblWorkerCareerInternal_SET"(varSystemLoginSession, null, null, null::timestamptz, '1900-12-31 23:59:59+07'::timestamptz, null, varInstitutionBranchID, varBaseCurrencyID, 32000000000471::bigint, 163000000000002::bigint, null::bigint, null::bigint, null::timestamptz, '1900-12-31 23:59:59+07'::timestamptz, null::bigint);</v>
          </cell>
        </row>
        <row r="475">
          <cell r="C475" t="str">
            <v>Willy Indarto</v>
          </cell>
          <cell r="L475">
            <v>164000000000472</v>
          </cell>
          <cell r="M475" t="str">
            <v>PERFORM "SchData-OLTP-HumanResource"."Func_TblWorkerCareerInternal_SET"(varSystemLoginSession, null, null, null::timestamptz, '1900-12-31 23:59:59+07'::timestamptz, null, varInstitutionBranchID, varBaseCurrencyID, 32000000000472::bigint, 163000000000002::bigint, null::bigint, null::bigint, null::timestamptz, '1900-12-31 23:59:59+07'::timestamptz, null::bigint);</v>
          </cell>
        </row>
        <row r="476">
          <cell r="C476" t="str">
            <v>Winda Suherman</v>
          </cell>
          <cell r="L476">
            <v>164000000000473</v>
          </cell>
          <cell r="M476" t="str">
            <v>PERFORM "SchData-OLTP-HumanResource"."Func_TblWorkerCareerInternal_SET"(varSystemLoginSession, null, null, null::timestamptz, '1900-12-31 23:59:59+07'::timestamptz, null, varInstitutionBranchID, varBaseCurrencyID, 32000000000473::bigint, 163000000000002::bigint, null::bigint, null::bigint, null::timestamptz, '1900-12-31 23:59:59+07'::timestamptz, null::bigint);</v>
          </cell>
        </row>
        <row r="477">
          <cell r="C477" t="str">
            <v>Wisnu Ardian</v>
          </cell>
          <cell r="L477">
            <v>164000000000474</v>
          </cell>
          <cell r="M477" t="str">
            <v>PERFORM "SchData-OLTP-HumanResource"."Func_TblWorkerCareerInternal_SET"(varSystemLoginSession, null, null, null::timestamptz, '1900-12-31 23:59:59+07'::timestamptz, null, varInstitutionBranchID, varBaseCurrencyID, 32000000000474::bigint, 163000000000002::bigint, null::bigint, null::bigint, null::timestamptz, '1900-12-31 23:59:59+07'::timestamptz, null::bigint);</v>
          </cell>
        </row>
        <row r="478">
          <cell r="C478" t="str">
            <v>Wisudanto C. Suntoyo</v>
          </cell>
          <cell r="L478">
            <v>164000000000475</v>
          </cell>
          <cell r="M478" t="str">
            <v>PERFORM "SchData-OLTP-HumanResource"."Func_TblWorkerCareerInternal_SET"(varSystemLoginSession, null, null, null::timestamptz, '1900-12-31 23:59:59+07'::timestamptz, null, varInstitutionBranchID, varBaseCurrencyID, 32000000000475::bigint, 163000000000002::bigint, null::bigint, null::bigint, null::timestamptz, '1900-12-31 23:59:59+07'::timestamptz, null::bigint);</v>
          </cell>
        </row>
        <row r="479">
          <cell r="C479" t="str">
            <v>Yahya Adyasa Febriansyah</v>
          </cell>
          <cell r="L479">
            <v>164000000000476</v>
          </cell>
          <cell r="M479" t="str">
            <v>PERFORM "SchData-OLTP-HumanResource"."Func_TblWorkerCareerInternal_SET"(varSystemLoginSession, null, null, null::timestamptz, '1900-12-31 23:59:59+07'::timestamptz, null, varInstitutionBranchID, varBaseCurrencyID, 32000000000476::bigint, 163000000000002::bigint, null::bigint, null::bigint, null::timestamptz, '1900-12-31 23:59:59+07'::timestamptz, null::bigint);</v>
          </cell>
        </row>
        <row r="480">
          <cell r="C480" t="str">
            <v>Yakup Sunaryo</v>
          </cell>
          <cell r="L480">
            <v>164000000000477</v>
          </cell>
          <cell r="M480" t="str">
            <v>PERFORM "SchData-OLTP-HumanResource"."Func_TblWorkerCareerInternal_SET"(varSystemLoginSession, null, null, null::timestamptz, '1900-12-31 23:59:59+07'::timestamptz, null, varInstitutionBranchID, varBaseCurrencyID, 32000000000477::bigint, 163000000000002::bigint, null::bigint, null::bigint, null::timestamptz, '1900-12-31 23:59:59+07'::timestamptz, null::bigint);</v>
          </cell>
        </row>
        <row r="481">
          <cell r="C481" t="str">
            <v>Yanuar Tri Ananda</v>
          </cell>
          <cell r="L481">
            <v>164000000000478</v>
          </cell>
          <cell r="M481" t="str">
            <v>PERFORM "SchData-OLTP-HumanResource"."Func_TblWorkerCareerInternal_SET"(varSystemLoginSession, null, null, null::timestamptz, '1900-12-31 23:59:59+07'::timestamptz, null, varInstitutionBranchID, varBaseCurrencyID, 32000000000478::bigint, 163000000000002::bigint, null::bigint, null::bigint, null::timestamptz, '1900-12-31 23:59:59+07'::timestamptz, null::bigint);</v>
          </cell>
        </row>
        <row r="482">
          <cell r="C482" t="str">
            <v>Yasir Liem</v>
          </cell>
          <cell r="L482">
            <v>164000000000479</v>
          </cell>
          <cell r="M482" t="str">
            <v>PERFORM "SchData-OLTP-HumanResource"."Func_TblWorkerCareerInternal_SET"(varSystemLoginSession, null, null, null::timestamptz, '1900-12-31 23:59:59+07'::timestamptz, null, varInstitutionBranchID, varBaseCurrencyID, 32000000000479::bigint, 163000000000002::bigint, null::bigint, null::bigint, null::timestamptz, '1900-12-31 23:59:59+07'::timestamptz, null::bigint);</v>
          </cell>
        </row>
        <row r="483">
          <cell r="C483" t="str">
            <v>Yefri Hendrayani</v>
          </cell>
          <cell r="L483">
            <v>164000000000480</v>
          </cell>
          <cell r="M483" t="str">
            <v>PERFORM "SchData-OLTP-HumanResource"."Func_TblWorkerCareerInternal_SET"(varSystemLoginSession, null, null, null::timestamptz, '1900-12-31 23:59:59+07'::timestamptz, null, varInstitutionBranchID, varBaseCurrencyID, 32000000000480::bigint, 163000000000002::bigint, null::bigint, null::bigint, null::timestamptz, '1900-12-31 23:59:59+07'::timestamptz, null::bigint);</v>
          </cell>
        </row>
        <row r="484">
          <cell r="C484" t="str">
            <v>Yessi Setiarini</v>
          </cell>
          <cell r="L484">
            <v>164000000000481</v>
          </cell>
          <cell r="M484" t="str">
            <v>PERFORM "SchData-OLTP-HumanResource"."Func_TblWorkerCareerInternal_SET"(varSystemLoginSession, null, null, null::timestamptz, '1900-12-31 23:59:59+07'::timestamptz, null, varInstitutionBranchID, varBaseCurrencyID, 32000000000481::bigint, 163000000000002::bigint, null::bigint, null::bigint, null::timestamptz, '1900-12-31 23:59:59+07'::timestamptz, null::bigint);</v>
          </cell>
        </row>
        <row r="485">
          <cell r="C485" t="str">
            <v>Yorid Fae</v>
          </cell>
          <cell r="L485">
            <v>164000000000482</v>
          </cell>
          <cell r="M485" t="str">
            <v>PERFORM "SchData-OLTP-HumanResource"."Func_TblWorkerCareerInternal_SET"(varSystemLoginSession, null, null, null::timestamptz, '1900-12-31 23:59:59+07'::timestamptz, null, varInstitutionBranchID, varBaseCurrencyID, 32000000000482::bigint, 163000000000002::bigint, null::bigint, null::bigint, null::timestamptz, '1900-12-31 23:59:59+07'::timestamptz, null::bigint);</v>
          </cell>
        </row>
        <row r="486">
          <cell r="C486" t="str">
            <v>Yosef Hang Wan</v>
          </cell>
          <cell r="L486">
            <v>164000000000483</v>
          </cell>
          <cell r="M486" t="str">
            <v>PERFORM "SchData-OLTP-HumanResource"."Func_TblWorkerCareerInternal_SET"(varSystemLoginSession, null, null, null::timestamptz, '1900-12-31 23:59:59+07'::timestamptz, null, varInstitutionBranchID, varBaseCurrencyID, 32000000000483::bigint, 163000000000002::bigint, null::bigint, null::bigint, null::timestamptz, '1900-12-31 23:59:59+07'::timestamptz, null::bigint);</v>
          </cell>
        </row>
        <row r="487">
          <cell r="C487" t="str">
            <v>Yossie Deliana</v>
          </cell>
          <cell r="L487">
            <v>164000000000484</v>
          </cell>
          <cell r="M487" t="str">
            <v>PERFORM "SchData-OLTP-HumanResource"."Func_TblWorkerCareerInternal_SET"(varSystemLoginSession, null, null, null::timestamptz, '1900-12-31 23:59:59+07'::timestamptz, null, varInstitutionBranchID, varBaseCurrencyID, 32000000000484::bigint, 163000000000002::bigint, null::bigint, null::bigint, null::timestamptz, '1900-12-31 23:59:59+07'::timestamptz, null::bigint);</v>
          </cell>
        </row>
        <row r="488">
          <cell r="C488" t="str">
            <v>Yudi Rahmadi</v>
          </cell>
          <cell r="L488">
            <v>164000000000485</v>
          </cell>
          <cell r="M488" t="str">
            <v>PERFORM "SchData-OLTP-HumanResource"."Func_TblWorkerCareerInternal_SET"(varSystemLoginSession, null, null, null::timestamptz, '1900-12-31 23:59:59+07'::timestamptz, null, varInstitutionBranchID, varBaseCurrencyID, 32000000000485::bigint, 163000000000001::bigint, null::bigint, null::bigint, null::timestamptz, '1900-12-31 23:59:59+07'::timestamptz, null::bigint);</v>
          </cell>
        </row>
        <row r="489">
          <cell r="C489" t="str">
            <v>Yudo Jati Rahmat Satrio</v>
          </cell>
          <cell r="L489">
            <v>164000000000486</v>
          </cell>
          <cell r="M489" t="str">
            <v>PERFORM "SchData-OLTP-HumanResource"."Func_TblWorkerCareerInternal_SET"(varSystemLoginSession, null, null, null::timestamptz, '1900-12-31 23:59:59+07'::timestamptz, null, varInstitutionBranchID, varBaseCurrencyID, 32000000000486::bigint, 163000000000002::bigint, null::bigint, null::bigint, null::timestamptz, '1900-12-31 23:59:59+07'::timestamptz, null::bigint);</v>
          </cell>
        </row>
        <row r="490">
          <cell r="C490" t="str">
            <v>Yuliandaru Suryoatmodjo</v>
          </cell>
          <cell r="L490">
            <v>164000000000487</v>
          </cell>
          <cell r="M490" t="str">
            <v>PERFORM "SchData-OLTP-HumanResource"."Func_TblWorkerCareerInternal_SET"(varSystemLoginSession, null, null, null::timestamptz, '9999-12-31 23:59:59+07'::timestamptz, null, varInstitutionBranchID, varBaseCurrencyID, 32000000000487::bigint, 163000000000002::bigint, 111000000000004::bigint, null::bigint, null::timestamptz, '9999-12-31 23:59:59+07'::timestamptz, null::bigint);</v>
          </cell>
        </row>
        <row r="491">
          <cell r="C491" t="str">
            <v>Yulianta</v>
          </cell>
          <cell r="L491">
            <v>164000000000488</v>
          </cell>
          <cell r="M491" t="str">
            <v>PERFORM "SchData-OLTP-HumanResource"."Func_TblWorkerCareerInternal_SET"(varSystemLoginSession, null, null, null::timestamptz, '1900-12-31 23:59:59+07'::timestamptz, null, varInstitutionBranchID, varBaseCurrencyID, 32000000000488::bigint, 163000000000002::bigint, null::bigint, null::bigint, null::timestamptz, '1900-12-31 23:59:59+07'::timestamptz, null::bigint);</v>
          </cell>
        </row>
        <row r="492">
          <cell r="C492" t="str">
            <v>Yulianti</v>
          </cell>
          <cell r="L492">
            <v>164000000000489</v>
          </cell>
          <cell r="M492" t="str">
            <v>PERFORM "SchData-OLTP-HumanResource"."Func_TblWorkerCareerInternal_SET"(varSystemLoginSession, null, null, null::timestamptz, '1900-12-31 23:59:59+07'::timestamptz, null, varInstitutionBranchID, varBaseCurrencyID, 32000000000489::bigint, 163000000000002::bigint, null::bigint, null::bigint, null::timestamptz, '1900-12-31 23:59:59+07'::timestamptz, null::bigint);</v>
          </cell>
        </row>
        <row r="493">
          <cell r="C493" t="str">
            <v>Yulius</v>
          </cell>
          <cell r="L493">
            <v>164000000000490</v>
          </cell>
          <cell r="M493" t="str">
            <v>PERFORM "SchData-OLTP-HumanResource"."Func_TblWorkerCareerInternal_SET"(varSystemLoginSession, null, null, null::timestamptz, '1900-12-31 23:59:59+07'::timestamptz, null, varInstitutionBranchID, varBaseCurrencyID, 32000000000490::bigint, 163000000000002::bigint, null::bigint, null::bigint, null::timestamptz, '1900-12-31 23:59:59+07'::timestamptz, null::bigint);</v>
          </cell>
        </row>
        <row r="494">
          <cell r="C494" t="str">
            <v>Yunni Sazili</v>
          </cell>
          <cell r="L494">
            <v>164000000000491</v>
          </cell>
          <cell r="M494" t="str">
            <v>PERFORM "SchData-OLTP-HumanResource"."Func_TblWorkerCareerInternal_SET"(varSystemLoginSession, null, null, null::timestamptz, '1900-12-31 23:59:59+07'::timestamptz, null, varInstitutionBranchID, varBaseCurrencyID, 32000000000491::bigint, 163000000000002::bigint, null::bigint, null::bigint, null::timestamptz, '1900-12-31 23:59:59+07'::timestamptz, null::bigint);</v>
          </cell>
        </row>
        <row r="495">
          <cell r="C495" t="str">
            <v>Yusman</v>
          </cell>
          <cell r="L495">
            <v>164000000000492</v>
          </cell>
          <cell r="M495" t="str">
            <v>PERFORM "SchData-OLTP-HumanResource"."Func_TblWorkerCareerInternal_SET"(varSystemLoginSession, null, null, null::timestamptz, '1900-12-31 23:59:59+07'::timestamptz, null, varInstitutionBranchID, varBaseCurrencyID, 32000000000492::bigint, 163000000000002::bigint, null::bigint, null::bigint, null::timestamptz, '1900-12-31 23:59:59+07'::timestamptz, null::bigint);</v>
          </cell>
        </row>
        <row r="496">
          <cell r="C496" t="str">
            <v>Yusri Azhar</v>
          </cell>
          <cell r="L496">
            <v>164000000000493</v>
          </cell>
          <cell r="M496" t="str">
            <v>PERFORM "SchData-OLTP-HumanResource"."Func_TblWorkerCareerInternal_SET"(varSystemLoginSession, null, null, null::timestamptz, '1900-12-31 23:59:59+07'::timestamptz, null, varInstitutionBranchID, varBaseCurrencyID, 32000000000493::bigint, 163000000000002::bigint, null::bigint, null::bigint, null::timestamptz, '1900-12-31 23:59:59+07'::timestamptz, null::bigint);</v>
          </cell>
        </row>
        <row r="497">
          <cell r="C497" t="str">
            <v>Zafrizal</v>
          </cell>
          <cell r="L497">
            <v>164000000000494</v>
          </cell>
          <cell r="M497" t="str">
            <v>PERFORM "SchData-OLTP-HumanResource"."Func_TblWorkerCareerInternal_SET"(varSystemLoginSession, null, null, null::timestamptz, '1900-12-31 23:59:59+07'::timestamptz, null, varInstitutionBranchID, varBaseCurrencyID, 32000000000494::bigint, 163000000000002::bigint, null::bigint, null::bigint, null::timestamptz, '1900-12-31 23:59:59+07'::timestamptz, null::bigint);</v>
          </cell>
        </row>
        <row r="498">
          <cell r="C498" t="str">
            <v>Zafrizal Rifla (Ucok)</v>
          </cell>
          <cell r="L498">
            <v>164000000000495</v>
          </cell>
          <cell r="M498" t="str">
            <v>PERFORM "SchData-OLTP-HumanResource"."Func_TblWorkerCareerInternal_SET"(varSystemLoginSession, null, null, null::timestamptz, '1900-12-31 23:59:59+07'::timestamptz, null, varInstitutionBranchID, varBaseCurrencyID, 32000000000495::bigint, 163000000000002::bigint, null::bigint, null::bigint, null::timestamptz, '1900-12-31 23:59:59+07'::timestamptz, null::bigint);</v>
          </cell>
        </row>
        <row r="499">
          <cell r="C499" t="str">
            <v>Zainuddin</v>
          </cell>
          <cell r="L499">
            <v>164000000000496</v>
          </cell>
          <cell r="M499" t="str">
            <v>PERFORM "SchData-OLTP-HumanResource"."Func_TblWorkerCareerInternal_SET"(varSystemLoginSession, null, null, null::timestamptz, '1900-12-31 23:59:59+07'::timestamptz, null, varInstitutionBranchID, varBaseCurrencyID, 32000000000496::bigint, 163000000000002::bigint, null::bigint, null::bigint, null::timestamptz, '1900-12-31 23:59:59+07'::timestamptz, null::bigint);</v>
          </cell>
        </row>
        <row r="500">
          <cell r="C500" t="str">
            <v>Zainudin Anwar</v>
          </cell>
          <cell r="L500">
            <v>164000000000497</v>
          </cell>
          <cell r="M500" t="str">
            <v>PERFORM "SchData-OLTP-HumanResource"."Func_TblWorkerCareerInternal_SET"(varSystemLoginSession, null, null, null::timestamptz, '9999-12-31 23:59:59+07'::timestamptz, null, varInstitutionBranchID, varBaseCurrencyID, 32000000000497::bigint, 163000000000002::bigint, 111000000000003::bigint, 160000000000001::bigint, null::timestamptz, '9999-12-31 23:59:59+07'::timestamptz, null::bigint);</v>
          </cell>
        </row>
        <row r="501">
          <cell r="C501" t="str">
            <v>Zaire Dite Biscaya</v>
          </cell>
          <cell r="L501">
            <v>164000000000498</v>
          </cell>
          <cell r="M501" t="str">
            <v>PERFORM "SchData-OLTP-HumanResource"."Func_TblWorkerCareerInternal_SET"(varSystemLoginSession, null, null, null::timestamptz, '1900-12-31 23:59:59+07'::timestamptz, null, varInstitutionBranchID, varBaseCurrencyID, 32000000000498::bigint, 163000000000002::bigint, null::bigint, null::bigint, null::timestamptz, '1900-12-31 23:59:59+07'::timestamptz, null::bigint);</v>
          </cell>
        </row>
        <row r="502">
          <cell r="C502" t="str">
            <v>Zalfi Yandri</v>
          </cell>
          <cell r="L502">
            <v>164000000000499</v>
          </cell>
          <cell r="M502" t="str">
            <v>PERFORM "SchData-OLTP-HumanResource"."Func_TblWorkerCareerInternal_SET"(varSystemLoginSession, null, null, null::timestamptz, '1900-12-31 23:59:59+07'::timestamptz, null, varInstitutionBranchID, varBaseCurrencyID, 32000000000499::bigint, 163000000000002::bigint, null::bigint, null::bigint, null::timestamptz, '1900-12-31 23:59:59+07'::timestamptz, null::bigint);</v>
          </cell>
        </row>
        <row r="503">
          <cell r="C503" t="str">
            <v>Zam Roji</v>
          </cell>
          <cell r="L503">
            <v>164000000000500</v>
          </cell>
          <cell r="M503" t="str">
            <v>PERFORM "SchData-OLTP-HumanResource"."Func_TblWorkerCareerInternal_SET"(varSystemLoginSession, null, null, null::timestamptz, '1900-12-31 23:59:59+07'::timestamptz, null, varInstitutionBranchID, varBaseCurrencyID, 32000000000500::bigint, 163000000000002::bigint, null::bigint, null::bigint, null::timestamptz, '1900-12-31 23:59:59+07'::timestamptz, null::bigint);</v>
          </cell>
        </row>
        <row r="504">
          <cell r="C504" t="str">
            <v>Zulfikar Siregar</v>
          </cell>
          <cell r="L504">
            <v>164000000000501</v>
          </cell>
          <cell r="M504" t="str">
            <v>PERFORM "SchData-OLTP-HumanResource"."Func_TblWorkerCareerInternal_SET"(varSystemLoginSession, null, null, null::timestamptz, '1900-12-31 23:59:59+07'::timestamptz, null, varInstitutionBranchID, varBaseCurrencyID, 32000000000501::bigint, 163000000000002::bigint, null::bigint, null::bigint, null::timestamptz, '1900-12-31 23:59:59+07'::timestamptz, null::bigint);</v>
          </cell>
        </row>
        <row r="505">
          <cell r="C505" t="str">
            <v>Adythia Adikara</v>
          </cell>
          <cell r="L505">
            <v>164000000000502</v>
          </cell>
          <cell r="M505" t="str">
            <v>PERFORM "SchData-OLTP-HumanResource"."Func_TblWorkerCareerInternal_SET"(varSystemLoginSession, null, null, null::timestamptz, '1900-12-31 23:59:59+07'::timestamptz, null, varInstitutionBranchID, varBaseCurrencyID, 32000000000502::bigint, 163000000000002::bigint, null::bigint, null::bigint, null::timestamptz, '1900-12-31 23:59:59+07'::timestamptz, null::bigint);</v>
          </cell>
        </row>
        <row r="506">
          <cell r="C506" t="str">
            <v>Agus Sopyan Hadi</v>
          </cell>
          <cell r="L506">
            <v>164000000000503</v>
          </cell>
          <cell r="M506" t="str">
            <v>PERFORM "SchData-OLTP-HumanResource"."Func_TblWorkerCareerInternal_SET"(varSystemLoginSession, null, null, null::timestamptz, '1900-12-31 23:59:59+07'::timestamptz, null, varInstitutionBranchID, varBaseCurrencyID, 32000000000503::bigint, 163000000000002::bigint, null::bigint, null::bigint, null::timestamptz, '1900-12-31 23:59:59+07'::timestamptz, null::bigint);</v>
          </cell>
        </row>
        <row r="507">
          <cell r="C507" t="str">
            <v>Azis Purwandana</v>
          </cell>
          <cell r="L507">
            <v>164000000000504</v>
          </cell>
          <cell r="M507" t="str">
            <v>PERFORM "SchData-OLTP-HumanResource"."Func_TblWorkerCareerInternal_SET"(varSystemLoginSession, null, null, null::timestamptz, '1900-12-31 23:59:59+07'::timestamptz, null, varInstitutionBranchID, varBaseCurrencyID, 32000000000504::bigint, 163000000000002::bigint, null::bigint, null::bigint, null::timestamptz, '1900-12-31 23:59:59+07'::timestamptz, null::bigint);</v>
          </cell>
        </row>
        <row r="508">
          <cell r="C508" t="str">
            <v>Heryanto</v>
          </cell>
          <cell r="L508">
            <v>164000000000505</v>
          </cell>
          <cell r="M508" t="str">
            <v>PERFORM "SchData-OLTP-HumanResource"."Func_TblWorkerCareerInternal_SET"(varSystemLoginSession, null, null, null::timestamptz, '1900-12-31 23:59:59+07'::timestamptz, null, varInstitutionBranchID, varBaseCurrencyID, 32000000000505::bigint, 163000000000002::bigint, null::bigint, null::bigint, null::timestamptz, '1900-12-31 23:59:59+07'::timestamptz, null::bigint);</v>
          </cell>
        </row>
        <row r="509">
          <cell r="C509" t="str">
            <v>Imran</v>
          </cell>
          <cell r="L509">
            <v>164000000000506</v>
          </cell>
          <cell r="M509" t="str">
            <v>PERFORM "SchData-OLTP-HumanResource"."Func_TblWorkerCareerInternal_SET"(varSystemLoginSession, null, null, null::timestamptz, '1900-12-31 23:59:59+07'::timestamptz, null, varInstitutionBranchID, varBaseCurrencyID, 32000000000506::bigint, 163000000000002::bigint, null::bigint, null::bigint, null::timestamptz, '1900-12-31 23:59:59+07'::timestamptz, null::bigint);</v>
          </cell>
        </row>
        <row r="510">
          <cell r="C510" t="str">
            <v>Khamim Taryono</v>
          </cell>
          <cell r="L510">
            <v>164000000000507</v>
          </cell>
          <cell r="M510" t="str">
            <v>PERFORM "SchData-OLTP-HumanResource"."Func_TblWorkerCareerInternal_SET"(varSystemLoginSession, null, null, null::timestamptz, '1900-12-31 23:59:59+07'::timestamptz, null, varInstitutionBranchID, varBaseCurrencyID, 32000000000507::bigint, 163000000000002::bigint, null::bigint, null::bigint, null::timestamptz, '1900-12-31 23:59:59+07'::timestamptz, null::bigint);</v>
          </cell>
        </row>
        <row r="511">
          <cell r="C511" t="str">
            <v>Rafi Artman Siddiq</v>
          </cell>
          <cell r="L511">
            <v>164000000000508</v>
          </cell>
          <cell r="M511" t="str">
            <v>PERFORM "SchData-OLTP-HumanResource"."Func_TblWorkerCareerInternal_SET"(varSystemLoginSession, null, null, null::timestamptz, '1900-12-31 23:59:59+07'::timestamptz, null, varInstitutionBranchID, varBaseCurrencyID, 32000000000508::bigint, 163000000000002::bigint, null::bigint, null::bigint, null::timestamptz, '1900-12-31 23:59:59+07'::timestamptz, null::bigint);</v>
          </cell>
        </row>
        <row r="512">
          <cell r="C512" t="str">
            <v>Riza Emir Subekti</v>
          </cell>
          <cell r="L512">
            <v>164000000000509</v>
          </cell>
          <cell r="M512" t="str">
            <v>PERFORM "SchData-OLTP-HumanResource"."Func_TblWorkerCareerInternal_SET"(varSystemLoginSession, null, null, null::timestamptz, '1900-12-31 23:59:59+07'::timestamptz, null, varInstitutionBranchID, varBaseCurrencyID, 32000000000509::bigint, 163000000000002::bigint, null::bigint, null::bigint, null::timestamptz, '1900-12-31 23:59:59+07'::timestamptz, null::bigint);</v>
          </cell>
        </row>
        <row r="513">
          <cell r="C513" t="str">
            <v>Slamet Riadi</v>
          </cell>
          <cell r="L513">
            <v>164000000000510</v>
          </cell>
          <cell r="M513" t="str">
            <v>PERFORM "SchData-OLTP-HumanResource"."Func_TblWorkerCareerInternal_SET"(varSystemLoginSession, null, null, null::timestamptz, '1900-12-31 23:59:59+07'::timestamptz, null, varInstitutionBranchID, varBaseCurrencyID, 32000000000510::bigint, 163000000000002::bigint, null::bigint, null::bigint, null::timestamptz, '1900-12-31 23:59:59+07'::timestamptz, null::bigint);</v>
          </cell>
        </row>
        <row r="514">
          <cell r="C514" t="str">
            <v>Wisnu Andra Isdianto</v>
          </cell>
          <cell r="L514">
            <v>164000000000511</v>
          </cell>
          <cell r="M514" t="str">
            <v>PERFORM "SchData-OLTP-HumanResource"."Func_TblWorkerCareerInternal_SET"(varSystemLoginSession, null, null, null::timestamptz, '1900-12-31 23:59:59+07'::timestamptz, null, varInstitutionBranchID, varBaseCurrencyID, 32000000000511::bigint, 163000000000002::bigint, null::bigint, null::bigint, null::timestamptz, '1900-12-31 23:59:59+07'::timestamptz, null::bigint);</v>
          </cell>
        </row>
        <row r="515">
          <cell r="C515" t="str">
            <v>Agus Budi Setiawan</v>
          </cell>
          <cell r="L515">
            <v>164000000000512</v>
          </cell>
          <cell r="M515" t="str">
            <v>PERFORM "SchData-OLTP-HumanResource"."Func_TblWorkerCareerInternal_SET"(varSystemLoginSession, null, null, null::timestamptz, '1900-12-31 23:59:59+07'::timestamptz, null, varInstitutionBranchID, varBaseCurrencyID, 32000000000512::bigint, 163000000000002::bigint, null::bigint, 160000000000003::bigint, null::timestamptz, '1900-12-31 23:59:59+07'::timestamptz, null::bigint);</v>
          </cell>
        </row>
        <row r="516">
          <cell r="C516" t="str">
            <v>Ahmad Choerul</v>
          </cell>
          <cell r="L516">
            <v>164000000000513</v>
          </cell>
          <cell r="M516" t="str">
            <v>PERFORM "SchData-OLTP-HumanResource"."Func_TblWorkerCareerInternal_SET"(varSystemLoginSession, null, null, null::timestamptz, '9999-12-31 23:59:59+07'::timestamptz, null, varInstitutionBranchID, varBaseCurrencyID, 32000000000513::bigint, 163000000000002::bigint, null::bigint, 160000000000001::bigint, null::timestamptz, '9999-12-31 23:59:59+07'::timestamptz, null::bigint);</v>
          </cell>
        </row>
        <row r="517">
          <cell r="C517" t="str">
            <v>Achmad Yunadi</v>
          </cell>
          <cell r="L517">
            <v>164000000000514</v>
          </cell>
          <cell r="M517" t="str">
            <v>PERFORM "SchData-OLTP-HumanResource"."Func_TblWorkerCareerInternal_SET"(varSystemLoginSession, null, null, null::timestamptz, '9999-12-31 23:59:59+07'::timestamptz, null, varInstitutionBranchID, varBaseCurrencyID, 32000000000514::bigint, 163000000000002::bigint, null::bigint, 160000000000001::bigint, null::timestamptz, '9999-12-31 23:59:59+07'::timestamptz, null::bigint);</v>
          </cell>
        </row>
        <row r="518">
          <cell r="C518" t="str">
            <v>Asep mulyana</v>
          </cell>
          <cell r="L518">
            <v>164000000000515</v>
          </cell>
          <cell r="M518" t="str">
            <v>PERFORM "SchData-OLTP-HumanResource"."Func_TblWorkerCareerInternal_SET"(varSystemLoginSession, null, null, null::timestamptz, '9999-12-31 23:59:59+07'::timestamptz, null, varInstitutionBranchID, varBaseCurrencyID, 32000000000515::bigint, 163000000000002::bigint, null::bigint, 160000000000001::bigint, null::timestamptz, '9999-12-31 23:59:59+07'::timestamptz, null::bigint);</v>
          </cell>
        </row>
        <row r="519">
          <cell r="C519" t="str">
            <v>Bagus Isdiantara</v>
          </cell>
          <cell r="L519">
            <v>164000000000516</v>
          </cell>
          <cell r="M519" t="str">
            <v>PERFORM "SchData-OLTP-HumanResource"."Func_TblWorkerCareerInternal_SET"(varSystemLoginSession, null, null, null::timestamptz, '9999-12-31 23:59:59+07'::timestamptz, null, varInstitutionBranchID, varBaseCurrencyID, 32000000000516::bigint, 163000000000002::bigint, null::bigint, 160000000000001::bigint, null::timestamptz, '9999-12-31 23:59:59+07'::timestamptz, null::bigint);</v>
          </cell>
        </row>
        <row r="520">
          <cell r="C520" t="str">
            <v>Cahyana</v>
          </cell>
          <cell r="L520">
            <v>164000000000517</v>
          </cell>
          <cell r="M520" t="str">
            <v>PERFORM "SchData-OLTP-HumanResource"."Func_TblWorkerCareerInternal_SET"(varSystemLoginSession, null, null, null::timestamptz, '9999-12-31 23:59:59+07'::timestamptz, null, varInstitutionBranchID, varBaseCurrencyID, 32000000000517::bigint, 163000000000002::bigint, null::bigint, 160000000000001::bigint, null::timestamptz, '9999-12-31 23:59:59+07'::timestamptz, null::bigint);</v>
          </cell>
        </row>
        <row r="521">
          <cell r="C521" t="str">
            <v>Dede Hartanto</v>
          </cell>
          <cell r="L521">
            <v>164000000000518</v>
          </cell>
          <cell r="M521" t="str">
            <v>PERFORM "SchData-OLTP-HumanResource"."Func_TblWorkerCareerInternal_SET"(varSystemLoginSession, null, null, null::timestamptz, '9999-12-31 23:59:59+07'::timestamptz, null, varInstitutionBranchID, varBaseCurrencyID, 32000000000518::bigint, 163000000000002::bigint, null::bigint, 160000000000001::bigint, null::timestamptz, '9999-12-31 23:59:59+07'::timestamptz, null::bigint);</v>
          </cell>
        </row>
        <row r="522">
          <cell r="C522" t="str">
            <v>Denny Achmad Ferlando</v>
          </cell>
          <cell r="L522">
            <v>164000000000519</v>
          </cell>
          <cell r="M522" t="str">
            <v>PERFORM "SchData-OLTP-HumanResource"."Func_TblWorkerCareerInternal_SET"(varSystemLoginSession, null, null, null::timestamptz, '9999-12-31 23:59:59+07'::timestamptz, null, varInstitutionBranchID, varBaseCurrencyID, 32000000000519::bigint, 163000000000002::bigint, null::bigint, 160000000000001::bigint, null::timestamptz, '9999-12-31 23:59:59+07'::timestamptz, null::bigint);</v>
          </cell>
        </row>
        <row r="523">
          <cell r="C523" t="str">
            <v>Dian Setiawan</v>
          </cell>
          <cell r="L523">
            <v>164000000000520</v>
          </cell>
          <cell r="M523" t="str">
            <v>PERFORM "SchData-OLTP-HumanResource"."Func_TblWorkerCareerInternal_SET"(varSystemLoginSession, null, null, null::timestamptz, '9999-12-31 23:59:59+07'::timestamptz, null, varInstitutionBranchID, varBaseCurrencyID, 32000000000520::bigint, 163000000000002::bigint, null::bigint, 160000000000001::bigint, null::timestamptz, '9999-12-31 23:59:59+07'::timestamptz, null::bigint);</v>
          </cell>
        </row>
        <row r="524">
          <cell r="C524" t="str">
            <v>Fabrian Danang Destiyara</v>
          </cell>
          <cell r="L524">
            <v>164000000000521</v>
          </cell>
          <cell r="M524" t="str">
            <v>PERFORM "SchData-OLTP-HumanResource"."Func_TblWorkerCareerInternal_SET"(varSystemLoginSession, null, null, null::timestamptz, '9999-12-31 23:59:59+07'::timestamptz, null, varInstitutionBranchID, varBaseCurrencyID, 32000000000521::bigint, 163000000000002::bigint, 111000000000005::bigint, 160000000000001::bigint, null::timestamptz, '9999-12-31 23:59:59+07'::timestamptz, null::bigint);</v>
          </cell>
        </row>
        <row r="525">
          <cell r="C525" t="str">
            <v>Ferdian Kriswantoro</v>
          </cell>
          <cell r="L525">
            <v>164000000000522</v>
          </cell>
          <cell r="M525" t="str">
            <v>PERFORM "SchData-OLTP-HumanResource"."Func_TblWorkerCareerInternal_SET"(varSystemLoginSession, null, null, null::timestamptz, '9999-12-31 23:59:59+07'::timestamptz, null, varInstitutionBranchID, varBaseCurrencyID, 32000000000522::bigint, 163000000000002::bigint, 111000000000012::bigint, 160000000000001::bigint, null::timestamptz, '9999-12-31 23:59:59+07'::timestamptz, null::bigint);</v>
          </cell>
        </row>
        <row r="526">
          <cell r="C526" t="str">
            <v>Fuzi Mafrozi</v>
          </cell>
          <cell r="L526">
            <v>164000000000523</v>
          </cell>
          <cell r="M526" t="str">
            <v>PERFORM "SchData-OLTP-HumanResource"."Func_TblWorkerCareerInternal_SET"(varSystemLoginSession, null, null, null::timestamptz, '1900-12-31 23:59:59+07'::timestamptz, null, varInstitutionBranchID, varBaseCurrencyID, 32000000000523::bigint, 163000000000002::bigint, null::bigint, 160000000000001::bigint, null::timestamptz, '1900-12-31 23:59:59+07'::timestamptz, null::bigint);</v>
          </cell>
        </row>
        <row r="527">
          <cell r="C527" t="str">
            <v>Gilang Setiawan</v>
          </cell>
          <cell r="L527">
            <v>164000000000524</v>
          </cell>
          <cell r="M527" t="str">
            <v>PERFORM "SchData-OLTP-HumanResource"."Func_TblWorkerCareerInternal_SET"(varSystemLoginSession, null, null, null::timestamptz, '9999-12-31 23:59:59+07'::timestamptz, null, varInstitutionBranchID, varBaseCurrencyID, 32000000000524::bigint, 163000000000002::bigint, null::bigint, 160000000000001::bigint, null::timestamptz, '9999-12-31 23:59:59+07'::timestamptz, null::bigint);</v>
          </cell>
        </row>
        <row r="528">
          <cell r="C528" t="str">
            <v>Idris Affandi</v>
          </cell>
          <cell r="L528">
            <v>164000000000525</v>
          </cell>
          <cell r="M528" t="str">
            <v>PERFORM "SchData-OLTP-HumanResource"."Func_TblWorkerCareerInternal_SET"(varSystemLoginSession, null, null, null::timestamptz, '9999-12-31 23:59:59+07'::timestamptz, null, varInstitutionBranchID, varBaseCurrencyID, 32000000000525::bigint, 163000000000002::bigint, null::bigint, 160000000000001::bigint, null::timestamptz, '9999-12-31 23:59:59+07'::timestamptz, null::bigint);</v>
          </cell>
        </row>
        <row r="529">
          <cell r="C529" t="str">
            <v>Indra Wijaya</v>
          </cell>
          <cell r="L529">
            <v>164000000000526</v>
          </cell>
          <cell r="M529" t="str">
            <v>PERFORM "SchData-OLTP-HumanResource"."Func_TblWorkerCareerInternal_SET"(varSystemLoginSession, null, null, null::timestamptz, '9999-12-31 23:59:59+07'::timestamptz, null, varInstitutionBranchID, varBaseCurrencyID, 32000000000526::bigint, 163000000000002::bigint, null::bigint, 160000000000001::bigint, null::timestamptz, '9999-12-31 23:59:59+07'::timestamptz, null::bigint);</v>
          </cell>
        </row>
        <row r="530">
          <cell r="C530" t="str">
            <v>Irma Maulidawati</v>
          </cell>
          <cell r="L530">
            <v>164000000000527</v>
          </cell>
          <cell r="M530" t="str">
            <v>PERFORM "SchData-OLTP-HumanResource"."Func_TblWorkerCareerInternal_SET"(varSystemLoginSession, null, null, null::timestamptz, '9999-12-31 23:59:59+07'::timestamptz, null, varInstitutionBranchID, varBaseCurrencyID, 32000000000527::bigint, 163000000000002::bigint, 111000000000005::bigint, 160000000000001::bigint, null::timestamptz, '9999-12-31 23:59:59+07'::timestamptz, null::bigint);</v>
          </cell>
        </row>
        <row r="531">
          <cell r="C531" t="str">
            <v>Istikaro Fauziah</v>
          </cell>
          <cell r="L531">
            <v>164000000000528</v>
          </cell>
          <cell r="M531" t="str">
            <v>PERFORM "SchData-OLTP-HumanResource"."Func_TblWorkerCareerInternal_SET"(varSystemLoginSession, null, null, null::timestamptz, '9999-12-31 23:59:59+07'::timestamptz, null, varInstitutionBranchID, varBaseCurrencyID, 32000000000528::bigint, 163000000000002::bigint, null::bigint, 160000000000001::bigint, null::timestamptz, '9999-12-31 23:59:59+07'::timestamptz, null::bigint);</v>
          </cell>
        </row>
        <row r="532">
          <cell r="C532" t="str">
            <v>Muhammad Lukbani</v>
          </cell>
          <cell r="L532">
            <v>164000000000529</v>
          </cell>
          <cell r="M532" t="str">
            <v>PERFORM "SchData-OLTP-HumanResource"."Func_TblWorkerCareerInternal_SET"(varSystemLoginSession, null, null, null::timestamptz, '9999-12-31 23:59:59+07'::timestamptz, null, varInstitutionBranchID, varBaseCurrencyID, 32000000000529::bigint, 163000000000002::bigint, null::bigint, 160000000000001::bigint, null::timestamptz, '9999-12-31 23:59:59+07'::timestamptz, null::bigint);</v>
          </cell>
        </row>
        <row r="533">
          <cell r="C533" t="str">
            <v>Muhammad Sholikhun</v>
          </cell>
          <cell r="L533">
            <v>164000000000530</v>
          </cell>
          <cell r="M533" t="str">
            <v>PERFORM "SchData-OLTP-HumanResource"."Func_TblWorkerCareerInternal_SET"(varSystemLoginSession, null, null, null::timestamptz, '9999-12-31 23:59:59+07'::timestamptz, null, varInstitutionBranchID, varBaseCurrencyID, 32000000000530::bigint, 163000000000002::bigint, null::bigint, 160000000000001::bigint, null::timestamptz, '9999-12-31 23:59:59+07'::timestamptz, null::bigint);</v>
          </cell>
        </row>
        <row r="534">
          <cell r="C534" t="str">
            <v>Muhammad Syarifudin</v>
          </cell>
          <cell r="L534">
            <v>164000000000531</v>
          </cell>
          <cell r="M534" t="str">
            <v>PERFORM "SchData-OLTP-HumanResource"."Func_TblWorkerCareerInternal_SET"(varSystemLoginSession, null, null, null::timestamptz, '9999-12-31 23:59:59+07'::timestamptz, null, varInstitutionBranchID, varBaseCurrencyID, 32000000000531::bigint, 163000000000002::bigint, null::bigint, 160000000000001::bigint, null::timestamptz, '9999-12-31 23:59:59+07'::timestamptz, null::bigint);</v>
          </cell>
        </row>
        <row r="535">
          <cell r="C535" t="str">
            <v>Nadia Rizkiah</v>
          </cell>
          <cell r="L535">
            <v>164000000000532</v>
          </cell>
          <cell r="M535" t="str">
            <v>PERFORM "SchData-OLTP-HumanResource"."Func_TblWorkerCareerInternal_SET"(varSystemLoginSession, null, null, null::timestamptz, '9999-12-31 23:59:59+07'::timestamptz, null, varInstitutionBranchID, varBaseCurrencyID, 32000000000532::bigint, 163000000000002::bigint, null::bigint, 160000000000001::bigint, null::timestamptz, '9999-12-31 23:59:59+07'::timestamptz, null::bigint);</v>
          </cell>
        </row>
        <row r="536">
          <cell r="C536" t="str">
            <v>Nikko Septian</v>
          </cell>
          <cell r="L536">
            <v>164000000000533</v>
          </cell>
          <cell r="M536" t="str">
            <v>PERFORM "SchData-OLTP-HumanResource"."Func_TblWorkerCareerInternal_SET"(varSystemLoginSession, null, null, null::timestamptz, '9999-12-31 23:59:59+07'::timestamptz, null, varInstitutionBranchID, varBaseCurrencyID, 32000000000533::bigint, 163000000000002::bigint, null::bigint, 160000000000001::bigint, null::timestamptz, '9999-12-31 23:59:59+07'::timestamptz, null::bigint);</v>
          </cell>
        </row>
        <row r="537">
          <cell r="C537" t="str">
            <v>Novizan</v>
          </cell>
          <cell r="L537">
            <v>164000000000534</v>
          </cell>
          <cell r="M537" t="str">
            <v>PERFORM "SchData-OLTP-HumanResource"."Func_TblWorkerCareerInternal_SET"(varSystemLoginSession, null, null, null::timestamptz, '9999-12-31 23:59:59+07'::timestamptz, null, varInstitutionBranchID, varBaseCurrencyID, 32000000000534::bigint, 163000000000002::bigint, null::bigint, 160000000000001::bigint, null::timestamptz, '9999-12-31 23:59:59+07'::timestamptz, null::bigint);</v>
          </cell>
        </row>
        <row r="538">
          <cell r="C538" t="str">
            <v>Oqi Suhaqi Yunus</v>
          </cell>
          <cell r="L538">
            <v>164000000000535</v>
          </cell>
          <cell r="M538" t="str">
            <v>PERFORM "SchData-OLTP-HumanResource"."Func_TblWorkerCareerInternal_SET"(varSystemLoginSession, null, null, null::timestamptz, '9999-12-31 23:59:59+07'::timestamptz, null, varInstitutionBranchID, varBaseCurrencyID, 32000000000535::bigint, 163000000000002::bigint, null::bigint, 160000000000001::bigint, null::timestamptz, '9999-12-31 23:59:59+07'::timestamptz, null::bigint);</v>
          </cell>
        </row>
        <row r="539">
          <cell r="C539" t="str">
            <v>Restu Dwi Anjayani</v>
          </cell>
          <cell r="L539">
            <v>164000000000536</v>
          </cell>
          <cell r="M539" t="str">
            <v>PERFORM "SchData-OLTP-HumanResource"."Func_TblWorkerCareerInternal_SET"(varSystemLoginSession, null, null, null::timestamptz, '9999-12-31 23:59:59+07'::timestamptz, null, varInstitutionBranchID, varBaseCurrencyID, 32000000000536::bigint, 163000000000002::bigint, 111000000000007::bigint, 160000000000001::bigint, null::timestamptz, '9999-12-31 23:59:59+07'::timestamptz, null::bigint);</v>
          </cell>
        </row>
        <row r="540">
          <cell r="C540" t="str">
            <v>Rizal Amri</v>
          </cell>
          <cell r="L540">
            <v>164000000000537</v>
          </cell>
          <cell r="M540" t="str">
            <v>PERFORM "SchData-OLTP-HumanResource"."Func_TblWorkerCareerInternal_SET"(varSystemLoginSession, null, null, null::timestamptz, '1900-12-31 23:59:59+07'::timestamptz, null, varInstitutionBranchID, varBaseCurrencyID, 32000000000537::bigint, 163000000000002::bigint, null::bigint, 160000000000003::bigint, null::timestamptz, '1900-12-31 23:59:59+07'::timestamptz, null::bigint);</v>
          </cell>
        </row>
        <row r="541">
          <cell r="C541" t="str">
            <v>Ronny Anindika Arnold</v>
          </cell>
          <cell r="L541">
            <v>164000000000538</v>
          </cell>
          <cell r="M541" t="str">
            <v>PERFORM "SchData-OLTP-HumanResource"."Func_TblWorkerCareerInternal_SET"(varSystemLoginSession, null, null, null::timestamptz, '9999-12-31 23:59:59+07'::timestamptz, null, varInstitutionBranchID, varBaseCurrencyID, 32000000000538::bigint, 163000000000002::bigint, null::bigint, 160000000000001::bigint, null::timestamptz, '9999-12-31 23:59:59+07'::timestamptz, null::bigint);</v>
          </cell>
        </row>
        <row r="542">
          <cell r="C542" t="str">
            <v>Samta Harahap</v>
          </cell>
          <cell r="L542">
            <v>164000000000539</v>
          </cell>
          <cell r="M542" t="str">
            <v>PERFORM "SchData-OLTP-HumanResource"."Func_TblWorkerCareerInternal_SET"(varSystemLoginSession, null, null, null::timestamptz, '1900-12-31 23:59:59+07'::timestamptz, null, varInstitutionBranchID, varBaseCurrencyID, 32000000000539::bigint, 163000000000002::bigint, null::bigint, 160000000000001::bigint, null::timestamptz, '1900-12-31 23:59:59+07'::timestamptz, null::bigint);</v>
          </cell>
        </row>
        <row r="543">
          <cell r="C543" t="str">
            <v>Vingky Hendriek Yomerlin</v>
          </cell>
          <cell r="L543">
            <v>164000000000540</v>
          </cell>
          <cell r="M543" t="str">
            <v>PERFORM "SchData-OLTP-HumanResource"."Func_TblWorkerCareerInternal_SET"(varSystemLoginSession, null, null, null::timestamptz, '1900-12-31 23:59:59+07'::timestamptz, null, varInstitutionBranchID, varBaseCurrencyID, 32000000000540::bigint, 163000000000002::bigint, null::bigint, 160000000000001::bigint, null::timestamptz, '1900-12-31 23:59:59+07'::timestamptz, null::bigint);</v>
          </cell>
        </row>
        <row r="544">
          <cell r="C544" t="str">
            <v>Wahyu Teluk Naga</v>
          </cell>
          <cell r="L544">
            <v>164000000000541</v>
          </cell>
          <cell r="M544" t="str">
            <v>PERFORM "SchData-OLTP-HumanResource"."Func_TblWorkerCareerInternal_SET"(varSystemLoginSession, null, null, null::timestamptz, '9999-12-31 23:59:59+07'::timestamptz, null, varInstitutionBranchID, varBaseCurrencyID, 32000000000541::bigint, 163000000000002::bigint, null::bigint, 160000000000001::bigint, null::timestamptz, '9999-12-31 23:59:59+07'::timestamptz, null::bigint);</v>
          </cell>
        </row>
        <row r="545">
          <cell r="C545" t="str">
            <v>Wardah Laily Khoiriyah</v>
          </cell>
          <cell r="L545">
            <v>164000000000542</v>
          </cell>
          <cell r="M545" t="str">
            <v>PERFORM "SchData-OLTP-HumanResource"."Func_TblWorkerCareerInternal_SET"(varSystemLoginSession, null, null, null::timestamptz, '9999-12-31 23:59:59+07'::timestamptz, null, varInstitutionBranchID, varBaseCurrencyID, 32000000000542::bigint, 163000000000002::bigint, 111000000000011::bigint, 160000000000001::bigint, null::timestamptz, '9999-12-31 23:59:59+07'::timestamptz, null::bigint);</v>
          </cell>
        </row>
        <row r="546">
          <cell r="C546" t="str">
            <v>Wawan Kusworo</v>
          </cell>
          <cell r="L546">
            <v>164000000000543</v>
          </cell>
          <cell r="M546" t="str">
            <v>PERFORM "SchData-OLTP-HumanResource"."Func_TblWorkerCareerInternal_SET"(varSystemLoginSession, null, null, null::timestamptz, '9999-12-31 23:59:59+07'::timestamptz, null, varInstitutionBranchID, varBaseCurrencyID, 32000000000543::bigint, 163000000000002::bigint, null::bigint, 160000000000001::bigint, null::timestamptz, '9999-12-31 23:59:59+07'::timestamptz, null::bigint);</v>
          </cell>
        </row>
        <row r="547">
          <cell r="C547" t="str">
            <v>Wulanraniasih</v>
          </cell>
          <cell r="L547">
            <v>164000000000544</v>
          </cell>
          <cell r="M547" t="str">
            <v>PERFORM "SchData-OLTP-HumanResource"."Func_TblWorkerCareerInternal_SET"(varSystemLoginSession, null, null, null::timestamptz, '9999-12-31 23:59:59+07'::timestamptz, null, varInstitutionBranchID, varBaseCurrencyID, 32000000000544::bigint, 163000000000002::bigint, 111000000000005::bigint, 160000000000001::bigint, null::timestamptz, '9999-12-31 23:59:59+07'::timestamptz, null::bigint);</v>
          </cell>
        </row>
        <row r="548">
          <cell r="C548" t="str">
            <v>Yogi Perbangkara</v>
          </cell>
          <cell r="L548">
            <v>164000000000545</v>
          </cell>
          <cell r="M548" t="str">
            <v>PERFORM "SchData-OLTP-HumanResource"."Func_TblWorkerCareerInternal_SET"(varSystemLoginSession, null, null, null::timestamptz, '9999-12-31 23:59:59+07'::timestamptz, null, varInstitutionBranchID, varBaseCurrencyID, 32000000000545::bigint, 163000000000002::bigint, 111000000000004::bigint, 160000000000001::bigint, null::timestamptz, '9999-12-31 23:59:59+07'::timestamptz, null::bigint);</v>
          </cell>
        </row>
        <row r="549">
          <cell r="C549" t="str">
            <v>Yusuf Fathurahman</v>
          </cell>
          <cell r="L549">
            <v>164000000000546</v>
          </cell>
          <cell r="M549" t="str">
            <v>PERFORM "SchData-OLTP-HumanResource"."Func_TblWorkerCareerInternal_SET"(varSystemLoginSession, null, null, null::timestamptz, '9999-12-31 23:59:59+07'::timestamptz, null, varInstitutionBranchID, varBaseCurrencyID, 32000000000546::bigint, 163000000000002::bigint, null::bigint, 160000000000001::bigint, null::timestamptz, '9999-12-31 23:59:59+07'::timestamptz, null::bigint);</v>
          </cell>
        </row>
        <row r="550">
          <cell r="C550" t="str">
            <v>Zeinurani</v>
          </cell>
          <cell r="L550">
            <v>164000000000547</v>
          </cell>
          <cell r="M550" t="str">
            <v>PERFORM "SchData-OLTP-HumanResource"."Func_TblWorkerCareerInternal_SET"(varSystemLoginSession, null, null, null::timestamptz, '9999-12-31 23:59:59+07'::timestamptz, null, varInstitutionBranchID, varBaseCurrencyID, 32000000000547::bigint, 163000000000002::bigint, 111000000000005::bigint, 160000000000001::bigint, null::timestamptz, '9999-12-31 23:59:59+07'::timestamptz, null::bigint);</v>
          </cell>
        </row>
        <row r="551">
          <cell r="C551" t="str">
            <v>Sulaeman</v>
          </cell>
          <cell r="L551">
            <v>164000000000548</v>
          </cell>
          <cell r="M551" t="str">
            <v>PERFORM "SchData-OLTP-HumanResource"."Func_TblWorkerCareerInternal_SET"(varSystemLoginSession, null, null, null::timestamptz, '9999-12-31 23:59:59+07'::timestamptz, null, varInstitutionBranchID, varBaseCurrencyID, 32000000000548::bigint, 163000000000002::bigint, null::bigint, 160000000000001::bigint, null::timestamptz, '9999-12-31 23:59:59+07'::timestamptz, null::bigint);</v>
          </cell>
        </row>
        <row r="552">
          <cell r="C552" t="str">
            <v>Agus Nuryadi</v>
          </cell>
          <cell r="L552">
            <v>164000000000549</v>
          </cell>
          <cell r="M552" t="str">
            <v>PERFORM "SchData-OLTP-HumanResource"."Func_TblWorkerCareerInternal_SET"(varSystemLoginSession, null, null, null::timestamptz, '9999-12-31 23:59:59+07'::timestamptz, null, varInstitutionBranchID, varBaseCurrencyID, 32000000000549::bigint, 163000000000002::bigint, null::bigint, 160000000000001::bigint, null::timestamptz, '9999-12-31 23:59:59+07'::timestamptz, null::bigint);</v>
          </cell>
        </row>
        <row r="553">
          <cell r="C553" t="str">
            <v>Dian Tri Rahmawati</v>
          </cell>
          <cell r="L553">
            <v>164000000000550</v>
          </cell>
          <cell r="M553" t="str">
            <v>PERFORM "SchData-OLTP-HumanResource"."Func_TblWorkerCareerInternal_SET"(varSystemLoginSession, null, null, null::timestamptz, '9999-12-31 23:59:59+07'::timestamptz, null, varInstitutionBranchID, varBaseCurrencyID, 32000000000550::bigint, 163000000000002::bigint, 111000000000005::bigint, 160000000000001::bigint, null::timestamptz, '9999-12-31 23:59:59+07'::timestamptz, null::bigint);</v>
          </cell>
        </row>
        <row r="554">
          <cell r="C554" t="str">
            <v>Langgeng Eko Dwiantoro</v>
          </cell>
          <cell r="L554">
            <v>164000000000551</v>
          </cell>
          <cell r="M554" t="str">
            <v>PERFORM "SchData-OLTP-HumanResource"."Func_TblWorkerCareerInternal_SET"(varSystemLoginSession, null, null, null::timestamptz, '9999-12-31 23:59:59+07'::timestamptz, null, varInstitutionBranchID, varBaseCurrencyID, 32000000000551::bigint, 163000000000002::bigint, null::bigint, 160000000000001::bigint, null::timestamptz, '9999-12-31 23:59:59+07'::timestamptz, null::bigint);</v>
          </cell>
        </row>
        <row r="555">
          <cell r="C555" t="str">
            <v>Aldi Rizaldi</v>
          </cell>
          <cell r="L555">
            <v>164000000000552</v>
          </cell>
          <cell r="M555" t="str">
            <v>PERFORM "SchData-OLTP-HumanResource"."Func_TblWorkerCareerInternal_SET"(varSystemLoginSession, null, null, null::timestamptz, '9999-12-31 23:59:59+07'::timestamptz, null, varInstitutionBranchID, varBaseCurrencyID, 32000000000552::bigint, 163000000000007::bigint, null::bigint, 160000000000001::bigint, null::timestamptz, '9999-12-31 23:59:59+07'::timestamptz, null::bigint);</v>
          </cell>
        </row>
        <row r="556">
          <cell r="C556" t="str">
            <v>Masimin</v>
          </cell>
          <cell r="L556">
            <v>164000000000553</v>
          </cell>
          <cell r="M556" t="str">
            <v>PERFORM "SchData-OLTP-HumanResource"."Func_TblWorkerCareerInternal_SET"(varSystemLoginSession, null, null, null::timestamptz, '9999-12-31 23:59:59+07'::timestamptz, null, varInstitutionBranchID, varBaseCurrencyID, 32000000000553::bigint, 163000000000002::bigint, null::bigint, 160000000000001::bigint, null::timestamptz, '9999-12-31 23:59:59+07'::timestamptz, null::bigint);</v>
          </cell>
        </row>
        <row r="557">
          <cell r="C557" t="str">
            <v>Santoso Dwi Cahyo</v>
          </cell>
          <cell r="L557">
            <v>164000000000554</v>
          </cell>
          <cell r="M557" t="str">
            <v>PERFORM "SchData-OLTP-HumanResource"."Func_TblWorkerCareerInternal_SET"(varSystemLoginSession, null, null, null::timestamptz, '9999-12-31 23:59:59+07'::timestamptz, null, varInstitutionBranchID, varBaseCurrencyID, 32000000000554::bigint, 163000000000002::bigint, null::bigint, 160000000000001::bigint, null::timestamptz, '9999-12-31 23:59:59+07'::timestamptz, null::bigint);</v>
          </cell>
        </row>
        <row r="558">
          <cell r="C558" t="str">
            <v>Wartono</v>
          </cell>
          <cell r="L558">
            <v>164000000000555</v>
          </cell>
          <cell r="M558" t="str">
            <v>PERFORM "SchData-OLTP-HumanResource"."Func_TblWorkerCareerInternal_SET"(varSystemLoginSession, null, null, null::timestamptz, '9999-12-31 23:59:59+07'::timestamptz, null, varInstitutionBranchID, varBaseCurrencyID, 32000000000555::bigint, 163000000000002::bigint, null::bigint, 160000000000001::bigint, null::timestamptz, '9999-12-31 23:59:59+07'::timestamptz, null::bigint);</v>
          </cell>
        </row>
        <row r="559">
          <cell r="C559" t="str">
            <v>Yusarman</v>
          </cell>
          <cell r="L559">
            <v>164000000000556</v>
          </cell>
          <cell r="M559" t="str">
            <v>PERFORM "SchData-OLTP-HumanResource"."Func_TblWorkerCareerInternal_SET"(varSystemLoginSession, null, null, null::timestamptz, '9999-12-31 23:59:59+07'::timestamptz, null, varInstitutionBranchID, varBaseCurrencyID, 32000000000556::bigint, 163000000000002::bigint, null::bigint, 160000000000001::bigint, null::timestamptz, '9999-12-31 23:59:59+07'::timestamptz, null::bigint);</v>
          </cell>
        </row>
        <row r="560">
          <cell r="C560" t="str">
            <v>Abdul Rachman</v>
          </cell>
          <cell r="L560">
            <v>164000000000557</v>
          </cell>
          <cell r="M560" t="str">
            <v>PERFORM "SchData-OLTP-HumanResource"."Func_TblWorkerCareerInternal_SET"(varSystemLoginSession, null, null, null::timestamptz, '9999-12-31 23:59:59+07'::timestamptz, null, varInstitutionBranchID, varBaseCurrencyID, 32000000000557::bigint, 163000000000002::bigint, null::bigint, 160000000000001::bigint, null::timestamptz, '9999-12-31 23:59:59+07'::timestamptz, null::bigint);</v>
          </cell>
        </row>
        <row r="561">
          <cell r="C561" t="str">
            <v>Aden Bagus</v>
          </cell>
          <cell r="L561">
            <v>164000000000558</v>
          </cell>
          <cell r="M561" t="str">
            <v>PERFORM "SchData-OLTP-HumanResource"."Func_TblWorkerCareerInternal_SET"(varSystemLoginSession, null, null, null::timestamptz, '9999-12-31 23:59:59+07'::timestamptz, null, varInstitutionBranchID, varBaseCurrencyID, 32000000000558::bigint, 163000000000002::bigint, null::bigint, 160000000000001::bigint, null::timestamptz, '9999-12-31 23:59:59+07'::timestamptz, null::bigint);</v>
          </cell>
        </row>
        <row r="562">
          <cell r="C562" t="str">
            <v>Adhe Kurniawan</v>
          </cell>
          <cell r="L562">
            <v>164000000000559</v>
          </cell>
          <cell r="M562" t="str">
            <v>PERFORM "SchData-OLTP-HumanResource"."Func_TblWorkerCareerInternal_SET"(varSystemLoginSession, null, null, null::timestamptz, '9999-12-31 23:59:59+07'::timestamptz, null, varInstitutionBranchID, varBaseCurrencyID, 32000000000559::bigint, 163000000000002::bigint, 111000000000005::bigint, 160000000000004::bigint, null::timestamptz, '9999-12-31 23:59:59+07'::timestamptz, null::bigint);</v>
          </cell>
        </row>
        <row r="563">
          <cell r="C563" t="str">
            <v>Ahmad Fauzi</v>
          </cell>
          <cell r="L563">
            <v>164000000000560</v>
          </cell>
          <cell r="M563" t="str">
            <v>PERFORM "SchData-OLTP-HumanResource"."Func_TblWorkerCareerInternal_SET"(varSystemLoginSession, null, null, null::timestamptz, '9999-12-31 23:59:59+07'::timestamptz, null, varInstitutionBranchID, varBaseCurrencyID, 32000000000560::bigint, 163000000000002::bigint, null::bigint, 160000000000001::bigint, null::timestamptz, '9999-12-31 23:59:59+07'::timestamptz, null::bigint);</v>
          </cell>
        </row>
        <row r="564">
          <cell r="C564" t="str">
            <v>Ahmad Gunawan</v>
          </cell>
          <cell r="L564">
            <v>164000000000561</v>
          </cell>
          <cell r="M564" t="str">
            <v>PERFORM "SchData-OLTP-HumanResource"."Func_TblWorkerCareerInternal_SET"(varSystemLoginSession, null, null, null::timestamptz, '9999-12-31 23:59:59+07'::timestamptz, null, varInstitutionBranchID, varBaseCurrencyID, 32000000000561::bigint, 163000000000002::bigint, null::bigint, 160000000000001::bigint, null::timestamptz, '9999-12-31 23:59:59+07'::timestamptz, null::bigint);</v>
          </cell>
        </row>
        <row r="565">
          <cell r="C565" t="str">
            <v>Andri Andriyan</v>
          </cell>
          <cell r="L565">
            <v>164000000000562</v>
          </cell>
          <cell r="M565" t="str">
            <v>PERFORM "SchData-OLTP-HumanResource"."Func_TblWorkerCareerInternal_SET"(varSystemLoginSession, null, null, null::timestamptz, '9999-12-31 23:59:59+07'::timestamptz, null, varInstitutionBranchID, varBaseCurrencyID, 32000000000562::bigint, 163000000000002::bigint, null::bigint, 160000000000001::bigint, null::timestamptz, '9999-12-31 23:59:59+07'::timestamptz, null::bigint);</v>
          </cell>
        </row>
        <row r="566">
          <cell r="C566" t="str">
            <v>Budi Sulistianto</v>
          </cell>
          <cell r="L566">
            <v>164000000000563</v>
          </cell>
          <cell r="M566" t="str">
            <v>PERFORM "SchData-OLTP-HumanResource"."Func_TblWorkerCareerInternal_SET"(varSystemLoginSession, null, null, null::timestamptz, '9999-12-31 23:59:59+07'::timestamptz, null, varInstitutionBranchID, varBaseCurrencyID, 32000000000563::bigint, 163000000000002::bigint, null::bigint, 160000000000001::bigint, null::timestamptz, '9999-12-31 23:59:59+07'::timestamptz, null::bigint);</v>
          </cell>
        </row>
        <row r="567">
          <cell r="C567" t="str">
            <v>Eka Budi</v>
          </cell>
          <cell r="L567">
            <v>164000000000564</v>
          </cell>
          <cell r="M567" t="str">
            <v>PERFORM "SchData-OLTP-HumanResource"."Func_TblWorkerCareerInternal_SET"(varSystemLoginSession, null, null, null::timestamptz, '9999-12-31 23:59:59+07'::timestamptz, null, varInstitutionBranchID, varBaseCurrencyID, 32000000000564::bigint, 163000000000002::bigint, null::bigint, 160000000000001::bigint, null::timestamptz, '9999-12-31 23:59:59+07'::timestamptz, null::bigint);</v>
          </cell>
        </row>
        <row r="568">
          <cell r="C568" t="str">
            <v>Eka Kurniawan</v>
          </cell>
          <cell r="L568">
            <v>164000000000565</v>
          </cell>
          <cell r="M568" t="str">
            <v>PERFORM "SchData-OLTP-HumanResource"."Func_TblWorkerCareerInternal_SET"(varSystemLoginSession, null, null, null::timestamptz, '9999-12-31 23:59:59+07'::timestamptz, null, varInstitutionBranchID, varBaseCurrencyID, 32000000000565::bigint, 163000000000002::bigint, null::bigint, 160000000000001::bigint, null::timestamptz, '9999-12-31 23:59:59+07'::timestamptz, null::bigint);</v>
          </cell>
        </row>
        <row r="569">
          <cell r="C569" t="str">
            <v>Haerul Gunawan</v>
          </cell>
          <cell r="L569">
            <v>164000000000566</v>
          </cell>
          <cell r="M569" t="str">
            <v>PERFORM "SchData-OLTP-HumanResource"."Func_TblWorkerCareerInternal_SET"(varSystemLoginSession, null, null, null::timestamptz, '9999-12-31 23:59:59+07'::timestamptz, null, varInstitutionBranchID, varBaseCurrencyID, 32000000000566::bigint, 163000000000002::bigint, null::bigint, 160000000000001::bigint, null::timestamptz, '9999-12-31 23:59:59+07'::timestamptz, null::bigint);</v>
          </cell>
        </row>
        <row r="570">
          <cell r="C570" t="str">
            <v>Irvan Agus</v>
          </cell>
          <cell r="L570">
            <v>164000000000567</v>
          </cell>
          <cell r="M570" t="str">
            <v>PERFORM "SchData-OLTP-HumanResource"."Func_TblWorkerCareerInternal_SET"(varSystemLoginSession, null, null, null::timestamptz, '9999-12-31 23:59:59+07'::timestamptz, null, varInstitutionBranchID, varBaseCurrencyID, 32000000000567::bigint, 163000000000002::bigint, null::bigint, 160000000000001::bigint, null::timestamptz, '9999-12-31 23:59:59+07'::timestamptz, null::bigint);</v>
          </cell>
        </row>
        <row r="571">
          <cell r="C571" t="str">
            <v>Joshika Pradirga</v>
          </cell>
          <cell r="L571">
            <v>164000000000568</v>
          </cell>
          <cell r="M571" t="str">
            <v>PERFORM "SchData-OLTP-HumanResource"."Func_TblWorkerCareerInternal_SET"(varSystemLoginSession, null, null, null::timestamptz, '9999-12-31 23:59:59+07'::timestamptz, null, varInstitutionBranchID, varBaseCurrencyID, 32000000000568::bigint, 163000000000002::bigint, null::bigint, 160000000000001::bigint, null::timestamptz, '9999-12-31 23:59:59+07'::timestamptz, null::bigint);</v>
          </cell>
        </row>
        <row r="572">
          <cell r="C572" t="str">
            <v>Khaidir</v>
          </cell>
          <cell r="L572">
            <v>164000000000569</v>
          </cell>
          <cell r="M572" t="str">
            <v>PERFORM "SchData-OLTP-HumanResource"."Func_TblWorkerCareerInternal_SET"(varSystemLoginSession, null, null, null::timestamptz, '9999-12-31 23:59:59+07'::timestamptz, null, varInstitutionBranchID, varBaseCurrencyID, 32000000000569::bigint, 163000000000002::bigint, null::bigint, 160000000000001::bigint, null::timestamptz, '9999-12-31 23:59:59+07'::timestamptz, null::bigint);</v>
          </cell>
        </row>
        <row r="573">
          <cell r="C573" t="str">
            <v>Latip Muhlanto</v>
          </cell>
          <cell r="L573">
            <v>164000000000570</v>
          </cell>
          <cell r="M573" t="str">
            <v>PERFORM "SchData-OLTP-HumanResource"."Func_TblWorkerCareerInternal_SET"(varSystemLoginSession, null, null, null::timestamptz, '9999-12-31 23:59:59+07'::timestamptz, null, varInstitutionBranchID, varBaseCurrencyID, 32000000000570::bigint, 163000000000002::bigint, null::bigint, 160000000000001::bigint, null::timestamptz, '9999-12-31 23:59:59+07'::timestamptz, null::bigint);</v>
          </cell>
        </row>
        <row r="574">
          <cell r="C574" t="str">
            <v>Leonardo Putra</v>
          </cell>
          <cell r="L574">
            <v>164000000000571</v>
          </cell>
          <cell r="M574" t="str">
            <v>PERFORM "SchData-OLTP-HumanResource"."Func_TblWorkerCareerInternal_SET"(varSystemLoginSession, null, null, null::timestamptz, '9999-12-31 23:59:59+07'::timestamptz, null, varInstitutionBranchID, varBaseCurrencyID, 32000000000571::bigint, 163000000000002::bigint, null::bigint, 160000000000001::bigint, null::timestamptz, '9999-12-31 23:59:59+07'::timestamptz, null::bigint);</v>
          </cell>
        </row>
        <row r="575">
          <cell r="C575" t="str">
            <v>Muhammad Ramadani</v>
          </cell>
          <cell r="L575">
            <v>164000000000572</v>
          </cell>
          <cell r="M575" t="str">
            <v>PERFORM "SchData-OLTP-HumanResource"."Func_TblWorkerCareerInternal_SET"(varSystemLoginSession, null, null, null::timestamptz, '9999-12-31 23:59:59+07'::timestamptz, null, varInstitutionBranchID, varBaseCurrencyID, 32000000000572::bigint, 163000000000002::bigint, null::bigint, 160000000000001::bigint, null::timestamptz, '9999-12-31 23:59:59+07'::timestamptz, null::bigint);</v>
          </cell>
        </row>
        <row r="576">
          <cell r="C576" t="str">
            <v>Musdalipa</v>
          </cell>
          <cell r="L576">
            <v>164000000000573</v>
          </cell>
          <cell r="M576" t="str">
            <v>PERFORM "SchData-OLTP-HumanResource"."Func_TblWorkerCareerInternal_SET"(varSystemLoginSession, null, null, null::timestamptz, '9999-12-31 23:59:59+07'::timestamptz, null, varInstitutionBranchID, varBaseCurrencyID, 32000000000573::bigint, 163000000000002::bigint, null::bigint, 160000000000001::bigint, null::timestamptz, '9999-12-31 23:59:59+07'::timestamptz, null::bigint);</v>
          </cell>
        </row>
        <row r="577">
          <cell r="C577" t="str">
            <v>Nico Melky</v>
          </cell>
          <cell r="L577">
            <v>164000000000574</v>
          </cell>
          <cell r="M577" t="str">
            <v>PERFORM "SchData-OLTP-HumanResource"."Func_TblWorkerCareerInternal_SET"(varSystemLoginSession, null, null, null::timestamptz, '9999-12-31 23:59:59+07'::timestamptz, null, varInstitutionBranchID, varBaseCurrencyID, 32000000000574::bigint, 163000000000002::bigint, null::bigint, 160000000000001::bigint, null::timestamptz, '9999-12-31 23:59:59+07'::timestamptz, null::bigint);</v>
          </cell>
        </row>
        <row r="578">
          <cell r="C578" t="str">
            <v>Rahmata Novanisa</v>
          </cell>
          <cell r="L578">
            <v>164000000000575</v>
          </cell>
          <cell r="M578" t="str">
            <v>PERFORM "SchData-OLTP-HumanResource"."Func_TblWorkerCareerInternal_SET"(varSystemLoginSession, null, null, null::timestamptz, '9999-12-31 23:59:59+07'::timestamptz, null, varInstitutionBranchID, varBaseCurrencyID, 32000000000575::bigint, 163000000000002::bigint, null::bigint, 160000000000001::bigint, null::timestamptz, '9999-12-31 23:59:59+07'::timestamptz, null::bigint);</v>
          </cell>
        </row>
        <row r="579">
          <cell r="C579" t="str">
            <v>Satrio Dhiaputra</v>
          </cell>
          <cell r="L579">
            <v>164000000000576</v>
          </cell>
          <cell r="M579" t="str">
            <v>PERFORM "SchData-OLTP-HumanResource"."Func_TblWorkerCareerInternal_SET"(varSystemLoginSession, null, null, null::timestamptz, '9999-12-31 23:59:59+07'::timestamptz, null, varInstitutionBranchID, varBaseCurrencyID, 32000000000576::bigint, 163000000000002::bigint, null::bigint, 160000000000001::bigint, null::timestamptz, '9999-12-31 23:59:59+07'::timestamptz, null::bigint);</v>
          </cell>
        </row>
        <row r="580">
          <cell r="C580" t="str">
            <v>Sudirman</v>
          </cell>
          <cell r="L580">
            <v>164000000000577</v>
          </cell>
          <cell r="M580" t="str">
            <v>PERFORM "SchData-OLTP-HumanResource"."Func_TblWorkerCareerInternal_SET"(varSystemLoginSession, null, null, null::timestamptz, '9999-12-31 23:59:59+07'::timestamptz, null, varInstitutionBranchID, varBaseCurrencyID, 32000000000577::bigint, 163000000000002::bigint, null::bigint, 160000000000001::bigint, null::timestamptz, '9999-12-31 23:59:59+07'::timestamptz, null::bigint);</v>
          </cell>
        </row>
        <row r="581">
          <cell r="C581" t="str">
            <v>Suparji</v>
          </cell>
          <cell r="L581">
            <v>164000000000578</v>
          </cell>
          <cell r="M581" t="str">
            <v>PERFORM "SchData-OLTP-HumanResource"."Func_TblWorkerCareerInternal_SET"(varSystemLoginSession, null, null, null::timestamptz, '9999-12-31 23:59:59+07'::timestamptz, null, varInstitutionBranchID, varBaseCurrencyID, 32000000000578::bigint, 163000000000002::bigint, null::bigint, 160000000000001::bigint, null::timestamptz, '9999-12-31 23:59:59+07'::timestamptz, null::bigint);</v>
          </cell>
        </row>
        <row r="582">
          <cell r="C582" t="str">
            <v>Taufik Iskandar</v>
          </cell>
          <cell r="L582">
            <v>164000000000579</v>
          </cell>
          <cell r="M582" t="str">
            <v>PERFORM "SchData-OLTP-HumanResource"."Func_TblWorkerCareerInternal_SET"(varSystemLoginSession, null, null, null::timestamptz, '9999-12-31 23:59:59+07'::timestamptz, null, varInstitutionBranchID, varBaseCurrencyID, 32000000000579::bigint, 163000000000002::bigint, null::bigint, 160000000000001::bigint, null::timestamptz, '9999-12-31 23:59:59+07'::timestamptz, null::bigint);</v>
          </cell>
        </row>
        <row r="583">
          <cell r="C583" t="str">
            <v>Tegar Hersaputra</v>
          </cell>
          <cell r="L583">
            <v>164000000000580</v>
          </cell>
          <cell r="M583" t="str">
            <v>PERFORM "SchData-OLTP-HumanResource"."Func_TblWorkerCareerInternal_SET"(varSystemLoginSession, null, null, null::timestamptz, '9999-12-31 23:59:59+07'::timestamptz, null, varInstitutionBranchID, varBaseCurrencyID, 32000000000580::bigint, 163000000000002::bigint, null::bigint, 160000000000001::bigint, null::timestamptz, '9999-12-31 23:59:59+07'::timestamptz, null::bigint);</v>
          </cell>
        </row>
        <row r="584">
          <cell r="C584" t="str">
            <v>Togar Sihombing</v>
          </cell>
          <cell r="L584">
            <v>164000000000581</v>
          </cell>
          <cell r="M584" t="str">
            <v>PERFORM "SchData-OLTP-HumanResource"."Func_TblWorkerCareerInternal_SET"(varSystemLoginSession, null, null, null::timestamptz, '9999-12-31 23:59:59+07'::timestamptz, null, varInstitutionBranchID, varBaseCurrencyID, 32000000000581::bigint, 163000000000002::bigint, null::bigint, 160000000000001::bigint, null::timestamptz, '9999-12-31 23:59:59+07'::timestamptz, null::bigint);</v>
          </cell>
        </row>
        <row r="585">
          <cell r="C585" t="str">
            <v>Wisnu Trenggono</v>
          </cell>
          <cell r="L585">
            <v>164000000000582</v>
          </cell>
          <cell r="M585" t="str">
            <v>PERFORM "SchData-OLTP-HumanResource"."Func_TblWorkerCareerInternal_SET"(varSystemLoginSession, null, null, null::timestamptz, '9999-12-31 23:59:59+07'::timestamptz, null, varInstitutionBranchID, varBaseCurrencyID, 32000000000582::bigint, 163000000000002::bigint, 111000000000003::bigint, 160000000000001::bigint, null::timestamptz, '9999-12-31 23:59:59+07'::timestamptz, null::bigint);</v>
          </cell>
        </row>
        <row r="586">
          <cell r="C586" t="str">
            <v>Yogo</v>
          </cell>
          <cell r="L586">
            <v>164000000000583</v>
          </cell>
          <cell r="M586" t="str">
            <v>PERFORM "SchData-OLTP-HumanResource"."Func_TblWorkerCareerInternal_SET"(varSystemLoginSession, null, null, null::timestamptz, '9999-12-31 23:59:59+07'::timestamptz, null, varInstitutionBranchID, varBaseCurrencyID, 32000000000583::bigint, 163000000000002::bigint, null::bigint, 160000000000001::bigint, null::timestamptz, '9999-12-31 23:59:59+07'::timestamptz, null::bigint);</v>
          </cell>
        </row>
        <row r="587">
          <cell r="C587" t="str">
            <v>Yustiana Firda</v>
          </cell>
          <cell r="L587">
            <v>164000000000584</v>
          </cell>
          <cell r="M587" t="str">
            <v>PERFORM "SchData-OLTP-HumanResource"."Func_TblWorkerCareerInternal_SET"(varSystemLoginSession, null, null, null::timestamptz, '9999-12-31 23:59:59+07'::timestamptz, null, varInstitutionBranchID, varBaseCurrencyID, 32000000000584::bigint, 163000000000002::bigint, null::bigint, 160000000000001::bigint, null::timestamptz, '9999-12-31 23:59:59+07'::timestamptz, null::bigint);</v>
          </cell>
        </row>
        <row r="588">
          <cell r="C588" t="str">
            <v>Zainal Abidin</v>
          </cell>
          <cell r="L588">
            <v>164000000000585</v>
          </cell>
          <cell r="M588" t="str">
            <v>PERFORM "SchData-OLTP-HumanResource"."Func_TblWorkerCareerInternal_SET"(varSystemLoginSession, null, null, null::timestamptz, '9999-12-31 23:59:59+07'::timestamptz, null, varInstitutionBranchID, varBaseCurrencyID, 32000000000585::bigint, 163000000000002::bigint, null::bigint, 160000000000001::bigint, null::timestamptz, '9999-12-31 23:59:59+07'::timestamptz, null::bigint);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H589"/>
  <sheetViews>
    <sheetView tabSelected="1" workbookViewId="0">
      <pane xSplit="2" ySplit="3" topLeftCell="C341" activePane="bottomRight" state="frozen"/>
      <selection activeCell="D230" sqref="D230"/>
      <selection pane="topRight" activeCell="D230" sqref="D230"/>
      <selection pane="bottomLeft" activeCell="D230" sqref="D230"/>
      <selection pane="bottomRight" activeCell="C349" sqref="C349"/>
    </sheetView>
  </sheetViews>
  <sheetFormatPr defaultRowHeight="12.75" x14ac:dyDescent="0.2"/>
  <cols>
    <col min="1" max="1" width="3" style="1" customWidth="1"/>
    <col min="2" max="2" width="14" style="1" bestFit="1" customWidth="1"/>
    <col min="3" max="3" width="24.140625" style="1" bestFit="1" customWidth="1"/>
    <col min="4" max="5" width="13.140625" style="2" bestFit="1" customWidth="1"/>
    <col min="6" max="6" width="2.85546875" style="1" customWidth="1"/>
    <col min="7" max="7" width="14" style="1" bestFit="1" customWidth="1"/>
    <col min="8" max="16384" width="9.140625" style="1"/>
  </cols>
  <sheetData>
    <row r="1" spans="2:8" s="20" customFormat="1" ht="13.5" thickBot="1" x14ac:dyDescent="0.25">
      <c r="D1" s="21"/>
      <c r="E1" s="21"/>
    </row>
    <row r="2" spans="2:8" ht="38.25" x14ac:dyDescent="0.2">
      <c r="B2" s="5" t="s">
        <v>0</v>
      </c>
      <c r="C2" s="6" t="s">
        <v>1</v>
      </c>
      <c r="D2" s="7" t="s">
        <v>2</v>
      </c>
      <c r="E2" s="8" t="s">
        <v>3</v>
      </c>
      <c r="G2" s="13" t="s">
        <v>4</v>
      </c>
      <c r="H2" s="14" t="s">
        <v>5</v>
      </c>
    </row>
    <row r="3" spans="2:8" ht="13.5" thickBot="1" x14ac:dyDescent="0.25">
      <c r="B3" s="9"/>
      <c r="C3" s="10"/>
      <c r="D3" s="11"/>
      <c r="E3" s="12"/>
      <c r="G3" s="22">
        <v>225000000000000</v>
      </c>
      <c r="H3" s="23"/>
    </row>
    <row r="4" spans="2:8" x14ac:dyDescent="0.2">
      <c r="B4" s="18">
        <f>IF(EXACT('[1]Internal Career (Last Position)'!$M4, ""), "", '[1]Internal Career (Last Position)'!$L4)</f>
        <v>164000000000001</v>
      </c>
      <c r="C4" s="18" t="str">
        <f>IF(EXACT('[1]Internal Career (Last Position)'!$M4, ""), "", '[1]Internal Career (Last Position)'!$C4)</f>
        <v>Abdollah Syani Siregar</v>
      </c>
      <c r="D4" s="3"/>
      <c r="E4" s="3"/>
      <c r="G4" s="15">
        <f xml:space="preserve"> G3 + IF(EXACT(H4, ""), 0, 1)</f>
        <v>225000000000000</v>
      </c>
      <c r="H4" s="16" t="str">
        <f t="shared" ref="H4:H14" si="0">IF(EXACT(D4, ""), "", CONCATENATE("PERFORM ""SchData-OLTP-HumanResource"".""Func_TblMapper_WorkerCareerInternalToUserRole_SET""(varSystemLoginSession, null::bigint, null::varchar, null::timestamptz, null::timestamptz, null::varchar, varInstitutionBranchID, varBaseCurrencyID, ", IF(EXACT(B4, ""), "null", B4), "::bigint, ", IF(EXACT(D4, ""), "null", D4), "::bigint, ", IF(EXACT(E4, ""), "null", E4), "::bigint);"))</f>
        <v/>
      </c>
    </row>
    <row r="5" spans="2:8" x14ac:dyDescent="0.2">
      <c r="B5" s="18">
        <f>IF(EXACT('[1]Internal Career (Last Position)'!$M5, ""), "", '[1]Internal Career (Last Position)'!$L5)</f>
        <v>164000000000002</v>
      </c>
      <c r="C5" s="18" t="str">
        <f>IF(EXACT('[1]Internal Career (Last Position)'!$M5, ""), "", '[1]Internal Career (Last Position)'!$C5)</f>
        <v>Abdul Karim</v>
      </c>
      <c r="D5" s="3"/>
      <c r="E5" s="3"/>
      <c r="G5" s="15">
        <f xml:space="preserve"> G4 + IF(EXACT(H5, ""), 0, 1)</f>
        <v>225000000000000</v>
      </c>
      <c r="H5" s="16" t="str">
        <f t="shared" si="0"/>
        <v/>
      </c>
    </row>
    <row r="6" spans="2:8" x14ac:dyDescent="0.2">
      <c r="B6" s="18">
        <f>IF(EXACT('[1]Internal Career (Last Position)'!$M6, ""), "", '[1]Internal Career (Last Position)'!$L6)</f>
        <v>164000000000003</v>
      </c>
      <c r="C6" s="18" t="str">
        <f>IF(EXACT('[1]Internal Career (Last Position)'!$M6, ""), "", '[1]Internal Career (Last Position)'!$C6)</f>
        <v>Abdul Rahman Sitompul</v>
      </c>
      <c r="D6" s="3"/>
      <c r="E6" s="3"/>
      <c r="G6" s="15">
        <f t="shared" ref="G6:G69" si="1" xml:space="preserve"> G5 + IF(EXACT(H6, ""), 0, 1)</f>
        <v>225000000000000</v>
      </c>
      <c r="H6" s="16" t="str">
        <f t="shared" si="0"/>
        <v/>
      </c>
    </row>
    <row r="7" spans="2:8" x14ac:dyDescent="0.2">
      <c r="B7" s="18">
        <f>IF(EXACT('[1]Internal Career (Last Position)'!$M7, ""), "", '[1]Internal Career (Last Position)'!$L7)</f>
        <v>164000000000004</v>
      </c>
      <c r="C7" s="18" t="str">
        <f>IF(EXACT('[1]Internal Career (Last Position)'!$M7, ""), "", '[1]Internal Career (Last Position)'!$C7)</f>
        <v>Abdul Risan</v>
      </c>
      <c r="D7" s="3"/>
      <c r="E7" s="3"/>
      <c r="G7" s="15">
        <f t="shared" si="1"/>
        <v>225000000000000</v>
      </c>
      <c r="H7" s="16" t="str">
        <f t="shared" si="0"/>
        <v/>
      </c>
    </row>
    <row r="8" spans="2:8" x14ac:dyDescent="0.2">
      <c r="B8" s="18">
        <f>IF(EXACT('[1]Internal Career (Last Position)'!$M8, ""), "", '[1]Internal Career (Last Position)'!$L8)</f>
        <v>164000000000005</v>
      </c>
      <c r="C8" s="18" t="str">
        <f>IF(EXACT('[1]Internal Career (Last Position)'!$M8, ""), "", '[1]Internal Career (Last Position)'!$C8)</f>
        <v>Abdullah Nabil</v>
      </c>
      <c r="D8" s="3"/>
      <c r="E8" s="3"/>
      <c r="G8" s="15">
        <f t="shared" si="1"/>
        <v>225000000000000</v>
      </c>
      <c r="H8" s="16" t="str">
        <f t="shared" si="0"/>
        <v/>
      </c>
    </row>
    <row r="9" spans="2:8" x14ac:dyDescent="0.2">
      <c r="B9" s="18">
        <f>IF(EXACT('[1]Internal Career (Last Position)'!$M9, ""), "", '[1]Internal Career (Last Position)'!$L9)</f>
        <v>164000000000006</v>
      </c>
      <c r="C9" s="18" t="str">
        <f>IF(EXACT('[1]Internal Career (Last Position)'!$M9, ""), "", '[1]Internal Career (Last Position)'!$C9)</f>
        <v>Adhitya Danar</v>
      </c>
      <c r="D9" s="3"/>
      <c r="E9" s="3"/>
      <c r="G9" s="15">
        <f t="shared" si="1"/>
        <v>225000000000000</v>
      </c>
      <c r="H9" s="16" t="str">
        <f t="shared" si="0"/>
        <v/>
      </c>
    </row>
    <row r="10" spans="2:8" x14ac:dyDescent="0.2">
      <c r="B10" s="18">
        <f>IF(EXACT('[1]Internal Career (Last Position)'!$M10, ""), "", '[1]Internal Career (Last Position)'!$L10)</f>
        <v>164000000000007</v>
      </c>
      <c r="C10" s="18" t="str">
        <f>IF(EXACT('[1]Internal Career (Last Position)'!$M10, ""), "", '[1]Internal Career (Last Position)'!$C10)</f>
        <v>Adi Ruswandi</v>
      </c>
      <c r="D10" s="3"/>
      <c r="E10" s="3"/>
      <c r="G10" s="15">
        <f t="shared" si="1"/>
        <v>225000000000000</v>
      </c>
      <c r="H10" s="16" t="str">
        <f t="shared" si="0"/>
        <v/>
      </c>
    </row>
    <row r="11" spans="2:8" x14ac:dyDescent="0.2">
      <c r="B11" s="18">
        <f>IF(EXACT('[1]Internal Career (Last Position)'!$M11, ""), "", '[1]Internal Career (Last Position)'!$L11)</f>
        <v>164000000000008</v>
      </c>
      <c r="C11" s="18" t="str">
        <f>IF(EXACT('[1]Internal Career (Last Position)'!$M11, ""), "", '[1]Internal Career (Last Position)'!$C11)</f>
        <v>Adietya Dharmawan</v>
      </c>
      <c r="D11" s="3"/>
      <c r="E11" s="3"/>
      <c r="G11" s="15">
        <f t="shared" si="1"/>
        <v>225000000000000</v>
      </c>
      <c r="H11" s="16" t="str">
        <f t="shared" si="0"/>
        <v/>
      </c>
    </row>
    <row r="12" spans="2:8" x14ac:dyDescent="0.2">
      <c r="B12" s="18">
        <f>IF(EXACT('[1]Internal Career (Last Position)'!$M12, ""), "", '[1]Internal Career (Last Position)'!$L12)</f>
        <v>164000000000009</v>
      </c>
      <c r="C12" s="18" t="str">
        <f>IF(EXACT('[1]Internal Career (Last Position)'!$M12, ""), "", '[1]Internal Career (Last Position)'!$C12)</f>
        <v>Aditya Yudha Prawira</v>
      </c>
      <c r="D12" s="3"/>
      <c r="E12" s="3"/>
      <c r="G12" s="15">
        <f t="shared" si="1"/>
        <v>225000000000000</v>
      </c>
      <c r="H12" s="16" t="str">
        <f t="shared" si="0"/>
        <v/>
      </c>
    </row>
    <row r="13" spans="2:8" x14ac:dyDescent="0.2">
      <c r="B13" s="18">
        <f>IF(EXACT('[1]Internal Career (Last Position)'!$M13, ""), "", '[1]Internal Career (Last Position)'!$L13)</f>
        <v>164000000000010</v>
      </c>
      <c r="C13" s="18" t="str">
        <f>IF(EXACT('[1]Internal Career (Last Position)'!$M13, ""), "", '[1]Internal Career (Last Position)'!$C13)</f>
        <v>Adli Margie</v>
      </c>
      <c r="D13" s="3"/>
      <c r="E13" s="3"/>
      <c r="G13" s="15">
        <f t="shared" si="1"/>
        <v>225000000000000</v>
      </c>
      <c r="H13" s="16" t="str">
        <f t="shared" si="0"/>
        <v/>
      </c>
    </row>
    <row r="14" spans="2:8" x14ac:dyDescent="0.2">
      <c r="B14" s="18">
        <f>IF(EXACT('[1]Internal Career (Last Position)'!$M14, ""), "", '[1]Internal Career (Last Position)'!$L14)</f>
        <v>164000000000011</v>
      </c>
      <c r="C14" s="18" t="str">
        <f>IF(EXACT('[1]Internal Career (Last Position)'!$M14, ""), "", '[1]Internal Career (Last Position)'!$C14)</f>
        <v>Afrida Eka Putri</v>
      </c>
      <c r="D14" s="3"/>
      <c r="E14" s="3"/>
      <c r="G14" s="15">
        <f t="shared" si="1"/>
        <v>225000000000000</v>
      </c>
      <c r="H14" s="16" t="str">
        <f t="shared" si="0"/>
        <v/>
      </c>
    </row>
    <row r="15" spans="2:8" x14ac:dyDescent="0.2">
      <c r="B15" s="18">
        <f>IF(EXACT('[1]Internal Career (Last Position)'!$M15, ""), "", '[1]Internal Career (Last Position)'!$L15)</f>
        <v>164000000000012</v>
      </c>
      <c r="C15" s="18" t="str">
        <f>IF(EXACT('[1]Internal Career (Last Position)'!$M15, ""), "", '[1]Internal Career (Last Position)'!$C15)</f>
        <v>Agnes Sutedja</v>
      </c>
      <c r="D15" s="3">
        <v>95000000000046</v>
      </c>
      <c r="E15" s="3"/>
      <c r="G15" s="15">
        <f t="shared" si="1"/>
        <v>225000000000001</v>
      </c>
      <c r="H15" s="16" t="str">
        <f>IF(EXACT(D15, ""), "", CONCATENATE("PERFORM ""SchData-OLTP-HumanResource"".""Func_TblMapper_WorkerCareerInternalToUserRole_SET""(varSystemLoginSession, null::bigint, null::varchar, null::timestamptz, null::timestamptz, null::varchar, varInstitutionBranchID, varBaseCurrencyID, ", IF(EXACT(B15, ""), "null", B15), "::bigint, ", IF(EXACT(D15, ""), "null", D15), "::bigint, ", IF(EXACT(E15, ""), "null", E15), "::bigint);"))</f>
        <v>PERFORM "SchData-OLTP-HumanResource"."Func_TblMapper_WorkerCareerInternalToUserRole_SET"(varSystemLoginSession, null::bigint, null::varchar, null::timestamptz, null::timestamptz, null::varchar, varInstitutionBranchID, varBaseCurrencyID, 164000000000012::bigint, 95000000000046::bigint, null::bigint);</v>
      </c>
    </row>
    <row r="16" spans="2:8" x14ac:dyDescent="0.2">
      <c r="B16" s="18">
        <f>IF(EXACT('[1]Internal Career (Last Position)'!$M16, ""), "", '[1]Internal Career (Last Position)'!$L16)</f>
        <v>164000000000013</v>
      </c>
      <c r="C16" s="18" t="str">
        <f>IF(EXACT('[1]Internal Career (Last Position)'!$M16, ""), "", '[1]Internal Career (Last Position)'!$C16)</f>
        <v>Agung Hendarto</v>
      </c>
      <c r="D16" s="3"/>
      <c r="E16" s="3"/>
      <c r="G16" s="15">
        <f t="shared" si="1"/>
        <v>225000000000001</v>
      </c>
      <c r="H16" s="16" t="str">
        <f t="shared" ref="H16:H79" si="2">IF(EXACT(D16, ""), "", CONCATENATE("PERFORM ""SchData-OLTP-HumanResource"".""Func_TblMapper_WorkerCareerInternalToUserRole_SET""(varSystemLoginSession, null::bigint, null::varchar, null::timestamptz, null::timestamptz, null::varchar, varInstitutionBranchID, varBaseCurrencyID, ", IF(EXACT(B16, ""), "null", B16), "::bigint, ", IF(EXACT(D16, ""), "null", D16), "::bigint, ", IF(EXACT(E16, ""), "null", E16), "::bigint);"))</f>
        <v/>
      </c>
    </row>
    <row r="17" spans="2:8" x14ac:dyDescent="0.2">
      <c r="B17" s="18">
        <f>IF(EXACT('[1]Internal Career (Last Position)'!$M17, ""), "", '[1]Internal Career (Last Position)'!$L17)</f>
        <v>164000000000014</v>
      </c>
      <c r="C17" s="18" t="str">
        <f>IF(EXACT('[1]Internal Career (Last Position)'!$M17, ""), "", '[1]Internal Career (Last Position)'!$C17)</f>
        <v>Agus Priyatno Mahmudo</v>
      </c>
      <c r="D17" s="3"/>
      <c r="E17" s="3"/>
      <c r="G17" s="15">
        <f t="shared" si="1"/>
        <v>225000000000001</v>
      </c>
      <c r="H17" s="16" t="str">
        <f t="shared" si="2"/>
        <v/>
      </c>
    </row>
    <row r="18" spans="2:8" x14ac:dyDescent="0.2">
      <c r="B18" s="18">
        <f>IF(EXACT('[1]Internal Career (Last Position)'!$M18, ""), "", '[1]Internal Career (Last Position)'!$L18)</f>
        <v>164000000000015</v>
      </c>
      <c r="C18" s="18" t="str">
        <f>IF(EXACT('[1]Internal Career (Last Position)'!$M18, ""), "", '[1]Internal Career (Last Position)'!$C18)</f>
        <v>Agus Salim</v>
      </c>
      <c r="D18" s="3"/>
      <c r="E18" s="3"/>
      <c r="G18" s="15">
        <f t="shared" si="1"/>
        <v>225000000000001</v>
      </c>
      <c r="H18" s="16" t="str">
        <f t="shared" si="2"/>
        <v/>
      </c>
    </row>
    <row r="19" spans="2:8" x14ac:dyDescent="0.2">
      <c r="B19" s="18">
        <f>IF(EXACT('[1]Internal Career (Last Position)'!$M19, ""), "", '[1]Internal Career (Last Position)'!$L19)</f>
        <v>164000000000016</v>
      </c>
      <c r="C19" s="18" t="str">
        <f>IF(EXACT('[1]Internal Career (Last Position)'!$M19, ""), "", '[1]Internal Career (Last Position)'!$C19)</f>
        <v>Agus Tanto</v>
      </c>
      <c r="D19" s="3"/>
      <c r="E19" s="3"/>
      <c r="G19" s="15">
        <f t="shared" si="1"/>
        <v>225000000000001</v>
      </c>
      <c r="H19" s="16" t="str">
        <f t="shared" si="2"/>
        <v/>
      </c>
    </row>
    <row r="20" spans="2:8" x14ac:dyDescent="0.2">
      <c r="B20" s="18">
        <f>IF(EXACT('[1]Internal Career (Last Position)'!$M20, ""), "", '[1]Internal Career (Last Position)'!$L20)</f>
        <v>164000000000017</v>
      </c>
      <c r="C20" s="18" t="str">
        <f>IF(EXACT('[1]Internal Career (Last Position)'!$M20, ""), "", '[1]Internal Career (Last Position)'!$C20)</f>
        <v>Ahmad Faiz Haems Muda</v>
      </c>
      <c r="D20" s="3">
        <v>95000000000016</v>
      </c>
      <c r="E20" s="3"/>
      <c r="G20" s="15">
        <f t="shared" si="1"/>
        <v>225000000000002</v>
      </c>
      <c r="H20" s="16" t="str">
        <f t="shared" si="2"/>
        <v>PERFORM "SchData-OLTP-HumanResource"."Func_TblMapper_WorkerCareerInternalToUserRole_SET"(varSystemLoginSession, null::bigint, null::varchar, null::timestamptz, null::timestamptz, null::varchar, varInstitutionBranchID, varBaseCurrencyID, 164000000000017::bigint, 95000000000016::bigint, null::bigint);</v>
      </c>
    </row>
    <row r="21" spans="2:8" x14ac:dyDescent="0.2">
      <c r="B21" s="18">
        <f>IF(EXACT('[1]Internal Career (Last Position)'!$M21, ""), "", '[1]Internal Career (Last Position)'!$L21)</f>
        <v>164000000000018</v>
      </c>
      <c r="C21" s="18" t="str">
        <f>IF(EXACT('[1]Internal Career (Last Position)'!$M21, ""), "", '[1]Internal Career (Last Position)'!$C21)</f>
        <v>Ahmad Faza</v>
      </c>
      <c r="D21" s="3"/>
      <c r="E21" s="3"/>
      <c r="G21" s="15">
        <f t="shared" si="1"/>
        <v>225000000000002</v>
      </c>
      <c r="H21" s="16" t="str">
        <f t="shared" si="2"/>
        <v/>
      </c>
    </row>
    <row r="22" spans="2:8" x14ac:dyDescent="0.2">
      <c r="B22" s="18">
        <f>IF(EXACT('[1]Internal Career (Last Position)'!$M22, ""), "", '[1]Internal Career (Last Position)'!$L22)</f>
        <v>164000000000019</v>
      </c>
      <c r="C22" s="18" t="str">
        <f>IF(EXACT('[1]Internal Career (Last Position)'!$M22, ""), "", '[1]Internal Career (Last Position)'!$C22)</f>
        <v>Ahmad Syaifulloh</v>
      </c>
      <c r="D22" s="3"/>
      <c r="E22" s="3"/>
      <c r="G22" s="15">
        <f t="shared" si="1"/>
        <v>225000000000002</v>
      </c>
      <c r="H22" s="16" t="str">
        <f t="shared" si="2"/>
        <v/>
      </c>
    </row>
    <row r="23" spans="2:8" x14ac:dyDescent="0.2">
      <c r="B23" s="18">
        <f>IF(EXACT('[1]Internal Career (Last Position)'!$M23, ""), "", '[1]Internal Career (Last Position)'!$L23)</f>
        <v>164000000000020</v>
      </c>
      <c r="C23" s="18" t="str">
        <f>IF(EXACT('[1]Internal Career (Last Position)'!$M23, ""), "", '[1]Internal Career (Last Position)'!$C23)</f>
        <v>Ahmad Zulkarnaen</v>
      </c>
      <c r="D23" s="3"/>
      <c r="E23" s="3"/>
      <c r="G23" s="15">
        <f t="shared" si="1"/>
        <v>225000000000002</v>
      </c>
      <c r="H23" s="16" t="str">
        <f t="shared" si="2"/>
        <v/>
      </c>
    </row>
    <row r="24" spans="2:8" x14ac:dyDescent="0.2">
      <c r="B24" s="18">
        <f>IF(EXACT('[1]Internal Career (Last Position)'!$M24, ""), "", '[1]Internal Career (Last Position)'!$L24)</f>
        <v>164000000000021</v>
      </c>
      <c r="C24" s="18" t="str">
        <f>IF(EXACT('[1]Internal Career (Last Position)'!$M24, ""), "", '[1]Internal Career (Last Position)'!$C24)</f>
        <v>Ajan</v>
      </c>
      <c r="D24" s="3"/>
      <c r="E24" s="3"/>
      <c r="G24" s="15">
        <f t="shared" si="1"/>
        <v>225000000000002</v>
      </c>
      <c r="H24" s="16" t="str">
        <f t="shared" si="2"/>
        <v/>
      </c>
    </row>
    <row r="25" spans="2:8" x14ac:dyDescent="0.2">
      <c r="B25" s="18">
        <f>IF(EXACT('[1]Internal Career (Last Position)'!$M25, ""), "", '[1]Internal Career (Last Position)'!$L25)</f>
        <v>164000000000022</v>
      </c>
      <c r="C25" s="18" t="str">
        <f>IF(EXACT('[1]Internal Career (Last Position)'!$M25, ""), "", '[1]Internal Career (Last Position)'!$C25)</f>
        <v>Al Amin</v>
      </c>
      <c r="D25" s="3"/>
      <c r="E25" s="3"/>
      <c r="G25" s="15">
        <f t="shared" si="1"/>
        <v>225000000000002</v>
      </c>
      <c r="H25" s="16" t="str">
        <f t="shared" si="2"/>
        <v/>
      </c>
    </row>
    <row r="26" spans="2:8" x14ac:dyDescent="0.2">
      <c r="B26" s="18">
        <f>IF(EXACT('[1]Internal Career (Last Position)'!$M26, ""), "", '[1]Internal Career (Last Position)'!$L26)</f>
        <v>164000000000023</v>
      </c>
      <c r="C26" s="18" t="str">
        <f>IF(EXACT('[1]Internal Career (Last Position)'!$M26, ""), "", '[1]Internal Career (Last Position)'!$C26)</f>
        <v>Aldi Mulyadi</v>
      </c>
      <c r="D26" s="3">
        <v>95000000000038</v>
      </c>
      <c r="E26" s="3"/>
      <c r="G26" s="15">
        <f t="shared" si="1"/>
        <v>225000000000003</v>
      </c>
      <c r="H26" s="16" t="str">
        <f t="shared" si="2"/>
        <v>PERFORM "SchData-OLTP-HumanResource"."Func_TblMapper_WorkerCareerInternalToUserRole_SET"(varSystemLoginSession, null::bigint, null::varchar, null::timestamptz, null::timestamptz, null::varchar, varInstitutionBranchID, varBaseCurrencyID, 164000000000023::bigint, 95000000000038::bigint, null::bigint);</v>
      </c>
    </row>
    <row r="27" spans="2:8" x14ac:dyDescent="0.2">
      <c r="B27" s="18">
        <f>IF(EXACT('[1]Internal Career (Last Position)'!$M27, ""), "", '[1]Internal Career (Last Position)'!$L27)</f>
        <v>164000000000024</v>
      </c>
      <c r="C27" s="18" t="str">
        <f>IF(EXACT('[1]Internal Career (Last Position)'!$M27, ""), "", '[1]Internal Career (Last Position)'!$C27)</f>
        <v>Alexandri</v>
      </c>
      <c r="D27" s="3"/>
      <c r="E27" s="3"/>
      <c r="G27" s="15">
        <f t="shared" si="1"/>
        <v>225000000000003</v>
      </c>
      <c r="H27" s="16" t="str">
        <f t="shared" si="2"/>
        <v/>
      </c>
    </row>
    <row r="28" spans="2:8" x14ac:dyDescent="0.2">
      <c r="B28" s="18">
        <f>IF(EXACT('[1]Internal Career (Last Position)'!$M28, ""), "", '[1]Internal Career (Last Position)'!$L28)</f>
        <v>164000000000025</v>
      </c>
      <c r="C28" s="18" t="str">
        <f>IF(EXACT('[1]Internal Career (Last Position)'!$M28, ""), "", '[1]Internal Career (Last Position)'!$C28)</f>
        <v>Alfaedi</v>
      </c>
      <c r="D28" s="3"/>
      <c r="E28" s="3"/>
      <c r="G28" s="15">
        <f t="shared" si="1"/>
        <v>225000000000003</v>
      </c>
      <c r="H28" s="16" t="str">
        <f t="shared" si="2"/>
        <v/>
      </c>
    </row>
    <row r="29" spans="2:8" x14ac:dyDescent="0.2">
      <c r="B29" s="18">
        <f>IF(EXACT('[1]Internal Career (Last Position)'!$M29, ""), "", '[1]Internal Career (Last Position)'!$L29)</f>
        <v>164000000000026</v>
      </c>
      <c r="C29" s="18" t="str">
        <f>IF(EXACT('[1]Internal Career (Last Position)'!$M29, ""), "", '[1]Internal Career (Last Position)'!$C29)</f>
        <v>Ali Wahono</v>
      </c>
      <c r="D29" s="3"/>
      <c r="E29" s="3"/>
      <c r="G29" s="15">
        <f t="shared" si="1"/>
        <v>225000000000003</v>
      </c>
      <c r="H29" s="16" t="str">
        <f t="shared" si="2"/>
        <v/>
      </c>
    </row>
    <row r="30" spans="2:8" x14ac:dyDescent="0.2">
      <c r="B30" s="18">
        <f>IF(EXACT('[1]Internal Career (Last Position)'!$M30, ""), "", '[1]Internal Career (Last Position)'!$L30)</f>
        <v>164000000000027</v>
      </c>
      <c r="C30" s="18" t="str">
        <f>IF(EXACT('[1]Internal Career (Last Position)'!$M30, ""), "", '[1]Internal Career (Last Position)'!$C30)</f>
        <v>Alphaliyanri Lasria</v>
      </c>
      <c r="D30" s="3"/>
      <c r="E30" s="3"/>
      <c r="G30" s="15">
        <f t="shared" si="1"/>
        <v>225000000000003</v>
      </c>
      <c r="H30" s="16" t="str">
        <f t="shared" si="2"/>
        <v/>
      </c>
    </row>
    <row r="31" spans="2:8" x14ac:dyDescent="0.2">
      <c r="B31" s="18">
        <f>IF(EXACT('[1]Internal Career (Last Position)'!$M31, ""), "", '[1]Internal Career (Last Position)'!$L31)</f>
        <v>164000000000028</v>
      </c>
      <c r="C31" s="18" t="str">
        <f>IF(EXACT('[1]Internal Career (Last Position)'!$M31, ""), "", '[1]Internal Career (Last Position)'!$C31)</f>
        <v>Ambon Rumalean</v>
      </c>
      <c r="D31" s="3"/>
      <c r="E31" s="3"/>
      <c r="G31" s="15">
        <f t="shared" si="1"/>
        <v>225000000000003</v>
      </c>
      <c r="H31" s="16" t="str">
        <f t="shared" si="2"/>
        <v/>
      </c>
    </row>
    <row r="32" spans="2:8" x14ac:dyDescent="0.2">
      <c r="B32" s="18">
        <f>IF(EXACT('[1]Internal Career (Last Position)'!$M32, ""), "", '[1]Internal Career (Last Position)'!$L32)</f>
        <v>164000000000029</v>
      </c>
      <c r="C32" s="18" t="str">
        <f>IF(EXACT('[1]Internal Career (Last Position)'!$M32, ""), "", '[1]Internal Career (Last Position)'!$C32)</f>
        <v>Amir Sofyan Hadi</v>
      </c>
      <c r="D32" s="3"/>
      <c r="E32" s="3"/>
      <c r="G32" s="15">
        <f t="shared" si="1"/>
        <v>225000000000003</v>
      </c>
      <c r="H32" s="16" t="str">
        <f t="shared" si="2"/>
        <v/>
      </c>
    </row>
    <row r="33" spans="2:8" x14ac:dyDescent="0.2">
      <c r="B33" s="18">
        <f>IF(EXACT('[1]Internal Career (Last Position)'!$M33, ""), "", '[1]Internal Career (Last Position)'!$L33)</f>
        <v>164000000000030</v>
      </c>
      <c r="C33" s="18" t="str">
        <f>IF(EXACT('[1]Internal Career (Last Position)'!$M33, ""), "", '[1]Internal Career (Last Position)'!$C33)</f>
        <v>Anak Agung Netti Ariani</v>
      </c>
      <c r="D33" s="3"/>
      <c r="E33" s="3"/>
      <c r="G33" s="15">
        <f t="shared" si="1"/>
        <v>225000000000003</v>
      </c>
      <c r="H33" s="16" t="str">
        <f t="shared" si="2"/>
        <v/>
      </c>
    </row>
    <row r="34" spans="2:8" x14ac:dyDescent="0.2">
      <c r="B34" s="18">
        <f>IF(EXACT('[1]Internal Career (Last Position)'!$M34, ""), "", '[1]Internal Career (Last Position)'!$L34)</f>
        <v>164000000000031</v>
      </c>
      <c r="C34" s="18" t="str">
        <f>IF(EXACT('[1]Internal Career (Last Position)'!$M34, ""), "", '[1]Internal Career (Last Position)'!$C34)</f>
        <v>Andri Gunawan</v>
      </c>
      <c r="D34" s="3"/>
      <c r="E34" s="3"/>
      <c r="G34" s="15">
        <f t="shared" si="1"/>
        <v>225000000000003</v>
      </c>
      <c r="H34" s="16" t="str">
        <f t="shared" si="2"/>
        <v/>
      </c>
    </row>
    <row r="35" spans="2:8" x14ac:dyDescent="0.2">
      <c r="B35" s="18">
        <f>IF(EXACT('[1]Internal Career (Last Position)'!$M35, ""), "", '[1]Internal Career (Last Position)'!$L35)</f>
        <v>164000000000032</v>
      </c>
      <c r="C35" s="18" t="str">
        <f>IF(EXACT('[1]Internal Career (Last Position)'!$M35, ""), "", '[1]Internal Career (Last Position)'!$C35)</f>
        <v>Andri Herdiansyah</v>
      </c>
      <c r="D35" s="3"/>
      <c r="E35" s="3"/>
      <c r="G35" s="15">
        <f t="shared" si="1"/>
        <v>225000000000003</v>
      </c>
      <c r="H35" s="16" t="str">
        <f t="shared" si="2"/>
        <v/>
      </c>
    </row>
    <row r="36" spans="2:8" x14ac:dyDescent="0.2">
      <c r="B36" s="18">
        <f>IF(EXACT('[1]Internal Career (Last Position)'!$M36, ""), "", '[1]Internal Career (Last Position)'!$L36)</f>
        <v>164000000000033</v>
      </c>
      <c r="C36" s="18" t="str">
        <f>IF(EXACT('[1]Internal Career (Last Position)'!$M36, ""), "", '[1]Internal Career (Last Position)'!$C36)</f>
        <v>Andrie</v>
      </c>
      <c r="D36" s="3"/>
      <c r="E36" s="3"/>
      <c r="G36" s="15">
        <f t="shared" si="1"/>
        <v>225000000000003</v>
      </c>
      <c r="H36" s="16" t="str">
        <f t="shared" si="2"/>
        <v/>
      </c>
    </row>
    <row r="37" spans="2:8" x14ac:dyDescent="0.2">
      <c r="B37" s="18">
        <f>IF(EXACT('[1]Internal Career (Last Position)'!$M37, ""), "", '[1]Internal Career (Last Position)'!$L37)</f>
        <v>164000000000034</v>
      </c>
      <c r="C37" s="18" t="str">
        <f>IF(EXACT('[1]Internal Career (Last Position)'!$M37, ""), "", '[1]Internal Career (Last Position)'!$C37)</f>
        <v>Anggina Tri Yudandi</v>
      </c>
      <c r="D37" s="3"/>
      <c r="E37" s="3"/>
      <c r="G37" s="15">
        <f t="shared" si="1"/>
        <v>225000000000003</v>
      </c>
      <c r="H37" s="16" t="str">
        <f t="shared" si="2"/>
        <v/>
      </c>
    </row>
    <row r="38" spans="2:8" x14ac:dyDescent="0.2">
      <c r="B38" s="18">
        <f>IF(EXACT('[1]Internal Career (Last Position)'!$M38, ""), "", '[1]Internal Career (Last Position)'!$L38)</f>
        <v>164000000000035</v>
      </c>
      <c r="C38" s="18" t="str">
        <f>IF(EXACT('[1]Internal Career (Last Position)'!$M38, ""), "", '[1]Internal Career (Last Position)'!$C38)</f>
        <v>Anggit Ismiyanto</v>
      </c>
      <c r="D38" s="3"/>
      <c r="E38" s="3"/>
      <c r="G38" s="15">
        <f t="shared" si="1"/>
        <v>225000000000003</v>
      </c>
      <c r="H38" s="16" t="str">
        <f t="shared" si="2"/>
        <v/>
      </c>
    </row>
    <row r="39" spans="2:8" x14ac:dyDescent="0.2">
      <c r="B39" s="18">
        <f>IF(EXACT('[1]Internal Career (Last Position)'!$M39, ""), "", '[1]Internal Career (Last Position)'!$L39)</f>
        <v>164000000000036</v>
      </c>
      <c r="C39" s="18" t="str">
        <f>IF(EXACT('[1]Internal Career (Last Position)'!$M39, ""), "", '[1]Internal Career (Last Position)'!$C39)</f>
        <v>Anika Setyowati</v>
      </c>
      <c r="D39" s="3"/>
      <c r="E39" s="3"/>
      <c r="G39" s="15">
        <f t="shared" si="1"/>
        <v>225000000000003</v>
      </c>
      <c r="H39" s="16" t="str">
        <f t="shared" si="2"/>
        <v/>
      </c>
    </row>
    <row r="40" spans="2:8" x14ac:dyDescent="0.2">
      <c r="B40" s="18">
        <f>IF(EXACT('[1]Internal Career (Last Position)'!$M40, ""), "", '[1]Internal Career (Last Position)'!$L40)</f>
        <v>164000000000037</v>
      </c>
      <c r="C40" s="18" t="str">
        <f>IF(EXACT('[1]Internal Career (Last Position)'!$M40, ""), "", '[1]Internal Career (Last Position)'!$C40)</f>
        <v>Anisah</v>
      </c>
      <c r="D40" s="3"/>
      <c r="E40" s="3"/>
      <c r="G40" s="15">
        <f t="shared" si="1"/>
        <v>225000000000003</v>
      </c>
      <c r="H40" s="16" t="str">
        <f t="shared" si="2"/>
        <v/>
      </c>
    </row>
    <row r="41" spans="2:8" x14ac:dyDescent="0.2">
      <c r="B41" s="18">
        <f>IF(EXACT('[1]Internal Career (Last Position)'!$M41, ""), "", '[1]Internal Career (Last Position)'!$L41)</f>
        <v>164000000000038</v>
      </c>
      <c r="C41" s="18" t="str">
        <f>IF(EXACT('[1]Internal Career (Last Position)'!$M41, ""), "", '[1]Internal Career (Last Position)'!$C41)</f>
        <v>Anna Savitrie</v>
      </c>
      <c r="D41" s="3"/>
      <c r="E41" s="3"/>
      <c r="G41" s="15">
        <f t="shared" si="1"/>
        <v>225000000000003</v>
      </c>
      <c r="H41" s="16" t="str">
        <f t="shared" si="2"/>
        <v/>
      </c>
    </row>
    <row r="42" spans="2:8" x14ac:dyDescent="0.2">
      <c r="B42" s="18">
        <f>IF(EXACT('[1]Internal Career (Last Position)'!$M42, ""), "", '[1]Internal Career (Last Position)'!$L42)</f>
        <v>164000000000039</v>
      </c>
      <c r="C42" s="18" t="str">
        <f>IF(EXACT('[1]Internal Career (Last Position)'!$M42, ""), "", '[1]Internal Career (Last Position)'!$C42)</f>
        <v>Annisa Dewi Arumsari</v>
      </c>
      <c r="D42" s="3"/>
      <c r="E42" s="3"/>
      <c r="G42" s="15">
        <f t="shared" si="1"/>
        <v>225000000000003</v>
      </c>
      <c r="H42" s="16" t="str">
        <f t="shared" si="2"/>
        <v/>
      </c>
    </row>
    <row r="43" spans="2:8" x14ac:dyDescent="0.2">
      <c r="B43" s="18">
        <f>IF(EXACT('[1]Internal Career (Last Position)'!$M43, ""), "", '[1]Internal Career (Last Position)'!$L43)</f>
        <v>164000000000040</v>
      </c>
      <c r="C43" s="18" t="str">
        <f>IF(EXACT('[1]Internal Career (Last Position)'!$M43, ""), "", '[1]Internal Career (Last Position)'!$C43)</f>
        <v>Annyes Sri Maristi</v>
      </c>
      <c r="D43" s="3"/>
      <c r="E43" s="3"/>
      <c r="G43" s="15">
        <f t="shared" si="1"/>
        <v>225000000000003</v>
      </c>
      <c r="H43" s="16" t="str">
        <f t="shared" si="2"/>
        <v/>
      </c>
    </row>
    <row r="44" spans="2:8" x14ac:dyDescent="0.2">
      <c r="B44" s="18">
        <f>IF(EXACT('[1]Internal Career (Last Position)'!$M44, ""), "", '[1]Internal Career (Last Position)'!$L44)</f>
        <v>164000000000041</v>
      </c>
      <c r="C44" s="18" t="str">
        <f>IF(EXACT('[1]Internal Career (Last Position)'!$M44, ""), "", '[1]Internal Career (Last Position)'!$C44)</f>
        <v>Antok</v>
      </c>
      <c r="D44" s="3"/>
      <c r="E44" s="3"/>
      <c r="G44" s="15">
        <f t="shared" si="1"/>
        <v>225000000000003</v>
      </c>
      <c r="H44" s="16" t="str">
        <f t="shared" si="2"/>
        <v/>
      </c>
    </row>
    <row r="45" spans="2:8" x14ac:dyDescent="0.2">
      <c r="B45" s="18">
        <f>IF(EXACT('[1]Internal Career (Last Position)'!$M45, ""), "", '[1]Internal Career (Last Position)'!$L45)</f>
        <v>164000000000042</v>
      </c>
      <c r="C45" s="18" t="str">
        <f>IF(EXACT('[1]Internal Career (Last Position)'!$M45, ""), "", '[1]Internal Career (Last Position)'!$C45)</f>
        <v>Anton Iryanto</v>
      </c>
      <c r="D45" s="3"/>
      <c r="E45" s="3"/>
      <c r="G45" s="15">
        <f t="shared" si="1"/>
        <v>225000000000003</v>
      </c>
      <c r="H45" s="16" t="str">
        <f t="shared" si="2"/>
        <v/>
      </c>
    </row>
    <row r="46" spans="2:8" x14ac:dyDescent="0.2">
      <c r="B46" s="18">
        <f>IF(EXACT('[1]Internal Career (Last Position)'!$M46, ""), "", '[1]Internal Career (Last Position)'!$L46)</f>
        <v>164000000000043</v>
      </c>
      <c r="C46" s="18" t="str">
        <f>IF(EXACT('[1]Internal Career (Last Position)'!$M46, ""), "", '[1]Internal Career (Last Position)'!$C46)</f>
        <v>Antony Pakpahan</v>
      </c>
      <c r="D46" s="3"/>
      <c r="E46" s="3"/>
      <c r="G46" s="15">
        <f t="shared" si="1"/>
        <v>225000000000003</v>
      </c>
      <c r="H46" s="16" t="str">
        <f t="shared" si="2"/>
        <v/>
      </c>
    </row>
    <row r="47" spans="2:8" x14ac:dyDescent="0.2">
      <c r="B47" s="18">
        <f>IF(EXACT('[1]Internal Career (Last Position)'!$M47, ""), "", '[1]Internal Career (Last Position)'!$L47)</f>
        <v>164000000000044</v>
      </c>
      <c r="C47" s="18" t="str">
        <f>IF(EXACT('[1]Internal Career (Last Position)'!$M47, ""), "", '[1]Internal Career (Last Position)'!$C47)</f>
        <v>Anugerah Januariansyah</v>
      </c>
      <c r="D47" s="3"/>
      <c r="E47" s="3"/>
      <c r="G47" s="15">
        <f t="shared" si="1"/>
        <v>225000000000003</v>
      </c>
      <c r="H47" s="16" t="str">
        <f t="shared" si="2"/>
        <v/>
      </c>
    </row>
    <row r="48" spans="2:8" x14ac:dyDescent="0.2">
      <c r="B48" s="18">
        <f>IF(EXACT('[1]Internal Career (Last Position)'!$M48, ""), "", '[1]Internal Career (Last Position)'!$L48)</f>
        <v>164000000000045</v>
      </c>
      <c r="C48" s="18" t="str">
        <f>IF(EXACT('[1]Internal Career (Last Position)'!$M48, ""), "", '[1]Internal Career (Last Position)'!$C48)</f>
        <v>Anwar Purnomo</v>
      </c>
      <c r="D48" s="3"/>
      <c r="E48" s="3"/>
      <c r="G48" s="15">
        <f t="shared" si="1"/>
        <v>225000000000003</v>
      </c>
      <c r="H48" s="16" t="str">
        <f t="shared" si="2"/>
        <v/>
      </c>
    </row>
    <row r="49" spans="2:8" x14ac:dyDescent="0.2">
      <c r="B49" s="18">
        <f>IF(EXACT('[1]Internal Career (Last Position)'!$M49, ""), "", '[1]Internal Career (Last Position)'!$L49)</f>
        <v>164000000000046</v>
      </c>
      <c r="C49" s="18" t="str">
        <f>IF(EXACT('[1]Internal Career (Last Position)'!$M49, ""), "", '[1]Internal Career (Last Position)'!$C49)</f>
        <v>Ardhi Swasono</v>
      </c>
      <c r="D49" s="3"/>
      <c r="E49" s="3"/>
      <c r="G49" s="15">
        <f t="shared" si="1"/>
        <v>225000000000003</v>
      </c>
      <c r="H49" s="16" t="str">
        <f t="shared" si="2"/>
        <v/>
      </c>
    </row>
    <row r="50" spans="2:8" x14ac:dyDescent="0.2">
      <c r="B50" s="18">
        <f>IF(EXACT('[1]Internal Career (Last Position)'!$M50, ""), "", '[1]Internal Career (Last Position)'!$L50)</f>
        <v>164000000000047</v>
      </c>
      <c r="C50" s="18" t="str">
        <f>IF(EXACT('[1]Internal Career (Last Position)'!$M50, ""), "", '[1]Internal Career (Last Position)'!$C50)</f>
        <v>Ardi</v>
      </c>
      <c r="D50" s="3"/>
      <c r="E50" s="3"/>
      <c r="G50" s="15">
        <f t="shared" si="1"/>
        <v>225000000000003</v>
      </c>
      <c r="H50" s="16" t="str">
        <f t="shared" si="2"/>
        <v/>
      </c>
    </row>
    <row r="51" spans="2:8" x14ac:dyDescent="0.2">
      <c r="B51" s="18">
        <f>IF(EXACT('[1]Internal Career (Last Position)'!$M51, ""), "", '[1]Internal Career (Last Position)'!$L51)</f>
        <v>164000000000048</v>
      </c>
      <c r="C51" s="18" t="str">
        <f>IF(EXACT('[1]Internal Career (Last Position)'!$M51, ""), "", '[1]Internal Career (Last Position)'!$C51)</f>
        <v>Ardiansyah</v>
      </c>
      <c r="D51" s="3"/>
      <c r="E51" s="3"/>
      <c r="G51" s="15">
        <f t="shared" si="1"/>
        <v>225000000000003</v>
      </c>
      <c r="H51" s="16" t="str">
        <f t="shared" si="2"/>
        <v/>
      </c>
    </row>
    <row r="52" spans="2:8" x14ac:dyDescent="0.2">
      <c r="B52" s="18">
        <f>IF(EXACT('[1]Internal Career (Last Position)'!$M52, ""), "", '[1]Internal Career (Last Position)'!$L52)</f>
        <v>164000000000049</v>
      </c>
      <c r="C52" s="18" t="str">
        <f>IF(EXACT('[1]Internal Career (Last Position)'!$M52, ""), "", '[1]Internal Career (Last Position)'!$C52)</f>
        <v>Ardisam</v>
      </c>
      <c r="D52" s="3"/>
      <c r="E52" s="3"/>
      <c r="G52" s="15">
        <f t="shared" si="1"/>
        <v>225000000000003</v>
      </c>
      <c r="H52" s="16" t="str">
        <f t="shared" si="2"/>
        <v/>
      </c>
    </row>
    <row r="53" spans="2:8" x14ac:dyDescent="0.2">
      <c r="B53" s="18">
        <f>IF(EXACT('[1]Internal Career (Last Position)'!$M53, ""), "", '[1]Internal Career (Last Position)'!$L53)</f>
        <v>164000000000050</v>
      </c>
      <c r="C53" s="18" t="str">
        <f>IF(EXACT('[1]Internal Career (Last Position)'!$M53, ""), "", '[1]Internal Career (Last Position)'!$C53)</f>
        <v>Ardita</v>
      </c>
      <c r="D53" s="3"/>
      <c r="E53" s="3"/>
      <c r="G53" s="15">
        <f t="shared" si="1"/>
        <v>225000000000003</v>
      </c>
      <c r="H53" s="16" t="str">
        <f t="shared" si="2"/>
        <v/>
      </c>
    </row>
    <row r="54" spans="2:8" x14ac:dyDescent="0.2">
      <c r="B54" s="18">
        <f>IF(EXACT('[1]Internal Career (Last Position)'!$M54, ""), "", '[1]Internal Career (Last Position)'!$L54)</f>
        <v>164000000000051</v>
      </c>
      <c r="C54" s="18" t="str">
        <f>IF(EXACT('[1]Internal Career (Last Position)'!$M54, ""), "", '[1]Internal Career (Last Position)'!$C54)</f>
        <v>Ares S. Mauboi</v>
      </c>
      <c r="D54" s="3"/>
      <c r="E54" s="3"/>
      <c r="G54" s="15">
        <f t="shared" si="1"/>
        <v>225000000000003</v>
      </c>
      <c r="H54" s="16" t="str">
        <f t="shared" si="2"/>
        <v/>
      </c>
    </row>
    <row r="55" spans="2:8" x14ac:dyDescent="0.2">
      <c r="B55" s="18">
        <f>IF(EXACT('[1]Internal Career (Last Position)'!$M55, ""), "", '[1]Internal Career (Last Position)'!$L55)</f>
        <v>164000000000052</v>
      </c>
      <c r="C55" s="18" t="str">
        <f>IF(EXACT('[1]Internal Career (Last Position)'!$M55, ""), "", '[1]Internal Career (Last Position)'!$C55)</f>
        <v>Arfah Hanum</v>
      </c>
      <c r="D55" s="3"/>
      <c r="E55" s="3"/>
      <c r="G55" s="15">
        <f t="shared" si="1"/>
        <v>225000000000003</v>
      </c>
      <c r="H55" s="16" t="str">
        <f t="shared" si="2"/>
        <v/>
      </c>
    </row>
    <row r="56" spans="2:8" x14ac:dyDescent="0.2">
      <c r="B56" s="18">
        <f>IF(EXACT('[1]Internal Career (Last Position)'!$M56, ""), "", '[1]Internal Career (Last Position)'!$L56)</f>
        <v>164000000000053</v>
      </c>
      <c r="C56" s="18" t="str">
        <f>IF(EXACT('[1]Internal Career (Last Position)'!$M56, ""), "", '[1]Internal Career (Last Position)'!$C56)</f>
        <v>Arfianti Haryani</v>
      </c>
      <c r="D56" s="3"/>
      <c r="E56" s="3"/>
      <c r="G56" s="15">
        <f t="shared" si="1"/>
        <v>225000000000003</v>
      </c>
      <c r="H56" s="16" t="str">
        <f t="shared" si="2"/>
        <v/>
      </c>
    </row>
    <row r="57" spans="2:8" x14ac:dyDescent="0.2">
      <c r="B57" s="18">
        <f>IF(EXACT('[1]Internal Career (Last Position)'!$M57, ""), "", '[1]Internal Career (Last Position)'!$L57)</f>
        <v>164000000000054</v>
      </c>
      <c r="C57" s="18" t="str">
        <f>IF(EXACT('[1]Internal Career (Last Position)'!$M57, ""), "", '[1]Internal Career (Last Position)'!$C57)</f>
        <v>Ari Priwarsono</v>
      </c>
      <c r="D57" s="3"/>
      <c r="E57" s="3"/>
      <c r="G57" s="15">
        <f t="shared" si="1"/>
        <v>225000000000003</v>
      </c>
      <c r="H57" s="16" t="str">
        <f t="shared" si="2"/>
        <v/>
      </c>
    </row>
    <row r="58" spans="2:8" x14ac:dyDescent="0.2">
      <c r="B58" s="18">
        <f>IF(EXACT('[1]Internal Career (Last Position)'!$M58, ""), "", '[1]Internal Career (Last Position)'!$L58)</f>
        <v>164000000000055</v>
      </c>
      <c r="C58" s="18" t="str">
        <f>IF(EXACT('[1]Internal Career (Last Position)'!$M58, ""), "", '[1]Internal Career (Last Position)'!$C58)</f>
        <v>Ari Yuniasmono</v>
      </c>
      <c r="D58" s="3"/>
      <c r="E58" s="3"/>
      <c r="G58" s="15">
        <f t="shared" si="1"/>
        <v>225000000000003</v>
      </c>
      <c r="H58" s="16" t="str">
        <f t="shared" si="2"/>
        <v/>
      </c>
    </row>
    <row r="59" spans="2:8" x14ac:dyDescent="0.2">
      <c r="B59" s="18">
        <f>IF(EXACT('[1]Internal Career (Last Position)'!$M59, ""), "", '[1]Internal Career (Last Position)'!$L59)</f>
        <v>164000000000056</v>
      </c>
      <c r="C59" s="18" t="str">
        <f>IF(EXACT('[1]Internal Career (Last Position)'!$M59, ""), "", '[1]Internal Career (Last Position)'!$C59)</f>
        <v>Arif Gunawan</v>
      </c>
      <c r="D59" s="3"/>
      <c r="E59" s="3"/>
      <c r="G59" s="15">
        <f t="shared" si="1"/>
        <v>225000000000003</v>
      </c>
      <c r="H59" s="16" t="str">
        <f t="shared" si="2"/>
        <v/>
      </c>
    </row>
    <row r="60" spans="2:8" x14ac:dyDescent="0.2">
      <c r="B60" s="18">
        <f>IF(EXACT('[1]Internal Career (Last Position)'!$M60, ""), "", '[1]Internal Career (Last Position)'!$L60)</f>
        <v>164000000000057</v>
      </c>
      <c r="C60" s="18" t="str">
        <f>IF(EXACT('[1]Internal Career (Last Position)'!$M60, ""), "", '[1]Internal Career (Last Position)'!$C60)</f>
        <v>Arif Prasetyo</v>
      </c>
      <c r="D60" s="3"/>
      <c r="E60" s="3"/>
      <c r="G60" s="15">
        <f t="shared" si="1"/>
        <v>225000000000003</v>
      </c>
      <c r="H60" s="16" t="str">
        <f t="shared" si="2"/>
        <v/>
      </c>
    </row>
    <row r="61" spans="2:8" x14ac:dyDescent="0.2">
      <c r="B61" s="18">
        <f>IF(EXACT('[1]Internal Career (Last Position)'!$M61, ""), "", '[1]Internal Career (Last Position)'!$L61)</f>
        <v>164000000000058</v>
      </c>
      <c r="C61" s="18" t="str">
        <f>IF(EXACT('[1]Internal Career (Last Position)'!$M61, ""), "", '[1]Internal Career (Last Position)'!$C61)</f>
        <v>Arini</v>
      </c>
      <c r="D61" s="3"/>
      <c r="E61" s="3"/>
      <c r="G61" s="15">
        <f t="shared" si="1"/>
        <v>225000000000003</v>
      </c>
      <c r="H61" s="16" t="str">
        <f t="shared" si="2"/>
        <v/>
      </c>
    </row>
    <row r="62" spans="2:8" x14ac:dyDescent="0.2">
      <c r="B62" s="18">
        <f>IF(EXACT('[1]Internal Career (Last Position)'!$M62, ""), "", '[1]Internal Career (Last Position)'!$L62)</f>
        <v>164000000000059</v>
      </c>
      <c r="C62" s="18" t="str">
        <f>IF(EXACT('[1]Internal Career (Last Position)'!$M62, ""), "", '[1]Internal Career (Last Position)'!$C62)</f>
        <v>Ario Setyo Gunawan</v>
      </c>
      <c r="D62" s="3"/>
      <c r="E62" s="3"/>
      <c r="G62" s="15">
        <f t="shared" si="1"/>
        <v>225000000000003</v>
      </c>
      <c r="H62" s="16" t="str">
        <f t="shared" si="2"/>
        <v/>
      </c>
    </row>
    <row r="63" spans="2:8" x14ac:dyDescent="0.2">
      <c r="B63" s="18">
        <f>IF(EXACT('[1]Internal Career (Last Position)'!$M63, ""), "", '[1]Internal Career (Last Position)'!$L63)</f>
        <v>164000000000060</v>
      </c>
      <c r="C63" s="18" t="str">
        <f>IF(EXACT('[1]Internal Career (Last Position)'!$M63, ""), "", '[1]Internal Career (Last Position)'!$C63)</f>
        <v>Ario Yulianto Wibowo</v>
      </c>
      <c r="D63" s="3"/>
      <c r="E63" s="3"/>
      <c r="G63" s="15">
        <f t="shared" si="1"/>
        <v>225000000000003</v>
      </c>
      <c r="H63" s="16" t="str">
        <f t="shared" si="2"/>
        <v/>
      </c>
    </row>
    <row r="64" spans="2:8" x14ac:dyDescent="0.2">
      <c r="B64" s="18">
        <f>IF(EXACT('[1]Internal Career (Last Position)'!$M64, ""), "", '[1]Internal Career (Last Position)'!$L64)</f>
        <v>164000000000061</v>
      </c>
      <c r="C64" s="18" t="str">
        <f>IF(EXACT('[1]Internal Career (Last Position)'!$M64, ""), "", '[1]Internal Career (Last Position)'!$C64)</f>
        <v>Aris Widodo Pamungkas</v>
      </c>
      <c r="D64" s="3"/>
      <c r="E64" s="3"/>
      <c r="G64" s="15">
        <f t="shared" si="1"/>
        <v>225000000000003</v>
      </c>
      <c r="H64" s="16" t="str">
        <f t="shared" si="2"/>
        <v/>
      </c>
    </row>
    <row r="65" spans="2:8" x14ac:dyDescent="0.2">
      <c r="B65" s="18">
        <f>IF(EXACT('[1]Internal Career (Last Position)'!$M65, ""), "", '[1]Internal Career (Last Position)'!$L65)</f>
        <v>164000000000062</v>
      </c>
      <c r="C65" s="18" t="str">
        <f>IF(EXACT('[1]Internal Career (Last Position)'!$M65, ""), "", '[1]Internal Career (Last Position)'!$C65)</f>
        <v>Arjiyanto</v>
      </c>
      <c r="D65" s="3"/>
      <c r="E65" s="3"/>
      <c r="G65" s="15">
        <f t="shared" si="1"/>
        <v>225000000000003</v>
      </c>
      <c r="H65" s="16" t="str">
        <f t="shared" si="2"/>
        <v/>
      </c>
    </row>
    <row r="66" spans="2:8" x14ac:dyDescent="0.2">
      <c r="B66" s="18">
        <f>IF(EXACT('[1]Internal Career (Last Position)'!$M66, ""), "", '[1]Internal Career (Last Position)'!$L66)</f>
        <v>164000000000063</v>
      </c>
      <c r="C66" s="18" t="str">
        <f>IF(EXACT('[1]Internal Career (Last Position)'!$M66, ""), "", '[1]Internal Career (Last Position)'!$C66)</f>
        <v>Arman</v>
      </c>
      <c r="D66" s="3"/>
      <c r="E66" s="3"/>
      <c r="G66" s="15">
        <f t="shared" si="1"/>
        <v>225000000000003</v>
      </c>
      <c r="H66" s="16" t="str">
        <f t="shared" si="2"/>
        <v/>
      </c>
    </row>
    <row r="67" spans="2:8" x14ac:dyDescent="0.2">
      <c r="B67" s="18">
        <f>IF(EXACT('[1]Internal Career (Last Position)'!$M67, ""), "", '[1]Internal Career (Last Position)'!$L67)</f>
        <v>164000000000064</v>
      </c>
      <c r="C67" s="18" t="str">
        <f>IF(EXACT('[1]Internal Career (Last Position)'!$M67, ""), "", '[1]Internal Career (Last Position)'!$C67)</f>
        <v>Aryoko Sudiro</v>
      </c>
      <c r="D67" s="3"/>
      <c r="E67" s="3"/>
      <c r="G67" s="15">
        <f t="shared" si="1"/>
        <v>225000000000003</v>
      </c>
      <c r="H67" s="16" t="str">
        <f t="shared" si="2"/>
        <v/>
      </c>
    </row>
    <row r="68" spans="2:8" x14ac:dyDescent="0.2">
      <c r="B68" s="18">
        <f>IF(EXACT('[1]Internal Career (Last Position)'!$M68, ""), "", '[1]Internal Career (Last Position)'!$L68)</f>
        <v>164000000000065</v>
      </c>
      <c r="C68" s="18" t="str">
        <f>IF(EXACT('[1]Internal Career (Last Position)'!$M68, ""), "", '[1]Internal Career (Last Position)'!$C68)</f>
        <v>Astamyugo</v>
      </c>
      <c r="D68" s="3"/>
      <c r="E68" s="3"/>
      <c r="G68" s="15">
        <f t="shared" si="1"/>
        <v>225000000000003</v>
      </c>
      <c r="H68" s="16" t="str">
        <f t="shared" si="2"/>
        <v/>
      </c>
    </row>
    <row r="69" spans="2:8" x14ac:dyDescent="0.2">
      <c r="B69" s="18">
        <f>IF(EXACT('[1]Internal Career (Last Position)'!$M69, ""), "", '[1]Internal Career (Last Position)'!$L69)</f>
        <v>164000000000066</v>
      </c>
      <c r="C69" s="18" t="str">
        <f>IF(EXACT('[1]Internal Career (Last Position)'!$M69, ""), "", '[1]Internal Career (Last Position)'!$C69)</f>
        <v>Atmo Sastro Dinoto</v>
      </c>
      <c r="D69" s="3"/>
      <c r="E69" s="3"/>
      <c r="G69" s="15">
        <f t="shared" si="1"/>
        <v>225000000000003</v>
      </c>
      <c r="H69" s="16" t="str">
        <f t="shared" si="2"/>
        <v/>
      </c>
    </row>
    <row r="70" spans="2:8" x14ac:dyDescent="0.2">
      <c r="B70" s="18">
        <f>IF(EXACT('[1]Internal Career (Last Position)'!$M70, ""), "", '[1]Internal Career (Last Position)'!$L70)</f>
        <v>164000000000067</v>
      </c>
      <c r="C70" s="18" t="str">
        <f>IF(EXACT('[1]Internal Career (Last Position)'!$M70, ""), "", '[1]Internal Career (Last Position)'!$C70)</f>
        <v>Awaludin</v>
      </c>
      <c r="D70" s="3"/>
      <c r="E70" s="3"/>
      <c r="G70" s="15">
        <f t="shared" ref="G70:G133" si="3" xml:space="preserve"> G69 + IF(EXACT(H70, ""), 0, 1)</f>
        <v>225000000000003</v>
      </c>
      <c r="H70" s="16" t="str">
        <f t="shared" si="2"/>
        <v/>
      </c>
    </row>
    <row r="71" spans="2:8" x14ac:dyDescent="0.2">
      <c r="B71" s="18">
        <f>IF(EXACT('[1]Internal Career (Last Position)'!$M71, ""), "", '[1]Internal Career (Last Position)'!$L71)</f>
        <v>164000000000068</v>
      </c>
      <c r="C71" s="18" t="str">
        <f>IF(EXACT('[1]Internal Career (Last Position)'!$M71, ""), "", '[1]Internal Career (Last Position)'!$C71)</f>
        <v>Bachtiar</v>
      </c>
      <c r="D71" s="3"/>
      <c r="E71" s="3"/>
      <c r="G71" s="15">
        <f t="shared" si="3"/>
        <v>225000000000003</v>
      </c>
      <c r="H71" s="16" t="str">
        <f t="shared" si="2"/>
        <v/>
      </c>
    </row>
    <row r="72" spans="2:8" x14ac:dyDescent="0.2">
      <c r="B72" s="18">
        <f>IF(EXACT('[1]Internal Career (Last Position)'!$M72, ""), "", '[1]Internal Career (Last Position)'!$L72)</f>
        <v>164000000000069</v>
      </c>
      <c r="C72" s="18" t="str">
        <f>IF(EXACT('[1]Internal Career (Last Position)'!$M72, ""), "", '[1]Internal Career (Last Position)'!$C72)</f>
        <v>Bambang Irawan</v>
      </c>
      <c r="D72" s="3"/>
      <c r="E72" s="3"/>
      <c r="G72" s="15">
        <f t="shared" si="3"/>
        <v>225000000000003</v>
      </c>
      <c r="H72" s="16" t="str">
        <f t="shared" si="2"/>
        <v/>
      </c>
    </row>
    <row r="73" spans="2:8" x14ac:dyDescent="0.2">
      <c r="B73" s="18">
        <f>IF(EXACT('[1]Internal Career (Last Position)'!$M73, ""), "", '[1]Internal Career (Last Position)'!$L73)</f>
        <v>164000000000070</v>
      </c>
      <c r="C73" s="18" t="str">
        <f>IF(EXACT('[1]Internal Career (Last Position)'!$M73, ""), "", '[1]Internal Career (Last Position)'!$C73)</f>
        <v>Bambang Prihatin</v>
      </c>
      <c r="D73" s="3"/>
      <c r="E73" s="3"/>
      <c r="G73" s="15">
        <f t="shared" si="3"/>
        <v>225000000000003</v>
      </c>
      <c r="H73" s="16" t="str">
        <f t="shared" si="2"/>
        <v/>
      </c>
    </row>
    <row r="74" spans="2:8" x14ac:dyDescent="0.2">
      <c r="B74" s="18">
        <f>IF(EXACT('[1]Internal Career (Last Position)'!$M74, ""), "", '[1]Internal Career (Last Position)'!$L74)</f>
        <v>164000000000071</v>
      </c>
      <c r="C74" s="18" t="str">
        <f>IF(EXACT('[1]Internal Career (Last Position)'!$M74, ""), "", '[1]Internal Career (Last Position)'!$C74)</f>
        <v>Bani Mustazeni</v>
      </c>
      <c r="D74" s="3"/>
      <c r="E74" s="3"/>
      <c r="G74" s="15">
        <f t="shared" si="3"/>
        <v>225000000000003</v>
      </c>
      <c r="H74" s="16" t="str">
        <f t="shared" si="2"/>
        <v/>
      </c>
    </row>
    <row r="75" spans="2:8" x14ac:dyDescent="0.2">
      <c r="B75" s="18">
        <f>IF(EXACT('[1]Internal Career (Last Position)'!$M75, ""), "", '[1]Internal Career (Last Position)'!$L75)</f>
        <v>164000000000072</v>
      </c>
      <c r="C75" s="18" t="str">
        <f>IF(EXACT('[1]Internal Career (Last Position)'!$M75, ""), "", '[1]Internal Career (Last Position)'!$C75)</f>
        <v>Bardai</v>
      </c>
      <c r="D75" s="3"/>
      <c r="E75" s="3"/>
      <c r="G75" s="15">
        <f t="shared" si="3"/>
        <v>225000000000003</v>
      </c>
      <c r="H75" s="16" t="str">
        <f t="shared" si="2"/>
        <v/>
      </c>
    </row>
    <row r="76" spans="2:8" x14ac:dyDescent="0.2">
      <c r="B76" s="18">
        <f>IF(EXACT('[1]Internal Career (Last Position)'!$M76, ""), "", '[1]Internal Career (Last Position)'!$L76)</f>
        <v>164000000000073</v>
      </c>
      <c r="C76" s="18" t="str">
        <f>IF(EXACT('[1]Internal Career (Last Position)'!$M76, ""), "", '[1]Internal Career (Last Position)'!$C76)</f>
        <v>Barika</v>
      </c>
      <c r="D76" s="3"/>
      <c r="E76" s="3"/>
      <c r="G76" s="15">
        <f t="shared" si="3"/>
        <v>225000000000003</v>
      </c>
      <c r="H76" s="16" t="str">
        <f t="shared" si="2"/>
        <v/>
      </c>
    </row>
    <row r="77" spans="2:8" x14ac:dyDescent="0.2">
      <c r="B77" s="18">
        <f>IF(EXACT('[1]Internal Career (Last Position)'!$M77, ""), "", '[1]Internal Career (Last Position)'!$L77)</f>
        <v>164000000000074</v>
      </c>
      <c r="C77" s="18" t="str">
        <f>IF(EXACT('[1]Internal Career (Last Position)'!$M77, ""), "", '[1]Internal Career (Last Position)'!$C77)</f>
        <v>Bela Retmalantika</v>
      </c>
      <c r="D77" s="3"/>
      <c r="E77" s="3"/>
      <c r="G77" s="15">
        <f t="shared" si="3"/>
        <v>225000000000003</v>
      </c>
      <c r="H77" s="16" t="str">
        <f t="shared" si="2"/>
        <v/>
      </c>
    </row>
    <row r="78" spans="2:8" x14ac:dyDescent="0.2">
      <c r="B78" s="18">
        <f>IF(EXACT('[1]Internal Career (Last Position)'!$M78, ""), "", '[1]Internal Career (Last Position)'!$L78)</f>
        <v>164000000000075</v>
      </c>
      <c r="C78" s="18" t="str">
        <f>IF(EXACT('[1]Internal Career (Last Position)'!$M78, ""), "", '[1]Internal Career (Last Position)'!$C78)</f>
        <v>Belina Lindarwani</v>
      </c>
      <c r="D78" s="3">
        <v>95000000000033</v>
      </c>
      <c r="E78" s="3"/>
      <c r="G78" s="15">
        <f t="shared" si="3"/>
        <v>225000000000004</v>
      </c>
      <c r="H78" s="16" t="str">
        <f t="shared" si="2"/>
        <v>PERFORM "SchData-OLTP-HumanResource"."Func_TblMapper_WorkerCareerInternalToUserRole_SET"(varSystemLoginSession, null::bigint, null::varchar, null::timestamptz, null::timestamptz, null::varchar, varInstitutionBranchID, varBaseCurrencyID, 164000000000075::bigint, 95000000000033::bigint, null::bigint);</v>
      </c>
    </row>
    <row r="79" spans="2:8" x14ac:dyDescent="0.2">
      <c r="B79" s="18">
        <f>IF(EXACT('[1]Internal Career (Last Position)'!$M79, ""), "", '[1]Internal Career (Last Position)'!$L79)</f>
        <v>164000000000076</v>
      </c>
      <c r="C79" s="18" t="str">
        <f>IF(EXACT('[1]Internal Career (Last Position)'!$M79, ""), "", '[1]Internal Career (Last Position)'!$C79)</f>
        <v>Benita Sofia</v>
      </c>
      <c r="D79" s="3"/>
      <c r="E79" s="3"/>
      <c r="G79" s="15">
        <f t="shared" si="3"/>
        <v>225000000000004</v>
      </c>
      <c r="H79" s="16" t="str">
        <f t="shared" si="2"/>
        <v/>
      </c>
    </row>
    <row r="80" spans="2:8" x14ac:dyDescent="0.2">
      <c r="B80" s="18">
        <f>IF(EXACT('[1]Internal Career (Last Position)'!$M80, ""), "", '[1]Internal Career (Last Position)'!$L80)</f>
        <v>164000000000077</v>
      </c>
      <c r="C80" s="18" t="str">
        <f>IF(EXACT('[1]Internal Career (Last Position)'!$M80, ""), "", '[1]Internal Career (Last Position)'!$C80)</f>
        <v>Bherly Novrandy</v>
      </c>
      <c r="D80" s="3"/>
      <c r="E80" s="3"/>
      <c r="G80" s="15">
        <f t="shared" si="3"/>
        <v>225000000000004</v>
      </c>
      <c r="H80" s="16" t="str">
        <f t="shared" ref="H80:H143" si="4">IF(EXACT(D80, ""), "", CONCATENATE("PERFORM ""SchData-OLTP-HumanResource"".""Func_TblMapper_WorkerCareerInternalToUserRole_SET""(varSystemLoginSession, null::bigint, null::varchar, null::timestamptz, null::timestamptz, null::varchar, varInstitutionBranchID, varBaseCurrencyID, ", IF(EXACT(B80, ""), "null", B80), "::bigint, ", IF(EXACT(D80, ""), "null", D80), "::bigint, ", IF(EXACT(E80, ""), "null", E80), "::bigint);"))</f>
        <v/>
      </c>
    </row>
    <row r="81" spans="2:8" x14ac:dyDescent="0.2">
      <c r="B81" s="18">
        <f>IF(EXACT('[1]Internal Career (Last Position)'!$M81, ""), "", '[1]Internal Career (Last Position)'!$L81)</f>
        <v>164000000000078</v>
      </c>
      <c r="C81" s="18" t="str">
        <f>IF(EXACT('[1]Internal Career (Last Position)'!$M81, ""), "", '[1]Internal Career (Last Position)'!$C81)</f>
        <v>Binsar</v>
      </c>
      <c r="D81" s="3"/>
      <c r="E81" s="3"/>
      <c r="G81" s="15">
        <f t="shared" si="3"/>
        <v>225000000000004</v>
      </c>
      <c r="H81" s="16" t="str">
        <f t="shared" si="4"/>
        <v/>
      </c>
    </row>
    <row r="82" spans="2:8" x14ac:dyDescent="0.2">
      <c r="B82" s="18">
        <f>IF(EXACT('[1]Internal Career (Last Position)'!$M82, ""), "", '[1]Internal Career (Last Position)'!$L82)</f>
        <v>164000000000079</v>
      </c>
      <c r="C82" s="18" t="str">
        <f>IF(EXACT('[1]Internal Career (Last Position)'!$M82, ""), "", '[1]Internal Career (Last Position)'!$C82)</f>
        <v>Bondhan Sosiarta</v>
      </c>
      <c r="D82" s="3"/>
      <c r="E82" s="3"/>
      <c r="G82" s="15">
        <f t="shared" si="3"/>
        <v>225000000000004</v>
      </c>
      <c r="H82" s="16" t="str">
        <f t="shared" si="4"/>
        <v/>
      </c>
    </row>
    <row r="83" spans="2:8" x14ac:dyDescent="0.2">
      <c r="B83" s="18">
        <f>IF(EXACT('[1]Internal Career (Last Position)'!$M83, ""), "", '[1]Internal Career (Last Position)'!$L83)</f>
        <v>164000000000080</v>
      </c>
      <c r="C83" s="18" t="str">
        <f>IF(EXACT('[1]Internal Career (Last Position)'!$M83, ""), "", '[1]Internal Career (Last Position)'!$C83)</f>
        <v>Budi Pranata Sinaga</v>
      </c>
      <c r="D83" s="3"/>
      <c r="E83" s="3"/>
      <c r="G83" s="15">
        <f t="shared" si="3"/>
        <v>225000000000004</v>
      </c>
      <c r="H83" s="16" t="str">
        <f t="shared" si="4"/>
        <v/>
      </c>
    </row>
    <row r="84" spans="2:8" x14ac:dyDescent="0.2">
      <c r="B84" s="18">
        <f>IF(EXACT('[1]Internal Career (Last Position)'!$M84, ""), "", '[1]Internal Career (Last Position)'!$L84)</f>
        <v>164000000000081</v>
      </c>
      <c r="C84" s="18" t="str">
        <f>IF(EXACT('[1]Internal Career (Last Position)'!$M84, ""), "", '[1]Internal Career (Last Position)'!$C84)</f>
        <v>Budi Satrio</v>
      </c>
      <c r="D84" s="3"/>
      <c r="E84" s="3"/>
      <c r="G84" s="15">
        <f t="shared" si="3"/>
        <v>225000000000004</v>
      </c>
      <c r="H84" s="16" t="str">
        <f t="shared" si="4"/>
        <v/>
      </c>
    </row>
    <row r="85" spans="2:8" x14ac:dyDescent="0.2">
      <c r="B85" s="18">
        <f>IF(EXACT('[1]Internal Career (Last Position)'!$M85, ""), "", '[1]Internal Career (Last Position)'!$L85)</f>
        <v>164000000000082</v>
      </c>
      <c r="C85" s="18" t="str">
        <f>IF(EXACT('[1]Internal Career (Last Position)'!$M85, ""), "", '[1]Internal Career (Last Position)'!$C85)</f>
        <v>Budianto</v>
      </c>
      <c r="D85" s="3">
        <v>95000000000031</v>
      </c>
      <c r="E85" s="3"/>
      <c r="G85" s="15">
        <f t="shared" si="3"/>
        <v>225000000000005</v>
      </c>
      <c r="H85" s="16" t="str">
        <f t="shared" si="4"/>
        <v>PERFORM "SchData-OLTP-HumanResource"."Func_TblMapper_WorkerCareerInternalToUserRole_SET"(varSystemLoginSession, null::bigint, null::varchar, null::timestamptz, null::timestamptz, null::varchar, varInstitutionBranchID, varBaseCurrencyID, 164000000000082::bigint, 95000000000031::bigint, null::bigint);</v>
      </c>
    </row>
    <row r="86" spans="2:8" x14ac:dyDescent="0.2">
      <c r="B86" s="18">
        <f>IF(EXACT('[1]Internal Career (Last Position)'!$M86, ""), "", '[1]Internal Career (Last Position)'!$L86)</f>
        <v>164000000000083</v>
      </c>
      <c r="C86" s="18" t="str">
        <f>IF(EXACT('[1]Internal Career (Last Position)'!$M86, ""), "", '[1]Internal Career (Last Position)'!$C86)</f>
        <v>Budiman</v>
      </c>
      <c r="D86" s="3"/>
      <c r="E86" s="3"/>
      <c r="G86" s="15">
        <f t="shared" si="3"/>
        <v>225000000000005</v>
      </c>
      <c r="H86" s="16" t="str">
        <f t="shared" si="4"/>
        <v/>
      </c>
    </row>
    <row r="87" spans="2:8" x14ac:dyDescent="0.2">
      <c r="B87" s="18">
        <f>IF(EXACT('[1]Internal Career (Last Position)'!$M87, ""), "", '[1]Internal Career (Last Position)'!$L87)</f>
        <v>164000000000084</v>
      </c>
      <c r="C87" s="18" t="str">
        <f>IF(EXACT('[1]Internal Career (Last Position)'!$M87, ""), "", '[1]Internal Career (Last Position)'!$C87)</f>
        <v>Cahyaning Annisa</v>
      </c>
      <c r="D87" s="3"/>
      <c r="E87" s="3"/>
      <c r="G87" s="15">
        <f t="shared" si="3"/>
        <v>225000000000005</v>
      </c>
      <c r="H87" s="16" t="str">
        <f t="shared" si="4"/>
        <v/>
      </c>
    </row>
    <row r="88" spans="2:8" x14ac:dyDescent="0.2">
      <c r="B88" s="18">
        <f>IF(EXACT('[1]Internal Career (Last Position)'!$M88, ""), "", '[1]Internal Career (Last Position)'!$L88)</f>
        <v>164000000000085</v>
      </c>
      <c r="C88" s="18" t="str">
        <f>IF(EXACT('[1]Internal Career (Last Position)'!$M88, ""), "", '[1]Internal Career (Last Position)'!$C88)</f>
        <v>Cahyaningrum Widiastuti</v>
      </c>
      <c r="D88" s="3"/>
      <c r="E88" s="3"/>
      <c r="G88" s="15">
        <f t="shared" si="3"/>
        <v>225000000000005</v>
      </c>
      <c r="H88" s="16" t="str">
        <f t="shared" si="4"/>
        <v/>
      </c>
    </row>
    <row r="89" spans="2:8" x14ac:dyDescent="0.2">
      <c r="B89" s="18">
        <f>IF(EXACT('[1]Internal Career (Last Position)'!$M89, ""), "", '[1]Internal Career (Last Position)'!$L89)</f>
        <v>164000000000086</v>
      </c>
      <c r="C89" s="18" t="str">
        <f>IF(EXACT('[1]Internal Career (Last Position)'!$M89, ""), "", '[1]Internal Career (Last Position)'!$C89)</f>
        <v>Cecep Maulana</v>
      </c>
      <c r="D89" s="3"/>
      <c r="E89" s="3"/>
      <c r="G89" s="15">
        <f t="shared" si="3"/>
        <v>225000000000005</v>
      </c>
      <c r="H89" s="16" t="str">
        <f t="shared" si="4"/>
        <v/>
      </c>
    </row>
    <row r="90" spans="2:8" x14ac:dyDescent="0.2">
      <c r="B90" s="18">
        <f>IF(EXACT('[1]Internal Career (Last Position)'!$M90, ""), "", '[1]Internal Career (Last Position)'!$L90)</f>
        <v>164000000000087</v>
      </c>
      <c r="C90" s="18" t="str">
        <f>IF(EXACT('[1]Internal Career (Last Position)'!$M90, ""), "", '[1]Internal Career (Last Position)'!$C90)</f>
        <v>Chairul Musaddat</v>
      </c>
      <c r="D90" s="3"/>
      <c r="E90" s="3"/>
      <c r="G90" s="15">
        <f t="shared" si="3"/>
        <v>225000000000005</v>
      </c>
      <c r="H90" s="16" t="str">
        <f t="shared" si="4"/>
        <v/>
      </c>
    </row>
    <row r="91" spans="2:8" x14ac:dyDescent="0.2">
      <c r="B91" s="18">
        <f>IF(EXACT('[1]Internal Career (Last Position)'!$M91, ""), "", '[1]Internal Career (Last Position)'!$L91)</f>
        <v>164000000000088</v>
      </c>
      <c r="C91" s="18" t="str">
        <f>IF(EXACT('[1]Internal Career (Last Position)'!$M91, ""), "", '[1]Internal Career (Last Position)'!$C91)</f>
        <v>Christianto</v>
      </c>
      <c r="D91" s="3"/>
      <c r="E91" s="3"/>
      <c r="G91" s="15">
        <f t="shared" si="3"/>
        <v>225000000000005</v>
      </c>
      <c r="H91" s="16" t="str">
        <f t="shared" si="4"/>
        <v/>
      </c>
    </row>
    <row r="92" spans="2:8" x14ac:dyDescent="0.2">
      <c r="B92" s="18">
        <f>IF(EXACT('[1]Internal Career (Last Position)'!$M92, ""), "", '[1]Internal Career (Last Position)'!$L92)</f>
        <v>164000000000089</v>
      </c>
      <c r="C92" s="18" t="str">
        <f>IF(EXACT('[1]Internal Career (Last Position)'!$M92, ""), "", '[1]Internal Career (Last Position)'!$C92)</f>
        <v>Dadan Hermawan</v>
      </c>
      <c r="D92" s="3"/>
      <c r="E92" s="3"/>
      <c r="G92" s="15">
        <f t="shared" si="3"/>
        <v>225000000000005</v>
      </c>
      <c r="H92" s="16" t="str">
        <f t="shared" si="4"/>
        <v/>
      </c>
    </row>
    <row r="93" spans="2:8" x14ac:dyDescent="0.2">
      <c r="B93" s="18">
        <f>IF(EXACT('[1]Internal Career (Last Position)'!$M93, ""), "", '[1]Internal Career (Last Position)'!$L93)</f>
        <v>164000000000090</v>
      </c>
      <c r="C93" s="18" t="str">
        <f>IF(EXACT('[1]Internal Career (Last Position)'!$M93, ""), "", '[1]Internal Career (Last Position)'!$C93)</f>
        <v>Dadan Suhendar</v>
      </c>
      <c r="D93" s="3"/>
      <c r="E93" s="3"/>
      <c r="G93" s="15">
        <f t="shared" si="3"/>
        <v>225000000000005</v>
      </c>
      <c r="H93" s="16" t="str">
        <f t="shared" si="4"/>
        <v/>
      </c>
    </row>
    <row r="94" spans="2:8" x14ac:dyDescent="0.2">
      <c r="B94" s="18">
        <f>IF(EXACT('[1]Internal Career (Last Position)'!$M94, ""), "", '[1]Internal Career (Last Position)'!$L94)</f>
        <v>164000000000091</v>
      </c>
      <c r="C94" s="18" t="str">
        <f>IF(EXACT('[1]Internal Career (Last Position)'!$M94, ""), "", '[1]Internal Career (Last Position)'!$C94)</f>
        <v>Dadi Anda Zuchradi</v>
      </c>
      <c r="D94" s="3"/>
      <c r="E94" s="3"/>
      <c r="G94" s="15">
        <f t="shared" si="3"/>
        <v>225000000000005</v>
      </c>
      <c r="H94" s="16" t="str">
        <f t="shared" si="4"/>
        <v/>
      </c>
    </row>
    <row r="95" spans="2:8" x14ac:dyDescent="0.2">
      <c r="B95" s="18">
        <f>IF(EXACT('[1]Internal Career (Last Position)'!$M95, ""), "", '[1]Internal Career (Last Position)'!$L95)</f>
        <v>164000000000092</v>
      </c>
      <c r="C95" s="18" t="str">
        <f>IF(EXACT('[1]Internal Career (Last Position)'!$M95, ""), "", '[1]Internal Career (Last Position)'!$C95)</f>
        <v>Darsito</v>
      </c>
      <c r="D95" s="3"/>
      <c r="E95" s="3"/>
      <c r="G95" s="15">
        <f t="shared" si="3"/>
        <v>225000000000005</v>
      </c>
      <c r="H95" s="16" t="str">
        <f t="shared" si="4"/>
        <v/>
      </c>
    </row>
    <row r="96" spans="2:8" x14ac:dyDescent="0.2">
      <c r="B96" s="18">
        <f>IF(EXACT('[1]Internal Career (Last Position)'!$M96, ""), "", '[1]Internal Career (Last Position)'!$L96)</f>
        <v>164000000000093</v>
      </c>
      <c r="C96" s="18" t="str">
        <f>IF(EXACT('[1]Internal Career (Last Position)'!$M96, ""), "", '[1]Internal Career (Last Position)'!$C96)</f>
        <v>David Lumban Gaol</v>
      </c>
      <c r="D96" s="3"/>
      <c r="E96" s="3"/>
      <c r="G96" s="15">
        <f t="shared" si="3"/>
        <v>225000000000005</v>
      </c>
      <c r="H96" s="16" t="str">
        <f t="shared" si="4"/>
        <v/>
      </c>
    </row>
    <row r="97" spans="2:8" x14ac:dyDescent="0.2">
      <c r="B97" s="18">
        <f>IF(EXACT('[1]Internal Career (Last Position)'!$M97, ""), "", '[1]Internal Career (Last Position)'!$L97)</f>
        <v>164000000000094</v>
      </c>
      <c r="C97" s="18" t="str">
        <f>IF(EXACT('[1]Internal Career (Last Position)'!$M97, ""), "", '[1]Internal Career (Last Position)'!$C97)</f>
        <v>Deddy Rochman</v>
      </c>
      <c r="D97" s="3"/>
      <c r="E97" s="3"/>
      <c r="G97" s="15">
        <f t="shared" si="3"/>
        <v>225000000000005</v>
      </c>
      <c r="H97" s="16" t="str">
        <f t="shared" si="4"/>
        <v/>
      </c>
    </row>
    <row r="98" spans="2:8" x14ac:dyDescent="0.2">
      <c r="B98" s="18">
        <f>IF(EXACT('[1]Internal Career (Last Position)'!$M98, ""), "", '[1]Internal Career (Last Position)'!$L98)</f>
        <v>164000000000095</v>
      </c>
      <c r="C98" s="18" t="str">
        <f>IF(EXACT('[1]Internal Career (Last Position)'!$M98, ""), "", '[1]Internal Career (Last Position)'!$C98)</f>
        <v>Dedi Kusnadi</v>
      </c>
      <c r="D98" s="3"/>
      <c r="E98" s="3"/>
      <c r="G98" s="15">
        <f t="shared" si="3"/>
        <v>225000000000005</v>
      </c>
      <c r="H98" s="16" t="str">
        <f t="shared" si="4"/>
        <v/>
      </c>
    </row>
    <row r="99" spans="2:8" x14ac:dyDescent="0.2">
      <c r="B99" s="18">
        <f>IF(EXACT('[1]Internal Career (Last Position)'!$M99, ""), "", '[1]Internal Career (Last Position)'!$L99)</f>
        <v>164000000000096</v>
      </c>
      <c r="C99" s="18" t="str">
        <f>IF(EXACT('[1]Internal Career (Last Position)'!$M99, ""), "", '[1]Internal Career (Last Position)'!$C99)</f>
        <v>Dedi Marciano Rizanur</v>
      </c>
      <c r="D99" s="3"/>
      <c r="E99" s="3"/>
      <c r="G99" s="15">
        <f t="shared" si="3"/>
        <v>225000000000005</v>
      </c>
      <c r="H99" s="16" t="str">
        <f t="shared" si="4"/>
        <v/>
      </c>
    </row>
    <row r="100" spans="2:8" x14ac:dyDescent="0.2">
      <c r="B100" s="18">
        <f>IF(EXACT('[1]Internal Career (Last Position)'!$M100, ""), "", '[1]Internal Career (Last Position)'!$L100)</f>
        <v>164000000000097</v>
      </c>
      <c r="C100" s="18" t="str">
        <f>IF(EXACT('[1]Internal Career (Last Position)'!$M100, ""), "", '[1]Internal Career (Last Position)'!$C100)</f>
        <v>Dedi Rianto</v>
      </c>
      <c r="D100" s="3"/>
      <c r="E100" s="3"/>
      <c r="G100" s="15">
        <f t="shared" si="3"/>
        <v>225000000000005</v>
      </c>
      <c r="H100" s="16" t="str">
        <f t="shared" si="4"/>
        <v/>
      </c>
    </row>
    <row r="101" spans="2:8" x14ac:dyDescent="0.2">
      <c r="B101" s="18">
        <f>IF(EXACT('[1]Internal Career (Last Position)'!$M101, ""), "", '[1]Internal Career (Last Position)'!$L101)</f>
        <v>164000000000098</v>
      </c>
      <c r="C101" s="18" t="str">
        <f>IF(EXACT('[1]Internal Career (Last Position)'!$M101, ""), "", '[1]Internal Career (Last Position)'!$C101)</f>
        <v>Dedi Syahputra</v>
      </c>
      <c r="D101" s="3"/>
      <c r="E101" s="3"/>
      <c r="G101" s="15">
        <f t="shared" si="3"/>
        <v>225000000000005</v>
      </c>
      <c r="H101" s="16" t="str">
        <f t="shared" si="4"/>
        <v/>
      </c>
    </row>
    <row r="102" spans="2:8" x14ac:dyDescent="0.2">
      <c r="B102" s="18">
        <f>IF(EXACT('[1]Internal Career (Last Position)'!$M102, ""), "", '[1]Internal Career (Last Position)'!$L102)</f>
        <v>164000000000099</v>
      </c>
      <c r="C102" s="18" t="str">
        <f>IF(EXACT('[1]Internal Career (Last Position)'!$M102, ""), "", '[1]Internal Career (Last Position)'!$C102)</f>
        <v>Deni Setiawan</v>
      </c>
      <c r="D102" s="3"/>
      <c r="E102" s="3"/>
      <c r="G102" s="15">
        <f t="shared" si="3"/>
        <v>225000000000005</v>
      </c>
      <c r="H102" s="16" t="str">
        <f t="shared" si="4"/>
        <v/>
      </c>
    </row>
    <row r="103" spans="2:8" x14ac:dyDescent="0.2">
      <c r="B103" s="18">
        <f>IF(EXACT('[1]Internal Career (Last Position)'!$M103, ""), "", '[1]Internal Career (Last Position)'!$L103)</f>
        <v>164000000000100</v>
      </c>
      <c r="C103" s="18" t="str">
        <f>IF(EXACT('[1]Internal Career (Last Position)'!$M103, ""), "", '[1]Internal Career (Last Position)'!$C103)</f>
        <v>Deny Adi Purnama</v>
      </c>
      <c r="D103" s="3">
        <v>95000000000028</v>
      </c>
      <c r="E103" s="3"/>
      <c r="G103" s="15">
        <f t="shared" si="3"/>
        <v>225000000000006</v>
      </c>
      <c r="H103" s="16" t="str">
        <f t="shared" si="4"/>
        <v>PERFORM "SchData-OLTP-HumanResource"."Func_TblMapper_WorkerCareerInternalToUserRole_SET"(varSystemLoginSession, null::bigint, null::varchar, null::timestamptz, null::timestamptz, null::varchar, varInstitutionBranchID, varBaseCurrencyID, 164000000000100::bigint, 95000000000028::bigint, null::bigint);</v>
      </c>
    </row>
    <row r="104" spans="2:8" x14ac:dyDescent="0.2">
      <c r="B104" s="18">
        <f>IF(EXACT('[1]Internal Career (Last Position)'!$M104, ""), "", '[1]Internal Career (Last Position)'!$L104)</f>
        <v>164000000000101</v>
      </c>
      <c r="C104" s="18" t="str">
        <f>IF(EXACT('[1]Internal Career (Last Position)'!$M104, ""), "", '[1]Internal Career (Last Position)'!$C104)</f>
        <v>Desi Herawati</v>
      </c>
      <c r="D104" s="3"/>
      <c r="E104" s="3"/>
      <c r="G104" s="15">
        <f t="shared" si="3"/>
        <v>225000000000006</v>
      </c>
      <c r="H104" s="16" t="str">
        <f t="shared" si="4"/>
        <v/>
      </c>
    </row>
    <row r="105" spans="2:8" x14ac:dyDescent="0.2">
      <c r="B105" s="18">
        <f>IF(EXACT('[1]Internal Career (Last Position)'!$M105, ""), "", '[1]Internal Career (Last Position)'!$L105)</f>
        <v>164000000000102</v>
      </c>
      <c r="C105" s="18" t="str">
        <f>IF(EXACT('[1]Internal Career (Last Position)'!$M105, ""), "", '[1]Internal Career (Last Position)'!$C105)</f>
        <v>Desi Setiowati</v>
      </c>
      <c r="D105" s="3"/>
      <c r="E105" s="3"/>
      <c r="G105" s="15">
        <f t="shared" si="3"/>
        <v>225000000000006</v>
      </c>
      <c r="H105" s="16" t="str">
        <f t="shared" si="4"/>
        <v/>
      </c>
    </row>
    <row r="106" spans="2:8" x14ac:dyDescent="0.2">
      <c r="B106" s="18">
        <f>IF(EXACT('[1]Internal Career (Last Position)'!$M106, ""), "", '[1]Internal Career (Last Position)'!$L106)</f>
        <v>164000000000103</v>
      </c>
      <c r="C106" s="18" t="str">
        <f>IF(EXACT('[1]Internal Career (Last Position)'!$M106, ""), "", '[1]Internal Career (Last Position)'!$C106)</f>
        <v>Dian Firdaus</v>
      </c>
      <c r="D106" s="3"/>
      <c r="E106" s="3"/>
      <c r="G106" s="15">
        <f t="shared" si="3"/>
        <v>225000000000006</v>
      </c>
      <c r="H106" s="16" t="str">
        <f t="shared" si="4"/>
        <v/>
      </c>
    </row>
    <row r="107" spans="2:8" x14ac:dyDescent="0.2">
      <c r="B107" s="18">
        <f>IF(EXACT('[1]Internal Career (Last Position)'!$M107, ""), "", '[1]Internal Career (Last Position)'!$L107)</f>
        <v>164000000000104</v>
      </c>
      <c r="C107" s="18" t="str">
        <f>IF(EXACT('[1]Internal Career (Last Position)'!$M107, ""), "", '[1]Internal Career (Last Position)'!$C107)</f>
        <v>Dian Hariyana</v>
      </c>
      <c r="D107" s="3"/>
      <c r="E107" s="3"/>
      <c r="G107" s="15">
        <f t="shared" si="3"/>
        <v>225000000000006</v>
      </c>
      <c r="H107" s="16" t="str">
        <f t="shared" si="4"/>
        <v/>
      </c>
    </row>
    <row r="108" spans="2:8" x14ac:dyDescent="0.2">
      <c r="B108" s="18">
        <f>IF(EXACT('[1]Internal Career (Last Position)'!$M108, ""), "", '[1]Internal Career (Last Position)'!$L108)</f>
        <v>164000000000105</v>
      </c>
      <c r="C108" s="18" t="str">
        <f>IF(EXACT('[1]Internal Career (Last Position)'!$M108, ""), "", '[1]Internal Career (Last Position)'!$C108)</f>
        <v>Dinnar Budiarti</v>
      </c>
      <c r="D108" s="3"/>
      <c r="E108" s="3"/>
      <c r="G108" s="15">
        <f t="shared" si="3"/>
        <v>225000000000006</v>
      </c>
      <c r="H108" s="16" t="str">
        <f t="shared" si="4"/>
        <v/>
      </c>
    </row>
    <row r="109" spans="2:8" x14ac:dyDescent="0.2">
      <c r="B109" s="18">
        <f>IF(EXACT('[1]Internal Career (Last Position)'!$M109, ""), "", '[1]Internal Career (Last Position)'!$L109)</f>
        <v>164000000000106</v>
      </c>
      <c r="C109" s="18" t="str">
        <f>IF(EXACT('[1]Internal Career (Last Position)'!$M109, ""), "", '[1]Internal Career (Last Position)'!$C109)</f>
        <v>Dionesius Sostenist Duka</v>
      </c>
      <c r="D109" s="3"/>
      <c r="E109" s="3"/>
      <c r="G109" s="15">
        <f t="shared" si="3"/>
        <v>225000000000006</v>
      </c>
      <c r="H109" s="16" t="str">
        <f t="shared" si="4"/>
        <v/>
      </c>
    </row>
    <row r="110" spans="2:8" x14ac:dyDescent="0.2">
      <c r="B110" s="18">
        <f>IF(EXACT('[1]Internal Career (Last Position)'!$M110, ""), "", '[1]Internal Career (Last Position)'!$L110)</f>
        <v>164000000000107</v>
      </c>
      <c r="C110" s="18" t="str">
        <f>IF(EXACT('[1]Internal Career (Last Position)'!$M110, ""), "", '[1]Internal Career (Last Position)'!$C110)</f>
        <v>Diyah Martina</v>
      </c>
      <c r="D110" s="3"/>
      <c r="E110" s="3"/>
      <c r="G110" s="15">
        <f t="shared" si="3"/>
        <v>225000000000006</v>
      </c>
      <c r="H110" s="16" t="str">
        <f t="shared" si="4"/>
        <v/>
      </c>
    </row>
    <row r="111" spans="2:8" x14ac:dyDescent="0.2">
      <c r="B111" s="18">
        <f>IF(EXACT('[1]Internal Career (Last Position)'!$M111, ""), "", '[1]Internal Career (Last Position)'!$L111)</f>
        <v>164000000000108</v>
      </c>
      <c r="C111" s="18" t="str">
        <f>IF(EXACT('[1]Internal Career (Last Position)'!$M111, ""), "", '[1]Internal Career (Last Position)'!$C111)</f>
        <v>Djuang Tampubolon</v>
      </c>
      <c r="D111" s="3"/>
      <c r="E111" s="3"/>
      <c r="G111" s="15">
        <f t="shared" si="3"/>
        <v>225000000000006</v>
      </c>
      <c r="H111" s="16" t="str">
        <f t="shared" si="4"/>
        <v/>
      </c>
    </row>
    <row r="112" spans="2:8" x14ac:dyDescent="0.2">
      <c r="B112" s="18">
        <f>IF(EXACT('[1]Internal Career (Last Position)'!$M112, ""), "", '[1]Internal Career (Last Position)'!$L112)</f>
        <v>164000000000109</v>
      </c>
      <c r="C112" s="18" t="str">
        <f>IF(EXACT('[1]Internal Career (Last Position)'!$M112, ""), "", '[1]Internal Career (Last Position)'!$C112)</f>
        <v>Dodit Widiarto</v>
      </c>
      <c r="D112" s="3"/>
      <c r="E112" s="3"/>
      <c r="G112" s="15">
        <f t="shared" si="3"/>
        <v>225000000000006</v>
      </c>
      <c r="H112" s="16" t="str">
        <f t="shared" si="4"/>
        <v/>
      </c>
    </row>
    <row r="113" spans="2:8" x14ac:dyDescent="0.2">
      <c r="B113" s="18">
        <f>IF(EXACT('[1]Internal Career (Last Position)'!$M113, ""), "", '[1]Internal Career (Last Position)'!$L113)</f>
        <v>164000000000110</v>
      </c>
      <c r="C113" s="18" t="str">
        <f>IF(EXACT('[1]Internal Career (Last Position)'!$M113, ""), "", '[1]Internal Career (Last Position)'!$C113)</f>
        <v>Dony Darmawan</v>
      </c>
      <c r="D113" s="3"/>
      <c r="E113" s="3"/>
      <c r="G113" s="15">
        <f t="shared" si="3"/>
        <v>225000000000006</v>
      </c>
      <c r="H113" s="16" t="str">
        <f t="shared" si="4"/>
        <v/>
      </c>
    </row>
    <row r="114" spans="2:8" x14ac:dyDescent="0.2">
      <c r="B114" s="18">
        <f>IF(EXACT('[1]Internal Career (Last Position)'!$M114, ""), "", '[1]Internal Career (Last Position)'!$L114)</f>
        <v>164000000000111</v>
      </c>
      <c r="C114" s="18" t="str">
        <f>IF(EXACT('[1]Internal Career (Last Position)'!$M114, ""), "", '[1]Internal Career (Last Position)'!$C114)</f>
        <v>Dony Setiawan</v>
      </c>
      <c r="D114" s="3"/>
      <c r="E114" s="3"/>
      <c r="G114" s="15">
        <f t="shared" si="3"/>
        <v>225000000000006</v>
      </c>
      <c r="H114" s="16" t="str">
        <f t="shared" si="4"/>
        <v/>
      </c>
    </row>
    <row r="115" spans="2:8" x14ac:dyDescent="0.2">
      <c r="B115" s="18">
        <f>IF(EXACT('[1]Internal Career (Last Position)'!$M115, ""), "", '[1]Internal Career (Last Position)'!$L115)</f>
        <v>164000000000112</v>
      </c>
      <c r="C115" s="18" t="str">
        <f>IF(EXACT('[1]Internal Career (Last Position)'!$M115, ""), "", '[1]Internal Career (Last Position)'!$C115)</f>
        <v>Dudi Rustandi</v>
      </c>
      <c r="D115" s="3"/>
      <c r="E115" s="3"/>
      <c r="G115" s="15">
        <f t="shared" si="3"/>
        <v>225000000000006</v>
      </c>
      <c r="H115" s="16" t="str">
        <f t="shared" si="4"/>
        <v/>
      </c>
    </row>
    <row r="116" spans="2:8" x14ac:dyDescent="0.2">
      <c r="B116" s="18">
        <f>IF(EXACT('[1]Internal Career (Last Position)'!$M116, ""), "", '[1]Internal Career (Last Position)'!$L116)</f>
        <v>164000000000113</v>
      </c>
      <c r="C116" s="18" t="str">
        <f>IF(EXACT('[1]Internal Career (Last Position)'!$M116, ""), "", '[1]Internal Career (Last Position)'!$C116)</f>
        <v>Dudung</v>
      </c>
      <c r="D116" s="3"/>
      <c r="E116" s="3"/>
      <c r="G116" s="15">
        <f t="shared" si="3"/>
        <v>225000000000006</v>
      </c>
      <c r="H116" s="16" t="str">
        <f t="shared" si="4"/>
        <v/>
      </c>
    </row>
    <row r="117" spans="2:8" x14ac:dyDescent="0.2">
      <c r="B117" s="18">
        <f>IF(EXACT('[1]Internal Career (Last Position)'!$M117, ""), "", '[1]Internal Career (Last Position)'!$L117)</f>
        <v>164000000000114</v>
      </c>
      <c r="C117" s="18" t="str">
        <f>IF(EXACT('[1]Internal Career (Last Position)'!$M117, ""), "", '[1]Internal Career (Last Position)'!$C117)</f>
        <v>Dwi Joko</v>
      </c>
      <c r="D117" s="3"/>
      <c r="E117" s="3"/>
      <c r="G117" s="15">
        <f t="shared" si="3"/>
        <v>225000000000006</v>
      </c>
      <c r="H117" s="16" t="str">
        <f t="shared" si="4"/>
        <v/>
      </c>
    </row>
    <row r="118" spans="2:8" x14ac:dyDescent="0.2">
      <c r="B118" s="18">
        <f>IF(EXACT('[1]Internal Career (Last Position)'!$M118, ""), "", '[1]Internal Career (Last Position)'!$L118)</f>
        <v>164000000000115</v>
      </c>
      <c r="C118" s="18" t="str">
        <f>IF(EXACT('[1]Internal Career (Last Position)'!$M118, ""), "", '[1]Internal Career (Last Position)'!$C118)</f>
        <v>Dwinanto Prabowo</v>
      </c>
      <c r="D118" s="3"/>
      <c r="E118" s="3"/>
      <c r="G118" s="15">
        <f t="shared" si="3"/>
        <v>225000000000006</v>
      </c>
      <c r="H118" s="16" t="str">
        <f t="shared" si="4"/>
        <v/>
      </c>
    </row>
    <row r="119" spans="2:8" x14ac:dyDescent="0.2">
      <c r="B119" s="18">
        <f>IF(EXACT('[1]Internal Career (Last Position)'!$M119, ""), "", '[1]Internal Career (Last Position)'!$L119)</f>
        <v>164000000000116</v>
      </c>
      <c r="C119" s="18" t="str">
        <f>IF(EXACT('[1]Internal Career (Last Position)'!$M119, ""), "", '[1]Internal Career (Last Position)'!$C119)</f>
        <v>Edi Waluyo</v>
      </c>
      <c r="D119" s="3"/>
      <c r="E119" s="3"/>
      <c r="G119" s="15">
        <f t="shared" si="3"/>
        <v>225000000000006</v>
      </c>
      <c r="H119" s="16" t="str">
        <f t="shared" si="4"/>
        <v/>
      </c>
    </row>
    <row r="120" spans="2:8" x14ac:dyDescent="0.2">
      <c r="B120" s="18">
        <f>IF(EXACT('[1]Internal Career (Last Position)'!$M120, ""), "", '[1]Internal Career (Last Position)'!$L120)</f>
        <v>164000000000117</v>
      </c>
      <c r="C120" s="18" t="str">
        <f>IF(EXACT('[1]Internal Career (Last Position)'!$M120, ""), "", '[1]Internal Career (Last Position)'!$C120)</f>
        <v>Edi Siswanto</v>
      </c>
      <c r="D120" s="3"/>
      <c r="E120" s="3"/>
      <c r="G120" s="15">
        <f t="shared" si="3"/>
        <v>225000000000006</v>
      </c>
      <c r="H120" s="16" t="str">
        <f t="shared" si="4"/>
        <v/>
      </c>
    </row>
    <row r="121" spans="2:8" x14ac:dyDescent="0.2">
      <c r="B121" s="18">
        <f>IF(EXACT('[1]Internal Career (Last Position)'!$M121, ""), "", '[1]Internal Career (Last Position)'!$L121)</f>
        <v>164000000000118</v>
      </c>
      <c r="C121" s="18" t="str">
        <f>IF(EXACT('[1]Internal Career (Last Position)'!$M121, ""), "", '[1]Internal Career (Last Position)'!$C121)</f>
        <v>Edi Turnip</v>
      </c>
      <c r="D121" s="3"/>
      <c r="E121" s="3"/>
      <c r="G121" s="15">
        <f t="shared" si="3"/>
        <v>225000000000006</v>
      </c>
      <c r="H121" s="16" t="str">
        <f t="shared" si="4"/>
        <v/>
      </c>
    </row>
    <row r="122" spans="2:8" x14ac:dyDescent="0.2">
      <c r="B122" s="18">
        <f>IF(EXACT('[1]Internal Career (Last Position)'!$M122, ""), "", '[1]Internal Career (Last Position)'!$L122)</f>
        <v>164000000000119</v>
      </c>
      <c r="C122" s="18" t="str">
        <f>IF(EXACT('[1]Internal Career (Last Position)'!$M122, ""), "", '[1]Internal Career (Last Position)'!$C122)</f>
        <v>Edy Putra Waskita</v>
      </c>
      <c r="D122" s="3"/>
      <c r="E122" s="3"/>
      <c r="G122" s="15">
        <f t="shared" si="3"/>
        <v>225000000000006</v>
      </c>
      <c r="H122" s="16" t="str">
        <f t="shared" si="4"/>
        <v/>
      </c>
    </row>
    <row r="123" spans="2:8" x14ac:dyDescent="0.2">
      <c r="B123" s="18">
        <f>IF(EXACT('[1]Internal Career (Last Position)'!$M123, ""), "", '[1]Internal Career (Last Position)'!$L123)</f>
        <v>164000000000120</v>
      </c>
      <c r="C123" s="18" t="str">
        <f>IF(EXACT('[1]Internal Career (Last Position)'!$M123, ""), "", '[1]Internal Career (Last Position)'!$C123)</f>
        <v>Edy Situmeang</v>
      </c>
      <c r="D123" s="3"/>
      <c r="E123" s="3"/>
      <c r="G123" s="15">
        <f t="shared" si="3"/>
        <v>225000000000006</v>
      </c>
      <c r="H123" s="16" t="str">
        <f t="shared" si="4"/>
        <v/>
      </c>
    </row>
    <row r="124" spans="2:8" x14ac:dyDescent="0.2">
      <c r="B124" s="18">
        <f>IF(EXACT('[1]Internal Career (Last Position)'!$M124, ""), "", '[1]Internal Career (Last Position)'!$L124)</f>
        <v>164000000000121</v>
      </c>
      <c r="C124" s="18" t="str">
        <f>IF(EXACT('[1]Internal Career (Last Position)'!$M124, ""), "", '[1]Internal Career (Last Position)'!$C124)</f>
        <v>Effendi fendi</v>
      </c>
      <c r="D124" s="3"/>
      <c r="E124" s="3"/>
      <c r="G124" s="15">
        <f t="shared" si="3"/>
        <v>225000000000006</v>
      </c>
      <c r="H124" s="16" t="str">
        <f t="shared" si="4"/>
        <v/>
      </c>
    </row>
    <row r="125" spans="2:8" x14ac:dyDescent="0.2">
      <c r="B125" s="18">
        <f>IF(EXACT('[1]Internal Career (Last Position)'!$M125, ""), "", '[1]Internal Career (Last Position)'!$L125)</f>
        <v>164000000000122</v>
      </c>
      <c r="C125" s="18" t="str">
        <f>IF(EXACT('[1]Internal Career (Last Position)'!$M125, ""), "", '[1]Internal Career (Last Position)'!$C125)</f>
        <v>Efrina Dwililia</v>
      </c>
      <c r="D125" s="3"/>
      <c r="E125" s="3"/>
      <c r="G125" s="15">
        <f t="shared" si="3"/>
        <v>225000000000006</v>
      </c>
      <c r="H125" s="16" t="str">
        <f t="shared" si="4"/>
        <v/>
      </c>
    </row>
    <row r="126" spans="2:8" x14ac:dyDescent="0.2">
      <c r="B126" s="18">
        <f>IF(EXACT('[1]Internal Career (Last Position)'!$M126, ""), "", '[1]Internal Career (Last Position)'!$L126)</f>
        <v>164000000000123</v>
      </c>
      <c r="C126" s="18" t="str">
        <f>IF(EXACT('[1]Internal Career (Last Position)'!$M126, ""), "", '[1]Internal Career (Last Position)'!$C126)</f>
        <v>Eka Bagus Dwi Putra</v>
      </c>
      <c r="D126" s="3">
        <v>95000000000023</v>
      </c>
      <c r="E126" s="3"/>
      <c r="G126" s="15">
        <f t="shared" si="3"/>
        <v>225000000000007</v>
      </c>
      <c r="H126" s="16" t="str">
        <f t="shared" si="4"/>
        <v>PERFORM "SchData-OLTP-HumanResource"."Func_TblMapper_WorkerCareerInternalToUserRole_SET"(varSystemLoginSession, null::bigint, null::varchar, null::timestamptz, null::timestamptz, null::varchar, varInstitutionBranchID, varBaseCurrencyID, 164000000000123::bigint, 95000000000023::bigint, null::bigint);</v>
      </c>
    </row>
    <row r="127" spans="2:8" x14ac:dyDescent="0.2">
      <c r="B127" s="18">
        <f>IF(EXACT('[1]Internal Career (Last Position)'!$M127, ""), "", '[1]Internal Career (Last Position)'!$L127)</f>
        <v>164000000000124</v>
      </c>
      <c r="C127" s="18" t="str">
        <f>IF(EXACT('[1]Internal Career (Last Position)'!$M127, ""), "", '[1]Internal Career (Last Position)'!$C127)</f>
        <v>Eka Hamidah</v>
      </c>
      <c r="D127" s="3"/>
      <c r="E127" s="3"/>
      <c r="G127" s="15">
        <f t="shared" si="3"/>
        <v>225000000000007</v>
      </c>
      <c r="H127" s="16" t="str">
        <f t="shared" si="4"/>
        <v/>
      </c>
    </row>
    <row r="128" spans="2:8" x14ac:dyDescent="0.2">
      <c r="B128" s="18">
        <f>IF(EXACT('[1]Internal Career (Last Position)'!$M128, ""), "", '[1]Internal Career (Last Position)'!$L128)</f>
        <v>164000000000125</v>
      </c>
      <c r="C128" s="18" t="str">
        <f>IF(EXACT('[1]Internal Career (Last Position)'!$M128, ""), "", '[1]Internal Career (Last Position)'!$C128)</f>
        <v>Eka Purwanti</v>
      </c>
      <c r="D128" s="3">
        <v>95000000000023</v>
      </c>
      <c r="E128" s="3">
        <v>46000000000009</v>
      </c>
      <c r="G128" s="15">
        <f t="shared" si="3"/>
        <v>225000000000008</v>
      </c>
      <c r="H128" s="16" t="str">
        <f t="shared" si="4"/>
        <v>PERFORM "SchData-OLTP-HumanResource"."Func_TblMapper_WorkerCareerInternalToUserRole_SET"(varSystemLoginSession, null::bigint, null::varchar, null::timestamptz, null::timestamptz, null::varchar, varInstitutionBranchID, varBaseCurrencyID, 164000000000125::bigint, 95000000000023::bigint, 46000000000009::bigint);</v>
      </c>
    </row>
    <row r="129" spans="2:8" x14ac:dyDescent="0.2">
      <c r="B129" s="18">
        <f>IF(EXACT('[1]Internal Career (Last Position)'!$M129, ""), "", '[1]Internal Career (Last Position)'!$L129)</f>
        <v>164000000000126</v>
      </c>
      <c r="C129" s="18" t="str">
        <f>IF(EXACT('[1]Internal Career (Last Position)'!$M129, ""), "", '[1]Internal Career (Last Position)'!$C129)</f>
        <v>Eko Kurniawan</v>
      </c>
      <c r="D129" s="3"/>
      <c r="E129" s="3"/>
      <c r="G129" s="15">
        <f t="shared" si="3"/>
        <v>225000000000008</v>
      </c>
      <c r="H129" s="16" t="str">
        <f t="shared" si="4"/>
        <v/>
      </c>
    </row>
    <row r="130" spans="2:8" x14ac:dyDescent="0.2">
      <c r="B130" s="18">
        <f>IF(EXACT('[1]Internal Career (Last Position)'!$M130, ""), "", '[1]Internal Career (Last Position)'!$L130)</f>
        <v>164000000000127</v>
      </c>
      <c r="C130" s="18" t="str">
        <f>IF(EXACT('[1]Internal Career (Last Position)'!$M130, ""), "", '[1]Internal Career (Last Position)'!$C130)</f>
        <v>Eko Laksono</v>
      </c>
      <c r="D130" s="3"/>
      <c r="E130" s="3"/>
      <c r="G130" s="15">
        <f t="shared" si="3"/>
        <v>225000000000008</v>
      </c>
      <c r="H130" s="16" t="str">
        <f t="shared" si="4"/>
        <v/>
      </c>
    </row>
    <row r="131" spans="2:8" x14ac:dyDescent="0.2">
      <c r="B131" s="18">
        <f>IF(EXACT('[1]Internal Career (Last Position)'!$M131, ""), "", '[1]Internal Career (Last Position)'!$L131)</f>
        <v>164000000000128</v>
      </c>
      <c r="C131" s="18" t="str">
        <f>IF(EXACT('[1]Internal Career (Last Position)'!$M131, ""), "", '[1]Internal Career (Last Position)'!$C131)</f>
        <v>Eko Syambudi</v>
      </c>
      <c r="D131" s="3"/>
      <c r="E131" s="3"/>
      <c r="G131" s="15">
        <f t="shared" si="3"/>
        <v>225000000000008</v>
      </c>
      <c r="H131" s="16" t="str">
        <f t="shared" si="4"/>
        <v/>
      </c>
    </row>
    <row r="132" spans="2:8" x14ac:dyDescent="0.2">
      <c r="B132" s="18">
        <f>IF(EXACT('[1]Internal Career (Last Position)'!$M132, ""), "", '[1]Internal Career (Last Position)'!$L132)</f>
        <v>164000000000129</v>
      </c>
      <c r="C132" s="18" t="str">
        <f>IF(EXACT('[1]Internal Career (Last Position)'!$M132, ""), "", '[1]Internal Career (Last Position)'!$C132)</f>
        <v>Elieser Ferdy P.</v>
      </c>
      <c r="D132" s="3"/>
      <c r="E132" s="3"/>
      <c r="G132" s="15">
        <f t="shared" si="3"/>
        <v>225000000000008</v>
      </c>
      <c r="H132" s="16" t="str">
        <f t="shared" si="4"/>
        <v/>
      </c>
    </row>
    <row r="133" spans="2:8" x14ac:dyDescent="0.2">
      <c r="B133" s="18">
        <f>IF(EXACT('[1]Internal Career (Last Position)'!$M133, ""), "", '[1]Internal Career (Last Position)'!$L133)</f>
        <v>164000000000130</v>
      </c>
      <c r="C133" s="18" t="str">
        <f>IF(EXACT('[1]Internal Career (Last Position)'!$M133, ""), "", '[1]Internal Career (Last Position)'!$C133)</f>
        <v>Elisa</v>
      </c>
      <c r="D133" s="3"/>
      <c r="E133" s="3"/>
      <c r="G133" s="15">
        <f t="shared" si="3"/>
        <v>225000000000008</v>
      </c>
      <c r="H133" s="16" t="str">
        <f t="shared" si="4"/>
        <v/>
      </c>
    </row>
    <row r="134" spans="2:8" x14ac:dyDescent="0.2">
      <c r="B134" s="18">
        <f>IF(EXACT('[1]Internal Career (Last Position)'!$M134, ""), "", '[1]Internal Career (Last Position)'!$L134)</f>
        <v>164000000000131</v>
      </c>
      <c r="C134" s="18" t="str">
        <f>IF(EXACT('[1]Internal Career (Last Position)'!$M134, ""), "", '[1]Internal Career (Last Position)'!$C134)</f>
        <v>Elsa Jayanti</v>
      </c>
      <c r="D134" s="3"/>
      <c r="E134" s="3"/>
      <c r="G134" s="15">
        <f t="shared" ref="G134:G197" si="5" xml:space="preserve"> G133 + IF(EXACT(H134, ""), 0, 1)</f>
        <v>225000000000008</v>
      </c>
      <c r="H134" s="16" t="str">
        <f t="shared" si="4"/>
        <v/>
      </c>
    </row>
    <row r="135" spans="2:8" x14ac:dyDescent="0.2">
      <c r="B135" s="18">
        <f>IF(EXACT('[1]Internal Career (Last Position)'!$M135, ""), "", '[1]Internal Career (Last Position)'!$L135)</f>
        <v>164000000000132</v>
      </c>
      <c r="C135" s="18" t="str">
        <f>IF(EXACT('[1]Internal Career (Last Position)'!$M135, ""), "", '[1]Internal Career (Last Position)'!$C135)</f>
        <v>Elsa Mardian</v>
      </c>
      <c r="D135" s="3"/>
      <c r="E135" s="3"/>
      <c r="G135" s="15">
        <f t="shared" si="5"/>
        <v>225000000000008</v>
      </c>
      <c r="H135" s="16" t="str">
        <f t="shared" si="4"/>
        <v/>
      </c>
    </row>
    <row r="136" spans="2:8" x14ac:dyDescent="0.2">
      <c r="B136" s="18">
        <f>IF(EXACT('[1]Internal Career (Last Position)'!$M136, ""), "", '[1]Internal Career (Last Position)'!$L136)</f>
        <v>164000000000133</v>
      </c>
      <c r="C136" s="18" t="str">
        <f>IF(EXACT('[1]Internal Career (Last Position)'!$M136, ""), "", '[1]Internal Career (Last Position)'!$C136)</f>
        <v>Emir Paranita Nasution</v>
      </c>
      <c r="D136" s="3"/>
      <c r="E136" s="3"/>
      <c r="G136" s="15">
        <f t="shared" si="5"/>
        <v>225000000000008</v>
      </c>
      <c r="H136" s="16" t="str">
        <f t="shared" si="4"/>
        <v/>
      </c>
    </row>
    <row r="137" spans="2:8" x14ac:dyDescent="0.2">
      <c r="B137" s="18">
        <f>IF(EXACT('[1]Internal Career (Last Position)'!$M137, ""), "", '[1]Internal Career (Last Position)'!$L137)</f>
        <v>164000000000134</v>
      </c>
      <c r="C137" s="18" t="str">
        <f>IF(EXACT('[1]Internal Career (Last Position)'!$M137, ""), "", '[1]Internal Career (Last Position)'!$C137)</f>
        <v>Enceng Hemawan</v>
      </c>
      <c r="D137" s="3"/>
      <c r="E137" s="3"/>
      <c r="G137" s="15">
        <f t="shared" si="5"/>
        <v>225000000000008</v>
      </c>
      <c r="H137" s="16" t="str">
        <f t="shared" si="4"/>
        <v/>
      </c>
    </row>
    <row r="138" spans="2:8" x14ac:dyDescent="0.2">
      <c r="B138" s="18">
        <f>IF(EXACT('[1]Internal Career (Last Position)'!$M138, ""), "", '[1]Internal Career (Last Position)'!$L138)</f>
        <v>164000000000135</v>
      </c>
      <c r="C138" s="18" t="str">
        <f>IF(EXACT('[1]Internal Career (Last Position)'!$M138, ""), "", '[1]Internal Career (Last Position)'!$C138)</f>
        <v>Endang</v>
      </c>
      <c r="D138" s="3"/>
      <c r="E138" s="3"/>
      <c r="G138" s="15">
        <f t="shared" si="5"/>
        <v>225000000000008</v>
      </c>
      <c r="H138" s="16" t="str">
        <f t="shared" si="4"/>
        <v/>
      </c>
    </row>
    <row r="139" spans="2:8" x14ac:dyDescent="0.2">
      <c r="B139" s="18">
        <f>IF(EXACT('[1]Internal Career (Last Position)'!$M139, ""), "", '[1]Internal Career (Last Position)'!$L139)</f>
        <v>164000000000136</v>
      </c>
      <c r="C139" s="18" t="str">
        <f>IF(EXACT('[1]Internal Career (Last Position)'!$M139, ""), "", '[1]Internal Career (Last Position)'!$C139)</f>
        <v>Endang Lestari</v>
      </c>
      <c r="D139" s="3"/>
      <c r="E139" s="3"/>
      <c r="G139" s="15">
        <f t="shared" si="5"/>
        <v>225000000000008</v>
      </c>
      <c r="H139" s="16" t="str">
        <f t="shared" si="4"/>
        <v/>
      </c>
    </row>
    <row r="140" spans="2:8" x14ac:dyDescent="0.2">
      <c r="B140" s="18">
        <f>IF(EXACT('[1]Internal Career (Last Position)'!$M140, ""), "", '[1]Internal Career (Last Position)'!$L140)</f>
        <v>164000000000137</v>
      </c>
      <c r="C140" s="18" t="str">
        <f>IF(EXACT('[1]Internal Career (Last Position)'!$M140, ""), "", '[1]Internal Career (Last Position)'!$C140)</f>
        <v>Endang Sobari</v>
      </c>
      <c r="D140" s="3"/>
      <c r="E140" s="3"/>
      <c r="G140" s="15">
        <f t="shared" si="5"/>
        <v>225000000000008</v>
      </c>
      <c r="H140" s="16" t="str">
        <f t="shared" si="4"/>
        <v/>
      </c>
    </row>
    <row r="141" spans="2:8" x14ac:dyDescent="0.2">
      <c r="B141" s="18">
        <f>IF(EXACT('[1]Internal Career (Last Position)'!$M141, ""), "", '[1]Internal Career (Last Position)'!$L141)</f>
        <v>164000000000138</v>
      </c>
      <c r="C141" s="18" t="str">
        <f>IF(EXACT('[1]Internal Career (Last Position)'!$M141, ""), "", '[1]Internal Career (Last Position)'!$C141)</f>
        <v>Endang Sutrisna</v>
      </c>
      <c r="D141" s="3"/>
      <c r="E141" s="3"/>
      <c r="G141" s="15">
        <f t="shared" si="5"/>
        <v>225000000000008</v>
      </c>
      <c r="H141" s="16" t="str">
        <f t="shared" si="4"/>
        <v/>
      </c>
    </row>
    <row r="142" spans="2:8" x14ac:dyDescent="0.2">
      <c r="B142" s="18">
        <f>IF(EXACT('[1]Internal Career (Last Position)'!$M142, ""), "", '[1]Internal Career (Last Position)'!$L142)</f>
        <v>164000000000139</v>
      </c>
      <c r="C142" s="18" t="str">
        <f>IF(EXACT('[1]Internal Career (Last Position)'!$M142, ""), "", '[1]Internal Career (Last Position)'!$C142)</f>
        <v>Erfananda Rasyid</v>
      </c>
      <c r="D142" s="3"/>
      <c r="E142" s="3"/>
      <c r="G142" s="15">
        <f t="shared" si="5"/>
        <v>225000000000008</v>
      </c>
      <c r="H142" s="16" t="str">
        <f t="shared" si="4"/>
        <v/>
      </c>
    </row>
    <row r="143" spans="2:8" x14ac:dyDescent="0.2">
      <c r="B143" s="18">
        <f>IF(EXACT('[1]Internal Career (Last Position)'!$M143, ""), "", '[1]Internal Career (Last Position)'!$L143)</f>
        <v>164000000000140</v>
      </c>
      <c r="C143" s="18" t="str">
        <f>IF(EXACT('[1]Internal Career (Last Position)'!$M143, ""), "", '[1]Internal Career (Last Position)'!$C143)</f>
        <v>Ernawati</v>
      </c>
      <c r="D143" s="3"/>
      <c r="E143" s="3"/>
      <c r="G143" s="15">
        <f t="shared" si="5"/>
        <v>225000000000008</v>
      </c>
      <c r="H143" s="16" t="str">
        <f t="shared" si="4"/>
        <v/>
      </c>
    </row>
    <row r="144" spans="2:8" x14ac:dyDescent="0.2">
      <c r="B144" s="18">
        <f>IF(EXACT('[1]Internal Career (Last Position)'!$M144, ""), "", '[1]Internal Career (Last Position)'!$L144)</f>
        <v>164000000000141</v>
      </c>
      <c r="C144" s="18" t="str">
        <f>IF(EXACT('[1]Internal Career (Last Position)'!$M144, ""), "", '[1]Internal Career (Last Position)'!$C144)</f>
        <v>Erwin Firmansyah</v>
      </c>
      <c r="D144" s="3"/>
      <c r="E144" s="3"/>
      <c r="G144" s="15">
        <f t="shared" si="5"/>
        <v>225000000000008</v>
      </c>
      <c r="H144" s="16" t="str">
        <f t="shared" ref="H144:H207" si="6">IF(EXACT(D144, ""), "", CONCATENATE("PERFORM ""SchData-OLTP-HumanResource"".""Func_TblMapper_WorkerCareerInternalToUserRole_SET""(varSystemLoginSession, null::bigint, null::varchar, null::timestamptz, null::timestamptz, null::varchar, varInstitutionBranchID, varBaseCurrencyID, ", IF(EXACT(B144, ""), "null", B144), "::bigint, ", IF(EXACT(D144, ""), "null", D144), "::bigint, ", IF(EXACT(E144, ""), "null", E144), "::bigint);"))</f>
        <v/>
      </c>
    </row>
    <row r="145" spans="2:8" x14ac:dyDescent="0.2">
      <c r="B145" s="18">
        <f>IF(EXACT('[1]Internal Career (Last Position)'!$M145, ""), "", '[1]Internal Career (Last Position)'!$L145)</f>
        <v>164000000000142</v>
      </c>
      <c r="C145" s="18" t="str">
        <f>IF(EXACT('[1]Internal Career (Last Position)'!$M145, ""), "", '[1]Internal Career (Last Position)'!$C145)</f>
        <v>Erwin Said</v>
      </c>
      <c r="D145" s="3"/>
      <c r="E145" s="3"/>
      <c r="G145" s="15">
        <f t="shared" si="5"/>
        <v>225000000000008</v>
      </c>
      <c r="H145" s="16" t="str">
        <f t="shared" si="6"/>
        <v/>
      </c>
    </row>
    <row r="146" spans="2:8" x14ac:dyDescent="0.2">
      <c r="B146" s="18">
        <f>IF(EXACT('[1]Internal Career (Last Position)'!$M146, ""), "", '[1]Internal Career (Last Position)'!$L146)</f>
        <v>164000000000143</v>
      </c>
      <c r="C146" s="18" t="str">
        <f>IF(EXACT('[1]Internal Career (Last Position)'!$M146, ""), "", '[1]Internal Career (Last Position)'!$C146)</f>
        <v>Esa Annahar</v>
      </c>
      <c r="D146" s="3"/>
      <c r="E146" s="3"/>
      <c r="G146" s="15">
        <f t="shared" si="5"/>
        <v>225000000000008</v>
      </c>
      <c r="H146" s="16" t="str">
        <f t="shared" si="6"/>
        <v/>
      </c>
    </row>
    <row r="147" spans="2:8" x14ac:dyDescent="0.2">
      <c r="B147" s="18">
        <f>IF(EXACT('[1]Internal Career (Last Position)'!$M147, ""), "", '[1]Internal Career (Last Position)'!$L147)</f>
        <v>164000000000144</v>
      </c>
      <c r="C147" s="18" t="str">
        <f>IF(EXACT('[1]Internal Career (Last Position)'!$M147, ""), "", '[1]Internal Career (Last Position)'!$C147)</f>
        <v>Faiz Horifal</v>
      </c>
      <c r="D147" s="3"/>
      <c r="E147" s="3"/>
      <c r="G147" s="15">
        <f t="shared" si="5"/>
        <v>225000000000008</v>
      </c>
      <c r="H147" s="16" t="str">
        <f t="shared" si="6"/>
        <v/>
      </c>
    </row>
    <row r="148" spans="2:8" x14ac:dyDescent="0.2">
      <c r="B148" s="18">
        <f>IF(EXACT('[1]Internal Career (Last Position)'!$M148, ""), "", '[1]Internal Career (Last Position)'!$L148)</f>
        <v>164000000000145</v>
      </c>
      <c r="C148" s="18" t="str">
        <f>IF(EXACT('[1]Internal Career (Last Position)'!$M148, ""), "", '[1]Internal Career (Last Position)'!$C148)</f>
        <v>Fani Dwi Astutik</v>
      </c>
      <c r="D148" s="3"/>
      <c r="E148" s="3"/>
      <c r="G148" s="15">
        <f t="shared" si="5"/>
        <v>225000000000008</v>
      </c>
      <c r="H148" s="16" t="str">
        <f t="shared" si="6"/>
        <v/>
      </c>
    </row>
    <row r="149" spans="2:8" x14ac:dyDescent="0.2">
      <c r="B149" s="18">
        <f>IF(EXACT('[1]Internal Career (Last Position)'!$M149, ""), "", '[1]Internal Career (Last Position)'!$L149)</f>
        <v>164000000000146</v>
      </c>
      <c r="C149" s="18" t="str">
        <f>IF(EXACT('[1]Internal Career (Last Position)'!$M149, ""), "", '[1]Internal Career (Last Position)'!$C149)</f>
        <v>Fardi Nauli R</v>
      </c>
      <c r="D149" s="3"/>
      <c r="E149" s="3"/>
      <c r="G149" s="15">
        <f t="shared" si="5"/>
        <v>225000000000008</v>
      </c>
      <c r="H149" s="16" t="str">
        <f t="shared" si="6"/>
        <v/>
      </c>
    </row>
    <row r="150" spans="2:8" x14ac:dyDescent="0.2">
      <c r="B150" s="18">
        <f>IF(EXACT('[1]Internal Career (Last Position)'!$M150, ""), "", '[1]Internal Career (Last Position)'!$L150)</f>
        <v>164000000000147</v>
      </c>
      <c r="C150" s="18" t="str">
        <f>IF(EXACT('[1]Internal Career (Last Position)'!$M150, ""), "", '[1]Internal Career (Last Position)'!$C150)</f>
        <v>Farekh Huzair</v>
      </c>
      <c r="D150" s="3"/>
      <c r="E150" s="3"/>
      <c r="G150" s="15">
        <f t="shared" si="5"/>
        <v>225000000000008</v>
      </c>
      <c r="H150" s="16" t="str">
        <f t="shared" si="6"/>
        <v/>
      </c>
    </row>
    <row r="151" spans="2:8" x14ac:dyDescent="0.2">
      <c r="B151" s="18">
        <f>IF(EXACT('[1]Internal Career (Last Position)'!$M151, ""), "", '[1]Internal Career (Last Position)'!$L151)</f>
        <v>164000000000148</v>
      </c>
      <c r="C151" s="18" t="str">
        <f>IF(EXACT('[1]Internal Career (Last Position)'!$M151, ""), "", '[1]Internal Career (Last Position)'!$C151)</f>
        <v>Farhana</v>
      </c>
      <c r="D151" s="3"/>
      <c r="E151" s="3"/>
      <c r="G151" s="15">
        <f t="shared" si="5"/>
        <v>225000000000008</v>
      </c>
      <c r="H151" s="16" t="str">
        <f t="shared" si="6"/>
        <v/>
      </c>
    </row>
    <row r="152" spans="2:8" x14ac:dyDescent="0.2">
      <c r="B152" s="18">
        <f>IF(EXACT('[1]Internal Career (Last Position)'!$M152, ""), "", '[1]Internal Career (Last Position)'!$L152)</f>
        <v>164000000000149</v>
      </c>
      <c r="C152" s="18" t="str">
        <f>IF(EXACT('[1]Internal Career (Last Position)'!$M152, ""), "", '[1]Internal Career (Last Position)'!$C152)</f>
        <v>Febriyanto Ahdiat</v>
      </c>
      <c r="D152" s="3"/>
      <c r="E152" s="3"/>
      <c r="G152" s="15">
        <f t="shared" si="5"/>
        <v>225000000000008</v>
      </c>
      <c r="H152" s="16" t="str">
        <f t="shared" si="6"/>
        <v/>
      </c>
    </row>
    <row r="153" spans="2:8" x14ac:dyDescent="0.2">
      <c r="B153" s="18">
        <f>IF(EXACT('[1]Internal Career (Last Position)'!$M153, ""), "", '[1]Internal Career (Last Position)'!$L153)</f>
        <v>164000000000150</v>
      </c>
      <c r="C153" s="18" t="str">
        <f>IF(EXACT('[1]Internal Career (Last Position)'!$M153, ""), "", '[1]Internal Career (Last Position)'!$C153)</f>
        <v>Febryan Mahsyar</v>
      </c>
      <c r="D153" s="3"/>
      <c r="E153" s="3"/>
      <c r="G153" s="15">
        <f t="shared" si="5"/>
        <v>225000000000008</v>
      </c>
      <c r="H153" s="16" t="str">
        <f t="shared" si="6"/>
        <v/>
      </c>
    </row>
    <row r="154" spans="2:8" x14ac:dyDescent="0.2">
      <c r="B154" s="18">
        <f>IF(EXACT('[1]Internal Career (Last Position)'!$M154, ""), "", '[1]Internal Career (Last Position)'!$L154)</f>
        <v>164000000000151</v>
      </c>
      <c r="C154" s="18" t="str">
        <f>IF(EXACT('[1]Internal Career (Last Position)'!$M154, ""), "", '[1]Internal Career (Last Position)'!$C154)</f>
        <v>Felpy</v>
      </c>
      <c r="D154" s="3"/>
      <c r="E154" s="3"/>
      <c r="G154" s="15">
        <f t="shared" si="5"/>
        <v>225000000000008</v>
      </c>
      <c r="H154" s="16" t="str">
        <f t="shared" si="6"/>
        <v/>
      </c>
    </row>
    <row r="155" spans="2:8" x14ac:dyDescent="0.2">
      <c r="B155" s="18">
        <f>IF(EXACT('[1]Internal Career (Last Position)'!$M155, ""), "", '[1]Internal Career (Last Position)'!$L155)</f>
        <v>164000000000152</v>
      </c>
      <c r="C155" s="18" t="str">
        <f>IF(EXACT('[1]Internal Career (Last Position)'!$M155, ""), "", '[1]Internal Career (Last Position)'!$C155)</f>
        <v>Feri Priyanto</v>
      </c>
      <c r="D155" s="3"/>
      <c r="E155" s="3"/>
      <c r="G155" s="15">
        <f t="shared" si="5"/>
        <v>225000000000008</v>
      </c>
      <c r="H155" s="16" t="str">
        <f t="shared" si="6"/>
        <v/>
      </c>
    </row>
    <row r="156" spans="2:8" x14ac:dyDescent="0.2">
      <c r="B156" s="18">
        <f>IF(EXACT('[1]Internal Career (Last Position)'!$M156, ""), "", '[1]Internal Career (Last Position)'!$L156)</f>
        <v>164000000000153</v>
      </c>
      <c r="C156" s="18" t="str">
        <f>IF(EXACT('[1]Internal Career (Last Position)'!$M156, ""), "", '[1]Internal Career (Last Position)'!$C156)</f>
        <v>Ferry P Simanjuntak</v>
      </c>
      <c r="D156" s="3"/>
      <c r="E156" s="3"/>
      <c r="G156" s="15">
        <f t="shared" si="5"/>
        <v>225000000000008</v>
      </c>
      <c r="H156" s="16" t="str">
        <f t="shared" si="6"/>
        <v/>
      </c>
    </row>
    <row r="157" spans="2:8" x14ac:dyDescent="0.2">
      <c r="B157" s="18">
        <f>IF(EXACT('[1]Internal Career (Last Position)'!$M157, ""), "", '[1]Internal Career (Last Position)'!$L157)</f>
        <v>164000000000154</v>
      </c>
      <c r="C157" s="18" t="str">
        <f>IF(EXACT('[1]Internal Career (Last Position)'!$M157, ""), "", '[1]Internal Career (Last Position)'!$C157)</f>
        <v>Fikri</v>
      </c>
      <c r="D157" s="3"/>
      <c r="E157" s="3"/>
      <c r="G157" s="15">
        <f t="shared" si="5"/>
        <v>225000000000008</v>
      </c>
      <c r="H157" s="16" t="str">
        <f t="shared" si="6"/>
        <v/>
      </c>
    </row>
    <row r="158" spans="2:8" x14ac:dyDescent="0.2">
      <c r="B158" s="18">
        <f>IF(EXACT('[1]Internal Career (Last Position)'!$M158, ""), "", '[1]Internal Career (Last Position)'!$L158)</f>
        <v>164000000000155</v>
      </c>
      <c r="C158" s="18" t="str">
        <f>IF(EXACT('[1]Internal Career (Last Position)'!$M158, ""), "", '[1]Internal Career (Last Position)'!$C158)</f>
        <v>M. Fikri Caesarandi Hasibuan</v>
      </c>
      <c r="D158" s="3">
        <v>95000000000023</v>
      </c>
      <c r="E158" s="3">
        <v>46000000000033</v>
      </c>
      <c r="G158" s="15">
        <f t="shared" si="5"/>
        <v>225000000000009</v>
      </c>
      <c r="H158" s="16" t="str">
        <f t="shared" si="6"/>
        <v>PERFORM "SchData-OLTP-HumanResource"."Func_TblMapper_WorkerCareerInternalToUserRole_SET"(varSystemLoginSession, null::bigint, null::varchar, null::timestamptz, null::timestamptz, null::varchar, varInstitutionBranchID, varBaseCurrencyID, 164000000000155::bigint, 95000000000023::bigint, 46000000000033::bigint);</v>
      </c>
    </row>
    <row r="159" spans="2:8" x14ac:dyDescent="0.2">
      <c r="B159" s="18">
        <f>IF(EXACT('[1]Internal Career (Last Position)'!$M159, ""), "", '[1]Internal Career (Last Position)'!$L159)</f>
        <v>164000000000156</v>
      </c>
      <c r="C159" s="18" t="str">
        <f>IF(EXACT('[1]Internal Career (Last Position)'!$M159, ""), "", '[1]Internal Career (Last Position)'!$C159)</f>
        <v>Firman Akbar</v>
      </c>
      <c r="D159" s="3"/>
      <c r="E159" s="3"/>
      <c r="G159" s="15">
        <f t="shared" si="5"/>
        <v>225000000000009</v>
      </c>
      <c r="H159" s="16" t="str">
        <f t="shared" si="6"/>
        <v/>
      </c>
    </row>
    <row r="160" spans="2:8" x14ac:dyDescent="0.2">
      <c r="B160" s="18">
        <f>IF(EXACT('[1]Internal Career (Last Position)'!$M160, ""), "", '[1]Internal Career (Last Position)'!$L160)</f>
        <v>164000000000157</v>
      </c>
      <c r="C160" s="18" t="str">
        <f>IF(EXACT('[1]Internal Career (Last Position)'!$M160, ""), "", '[1]Internal Career (Last Position)'!$C160)</f>
        <v>Fitriastuti Kurnia</v>
      </c>
      <c r="D160" s="3">
        <v>95000000000023</v>
      </c>
      <c r="E160" s="3"/>
      <c r="G160" s="15">
        <f t="shared" si="5"/>
        <v>225000000000010</v>
      </c>
      <c r="H160" s="16" t="str">
        <f t="shared" si="6"/>
        <v>PERFORM "SchData-OLTP-HumanResource"."Func_TblMapper_WorkerCareerInternalToUserRole_SET"(varSystemLoginSession, null::bigint, null::varchar, null::timestamptz, null::timestamptz, null::varchar, varInstitutionBranchID, varBaseCurrencyID, 164000000000157::bigint, 95000000000023::bigint, null::bigint);</v>
      </c>
    </row>
    <row r="161" spans="2:8" x14ac:dyDescent="0.2">
      <c r="B161" s="18">
        <f>IF(EXACT('[1]Internal Career (Last Position)'!$M161, ""), "", '[1]Internal Career (Last Position)'!$L161)</f>
        <v>164000000000158</v>
      </c>
      <c r="C161" s="18" t="str">
        <f>IF(EXACT('[1]Internal Career (Last Position)'!$M161, ""), "", '[1]Internal Career (Last Position)'!$C161)</f>
        <v>Francis Imanuel</v>
      </c>
      <c r="D161" s="3"/>
      <c r="E161" s="3"/>
      <c r="G161" s="15">
        <f t="shared" si="5"/>
        <v>225000000000010</v>
      </c>
      <c r="H161" s="16" t="str">
        <f t="shared" si="6"/>
        <v/>
      </c>
    </row>
    <row r="162" spans="2:8" x14ac:dyDescent="0.2">
      <c r="B162" s="18">
        <f>IF(EXACT('[1]Internal Career (Last Position)'!$M162, ""), "", '[1]Internal Career (Last Position)'!$L162)</f>
        <v>164000000000159</v>
      </c>
      <c r="C162" s="18" t="str">
        <f>IF(EXACT('[1]Internal Career (Last Position)'!$M162, ""), "", '[1]Internal Career (Last Position)'!$C162)</f>
        <v>Frando Judi Siahaan</v>
      </c>
      <c r="D162" s="3"/>
      <c r="E162" s="3"/>
      <c r="G162" s="15">
        <f t="shared" si="5"/>
        <v>225000000000010</v>
      </c>
      <c r="H162" s="16" t="str">
        <f t="shared" si="6"/>
        <v/>
      </c>
    </row>
    <row r="163" spans="2:8" x14ac:dyDescent="0.2">
      <c r="B163" s="18">
        <f>IF(EXACT('[1]Internal Career (Last Position)'!$M163, ""), "", '[1]Internal Career (Last Position)'!$L163)</f>
        <v>164000000000160</v>
      </c>
      <c r="C163" s="18" t="str">
        <f>IF(EXACT('[1]Internal Career (Last Position)'!$M163, ""), "", '[1]Internal Career (Last Position)'!$C163)</f>
        <v>Frederika Intan</v>
      </c>
      <c r="D163" s="3"/>
      <c r="E163" s="3"/>
      <c r="G163" s="15">
        <f t="shared" si="5"/>
        <v>225000000000010</v>
      </c>
      <c r="H163" s="16" t="str">
        <f t="shared" si="6"/>
        <v/>
      </c>
    </row>
    <row r="164" spans="2:8" x14ac:dyDescent="0.2">
      <c r="B164" s="18">
        <f>IF(EXACT('[1]Internal Career (Last Position)'!$M164, ""), "", '[1]Internal Career (Last Position)'!$L164)</f>
        <v>164000000000161</v>
      </c>
      <c r="C164" s="18" t="str">
        <f>IF(EXACT('[1]Internal Career (Last Position)'!$M164, ""), "", '[1]Internal Career (Last Position)'!$C164)</f>
        <v>Fuad Febrian</v>
      </c>
      <c r="D164" s="3"/>
      <c r="E164" s="3"/>
      <c r="G164" s="15">
        <f t="shared" si="5"/>
        <v>225000000000010</v>
      </c>
      <c r="H164" s="16" t="str">
        <f t="shared" si="6"/>
        <v/>
      </c>
    </row>
    <row r="165" spans="2:8" x14ac:dyDescent="0.2">
      <c r="B165" s="18">
        <f>IF(EXACT('[1]Internal Career (Last Position)'!$M165, ""), "", '[1]Internal Career (Last Position)'!$L165)</f>
        <v>164000000000162</v>
      </c>
      <c r="C165" s="18" t="str">
        <f>IF(EXACT('[1]Internal Career (Last Position)'!$M165, ""), "", '[1]Internal Career (Last Position)'!$C165)</f>
        <v>Fuzi Mafhrozi</v>
      </c>
      <c r="D165" s="3"/>
      <c r="E165" s="3"/>
      <c r="G165" s="15">
        <f t="shared" si="5"/>
        <v>225000000000010</v>
      </c>
      <c r="H165" s="16" t="str">
        <f t="shared" si="6"/>
        <v/>
      </c>
    </row>
    <row r="166" spans="2:8" x14ac:dyDescent="0.2">
      <c r="B166" s="18">
        <f>IF(EXACT('[1]Internal Career (Last Position)'!$M166, ""), "", '[1]Internal Career (Last Position)'!$L166)</f>
        <v>164000000000163</v>
      </c>
      <c r="C166" s="18" t="str">
        <f>IF(EXACT('[1]Internal Career (Last Position)'!$M166, ""), "", '[1]Internal Career (Last Position)'!$C166)</f>
        <v>Galuh Swastika</v>
      </c>
      <c r="D166" s="3"/>
      <c r="E166" s="3"/>
      <c r="G166" s="15">
        <f t="shared" si="5"/>
        <v>225000000000010</v>
      </c>
      <c r="H166" s="16" t="str">
        <f t="shared" si="6"/>
        <v/>
      </c>
    </row>
    <row r="167" spans="2:8" x14ac:dyDescent="0.2">
      <c r="B167" s="18">
        <f>IF(EXACT('[1]Internal Career (Last Position)'!$M167, ""), "", '[1]Internal Career (Last Position)'!$L167)</f>
        <v>164000000000164</v>
      </c>
      <c r="C167" s="18" t="str">
        <f>IF(EXACT('[1]Internal Career (Last Position)'!$M167, ""), "", '[1]Internal Career (Last Position)'!$C167)</f>
        <v>Ganda Yuharis R.</v>
      </c>
      <c r="D167" s="3"/>
      <c r="E167" s="3"/>
      <c r="G167" s="15">
        <f t="shared" si="5"/>
        <v>225000000000010</v>
      </c>
      <c r="H167" s="16" t="str">
        <f t="shared" si="6"/>
        <v/>
      </c>
    </row>
    <row r="168" spans="2:8" x14ac:dyDescent="0.2">
      <c r="B168" s="18">
        <f>IF(EXACT('[1]Internal Career (Last Position)'!$M168, ""), "", '[1]Internal Career (Last Position)'!$L168)</f>
        <v>164000000000165</v>
      </c>
      <c r="C168" s="18" t="str">
        <f>IF(EXACT('[1]Internal Career (Last Position)'!$M168, ""), "", '[1]Internal Career (Last Position)'!$C168)</f>
        <v>Gatot Harsono</v>
      </c>
      <c r="D168" s="3"/>
      <c r="E168" s="3"/>
      <c r="G168" s="15">
        <f t="shared" si="5"/>
        <v>225000000000010</v>
      </c>
      <c r="H168" s="16" t="str">
        <f t="shared" si="6"/>
        <v/>
      </c>
    </row>
    <row r="169" spans="2:8" x14ac:dyDescent="0.2">
      <c r="B169" s="18">
        <f>IF(EXACT('[1]Internal Career (Last Position)'!$M169, ""), "", '[1]Internal Career (Last Position)'!$L169)</f>
        <v>164000000000166</v>
      </c>
      <c r="C169" s="18" t="str">
        <f>IF(EXACT('[1]Internal Career (Last Position)'!$M169, ""), "", '[1]Internal Career (Last Position)'!$C169)</f>
        <v>Gina Septa</v>
      </c>
      <c r="D169" s="3"/>
      <c r="E169" s="3"/>
      <c r="G169" s="15">
        <f t="shared" si="5"/>
        <v>225000000000010</v>
      </c>
      <c r="H169" s="16" t="str">
        <f t="shared" si="6"/>
        <v/>
      </c>
    </row>
    <row r="170" spans="2:8" x14ac:dyDescent="0.2">
      <c r="B170" s="18">
        <f>IF(EXACT('[1]Internal Career (Last Position)'!$M170, ""), "", '[1]Internal Career (Last Position)'!$L170)</f>
        <v>164000000000167</v>
      </c>
      <c r="C170" s="18" t="str">
        <f>IF(EXACT('[1]Internal Career (Last Position)'!$M170, ""), "", '[1]Internal Career (Last Position)'!$C170)</f>
        <v>Grace Kurniawan</v>
      </c>
      <c r="D170" s="3">
        <v>95000000000017</v>
      </c>
      <c r="E170" s="3"/>
      <c r="G170" s="15">
        <f t="shared" si="5"/>
        <v>225000000000011</v>
      </c>
      <c r="H170" s="16" t="str">
        <f t="shared" si="6"/>
        <v>PERFORM "SchData-OLTP-HumanResource"."Func_TblMapper_WorkerCareerInternalToUserRole_SET"(varSystemLoginSession, null::bigint, null::varchar, null::timestamptz, null::timestamptz, null::varchar, varInstitutionBranchID, varBaseCurrencyID, 164000000000167::bigint, 95000000000017::bigint, null::bigint);</v>
      </c>
    </row>
    <row r="171" spans="2:8" x14ac:dyDescent="0.2">
      <c r="B171" s="18">
        <f>IF(EXACT('[1]Internal Career (Last Position)'!$M171, ""), "", '[1]Internal Career (Last Position)'!$L171)</f>
        <v>164000000000168</v>
      </c>
      <c r="C171" s="18" t="str">
        <f>IF(EXACT('[1]Internal Career (Last Position)'!$M171, ""), "", '[1]Internal Career (Last Position)'!$C171)</f>
        <v>Gunawan</v>
      </c>
      <c r="D171" s="3">
        <v>95000000000048</v>
      </c>
      <c r="E171" s="3"/>
      <c r="G171" s="15">
        <f t="shared" si="5"/>
        <v>225000000000012</v>
      </c>
      <c r="H171" s="16" t="str">
        <f t="shared" si="6"/>
        <v>PERFORM "SchData-OLTP-HumanResource"."Func_TblMapper_WorkerCareerInternalToUserRole_SET"(varSystemLoginSession, null::bigint, null::varchar, null::timestamptz, null::timestamptz, null::varchar, varInstitutionBranchID, varBaseCurrencyID, 164000000000168::bigint, 95000000000048::bigint, null::bigint);</v>
      </c>
    </row>
    <row r="172" spans="2:8" x14ac:dyDescent="0.2">
      <c r="B172" s="18">
        <f>IF(EXACT('[1]Internal Career (Last Position)'!$M172, ""), "", '[1]Internal Career (Last Position)'!$L172)</f>
        <v>164000000000169</v>
      </c>
      <c r="C172" s="18" t="str">
        <f>IF(EXACT('[1]Internal Career (Last Position)'!$M172, ""), "", '[1]Internal Career (Last Position)'!$C172)</f>
        <v>Gustia Rakhmanita</v>
      </c>
      <c r="D172" s="3"/>
      <c r="E172" s="3"/>
      <c r="G172" s="15">
        <f t="shared" si="5"/>
        <v>225000000000012</v>
      </c>
      <c r="H172" s="16" t="str">
        <f t="shared" si="6"/>
        <v/>
      </c>
    </row>
    <row r="173" spans="2:8" x14ac:dyDescent="0.2">
      <c r="B173" s="18">
        <f>IF(EXACT('[1]Internal Career (Last Position)'!$M173, ""), "", '[1]Internal Career (Last Position)'!$L173)</f>
        <v>164000000000170</v>
      </c>
      <c r="C173" s="18" t="str">
        <f>IF(EXACT('[1]Internal Career (Last Position)'!$M173, ""), "", '[1]Internal Career (Last Position)'!$C173)</f>
        <v>Habib Abdullah</v>
      </c>
      <c r="D173" s="3"/>
      <c r="E173" s="3"/>
      <c r="G173" s="15">
        <f t="shared" si="5"/>
        <v>225000000000012</v>
      </c>
      <c r="H173" s="16" t="str">
        <f t="shared" si="6"/>
        <v/>
      </c>
    </row>
    <row r="174" spans="2:8" x14ac:dyDescent="0.2">
      <c r="B174" s="18">
        <f>IF(EXACT('[1]Internal Career (Last Position)'!$M174, ""), "", '[1]Internal Career (Last Position)'!$L174)</f>
        <v>164000000000171</v>
      </c>
      <c r="C174" s="18" t="str">
        <f>IF(EXACT('[1]Internal Career (Last Position)'!$M174, ""), "", '[1]Internal Career (Last Position)'!$C174)</f>
        <v>Hadi Kasmuri</v>
      </c>
      <c r="D174" s="3"/>
      <c r="E174" s="3"/>
      <c r="G174" s="15">
        <f t="shared" si="5"/>
        <v>225000000000012</v>
      </c>
      <c r="H174" s="16" t="str">
        <f t="shared" si="6"/>
        <v/>
      </c>
    </row>
    <row r="175" spans="2:8" x14ac:dyDescent="0.2">
      <c r="B175" s="18">
        <f>IF(EXACT('[1]Internal Career (Last Position)'!$M175, ""), "", '[1]Internal Career (Last Position)'!$L175)</f>
        <v>164000000000172</v>
      </c>
      <c r="C175" s="18" t="str">
        <f>IF(EXACT('[1]Internal Career (Last Position)'!$M175, ""), "", '[1]Internal Career (Last Position)'!$C175)</f>
        <v>Haikal</v>
      </c>
      <c r="D175" s="3"/>
      <c r="E175" s="3"/>
      <c r="G175" s="15">
        <f t="shared" si="5"/>
        <v>225000000000012</v>
      </c>
      <c r="H175" s="16" t="str">
        <f t="shared" si="6"/>
        <v/>
      </c>
    </row>
    <row r="176" spans="2:8" x14ac:dyDescent="0.2">
      <c r="B176" s="18">
        <f>IF(EXACT('[1]Internal Career (Last Position)'!$M176, ""), "", '[1]Internal Career (Last Position)'!$L176)</f>
        <v>164000000000173</v>
      </c>
      <c r="C176" s="18" t="str">
        <f>IF(EXACT('[1]Internal Career (Last Position)'!$M176, ""), "", '[1]Internal Career (Last Position)'!$C176)</f>
        <v>Hanantowiryo Tamtama</v>
      </c>
      <c r="D176" s="3"/>
      <c r="E176" s="3"/>
      <c r="G176" s="15">
        <f t="shared" si="5"/>
        <v>225000000000012</v>
      </c>
      <c r="H176" s="16" t="str">
        <f t="shared" si="6"/>
        <v/>
      </c>
    </row>
    <row r="177" spans="2:8" x14ac:dyDescent="0.2">
      <c r="B177" s="18">
        <f>IF(EXACT('[1]Internal Career (Last Position)'!$M177, ""), "", '[1]Internal Career (Last Position)'!$L177)</f>
        <v>164000000000174</v>
      </c>
      <c r="C177" s="18" t="str">
        <f>IF(EXACT('[1]Internal Career (Last Position)'!$M177, ""), "", '[1]Internal Career (Last Position)'!$C177)</f>
        <v>Handoko</v>
      </c>
      <c r="D177" s="3"/>
      <c r="E177" s="3"/>
      <c r="G177" s="15">
        <f t="shared" si="5"/>
        <v>225000000000012</v>
      </c>
      <c r="H177" s="16" t="str">
        <f t="shared" si="6"/>
        <v/>
      </c>
    </row>
    <row r="178" spans="2:8" x14ac:dyDescent="0.2">
      <c r="B178" s="18">
        <f>IF(EXACT('[1]Internal Career (Last Position)'!$M178, ""), "", '[1]Internal Career (Last Position)'!$L178)</f>
        <v>164000000000175</v>
      </c>
      <c r="C178" s="18" t="str">
        <f>IF(EXACT('[1]Internal Career (Last Position)'!$M178, ""), "", '[1]Internal Career (Last Position)'!$C178)</f>
        <v>Hanif Ashari</v>
      </c>
      <c r="D178" s="3"/>
      <c r="E178" s="3"/>
      <c r="G178" s="15">
        <f t="shared" si="5"/>
        <v>225000000000012</v>
      </c>
      <c r="H178" s="16" t="str">
        <f t="shared" si="6"/>
        <v/>
      </c>
    </row>
    <row r="179" spans="2:8" x14ac:dyDescent="0.2">
      <c r="B179" s="18">
        <f>IF(EXACT('[1]Internal Career (Last Position)'!$M179, ""), "", '[1]Internal Career (Last Position)'!$L179)</f>
        <v>164000000000176</v>
      </c>
      <c r="C179" s="18" t="str">
        <f>IF(EXACT('[1]Internal Career (Last Position)'!$M179, ""), "", '[1]Internal Career (Last Position)'!$C179)</f>
        <v>Hanif Eko Saputro</v>
      </c>
      <c r="D179" s="3"/>
      <c r="E179" s="3"/>
      <c r="G179" s="15">
        <f t="shared" si="5"/>
        <v>225000000000012</v>
      </c>
      <c r="H179" s="16" t="str">
        <f t="shared" si="6"/>
        <v/>
      </c>
    </row>
    <row r="180" spans="2:8" x14ac:dyDescent="0.2">
      <c r="B180" s="18">
        <f>IF(EXACT('[1]Internal Career (Last Position)'!$M180, ""), "", '[1]Internal Career (Last Position)'!$L180)</f>
        <v>164000000000177</v>
      </c>
      <c r="C180" s="18" t="str">
        <f>IF(EXACT('[1]Internal Career (Last Position)'!$M180, ""), "", '[1]Internal Career (Last Position)'!$C180)</f>
        <v>Hardianto</v>
      </c>
      <c r="D180" s="3"/>
      <c r="E180" s="3"/>
      <c r="G180" s="15">
        <f t="shared" si="5"/>
        <v>225000000000012</v>
      </c>
      <c r="H180" s="16" t="str">
        <f t="shared" si="6"/>
        <v/>
      </c>
    </row>
    <row r="181" spans="2:8" x14ac:dyDescent="0.2">
      <c r="B181" s="18">
        <f>IF(EXACT('[1]Internal Career (Last Position)'!$M181, ""), "", '[1]Internal Career (Last Position)'!$L181)</f>
        <v>164000000000178</v>
      </c>
      <c r="C181" s="18" t="str">
        <f>IF(EXACT('[1]Internal Career (Last Position)'!$M181, ""), "", '[1]Internal Career (Last Position)'!$C181)</f>
        <v>Harlen Amudi Purba</v>
      </c>
      <c r="D181" s="3"/>
      <c r="E181" s="3"/>
      <c r="G181" s="15">
        <f t="shared" si="5"/>
        <v>225000000000012</v>
      </c>
      <c r="H181" s="16" t="str">
        <f t="shared" si="6"/>
        <v/>
      </c>
    </row>
    <row r="182" spans="2:8" x14ac:dyDescent="0.2">
      <c r="B182" s="18">
        <f>IF(EXACT('[1]Internal Career (Last Position)'!$M182, ""), "", '[1]Internal Career (Last Position)'!$L182)</f>
        <v>164000000000179</v>
      </c>
      <c r="C182" s="18" t="str">
        <f>IF(EXACT('[1]Internal Career (Last Position)'!$M182, ""), "", '[1]Internal Career (Last Position)'!$C182)</f>
        <v>Harry Isnaeni</v>
      </c>
      <c r="D182" s="3"/>
      <c r="E182" s="3"/>
      <c r="G182" s="15">
        <f t="shared" si="5"/>
        <v>225000000000012</v>
      </c>
      <c r="H182" s="16" t="str">
        <f t="shared" si="6"/>
        <v/>
      </c>
    </row>
    <row r="183" spans="2:8" x14ac:dyDescent="0.2">
      <c r="B183" s="18">
        <f>IF(EXACT('[1]Internal Career (Last Position)'!$M183, ""), "", '[1]Internal Career (Last Position)'!$L183)</f>
        <v>164000000000180</v>
      </c>
      <c r="C183" s="18" t="str">
        <f>IF(EXACT('[1]Internal Career (Last Position)'!$M183, ""), "", '[1]Internal Career (Last Position)'!$C183)</f>
        <v>Hasan Gani</v>
      </c>
      <c r="D183" s="3"/>
      <c r="E183" s="3"/>
      <c r="G183" s="15">
        <f t="shared" si="5"/>
        <v>225000000000012</v>
      </c>
      <c r="H183" s="16" t="str">
        <f t="shared" si="6"/>
        <v/>
      </c>
    </row>
    <row r="184" spans="2:8" x14ac:dyDescent="0.2">
      <c r="B184" s="18">
        <f>IF(EXACT('[1]Internal Career (Last Position)'!$M184, ""), "", '[1]Internal Career (Last Position)'!$L184)</f>
        <v>164000000000181</v>
      </c>
      <c r="C184" s="18" t="str">
        <f>IF(EXACT('[1]Internal Career (Last Position)'!$M184, ""), "", '[1]Internal Career (Last Position)'!$C184)</f>
        <v>Hasrul</v>
      </c>
      <c r="D184" s="3"/>
      <c r="E184" s="3"/>
      <c r="G184" s="15">
        <f t="shared" si="5"/>
        <v>225000000000012</v>
      </c>
      <c r="H184" s="16" t="str">
        <f t="shared" si="6"/>
        <v/>
      </c>
    </row>
    <row r="185" spans="2:8" x14ac:dyDescent="0.2">
      <c r="B185" s="18">
        <f>IF(EXACT('[1]Internal Career (Last Position)'!$M185, ""), "", '[1]Internal Career (Last Position)'!$L185)</f>
        <v>164000000000182</v>
      </c>
      <c r="C185" s="18" t="str">
        <f>IF(EXACT('[1]Internal Career (Last Position)'!$M185, ""), "", '[1]Internal Career (Last Position)'!$C185)</f>
        <v>Hendar Pambudi</v>
      </c>
      <c r="D185" s="3"/>
      <c r="E185" s="3"/>
      <c r="G185" s="15">
        <f t="shared" si="5"/>
        <v>225000000000012</v>
      </c>
      <c r="H185" s="16" t="str">
        <f t="shared" si="6"/>
        <v/>
      </c>
    </row>
    <row r="186" spans="2:8" x14ac:dyDescent="0.2">
      <c r="B186" s="18">
        <f>IF(EXACT('[1]Internal Career (Last Position)'!$M186, ""), "", '[1]Internal Career (Last Position)'!$L186)</f>
        <v>164000000000183</v>
      </c>
      <c r="C186" s="18" t="str">
        <f>IF(EXACT('[1]Internal Career (Last Position)'!$M186, ""), "", '[1]Internal Career (Last Position)'!$C186)</f>
        <v>Hendri Kustian</v>
      </c>
      <c r="D186" s="3"/>
      <c r="E186" s="3"/>
      <c r="G186" s="15">
        <f t="shared" si="5"/>
        <v>225000000000012</v>
      </c>
      <c r="H186" s="16" t="str">
        <f t="shared" si="6"/>
        <v/>
      </c>
    </row>
    <row r="187" spans="2:8" x14ac:dyDescent="0.2">
      <c r="B187" s="18">
        <f>IF(EXACT('[1]Internal Career (Last Position)'!$M187, ""), "", '[1]Internal Career (Last Position)'!$L187)</f>
        <v>164000000000184</v>
      </c>
      <c r="C187" s="18" t="str">
        <f>IF(EXACT('[1]Internal Career (Last Position)'!$M187, ""), "", '[1]Internal Career (Last Position)'!$C187)</f>
        <v>Hendrik</v>
      </c>
      <c r="D187" s="3"/>
      <c r="E187" s="3"/>
      <c r="G187" s="15">
        <f t="shared" si="5"/>
        <v>225000000000012</v>
      </c>
      <c r="H187" s="16" t="str">
        <f t="shared" si="6"/>
        <v/>
      </c>
    </row>
    <row r="188" spans="2:8" x14ac:dyDescent="0.2">
      <c r="B188" s="18">
        <f>IF(EXACT('[1]Internal Career (Last Position)'!$M188, ""), "", '[1]Internal Career (Last Position)'!$L188)</f>
        <v>164000000000185</v>
      </c>
      <c r="C188" s="18" t="str">
        <f>IF(EXACT('[1]Internal Career (Last Position)'!$M188, ""), "", '[1]Internal Career (Last Position)'!$C188)</f>
        <v>Herdi Yulia Rohmana</v>
      </c>
      <c r="D188" s="3"/>
      <c r="E188" s="3"/>
      <c r="G188" s="15">
        <f t="shared" si="5"/>
        <v>225000000000012</v>
      </c>
      <c r="H188" s="16" t="str">
        <f t="shared" si="6"/>
        <v/>
      </c>
    </row>
    <row r="189" spans="2:8" x14ac:dyDescent="0.2">
      <c r="B189" s="18">
        <f>IF(EXACT('[1]Internal Career (Last Position)'!$M189, ""), "", '[1]Internal Career (Last Position)'!$L189)</f>
        <v>164000000000186</v>
      </c>
      <c r="C189" s="18" t="str">
        <f>IF(EXACT('[1]Internal Career (Last Position)'!$M189, ""), "", '[1]Internal Career (Last Position)'!$C189)</f>
        <v>Heri Susanto</v>
      </c>
      <c r="D189" s="3"/>
      <c r="E189" s="3"/>
      <c r="G189" s="15">
        <f t="shared" si="5"/>
        <v>225000000000012</v>
      </c>
      <c r="H189" s="16" t="str">
        <f t="shared" si="6"/>
        <v/>
      </c>
    </row>
    <row r="190" spans="2:8" x14ac:dyDescent="0.2">
      <c r="B190" s="18">
        <f>IF(EXACT('[1]Internal Career (Last Position)'!$M190, ""), "", '[1]Internal Career (Last Position)'!$L190)</f>
        <v>164000000000187</v>
      </c>
      <c r="C190" s="18" t="str">
        <f>IF(EXACT('[1]Internal Career (Last Position)'!$M190, ""), "", '[1]Internal Career (Last Position)'!$C190)</f>
        <v>Herlin Juli Asri</v>
      </c>
      <c r="D190" s="3"/>
      <c r="E190" s="3"/>
      <c r="G190" s="15">
        <f t="shared" si="5"/>
        <v>225000000000012</v>
      </c>
      <c r="H190" s="16" t="str">
        <f t="shared" si="6"/>
        <v/>
      </c>
    </row>
    <row r="191" spans="2:8" x14ac:dyDescent="0.2">
      <c r="B191" s="18">
        <f>IF(EXACT('[1]Internal Career (Last Position)'!$M191, ""), "", '[1]Internal Career (Last Position)'!$L191)</f>
        <v>164000000000188</v>
      </c>
      <c r="C191" s="18" t="str">
        <f>IF(EXACT('[1]Internal Career (Last Position)'!$M191, ""), "", '[1]Internal Career (Last Position)'!$C191)</f>
        <v>Herman Budoyo</v>
      </c>
      <c r="D191" s="3"/>
      <c r="E191" s="3"/>
      <c r="G191" s="15">
        <f t="shared" si="5"/>
        <v>225000000000012</v>
      </c>
      <c r="H191" s="16" t="str">
        <f t="shared" si="6"/>
        <v/>
      </c>
    </row>
    <row r="192" spans="2:8" x14ac:dyDescent="0.2">
      <c r="B192" s="18">
        <f>IF(EXACT('[1]Internal Career (Last Position)'!$M192, ""), "", '[1]Internal Career (Last Position)'!$L192)</f>
        <v>164000000000189</v>
      </c>
      <c r="C192" s="18" t="str">
        <f>IF(EXACT('[1]Internal Career (Last Position)'!$M192, ""), "", '[1]Internal Career (Last Position)'!$C192)</f>
        <v>Herni Yuliati</v>
      </c>
      <c r="D192" s="3"/>
      <c r="E192" s="3"/>
      <c r="G192" s="15">
        <f t="shared" si="5"/>
        <v>225000000000012</v>
      </c>
      <c r="H192" s="16" t="str">
        <f t="shared" si="6"/>
        <v/>
      </c>
    </row>
    <row r="193" spans="2:8" x14ac:dyDescent="0.2">
      <c r="B193" s="18">
        <f>IF(EXACT('[1]Internal Career (Last Position)'!$M193, ""), "", '[1]Internal Career (Last Position)'!$L193)</f>
        <v>164000000000190</v>
      </c>
      <c r="C193" s="18" t="str">
        <f>IF(EXACT('[1]Internal Career (Last Position)'!$M193, ""), "", '[1]Internal Career (Last Position)'!$C193)</f>
        <v>Hernita Dwi</v>
      </c>
      <c r="D193" s="3"/>
      <c r="E193" s="3"/>
      <c r="G193" s="15">
        <f t="shared" si="5"/>
        <v>225000000000012</v>
      </c>
      <c r="H193" s="16" t="str">
        <f t="shared" si="6"/>
        <v/>
      </c>
    </row>
    <row r="194" spans="2:8" x14ac:dyDescent="0.2">
      <c r="B194" s="18">
        <f>IF(EXACT('[1]Internal Career (Last Position)'!$M194, ""), "", '[1]Internal Career (Last Position)'!$L194)</f>
        <v>164000000000191</v>
      </c>
      <c r="C194" s="18" t="str">
        <f>IF(EXACT('[1]Internal Career (Last Position)'!$M194, ""), "", '[1]Internal Career (Last Position)'!$C194)</f>
        <v>Herri Setyawan</v>
      </c>
      <c r="D194" s="3"/>
      <c r="E194" s="3"/>
      <c r="G194" s="15">
        <f t="shared" si="5"/>
        <v>225000000000012</v>
      </c>
      <c r="H194" s="16" t="str">
        <f t="shared" si="6"/>
        <v/>
      </c>
    </row>
    <row r="195" spans="2:8" x14ac:dyDescent="0.2">
      <c r="B195" s="18">
        <f>IF(EXACT('[1]Internal Career (Last Position)'!$M195, ""), "", '[1]Internal Career (Last Position)'!$L195)</f>
        <v>164000000000192</v>
      </c>
      <c r="C195" s="18" t="str">
        <f>IF(EXACT('[1]Internal Career (Last Position)'!$M195, ""), "", '[1]Internal Career (Last Position)'!$C195)</f>
        <v>Heru Sugiri</v>
      </c>
      <c r="D195" s="3"/>
      <c r="E195" s="3"/>
      <c r="G195" s="15">
        <f t="shared" si="5"/>
        <v>225000000000012</v>
      </c>
      <c r="H195" s="16" t="str">
        <f t="shared" si="6"/>
        <v/>
      </c>
    </row>
    <row r="196" spans="2:8" x14ac:dyDescent="0.2">
      <c r="B196" s="18">
        <f>IF(EXACT('[1]Internal Career (Last Position)'!$M196, ""), "", '[1]Internal Career (Last Position)'!$L196)</f>
        <v>164000000000193</v>
      </c>
      <c r="C196" s="18" t="str">
        <f>IF(EXACT('[1]Internal Career (Last Position)'!$M196, ""), "", '[1]Internal Career (Last Position)'!$C196)</f>
        <v>Hervian Bagus Saputra</v>
      </c>
      <c r="D196" s="3"/>
      <c r="E196" s="3"/>
      <c r="G196" s="15">
        <f t="shared" si="5"/>
        <v>225000000000012</v>
      </c>
      <c r="H196" s="16" t="str">
        <f t="shared" si="6"/>
        <v/>
      </c>
    </row>
    <row r="197" spans="2:8" x14ac:dyDescent="0.2">
      <c r="B197" s="18">
        <f>IF(EXACT('[1]Internal Career (Last Position)'!$M197, ""), "", '[1]Internal Career (Last Position)'!$L197)</f>
        <v>164000000000194</v>
      </c>
      <c r="C197" s="18" t="str">
        <f>IF(EXACT('[1]Internal Career (Last Position)'!$M197, ""), "", '[1]Internal Career (Last Position)'!$C197)</f>
        <v>H.R. Marlina S. T. R.</v>
      </c>
      <c r="D197" s="3"/>
      <c r="E197" s="3"/>
      <c r="G197" s="15">
        <f t="shared" si="5"/>
        <v>225000000000012</v>
      </c>
      <c r="H197" s="16" t="str">
        <f t="shared" si="6"/>
        <v/>
      </c>
    </row>
    <row r="198" spans="2:8" x14ac:dyDescent="0.2">
      <c r="B198" s="18">
        <f>IF(EXACT('[1]Internal Career (Last Position)'!$M198, ""), "", '[1]Internal Career (Last Position)'!$L198)</f>
        <v>164000000000195</v>
      </c>
      <c r="C198" s="18" t="str">
        <f>IF(EXACT('[1]Internal Career (Last Position)'!$M198, ""), "", '[1]Internal Career (Last Position)'!$C198)</f>
        <v>Ibrahim Soukani</v>
      </c>
      <c r="D198" s="3"/>
      <c r="E198" s="3"/>
      <c r="G198" s="15">
        <f t="shared" ref="G198:G261" si="7" xml:space="preserve"> G197 + IF(EXACT(H198, ""), 0, 1)</f>
        <v>225000000000012</v>
      </c>
      <c r="H198" s="16" t="str">
        <f t="shared" si="6"/>
        <v/>
      </c>
    </row>
    <row r="199" spans="2:8" x14ac:dyDescent="0.2">
      <c r="B199" s="18">
        <f>IF(EXACT('[1]Internal Career (Last Position)'!$M199, ""), "", '[1]Internal Career (Last Position)'!$L199)</f>
        <v>164000000000196</v>
      </c>
      <c r="C199" s="18" t="str">
        <f>IF(EXACT('[1]Internal Career (Last Position)'!$M199, ""), "", '[1]Internal Career (Last Position)'!$C199)</f>
        <v>Icha Mailinda Syamsoedin</v>
      </c>
      <c r="D199" s="3">
        <v>95000000000035</v>
      </c>
      <c r="E199" s="3"/>
      <c r="G199" s="15">
        <f t="shared" si="7"/>
        <v>225000000000013</v>
      </c>
      <c r="H199" s="16" t="str">
        <f t="shared" si="6"/>
        <v>PERFORM "SchData-OLTP-HumanResource"."Func_TblMapper_WorkerCareerInternalToUserRole_SET"(varSystemLoginSession, null::bigint, null::varchar, null::timestamptz, null::timestamptz, null::varchar, varInstitutionBranchID, varBaseCurrencyID, 164000000000196::bigint, 95000000000035::bigint, null::bigint);</v>
      </c>
    </row>
    <row r="200" spans="2:8" x14ac:dyDescent="0.2">
      <c r="B200" s="18">
        <f>IF(EXACT('[1]Internal Career (Last Position)'!$M200, ""), "", '[1]Internal Career (Last Position)'!$L200)</f>
        <v>164000000000197</v>
      </c>
      <c r="C200" s="18" t="str">
        <f>IF(EXACT('[1]Internal Career (Last Position)'!$M200, ""), "", '[1]Internal Career (Last Position)'!$C200)</f>
        <v>Ichsanudin</v>
      </c>
      <c r="D200" s="3"/>
      <c r="E200" s="3"/>
      <c r="G200" s="15">
        <f t="shared" si="7"/>
        <v>225000000000013</v>
      </c>
      <c r="H200" s="16" t="str">
        <f t="shared" si="6"/>
        <v/>
      </c>
    </row>
    <row r="201" spans="2:8" x14ac:dyDescent="0.2">
      <c r="B201" s="18">
        <f>IF(EXACT('[1]Internal Career (Last Position)'!$M201, ""), "", '[1]Internal Career (Last Position)'!$L201)</f>
        <v>164000000000198</v>
      </c>
      <c r="C201" s="18" t="str">
        <f>IF(EXACT('[1]Internal Career (Last Position)'!$M201, ""), "", '[1]Internal Career (Last Position)'!$C201)</f>
        <v>Ida Tri Wulaningsih</v>
      </c>
      <c r="D201" s="3"/>
      <c r="E201" s="3"/>
      <c r="G201" s="15">
        <f t="shared" si="7"/>
        <v>225000000000013</v>
      </c>
      <c r="H201" s="16" t="str">
        <f t="shared" si="6"/>
        <v/>
      </c>
    </row>
    <row r="202" spans="2:8" x14ac:dyDescent="0.2">
      <c r="B202" s="18">
        <f>IF(EXACT('[1]Internal Career (Last Position)'!$M202, ""), "", '[1]Internal Career (Last Position)'!$L202)</f>
        <v>164000000000199</v>
      </c>
      <c r="C202" s="18" t="str">
        <f>IF(EXACT('[1]Internal Career (Last Position)'!$M202, ""), "", '[1]Internal Career (Last Position)'!$C202)</f>
        <v>Idham</v>
      </c>
      <c r="D202" s="3"/>
      <c r="E202" s="3"/>
      <c r="G202" s="15">
        <f t="shared" si="7"/>
        <v>225000000000013</v>
      </c>
      <c r="H202" s="16" t="str">
        <f t="shared" si="6"/>
        <v/>
      </c>
    </row>
    <row r="203" spans="2:8" x14ac:dyDescent="0.2">
      <c r="B203" s="18">
        <f>IF(EXACT('[1]Internal Career (Last Position)'!$M203, ""), "", '[1]Internal Career (Last Position)'!$L203)</f>
        <v>164000000000200</v>
      </c>
      <c r="C203" s="18" t="str">
        <f>IF(EXACT('[1]Internal Career (Last Position)'!$M203, ""), "", '[1]Internal Career (Last Position)'!$C203)</f>
        <v>Idham Nasution</v>
      </c>
      <c r="D203" s="3"/>
      <c r="E203" s="3"/>
      <c r="G203" s="15">
        <f t="shared" si="7"/>
        <v>225000000000013</v>
      </c>
      <c r="H203" s="16" t="str">
        <f t="shared" si="6"/>
        <v/>
      </c>
    </row>
    <row r="204" spans="2:8" x14ac:dyDescent="0.2">
      <c r="B204" s="18">
        <f>IF(EXACT('[1]Internal Career (Last Position)'!$M204, ""), "", '[1]Internal Career (Last Position)'!$L204)</f>
        <v>164000000000201</v>
      </c>
      <c r="C204" s="18" t="str">
        <f>IF(EXACT('[1]Internal Career (Last Position)'!$M204, ""), "", '[1]Internal Career (Last Position)'!$C204)</f>
        <v>Idian</v>
      </c>
      <c r="D204" s="3"/>
      <c r="E204" s="3"/>
      <c r="G204" s="15">
        <f t="shared" si="7"/>
        <v>225000000000013</v>
      </c>
      <c r="H204" s="16" t="str">
        <f t="shared" si="6"/>
        <v/>
      </c>
    </row>
    <row r="205" spans="2:8" x14ac:dyDescent="0.2">
      <c r="B205" s="18">
        <f>IF(EXACT('[1]Internal Career (Last Position)'!$M205, ""), "", '[1]Internal Career (Last Position)'!$L205)</f>
        <v>164000000000202</v>
      </c>
      <c r="C205" s="18" t="str">
        <f>IF(EXACT('[1]Internal Career (Last Position)'!$M205, ""), "", '[1]Internal Career (Last Position)'!$C205)</f>
        <v>Ikun M. Soedrajat</v>
      </c>
      <c r="D205" s="3"/>
      <c r="E205" s="3"/>
      <c r="G205" s="15">
        <f t="shared" si="7"/>
        <v>225000000000013</v>
      </c>
      <c r="H205" s="16" t="str">
        <f t="shared" si="6"/>
        <v/>
      </c>
    </row>
    <row r="206" spans="2:8" x14ac:dyDescent="0.2">
      <c r="B206" s="18">
        <f>IF(EXACT('[1]Internal Career (Last Position)'!$M206, ""), "", '[1]Internal Career (Last Position)'!$L206)</f>
        <v>164000000000203</v>
      </c>
      <c r="C206" s="18" t="str">
        <f>IF(EXACT('[1]Internal Career (Last Position)'!$M206, ""), "", '[1]Internal Career (Last Position)'!$C206)</f>
        <v>Ilham Arisyandy</v>
      </c>
      <c r="D206" s="3"/>
      <c r="E206" s="3"/>
      <c r="G206" s="15">
        <f t="shared" si="7"/>
        <v>225000000000013</v>
      </c>
      <c r="H206" s="16" t="str">
        <f t="shared" si="6"/>
        <v/>
      </c>
    </row>
    <row r="207" spans="2:8" x14ac:dyDescent="0.2">
      <c r="B207" s="18">
        <f>IF(EXACT('[1]Internal Career (Last Position)'!$M207, ""), "", '[1]Internal Career (Last Position)'!$L207)</f>
        <v>164000000000204</v>
      </c>
      <c r="C207" s="18" t="str">
        <f>IF(EXACT('[1]Internal Career (Last Position)'!$M207, ""), "", '[1]Internal Career (Last Position)'!$C207)</f>
        <v>Ilham Akbar</v>
      </c>
      <c r="D207" s="3"/>
      <c r="E207" s="3"/>
      <c r="G207" s="15">
        <f t="shared" si="7"/>
        <v>225000000000013</v>
      </c>
      <c r="H207" s="16" t="str">
        <f t="shared" si="6"/>
        <v/>
      </c>
    </row>
    <row r="208" spans="2:8" x14ac:dyDescent="0.2">
      <c r="B208" s="18">
        <f>IF(EXACT('[1]Internal Career (Last Position)'!$M208, ""), "", '[1]Internal Career (Last Position)'!$L208)</f>
        <v>164000000000205</v>
      </c>
      <c r="C208" s="18" t="str">
        <f>IF(EXACT('[1]Internal Career (Last Position)'!$M208, ""), "", '[1]Internal Career (Last Position)'!$C208)</f>
        <v>Imam Basuki</v>
      </c>
      <c r="D208" s="3"/>
      <c r="E208" s="3"/>
      <c r="G208" s="15">
        <f t="shared" si="7"/>
        <v>225000000000013</v>
      </c>
      <c r="H208" s="16" t="str">
        <f t="shared" ref="H208:H271" si="8">IF(EXACT(D208, ""), "", CONCATENATE("PERFORM ""SchData-OLTP-HumanResource"".""Func_TblMapper_WorkerCareerInternalToUserRole_SET""(varSystemLoginSession, null::bigint, null::varchar, null::timestamptz, null::timestamptz, null::varchar, varInstitutionBranchID, varBaseCurrencyID, ", IF(EXACT(B208, ""), "null", B208), "::bigint, ", IF(EXACT(D208, ""), "null", D208), "::bigint, ", IF(EXACT(E208, ""), "null", E208), "::bigint);"))</f>
        <v/>
      </c>
    </row>
    <row r="209" spans="2:8" x14ac:dyDescent="0.2">
      <c r="B209" s="18">
        <f>IF(EXACT('[1]Internal Career (Last Position)'!$M209, ""), "", '[1]Internal Career (Last Position)'!$L209)</f>
        <v>164000000000206</v>
      </c>
      <c r="C209" s="18" t="str">
        <f>IF(EXACT('[1]Internal Career (Last Position)'!$M209, ""), "", '[1]Internal Career (Last Position)'!$C209)</f>
        <v>Imam Mustofa</v>
      </c>
      <c r="D209" s="3"/>
      <c r="E209" s="3"/>
      <c r="G209" s="15">
        <f t="shared" si="7"/>
        <v>225000000000013</v>
      </c>
      <c r="H209" s="16" t="str">
        <f t="shared" si="8"/>
        <v/>
      </c>
    </row>
    <row r="210" spans="2:8" x14ac:dyDescent="0.2">
      <c r="B210" s="18">
        <f>IF(EXACT('[1]Internal Career (Last Position)'!$M210, ""), "", '[1]Internal Career (Last Position)'!$L210)</f>
        <v>164000000000207</v>
      </c>
      <c r="C210" s="18" t="str">
        <f>IF(EXACT('[1]Internal Career (Last Position)'!$M210, ""), "", '[1]Internal Career (Last Position)'!$C210)</f>
        <v>Imam Safiiy</v>
      </c>
      <c r="D210" s="3"/>
      <c r="E210" s="3"/>
      <c r="G210" s="15">
        <f t="shared" si="7"/>
        <v>225000000000013</v>
      </c>
      <c r="H210" s="16" t="str">
        <f t="shared" si="8"/>
        <v/>
      </c>
    </row>
    <row r="211" spans="2:8" x14ac:dyDescent="0.2">
      <c r="B211" s="18">
        <f>IF(EXACT('[1]Internal Career (Last Position)'!$M211, ""), "", '[1]Internal Career (Last Position)'!$L211)</f>
        <v>164000000000208</v>
      </c>
      <c r="C211" s="18" t="str">
        <f>IF(EXACT('[1]Internal Career (Last Position)'!$M211, ""), "", '[1]Internal Career (Last Position)'!$C211)</f>
        <v>Iman Hakiki</v>
      </c>
      <c r="D211" s="3"/>
      <c r="E211" s="3"/>
      <c r="G211" s="15">
        <f t="shared" si="7"/>
        <v>225000000000013</v>
      </c>
      <c r="H211" s="16" t="str">
        <f t="shared" si="8"/>
        <v/>
      </c>
    </row>
    <row r="212" spans="2:8" x14ac:dyDescent="0.2">
      <c r="B212" s="18">
        <f>IF(EXACT('[1]Internal Career (Last Position)'!$M212, ""), "", '[1]Internal Career (Last Position)'!$L212)</f>
        <v>164000000000209</v>
      </c>
      <c r="C212" s="18" t="str">
        <f>IF(EXACT('[1]Internal Career (Last Position)'!$M212, ""), "", '[1]Internal Career (Last Position)'!$C212)</f>
        <v>Imelda Claudia</v>
      </c>
      <c r="D212" s="3"/>
      <c r="E212" s="3"/>
      <c r="G212" s="15">
        <f t="shared" si="7"/>
        <v>225000000000013</v>
      </c>
      <c r="H212" s="16" t="str">
        <f t="shared" si="8"/>
        <v/>
      </c>
    </row>
    <row r="213" spans="2:8" x14ac:dyDescent="0.2">
      <c r="B213" s="18">
        <f>IF(EXACT('[1]Internal Career (Last Position)'!$M213, ""), "", '[1]Internal Career (Last Position)'!$L213)</f>
        <v>164000000000210</v>
      </c>
      <c r="C213" s="18" t="str">
        <f>IF(EXACT('[1]Internal Career (Last Position)'!$M213, ""), "", '[1]Internal Career (Last Position)'!$C213)</f>
        <v>Indawan Haryadi</v>
      </c>
      <c r="D213" s="3"/>
      <c r="E213" s="3"/>
      <c r="G213" s="15">
        <f t="shared" si="7"/>
        <v>225000000000013</v>
      </c>
      <c r="H213" s="16" t="str">
        <f t="shared" si="8"/>
        <v/>
      </c>
    </row>
    <row r="214" spans="2:8" x14ac:dyDescent="0.2">
      <c r="B214" s="18">
        <f>IF(EXACT('[1]Internal Career (Last Position)'!$M214, ""), "", '[1]Internal Career (Last Position)'!$L214)</f>
        <v>164000000000211</v>
      </c>
      <c r="C214" s="18" t="str">
        <f>IF(EXACT('[1]Internal Career (Last Position)'!$M214, ""), "", '[1]Internal Career (Last Position)'!$C214)</f>
        <v>Indra Jaya</v>
      </c>
      <c r="D214" s="3"/>
      <c r="E214" s="3"/>
      <c r="G214" s="15">
        <f t="shared" si="7"/>
        <v>225000000000013</v>
      </c>
      <c r="H214" s="16" t="str">
        <f t="shared" si="8"/>
        <v/>
      </c>
    </row>
    <row r="215" spans="2:8" x14ac:dyDescent="0.2">
      <c r="B215" s="18">
        <f>IF(EXACT('[1]Internal Career (Last Position)'!$M215, ""), "", '[1]Internal Career (Last Position)'!$L215)</f>
        <v>164000000000212</v>
      </c>
      <c r="C215" s="18" t="str">
        <f>IF(EXACT('[1]Internal Career (Last Position)'!$M215, ""), "", '[1]Internal Career (Last Position)'!$C215)</f>
        <v>Indra Muchtar</v>
      </c>
      <c r="D215" s="3"/>
      <c r="E215" s="3"/>
      <c r="G215" s="15">
        <f t="shared" si="7"/>
        <v>225000000000013</v>
      </c>
      <c r="H215" s="16" t="str">
        <f t="shared" si="8"/>
        <v/>
      </c>
    </row>
    <row r="216" spans="2:8" x14ac:dyDescent="0.2">
      <c r="B216" s="18">
        <f>IF(EXACT('[1]Internal Career (Last Position)'!$M216, ""), "", '[1]Internal Career (Last Position)'!$L216)</f>
        <v>164000000000213</v>
      </c>
      <c r="C216" s="18" t="str">
        <f>IF(EXACT('[1]Internal Career (Last Position)'!$M216, ""), "", '[1]Internal Career (Last Position)'!$C216)</f>
        <v>Irvan</v>
      </c>
      <c r="D216" s="3"/>
      <c r="E216" s="3"/>
      <c r="G216" s="15">
        <f t="shared" si="7"/>
        <v>225000000000013</v>
      </c>
      <c r="H216" s="16" t="str">
        <f t="shared" si="8"/>
        <v/>
      </c>
    </row>
    <row r="217" spans="2:8" x14ac:dyDescent="0.2">
      <c r="B217" s="18">
        <f>IF(EXACT('[1]Internal Career (Last Position)'!$M217, ""), "", '[1]Internal Career (Last Position)'!$L217)</f>
        <v>164000000000214</v>
      </c>
      <c r="C217" s="18" t="str">
        <f>IF(EXACT('[1]Internal Career (Last Position)'!$M217, ""), "", '[1]Internal Career (Last Position)'!$C217)</f>
        <v>Irvan Agus Dharma Eka Putra</v>
      </c>
      <c r="D217" s="3"/>
      <c r="E217" s="3"/>
      <c r="G217" s="15">
        <f t="shared" si="7"/>
        <v>225000000000013</v>
      </c>
      <c r="H217" s="16" t="str">
        <f t="shared" si="8"/>
        <v/>
      </c>
    </row>
    <row r="218" spans="2:8" x14ac:dyDescent="0.2">
      <c r="B218" s="18">
        <f>IF(EXACT('[1]Internal Career (Last Position)'!$M218, ""), "", '[1]Internal Career (Last Position)'!$L218)</f>
        <v>164000000000215</v>
      </c>
      <c r="C218" s="18" t="str">
        <f>IF(EXACT('[1]Internal Career (Last Position)'!$M218, ""), "", '[1]Internal Career (Last Position)'!$C218)</f>
        <v>Irwan</v>
      </c>
      <c r="D218" s="3"/>
      <c r="E218" s="3"/>
      <c r="G218" s="15">
        <f t="shared" si="7"/>
        <v>225000000000013</v>
      </c>
      <c r="H218" s="16" t="str">
        <f t="shared" si="8"/>
        <v/>
      </c>
    </row>
    <row r="219" spans="2:8" x14ac:dyDescent="0.2">
      <c r="B219" s="18">
        <f>IF(EXACT('[1]Internal Career (Last Position)'!$M219, ""), "", '[1]Internal Career (Last Position)'!$L219)</f>
        <v>164000000000216</v>
      </c>
      <c r="C219" s="18" t="str">
        <f>IF(EXACT('[1]Internal Career (Last Position)'!$M219, ""), "", '[1]Internal Career (Last Position)'!$C219)</f>
        <v>Isa Anshori</v>
      </c>
      <c r="D219" s="3"/>
      <c r="E219" s="3"/>
      <c r="G219" s="15">
        <f t="shared" si="7"/>
        <v>225000000000013</v>
      </c>
      <c r="H219" s="16" t="str">
        <f t="shared" si="8"/>
        <v/>
      </c>
    </row>
    <row r="220" spans="2:8" x14ac:dyDescent="0.2">
      <c r="B220" s="18">
        <f>IF(EXACT('[1]Internal Career (Last Position)'!$M220, ""), "", '[1]Internal Career (Last Position)'!$L220)</f>
        <v>164000000000217</v>
      </c>
      <c r="C220" s="18" t="str">
        <f>IF(EXACT('[1]Internal Career (Last Position)'!$M220, ""), "", '[1]Internal Career (Last Position)'!$C220)</f>
        <v>Isa Taufiq</v>
      </c>
      <c r="D220" s="3"/>
      <c r="E220" s="3"/>
      <c r="G220" s="15">
        <f t="shared" si="7"/>
        <v>225000000000013</v>
      </c>
      <c r="H220" s="16" t="str">
        <f t="shared" si="8"/>
        <v/>
      </c>
    </row>
    <row r="221" spans="2:8" x14ac:dyDescent="0.2">
      <c r="B221" s="18">
        <f>IF(EXACT('[1]Internal Career (Last Position)'!$M221, ""), "", '[1]Internal Career (Last Position)'!$L221)</f>
        <v>164000000000218</v>
      </c>
      <c r="C221" s="18" t="str">
        <f>IF(EXACT('[1]Internal Career (Last Position)'!$M221, ""), "", '[1]Internal Career (Last Position)'!$C221)</f>
        <v>Iskandarsyah</v>
      </c>
      <c r="D221" s="3"/>
      <c r="E221" s="3"/>
      <c r="G221" s="15">
        <f t="shared" si="7"/>
        <v>225000000000013</v>
      </c>
      <c r="H221" s="16" t="str">
        <f t="shared" si="8"/>
        <v/>
      </c>
    </row>
    <row r="222" spans="2:8" x14ac:dyDescent="0.2">
      <c r="B222" s="18">
        <f>IF(EXACT('[1]Internal Career (Last Position)'!$M222, ""), "", '[1]Internal Career (Last Position)'!$L222)</f>
        <v>164000000000219</v>
      </c>
      <c r="C222" s="18" t="str">
        <f>IF(EXACT('[1]Internal Career (Last Position)'!$M222, ""), "", '[1]Internal Career (Last Position)'!$C222)</f>
        <v>Istanto Istanto</v>
      </c>
      <c r="D222" s="3"/>
      <c r="E222" s="3"/>
      <c r="G222" s="15">
        <f t="shared" si="7"/>
        <v>225000000000013</v>
      </c>
      <c r="H222" s="16" t="str">
        <f t="shared" si="8"/>
        <v/>
      </c>
    </row>
    <row r="223" spans="2:8" x14ac:dyDescent="0.2">
      <c r="B223" s="18">
        <f>IF(EXACT('[1]Internal Career (Last Position)'!$M223, ""), "", '[1]Internal Career (Last Position)'!$L223)</f>
        <v>164000000000220</v>
      </c>
      <c r="C223" s="18" t="str">
        <f>IF(EXACT('[1]Internal Career (Last Position)'!$M223, ""), "", '[1]Internal Career (Last Position)'!$C223)</f>
        <v>Iswahyuni</v>
      </c>
      <c r="D223" s="3"/>
      <c r="E223" s="3"/>
      <c r="G223" s="15">
        <f t="shared" si="7"/>
        <v>225000000000013</v>
      </c>
      <c r="H223" s="16" t="str">
        <f t="shared" si="8"/>
        <v/>
      </c>
    </row>
    <row r="224" spans="2:8" x14ac:dyDescent="0.2">
      <c r="B224" s="18">
        <f>IF(EXACT('[1]Internal Career (Last Position)'!$M224, ""), "", '[1]Internal Career (Last Position)'!$L224)</f>
        <v>164000000000221</v>
      </c>
      <c r="C224" s="18" t="str">
        <f>IF(EXACT('[1]Internal Career (Last Position)'!$M224, ""), "", '[1]Internal Career (Last Position)'!$C224)</f>
        <v>Iva Nurvahayati</v>
      </c>
      <c r="D224" s="3"/>
      <c r="E224" s="3"/>
      <c r="G224" s="15">
        <f t="shared" si="7"/>
        <v>225000000000013</v>
      </c>
      <c r="H224" s="16" t="str">
        <f t="shared" si="8"/>
        <v/>
      </c>
    </row>
    <row r="225" spans="2:8" x14ac:dyDescent="0.2">
      <c r="B225" s="18">
        <f>IF(EXACT('[1]Internal Career (Last Position)'!$M225, ""), "", '[1]Internal Career (Last Position)'!$L225)</f>
        <v>164000000000222</v>
      </c>
      <c r="C225" s="18" t="str">
        <f>IF(EXACT('[1]Internal Career (Last Position)'!$M225, ""), "", '[1]Internal Career (Last Position)'!$C225)</f>
        <v>Iwan Setiawan</v>
      </c>
      <c r="D225" s="3"/>
      <c r="E225" s="3"/>
      <c r="G225" s="15">
        <f t="shared" si="7"/>
        <v>225000000000013</v>
      </c>
      <c r="H225" s="16" t="str">
        <f t="shared" si="8"/>
        <v/>
      </c>
    </row>
    <row r="226" spans="2:8" x14ac:dyDescent="0.2">
      <c r="B226" s="18">
        <f>IF(EXACT('[1]Internal Career (Last Position)'!$M226, ""), "", '[1]Internal Career (Last Position)'!$L226)</f>
        <v>164000000000223</v>
      </c>
      <c r="C226" s="18" t="str">
        <f>IF(EXACT('[1]Internal Career (Last Position)'!$M226, ""), "", '[1]Internal Career (Last Position)'!$C226)</f>
        <v>Iwan Sumantri</v>
      </c>
      <c r="D226" s="3"/>
      <c r="E226" s="3"/>
      <c r="G226" s="15">
        <f t="shared" si="7"/>
        <v>225000000000013</v>
      </c>
      <c r="H226" s="16" t="str">
        <f t="shared" si="8"/>
        <v/>
      </c>
    </row>
    <row r="227" spans="2:8" x14ac:dyDescent="0.2">
      <c r="B227" s="18">
        <f>IF(EXACT('[1]Internal Career (Last Position)'!$M227, ""), "", '[1]Internal Career (Last Position)'!$L227)</f>
        <v>164000000000224</v>
      </c>
      <c r="C227" s="18" t="str">
        <f>IF(EXACT('[1]Internal Career (Last Position)'!$M227, ""), "", '[1]Internal Career (Last Position)'!$C227)</f>
        <v>Iwan Wibawa</v>
      </c>
      <c r="D227" s="3"/>
      <c r="E227" s="3"/>
      <c r="G227" s="15">
        <f t="shared" si="7"/>
        <v>225000000000013</v>
      </c>
      <c r="H227" s="16" t="str">
        <f t="shared" si="8"/>
        <v/>
      </c>
    </row>
    <row r="228" spans="2:8" x14ac:dyDescent="0.2">
      <c r="B228" s="18">
        <f>IF(EXACT('[1]Internal Career (Last Position)'!$M228, ""), "", '[1]Internal Career (Last Position)'!$L228)</f>
        <v>164000000000225</v>
      </c>
      <c r="C228" s="18" t="str">
        <f>IF(EXACT('[1]Internal Career (Last Position)'!$M228, ""), "", '[1]Internal Career (Last Position)'!$C228)</f>
        <v>Iyus Darwin</v>
      </c>
      <c r="D228" s="3"/>
      <c r="E228" s="3"/>
      <c r="G228" s="15">
        <f t="shared" si="7"/>
        <v>225000000000013</v>
      </c>
      <c r="H228" s="16" t="str">
        <f t="shared" si="8"/>
        <v/>
      </c>
    </row>
    <row r="229" spans="2:8" x14ac:dyDescent="0.2">
      <c r="B229" s="18">
        <f>IF(EXACT('[1]Internal Career (Last Position)'!$M229, ""), "", '[1]Internal Career (Last Position)'!$L229)</f>
        <v>164000000000226</v>
      </c>
      <c r="C229" s="18" t="str">
        <f>IF(EXACT('[1]Internal Career (Last Position)'!$M229, ""), "", '[1]Internal Career (Last Position)'!$C229)</f>
        <v>Jaenudin</v>
      </c>
      <c r="D229" s="3"/>
      <c r="E229" s="3"/>
      <c r="G229" s="15">
        <f t="shared" si="7"/>
        <v>225000000000013</v>
      </c>
      <c r="H229" s="16" t="str">
        <f t="shared" si="8"/>
        <v/>
      </c>
    </row>
    <row r="230" spans="2:8" x14ac:dyDescent="0.2">
      <c r="B230" s="18">
        <f>IF(EXACT('[1]Internal Career (Last Position)'!$M230, ""), "", '[1]Internal Career (Last Position)'!$L230)</f>
        <v>164000000000227</v>
      </c>
      <c r="C230" s="18" t="str">
        <f>IF(EXACT('[1]Internal Career (Last Position)'!$M230, ""), "", '[1]Internal Career (Last Position)'!$C230)</f>
        <v>Jaruli Samosir</v>
      </c>
      <c r="D230" s="3"/>
      <c r="E230" s="3"/>
      <c r="G230" s="15">
        <f t="shared" si="7"/>
        <v>225000000000013</v>
      </c>
      <c r="H230" s="16" t="str">
        <f t="shared" si="8"/>
        <v/>
      </c>
    </row>
    <row r="231" spans="2:8" x14ac:dyDescent="0.2">
      <c r="B231" s="18">
        <f>IF(EXACT('[1]Internal Career (Last Position)'!$M231, ""), "", '[1]Internal Career (Last Position)'!$L231)</f>
        <v>164000000000228</v>
      </c>
      <c r="C231" s="18" t="str">
        <f>IF(EXACT('[1]Internal Career (Last Position)'!$M231, ""), "", '[1]Internal Career (Last Position)'!$C231)</f>
        <v>Jaya Ganef</v>
      </c>
      <c r="D231" s="3"/>
      <c r="E231" s="3"/>
      <c r="G231" s="15">
        <f t="shared" si="7"/>
        <v>225000000000013</v>
      </c>
      <c r="H231" s="16" t="str">
        <f t="shared" si="8"/>
        <v/>
      </c>
    </row>
    <row r="232" spans="2:8" x14ac:dyDescent="0.2">
      <c r="B232" s="18">
        <f>IF(EXACT('[1]Internal Career (Last Position)'!$M232, ""), "", '[1]Internal Career (Last Position)'!$L232)</f>
        <v>164000000000229</v>
      </c>
      <c r="C232" s="18" t="str">
        <f>IF(EXACT('[1]Internal Career (Last Position)'!$M232, ""), "", '[1]Internal Career (Last Position)'!$C232)</f>
        <v>Jaya Sitepu</v>
      </c>
      <c r="D232" s="3"/>
      <c r="E232" s="3"/>
      <c r="G232" s="15">
        <f t="shared" si="7"/>
        <v>225000000000013</v>
      </c>
      <c r="H232" s="16" t="str">
        <f t="shared" si="8"/>
        <v/>
      </c>
    </row>
    <row r="233" spans="2:8" x14ac:dyDescent="0.2">
      <c r="B233" s="18">
        <f>IF(EXACT('[1]Internal Career (Last Position)'!$M233, ""), "", '[1]Internal Career (Last Position)'!$L233)</f>
        <v>164000000000230</v>
      </c>
      <c r="C233" s="18" t="str">
        <f>IF(EXACT('[1]Internal Career (Last Position)'!$M233, ""), "", '[1]Internal Career (Last Position)'!$C233)</f>
        <v>Jeefrianda H. P. Sigalingging</v>
      </c>
      <c r="D233" s="3"/>
      <c r="E233" s="3"/>
      <c r="G233" s="15">
        <f t="shared" si="7"/>
        <v>225000000000013</v>
      </c>
      <c r="H233" s="16" t="str">
        <f t="shared" si="8"/>
        <v/>
      </c>
    </row>
    <row r="234" spans="2:8" x14ac:dyDescent="0.2">
      <c r="B234" s="18">
        <f>IF(EXACT('[1]Internal Career (Last Position)'!$M234, ""), "", '[1]Internal Career (Last Position)'!$L234)</f>
        <v>164000000000231</v>
      </c>
      <c r="C234" s="18" t="str">
        <f>IF(EXACT('[1]Internal Career (Last Position)'!$M234, ""), "", '[1]Internal Career (Last Position)'!$C234)</f>
        <v>Jerry Djajasaputra</v>
      </c>
      <c r="D234" s="3"/>
      <c r="E234" s="3"/>
      <c r="G234" s="15">
        <f t="shared" si="7"/>
        <v>225000000000013</v>
      </c>
      <c r="H234" s="16" t="str">
        <f t="shared" si="8"/>
        <v/>
      </c>
    </row>
    <row r="235" spans="2:8" x14ac:dyDescent="0.2">
      <c r="B235" s="18">
        <f>IF(EXACT('[1]Internal Career (Last Position)'!$M235, ""), "", '[1]Internal Career (Last Position)'!$L235)</f>
        <v>164000000000232</v>
      </c>
      <c r="C235" s="18" t="str">
        <f>IF(EXACT('[1]Internal Career (Last Position)'!$M235, ""), "", '[1]Internal Career (Last Position)'!$C235)</f>
        <v>Jimmywal</v>
      </c>
      <c r="D235" s="3">
        <v>95000000000018</v>
      </c>
      <c r="E235" s="3">
        <v>46000000000033</v>
      </c>
      <c r="G235" s="15">
        <f t="shared" si="7"/>
        <v>225000000000014</v>
      </c>
      <c r="H235" s="16" t="str">
        <f t="shared" si="8"/>
        <v>PERFORM "SchData-OLTP-HumanResource"."Func_TblMapper_WorkerCareerInternalToUserRole_SET"(varSystemLoginSession, null::bigint, null::varchar, null::timestamptz, null::timestamptz, null::varchar, varInstitutionBranchID, varBaseCurrencyID, 164000000000232::bigint, 95000000000018::bigint, 46000000000033::bigint);</v>
      </c>
    </row>
    <row r="236" spans="2:8" x14ac:dyDescent="0.2">
      <c r="B236" s="18">
        <f>IF(EXACT('[1]Internal Career (Last Position)'!$M236, ""), "", '[1]Internal Career (Last Position)'!$L236)</f>
        <v>164000000000233</v>
      </c>
      <c r="C236" s="18" t="str">
        <f>IF(EXACT('[1]Internal Career (Last Position)'!$M236, ""), "", '[1]Internal Career (Last Position)'!$C236)</f>
        <v>Jodie Satria</v>
      </c>
      <c r="D236" s="3"/>
      <c r="E236" s="3"/>
      <c r="G236" s="15">
        <f t="shared" si="7"/>
        <v>225000000000014</v>
      </c>
      <c r="H236" s="16" t="str">
        <f t="shared" si="8"/>
        <v/>
      </c>
    </row>
    <row r="237" spans="2:8" x14ac:dyDescent="0.2">
      <c r="B237" s="18">
        <f>IF(EXACT('[1]Internal Career (Last Position)'!$M237, ""), "", '[1]Internal Career (Last Position)'!$L237)</f>
        <v>164000000000234</v>
      </c>
      <c r="C237" s="18" t="str">
        <f>IF(EXACT('[1]Internal Career (Last Position)'!$M237, ""), "", '[1]Internal Career (Last Position)'!$C237)</f>
        <v>Johannes Silalahi</v>
      </c>
      <c r="D237" s="3"/>
      <c r="E237" s="3"/>
      <c r="G237" s="15">
        <f t="shared" si="7"/>
        <v>225000000000014</v>
      </c>
      <c r="H237" s="16" t="str">
        <f t="shared" si="8"/>
        <v/>
      </c>
    </row>
    <row r="238" spans="2:8" x14ac:dyDescent="0.2">
      <c r="B238" s="18">
        <f>IF(EXACT('[1]Internal Career (Last Position)'!$M238, ""), "", '[1]Internal Career (Last Position)'!$L238)</f>
        <v>164000000000235</v>
      </c>
      <c r="C238" s="18" t="str">
        <f>IF(EXACT('[1]Internal Career (Last Position)'!$M238, ""), "", '[1]Internal Career (Last Position)'!$C238)</f>
        <v>Joko Wiyono</v>
      </c>
      <c r="D238" s="3"/>
      <c r="E238" s="3"/>
      <c r="G238" s="15">
        <f t="shared" si="7"/>
        <v>225000000000014</v>
      </c>
      <c r="H238" s="16" t="str">
        <f t="shared" si="8"/>
        <v/>
      </c>
    </row>
    <row r="239" spans="2:8" x14ac:dyDescent="0.2">
      <c r="B239" s="18">
        <f>IF(EXACT('[1]Internal Career (Last Position)'!$M239, ""), "", '[1]Internal Career (Last Position)'!$L239)</f>
        <v>164000000000236</v>
      </c>
      <c r="C239" s="18" t="str">
        <f>IF(EXACT('[1]Internal Career (Last Position)'!$M239, ""), "", '[1]Internal Career (Last Position)'!$C239)</f>
        <v>Jondril Hantoni</v>
      </c>
      <c r="D239" s="3"/>
      <c r="E239" s="3"/>
      <c r="G239" s="15">
        <f t="shared" si="7"/>
        <v>225000000000014</v>
      </c>
      <c r="H239" s="16" t="str">
        <f t="shared" si="8"/>
        <v/>
      </c>
    </row>
    <row r="240" spans="2:8" x14ac:dyDescent="0.2">
      <c r="B240" s="18">
        <f>IF(EXACT('[1]Internal Career (Last Position)'!$M240, ""), "", '[1]Internal Career (Last Position)'!$L240)</f>
        <v>164000000000237</v>
      </c>
      <c r="C240" s="18" t="str">
        <f>IF(EXACT('[1]Internal Career (Last Position)'!$M240, ""), "", '[1]Internal Career (Last Position)'!$C240)</f>
        <v>Jonhar Aziz</v>
      </c>
      <c r="D240" s="3"/>
      <c r="E240" s="3"/>
      <c r="G240" s="15">
        <f t="shared" si="7"/>
        <v>225000000000014</v>
      </c>
      <c r="H240" s="16" t="str">
        <f t="shared" si="8"/>
        <v/>
      </c>
    </row>
    <row r="241" spans="2:8" x14ac:dyDescent="0.2">
      <c r="B241" s="18">
        <f>IF(EXACT('[1]Internal Career (Last Position)'!$M241, ""), "", '[1]Internal Career (Last Position)'!$L241)</f>
        <v>164000000000238</v>
      </c>
      <c r="C241" s="18" t="str">
        <f>IF(EXACT('[1]Internal Career (Last Position)'!$M241, ""), "", '[1]Internal Career (Last Position)'!$C241)</f>
        <v>Juan Talitha</v>
      </c>
      <c r="D241" s="3"/>
      <c r="E241" s="3"/>
      <c r="G241" s="15">
        <f t="shared" si="7"/>
        <v>225000000000014</v>
      </c>
      <c r="H241" s="16" t="str">
        <f t="shared" si="8"/>
        <v/>
      </c>
    </row>
    <row r="242" spans="2:8" x14ac:dyDescent="0.2">
      <c r="B242" s="18">
        <f>IF(EXACT('[1]Internal Career (Last Position)'!$M242, ""), "", '[1]Internal Career (Last Position)'!$L242)</f>
        <v>164000000000239</v>
      </c>
      <c r="C242" s="18" t="str">
        <f>IF(EXACT('[1]Internal Career (Last Position)'!$M242, ""), "", '[1]Internal Career (Last Position)'!$C242)</f>
        <v>Juharja Juharja</v>
      </c>
      <c r="D242" s="3"/>
      <c r="E242" s="3"/>
      <c r="G242" s="15">
        <f t="shared" si="7"/>
        <v>225000000000014</v>
      </c>
      <c r="H242" s="16" t="str">
        <f t="shared" si="8"/>
        <v/>
      </c>
    </row>
    <row r="243" spans="2:8" x14ac:dyDescent="0.2">
      <c r="B243" s="18">
        <f>IF(EXACT('[1]Internal Career (Last Position)'!$M243, ""), "", '[1]Internal Career (Last Position)'!$L243)</f>
        <v>164000000000240</v>
      </c>
      <c r="C243" s="18" t="str">
        <f>IF(EXACT('[1]Internal Career (Last Position)'!$M243, ""), "", '[1]Internal Career (Last Position)'!$C243)</f>
        <v>Juminar</v>
      </c>
      <c r="D243" s="3"/>
      <c r="E243" s="3"/>
      <c r="G243" s="15">
        <f t="shared" si="7"/>
        <v>225000000000014</v>
      </c>
      <c r="H243" s="16" t="str">
        <f t="shared" si="8"/>
        <v/>
      </c>
    </row>
    <row r="244" spans="2:8" x14ac:dyDescent="0.2">
      <c r="B244" s="18">
        <f>IF(EXACT('[1]Internal Career (Last Position)'!$M244, ""), "", '[1]Internal Career (Last Position)'!$L244)</f>
        <v>164000000000241</v>
      </c>
      <c r="C244" s="18" t="str">
        <f>IF(EXACT('[1]Internal Career (Last Position)'!$M244, ""), "", '[1]Internal Career (Last Position)'!$C244)</f>
        <v>Jumino</v>
      </c>
      <c r="D244" s="3"/>
      <c r="E244" s="3"/>
      <c r="G244" s="15">
        <f t="shared" si="7"/>
        <v>225000000000014</v>
      </c>
      <c r="H244" s="16" t="str">
        <f t="shared" si="8"/>
        <v/>
      </c>
    </row>
    <row r="245" spans="2:8" x14ac:dyDescent="0.2">
      <c r="B245" s="18">
        <f>IF(EXACT('[1]Internal Career (Last Position)'!$M245, ""), "", '[1]Internal Career (Last Position)'!$L245)</f>
        <v>164000000000242</v>
      </c>
      <c r="C245" s="18" t="str">
        <f>IF(EXACT('[1]Internal Career (Last Position)'!$M245, ""), "", '[1]Internal Career (Last Position)'!$C245)</f>
        <v>Junaedi</v>
      </c>
      <c r="D245" s="3"/>
      <c r="E245" s="3"/>
      <c r="G245" s="15">
        <f t="shared" si="7"/>
        <v>225000000000014</v>
      </c>
      <c r="H245" s="16" t="str">
        <f t="shared" si="8"/>
        <v/>
      </c>
    </row>
    <row r="246" spans="2:8" x14ac:dyDescent="0.2">
      <c r="B246" s="18">
        <f>IF(EXACT('[1]Internal Career (Last Position)'!$M246, ""), "", '[1]Internal Career (Last Position)'!$L246)</f>
        <v>164000000000243</v>
      </c>
      <c r="C246" s="18" t="str">
        <f>IF(EXACT('[1]Internal Career (Last Position)'!$M246, ""), "", '[1]Internal Career (Last Position)'!$C246)</f>
        <v>Junaidi</v>
      </c>
      <c r="D246" s="3"/>
      <c r="E246" s="3"/>
      <c r="G246" s="15">
        <f t="shared" si="7"/>
        <v>225000000000014</v>
      </c>
      <c r="H246" s="16" t="str">
        <f t="shared" si="8"/>
        <v/>
      </c>
    </row>
    <row r="247" spans="2:8" x14ac:dyDescent="0.2">
      <c r="B247" s="18">
        <f>IF(EXACT('[1]Internal Career (Last Position)'!$M247, ""), "", '[1]Internal Career (Last Position)'!$L247)</f>
        <v>164000000000244</v>
      </c>
      <c r="C247" s="18" t="str">
        <f>IF(EXACT('[1]Internal Career (Last Position)'!$M247, ""), "", '[1]Internal Career (Last Position)'!$C247)</f>
        <v>Jusuf Bobby Putra</v>
      </c>
      <c r="D247" s="3"/>
      <c r="E247" s="3"/>
      <c r="G247" s="15">
        <f t="shared" si="7"/>
        <v>225000000000014</v>
      </c>
      <c r="H247" s="16" t="str">
        <f t="shared" si="8"/>
        <v/>
      </c>
    </row>
    <row r="248" spans="2:8" x14ac:dyDescent="0.2">
      <c r="B248" s="18">
        <f>IF(EXACT('[1]Internal Career (Last Position)'!$M248, ""), "", '[1]Internal Career (Last Position)'!$L248)</f>
        <v>164000000000245</v>
      </c>
      <c r="C248" s="18" t="str">
        <f>IF(EXACT('[1]Internal Career (Last Position)'!$M248, ""), "", '[1]Internal Career (Last Position)'!$C248)</f>
        <v>Jusuf Gandi</v>
      </c>
      <c r="D248" s="3"/>
      <c r="E248" s="3"/>
      <c r="G248" s="15">
        <f t="shared" si="7"/>
        <v>225000000000014</v>
      </c>
      <c r="H248" s="16" t="str">
        <f t="shared" si="8"/>
        <v/>
      </c>
    </row>
    <row r="249" spans="2:8" x14ac:dyDescent="0.2">
      <c r="B249" s="18">
        <f>IF(EXACT('[1]Internal Career (Last Position)'!$M249, ""), "", '[1]Internal Career (Last Position)'!$L249)</f>
        <v>164000000000246</v>
      </c>
      <c r="C249" s="18" t="str">
        <f>IF(EXACT('[1]Internal Career (Last Position)'!$M249, ""), "", '[1]Internal Career (Last Position)'!$C249)</f>
        <v>Kahar Triyono</v>
      </c>
      <c r="D249" s="3"/>
      <c r="E249" s="3"/>
      <c r="G249" s="15">
        <f t="shared" si="7"/>
        <v>225000000000014</v>
      </c>
      <c r="H249" s="16" t="str">
        <f t="shared" si="8"/>
        <v/>
      </c>
    </row>
    <row r="250" spans="2:8" x14ac:dyDescent="0.2">
      <c r="B250" s="18">
        <f>IF(EXACT('[1]Internal Career (Last Position)'!$M250, ""), "", '[1]Internal Career (Last Position)'!$L250)</f>
        <v>164000000000247</v>
      </c>
      <c r="C250" s="18" t="str">
        <f>IF(EXACT('[1]Internal Career (Last Position)'!$M250, ""), "", '[1]Internal Career (Last Position)'!$C250)</f>
        <v>Keila</v>
      </c>
      <c r="D250" s="3"/>
      <c r="E250" s="3"/>
      <c r="G250" s="15">
        <f t="shared" si="7"/>
        <v>225000000000014</v>
      </c>
      <c r="H250" s="16" t="str">
        <f t="shared" si="8"/>
        <v/>
      </c>
    </row>
    <row r="251" spans="2:8" x14ac:dyDescent="0.2">
      <c r="B251" s="18">
        <f>IF(EXACT('[1]Internal Career (Last Position)'!$M251, ""), "", '[1]Internal Career (Last Position)'!$L251)</f>
        <v>164000000000248</v>
      </c>
      <c r="C251" s="18" t="str">
        <f>IF(EXACT('[1]Internal Career (Last Position)'!$M251, ""), "", '[1]Internal Career (Last Position)'!$C251)</f>
        <v>Kendra Daniswara</v>
      </c>
      <c r="D251" s="3"/>
      <c r="E251" s="3"/>
      <c r="G251" s="15">
        <f t="shared" si="7"/>
        <v>225000000000014</v>
      </c>
      <c r="H251" s="16" t="str">
        <f t="shared" si="8"/>
        <v/>
      </c>
    </row>
    <row r="252" spans="2:8" x14ac:dyDescent="0.2">
      <c r="B252" s="18">
        <f>IF(EXACT('[1]Internal Career (Last Position)'!$M252, ""), "", '[1]Internal Career (Last Position)'!$L252)</f>
        <v>164000000000249</v>
      </c>
      <c r="C252" s="18" t="str">
        <f>IF(EXACT('[1]Internal Career (Last Position)'!$M252, ""), "", '[1]Internal Career (Last Position)'!$C252)</f>
        <v>Kevin Henokh Tambunan</v>
      </c>
      <c r="D252" s="3"/>
      <c r="E252" s="3"/>
      <c r="G252" s="15">
        <f t="shared" si="7"/>
        <v>225000000000014</v>
      </c>
      <c r="H252" s="16" t="str">
        <f t="shared" si="8"/>
        <v/>
      </c>
    </row>
    <row r="253" spans="2:8" x14ac:dyDescent="0.2">
      <c r="B253" s="18">
        <f>IF(EXACT('[1]Internal Career (Last Position)'!$M253, ""), "", '[1]Internal Career (Last Position)'!$L253)</f>
        <v>164000000000250</v>
      </c>
      <c r="C253" s="18" t="str">
        <f>IF(EXACT('[1]Internal Career (Last Position)'!$M253, ""), "", '[1]Internal Career (Last Position)'!$C253)</f>
        <v>Khafid Fahrurrozi</v>
      </c>
      <c r="D253" s="3"/>
      <c r="E253" s="3"/>
      <c r="G253" s="15">
        <f t="shared" si="7"/>
        <v>225000000000014</v>
      </c>
      <c r="H253" s="16" t="str">
        <f t="shared" si="8"/>
        <v/>
      </c>
    </row>
    <row r="254" spans="2:8" x14ac:dyDescent="0.2">
      <c r="B254" s="18">
        <f>IF(EXACT('[1]Internal Career (Last Position)'!$M254, ""), "", '[1]Internal Career (Last Position)'!$L254)</f>
        <v>164000000000251</v>
      </c>
      <c r="C254" s="18" t="str">
        <f>IF(EXACT('[1]Internal Career (Last Position)'!$M254, ""), "", '[1]Internal Career (Last Position)'!$C254)</f>
        <v>Kholik</v>
      </c>
      <c r="D254" s="3"/>
      <c r="E254" s="3"/>
      <c r="G254" s="15">
        <f t="shared" si="7"/>
        <v>225000000000014</v>
      </c>
      <c r="H254" s="16" t="str">
        <f t="shared" si="8"/>
        <v/>
      </c>
    </row>
    <row r="255" spans="2:8" x14ac:dyDescent="0.2">
      <c r="B255" s="18">
        <f>IF(EXACT('[1]Internal Career (Last Position)'!$M255, ""), "", '[1]Internal Career (Last Position)'!$L255)</f>
        <v>164000000000252</v>
      </c>
      <c r="C255" s="18" t="str">
        <f>IF(EXACT('[1]Internal Career (Last Position)'!$M255, ""), "", '[1]Internal Career (Last Position)'!$C255)</f>
        <v>Kiki Mustikawati</v>
      </c>
      <c r="D255" s="3">
        <v>95000000000015</v>
      </c>
      <c r="E255" s="3"/>
      <c r="G255" s="15">
        <f t="shared" si="7"/>
        <v>225000000000015</v>
      </c>
      <c r="H255" s="16" t="str">
        <f t="shared" si="8"/>
        <v>PERFORM "SchData-OLTP-HumanResource"."Func_TblMapper_WorkerCareerInternalToUserRole_SET"(varSystemLoginSession, null::bigint, null::varchar, null::timestamptz, null::timestamptz, null::varchar, varInstitutionBranchID, varBaseCurrencyID, 164000000000252::bigint, 95000000000015::bigint, null::bigint);</v>
      </c>
    </row>
    <row r="256" spans="2:8" x14ac:dyDescent="0.2">
      <c r="B256" s="18">
        <f>IF(EXACT('[1]Internal Career (Last Position)'!$M256, ""), "", '[1]Internal Career (Last Position)'!$L256)</f>
        <v>164000000000253</v>
      </c>
      <c r="C256" s="18" t="str">
        <f>IF(EXACT('[1]Internal Career (Last Position)'!$M256, ""), "", '[1]Internal Career (Last Position)'!$C256)</f>
        <v>Kornelius Sakan</v>
      </c>
      <c r="D256" s="3">
        <v>95000000000054</v>
      </c>
      <c r="E256" s="3"/>
      <c r="G256" s="15">
        <f t="shared" si="7"/>
        <v>225000000000016</v>
      </c>
      <c r="H256" s="16" t="str">
        <f t="shared" si="8"/>
        <v>PERFORM "SchData-OLTP-HumanResource"."Func_TblMapper_WorkerCareerInternalToUserRole_SET"(varSystemLoginSession, null::bigint, null::varchar, null::timestamptz, null::timestamptz, null::varchar, varInstitutionBranchID, varBaseCurrencyID, 164000000000253::bigint, 95000000000054::bigint, null::bigint);</v>
      </c>
    </row>
    <row r="257" spans="2:8" x14ac:dyDescent="0.2">
      <c r="B257" s="18">
        <f>IF(EXACT('[1]Internal Career (Last Position)'!$M257, ""), "", '[1]Internal Career (Last Position)'!$L257)</f>
        <v>164000000000254</v>
      </c>
      <c r="C257" s="18" t="str">
        <f>IF(EXACT('[1]Internal Career (Last Position)'!$M257, ""), "", '[1]Internal Career (Last Position)'!$C257)</f>
        <v>Kosasih</v>
      </c>
      <c r="D257" s="3"/>
      <c r="E257" s="3"/>
      <c r="G257" s="15">
        <f t="shared" si="7"/>
        <v>225000000000016</v>
      </c>
      <c r="H257" s="16" t="str">
        <f t="shared" si="8"/>
        <v/>
      </c>
    </row>
    <row r="258" spans="2:8" x14ac:dyDescent="0.2">
      <c r="B258" s="18">
        <f>IF(EXACT('[1]Internal Career (Last Position)'!$M258, ""), "", '[1]Internal Career (Last Position)'!$L258)</f>
        <v>164000000000255</v>
      </c>
      <c r="C258" s="18" t="str">
        <f>IF(EXACT('[1]Internal Career (Last Position)'!$M258, ""), "", '[1]Internal Career (Last Position)'!$C258)</f>
        <v>Krisnawan</v>
      </c>
      <c r="D258" s="3"/>
      <c r="E258" s="3"/>
      <c r="G258" s="15">
        <f t="shared" si="7"/>
        <v>225000000000016</v>
      </c>
      <c r="H258" s="16" t="str">
        <f t="shared" si="8"/>
        <v/>
      </c>
    </row>
    <row r="259" spans="2:8" x14ac:dyDescent="0.2">
      <c r="B259" s="18">
        <f>IF(EXACT('[1]Internal Career (Last Position)'!$M259, ""), "", '[1]Internal Career (Last Position)'!$L259)</f>
        <v>164000000000256</v>
      </c>
      <c r="C259" s="18" t="str">
        <f>IF(EXACT('[1]Internal Career (Last Position)'!$M259, ""), "", '[1]Internal Career (Last Position)'!$C259)</f>
        <v>Kurniadi</v>
      </c>
      <c r="D259" s="3"/>
      <c r="E259" s="3"/>
      <c r="G259" s="15">
        <f t="shared" si="7"/>
        <v>225000000000016</v>
      </c>
      <c r="H259" s="16" t="str">
        <f t="shared" si="8"/>
        <v/>
      </c>
    </row>
    <row r="260" spans="2:8" x14ac:dyDescent="0.2">
      <c r="B260" s="18">
        <f>IF(EXACT('[1]Internal Career (Last Position)'!$M260, ""), "", '[1]Internal Career (Last Position)'!$L260)</f>
        <v>164000000000257</v>
      </c>
      <c r="C260" s="18" t="str">
        <f>IF(EXACT('[1]Internal Career (Last Position)'!$M260, ""), "", '[1]Internal Career (Last Position)'!$C260)</f>
        <v>Kurniawan</v>
      </c>
      <c r="D260" s="3"/>
      <c r="E260" s="3"/>
      <c r="G260" s="15">
        <f t="shared" si="7"/>
        <v>225000000000016</v>
      </c>
      <c r="H260" s="16" t="str">
        <f t="shared" si="8"/>
        <v/>
      </c>
    </row>
    <row r="261" spans="2:8" x14ac:dyDescent="0.2">
      <c r="B261" s="18">
        <f>IF(EXACT('[1]Internal Career (Last Position)'!$M261, ""), "", '[1]Internal Career (Last Position)'!$L261)</f>
        <v>164000000000258</v>
      </c>
      <c r="C261" s="18" t="str">
        <f>IF(EXACT('[1]Internal Career (Last Position)'!$M261, ""), "", '[1]Internal Career (Last Position)'!$C261)</f>
        <v>Laode</v>
      </c>
      <c r="D261" s="3"/>
      <c r="E261" s="3"/>
      <c r="G261" s="15">
        <f t="shared" si="7"/>
        <v>225000000000016</v>
      </c>
      <c r="H261" s="16" t="str">
        <f t="shared" si="8"/>
        <v/>
      </c>
    </row>
    <row r="262" spans="2:8" x14ac:dyDescent="0.2">
      <c r="B262" s="18">
        <f>IF(EXACT('[1]Internal Career (Last Position)'!$M262, ""), "", '[1]Internal Career (Last Position)'!$L262)</f>
        <v>164000000000259</v>
      </c>
      <c r="C262" s="18" t="str">
        <f>IF(EXACT('[1]Internal Career (Last Position)'!$M262, ""), "", '[1]Internal Career (Last Position)'!$C262)</f>
        <v>Leo Nababan</v>
      </c>
      <c r="D262" s="3"/>
      <c r="E262" s="3"/>
      <c r="G262" s="15">
        <f t="shared" ref="G262:G325" si="9" xml:space="preserve"> G261 + IF(EXACT(H262, ""), 0, 1)</f>
        <v>225000000000016</v>
      </c>
      <c r="H262" s="16" t="str">
        <f t="shared" si="8"/>
        <v/>
      </c>
    </row>
    <row r="263" spans="2:8" x14ac:dyDescent="0.2">
      <c r="B263" s="18">
        <f>IF(EXACT('[1]Internal Career (Last Position)'!$M263, ""), "", '[1]Internal Career (Last Position)'!$L263)</f>
        <v>164000000000260</v>
      </c>
      <c r="C263" s="18" t="str">
        <f>IF(EXACT('[1]Internal Career (Last Position)'!$M263, ""), "", '[1]Internal Career (Last Position)'!$C263)</f>
        <v>Liani Atmaningrum</v>
      </c>
      <c r="D263" s="3"/>
      <c r="E263" s="3"/>
      <c r="G263" s="15">
        <f t="shared" si="9"/>
        <v>225000000000016</v>
      </c>
      <c r="H263" s="16" t="str">
        <f t="shared" si="8"/>
        <v/>
      </c>
    </row>
    <row r="264" spans="2:8" x14ac:dyDescent="0.2">
      <c r="B264" s="18">
        <f>IF(EXACT('[1]Internal Career (Last Position)'!$M264, ""), "", '[1]Internal Career (Last Position)'!$L264)</f>
        <v>164000000000261</v>
      </c>
      <c r="C264" s="18" t="str">
        <f>IF(EXACT('[1]Internal Career (Last Position)'!$M264, ""), "", '[1]Internal Career (Last Position)'!$C264)</f>
        <v>Liaseptriani Liaseptriani</v>
      </c>
      <c r="D264" s="3"/>
      <c r="E264" s="3"/>
      <c r="G264" s="15">
        <f t="shared" si="9"/>
        <v>225000000000016</v>
      </c>
      <c r="H264" s="16" t="str">
        <f t="shared" si="8"/>
        <v/>
      </c>
    </row>
    <row r="265" spans="2:8" x14ac:dyDescent="0.2">
      <c r="B265" s="18">
        <f>IF(EXACT('[1]Internal Career (Last Position)'!$M265, ""), "", '[1]Internal Career (Last Position)'!$L265)</f>
        <v>164000000000262</v>
      </c>
      <c r="C265" s="18" t="str">
        <f>IF(EXACT('[1]Internal Career (Last Position)'!$M265, ""), "", '[1]Internal Career (Last Position)'!$C265)</f>
        <v>Lisma Natalia</v>
      </c>
      <c r="D265" s="3"/>
      <c r="E265" s="3"/>
      <c r="G265" s="15">
        <f t="shared" si="9"/>
        <v>225000000000016</v>
      </c>
      <c r="H265" s="16" t="str">
        <f t="shared" si="8"/>
        <v/>
      </c>
    </row>
    <row r="266" spans="2:8" x14ac:dyDescent="0.2">
      <c r="B266" s="18">
        <f>IF(EXACT('[1]Internal Career (Last Position)'!$M266, ""), "", '[1]Internal Career (Last Position)'!$L266)</f>
        <v>164000000000263</v>
      </c>
      <c r="C266" s="18" t="str">
        <f>IF(EXACT('[1]Internal Career (Last Position)'!$M266, ""), "", '[1]Internal Career (Last Position)'!$C266)</f>
        <v>Listyo Hartanto</v>
      </c>
      <c r="D266" s="3"/>
      <c r="E266" s="3"/>
      <c r="G266" s="15">
        <f t="shared" si="9"/>
        <v>225000000000016</v>
      </c>
      <c r="H266" s="16" t="str">
        <f t="shared" si="8"/>
        <v/>
      </c>
    </row>
    <row r="267" spans="2:8" x14ac:dyDescent="0.2">
      <c r="B267" s="18">
        <f>IF(EXACT('[1]Internal Career (Last Position)'!$M267, ""), "", '[1]Internal Career (Last Position)'!$L267)</f>
        <v>164000000000264</v>
      </c>
      <c r="C267" s="18" t="str">
        <f>IF(EXACT('[1]Internal Career (Last Position)'!$M267, ""), "", '[1]Internal Career (Last Position)'!$C267)</f>
        <v>M. Ari Ardizah Nasution</v>
      </c>
      <c r="D267" s="3"/>
      <c r="E267" s="3"/>
      <c r="G267" s="15">
        <f t="shared" si="9"/>
        <v>225000000000016</v>
      </c>
      <c r="H267" s="16" t="str">
        <f t="shared" si="8"/>
        <v/>
      </c>
    </row>
    <row r="268" spans="2:8" x14ac:dyDescent="0.2">
      <c r="B268" s="18">
        <f>IF(EXACT('[1]Internal Career (Last Position)'!$M268, ""), "", '[1]Internal Career (Last Position)'!$L268)</f>
        <v>164000000000265</v>
      </c>
      <c r="C268" s="18" t="str">
        <f>IF(EXACT('[1]Internal Career (Last Position)'!$M268, ""), "", '[1]Internal Career (Last Position)'!$C268)</f>
        <v>M. Denny  Micrazudin</v>
      </c>
      <c r="D268" s="3"/>
      <c r="E268" s="3"/>
      <c r="G268" s="15">
        <f t="shared" si="9"/>
        <v>225000000000016</v>
      </c>
      <c r="H268" s="16" t="str">
        <f t="shared" si="8"/>
        <v/>
      </c>
    </row>
    <row r="269" spans="2:8" x14ac:dyDescent="0.2">
      <c r="B269" s="18">
        <f>IF(EXACT('[1]Internal Career (Last Position)'!$M269, ""), "", '[1]Internal Career (Last Position)'!$L269)</f>
        <v>164000000000266</v>
      </c>
      <c r="C269" s="18" t="str">
        <f>IF(EXACT('[1]Internal Career (Last Position)'!$M269, ""), "", '[1]Internal Career (Last Position)'!$C269)</f>
        <v>M. Ridho Pramudia</v>
      </c>
      <c r="D269" s="3"/>
      <c r="E269" s="3"/>
      <c r="G269" s="15">
        <f t="shared" si="9"/>
        <v>225000000000016</v>
      </c>
      <c r="H269" s="16" t="str">
        <f t="shared" si="8"/>
        <v/>
      </c>
    </row>
    <row r="270" spans="2:8" x14ac:dyDescent="0.2">
      <c r="B270" s="18">
        <f>IF(EXACT('[1]Internal Career (Last Position)'!$M270, ""), "", '[1]Internal Career (Last Position)'!$L270)</f>
        <v>164000000000267</v>
      </c>
      <c r="C270" s="18" t="str">
        <f>IF(EXACT('[1]Internal Career (Last Position)'!$M270, ""), "", '[1]Internal Career (Last Position)'!$C270)</f>
        <v>M. Rusdi</v>
      </c>
      <c r="D270" s="3"/>
      <c r="E270" s="3"/>
      <c r="G270" s="15">
        <f t="shared" si="9"/>
        <v>225000000000016</v>
      </c>
      <c r="H270" s="16" t="str">
        <f t="shared" si="8"/>
        <v/>
      </c>
    </row>
    <row r="271" spans="2:8" x14ac:dyDescent="0.2">
      <c r="B271" s="18">
        <f>IF(EXACT('[1]Internal Career (Last Position)'!$M271, ""), "", '[1]Internal Career (Last Position)'!$L271)</f>
        <v>164000000000268</v>
      </c>
      <c r="C271" s="18" t="str">
        <f>IF(EXACT('[1]Internal Career (Last Position)'!$M271, ""), "", '[1]Internal Career (Last Position)'!$C271)</f>
        <v>M. Ervan Isyawal Akbar</v>
      </c>
      <c r="D271" s="3"/>
      <c r="E271" s="3"/>
      <c r="G271" s="15">
        <f t="shared" si="9"/>
        <v>225000000000016</v>
      </c>
      <c r="H271" s="16" t="str">
        <f t="shared" si="8"/>
        <v/>
      </c>
    </row>
    <row r="272" spans="2:8" x14ac:dyDescent="0.2">
      <c r="B272" s="18">
        <f>IF(EXACT('[1]Internal Career (Last Position)'!$M272, ""), "", '[1]Internal Career (Last Position)'!$L272)</f>
        <v>164000000000269</v>
      </c>
      <c r="C272" s="18" t="str">
        <f>IF(EXACT('[1]Internal Career (Last Position)'!$M272, ""), "", '[1]Internal Career (Last Position)'!$C272)</f>
        <v>Maharani Tanjungsari</v>
      </c>
      <c r="D272" s="3"/>
      <c r="E272" s="3"/>
      <c r="G272" s="15">
        <f t="shared" si="9"/>
        <v>225000000000016</v>
      </c>
      <c r="H272" s="16" t="str">
        <f t="shared" ref="H272:H335" si="10">IF(EXACT(D272, ""), "", CONCATENATE("PERFORM ""SchData-OLTP-HumanResource"".""Func_TblMapper_WorkerCareerInternalToUserRole_SET""(varSystemLoginSession, null::bigint, null::varchar, null::timestamptz, null::timestamptz, null::varchar, varInstitutionBranchID, varBaseCurrencyID, ", IF(EXACT(B272, ""), "null", B272), "::bigint, ", IF(EXACT(D272, ""), "null", D272), "::bigint, ", IF(EXACT(E272, ""), "null", E272), "::bigint);"))</f>
        <v/>
      </c>
    </row>
    <row r="273" spans="2:8" x14ac:dyDescent="0.2">
      <c r="B273" s="18">
        <f>IF(EXACT('[1]Internal Career (Last Position)'!$M273, ""), "", '[1]Internal Career (Last Position)'!$L273)</f>
        <v>164000000000270</v>
      </c>
      <c r="C273" s="18" t="str">
        <f>IF(EXACT('[1]Internal Career (Last Position)'!$M273, ""), "", '[1]Internal Career (Last Position)'!$C273)</f>
        <v>Maharani Uthmaniah</v>
      </c>
      <c r="D273" s="3"/>
      <c r="E273" s="3"/>
      <c r="G273" s="15">
        <f t="shared" si="9"/>
        <v>225000000000016</v>
      </c>
      <c r="H273" s="16" t="str">
        <f t="shared" si="10"/>
        <v/>
      </c>
    </row>
    <row r="274" spans="2:8" x14ac:dyDescent="0.2">
      <c r="B274" s="18">
        <f>IF(EXACT('[1]Internal Career (Last Position)'!$M274, ""), "", '[1]Internal Career (Last Position)'!$L274)</f>
        <v>164000000000271</v>
      </c>
      <c r="C274" s="18" t="str">
        <f>IF(EXACT('[1]Internal Career (Last Position)'!$M274, ""), "", '[1]Internal Career (Last Position)'!$C274)</f>
        <v>Manotar Tamba</v>
      </c>
      <c r="D274" s="3"/>
      <c r="E274" s="3"/>
      <c r="G274" s="15">
        <f t="shared" si="9"/>
        <v>225000000000016</v>
      </c>
      <c r="H274" s="16" t="str">
        <f t="shared" si="10"/>
        <v/>
      </c>
    </row>
    <row r="275" spans="2:8" x14ac:dyDescent="0.2">
      <c r="B275" s="18">
        <f>IF(EXACT('[1]Internal Career (Last Position)'!$M275, ""), "", '[1]Internal Career (Last Position)'!$L275)</f>
        <v>164000000000272</v>
      </c>
      <c r="C275" s="18" t="str">
        <f>IF(EXACT('[1]Internal Career (Last Position)'!$M275, ""), "", '[1]Internal Career (Last Position)'!$C275)</f>
        <v>Maradona Manurung</v>
      </c>
      <c r="D275" s="3"/>
      <c r="E275" s="3"/>
      <c r="G275" s="15">
        <f t="shared" si="9"/>
        <v>225000000000016</v>
      </c>
      <c r="H275" s="16" t="str">
        <f t="shared" si="10"/>
        <v/>
      </c>
    </row>
    <row r="276" spans="2:8" x14ac:dyDescent="0.2">
      <c r="B276" s="18">
        <f>IF(EXACT('[1]Internal Career (Last Position)'!$M276, ""), "", '[1]Internal Career (Last Position)'!$L276)</f>
        <v>164000000000273</v>
      </c>
      <c r="C276" s="18" t="str">
        <f>IF(EXACT('[1]Internal Career (Last Position)'!$M276, ""), "", '[1]Internal Career (Last Position)'!$C276)</f>
        <v>Pantas Banjarnahor Marbun</v>
      </c>
      <c r="D276" s="3"/>
      <c r="E276" s="3"/>
      <c r="G276" s="15">
        <f t="shared" si="9"/>
        <v>225000000000016</v>
      </c>
      <c r="H276" s="16" t="str">
        <f t="shared" si="10"/>
        <v/>
      </c>
    </row>
    <row r="277" spans="2:8" x14ac:dyDescent="0.2">
      <c r="B277" s="18">
        <f>IF(EXACT('[1]Internal Career (Last Position)'!$M277, ""), "", '[1]Internal Career (Last Position)'!$L277)</f>
        <v>164000000000274</v>
      </c>
      <c r="C277" s="18" t="str">
        <f>IF(EXACT('[1]Internal Career (Last Position)'!$M277, ""), "", '[1]Internal Career (Last Position)'!$C277)</f>
        <v>Marcella Avia Ramadhinaningrum</v>
      </c>
      <c r="D277" s="3"/>
      <c r="E277" s="3"/>
      <c r="G277" s="15">
        <f t="shared" si="9"/>
        <v>225000000000016</v>
      </c>
      <c r="H277" s="16" t="str">
        <f t="shared" si="10"/>
        <v/>
      </c>
    </row>
    <row r="278" spans="2:8" x14ac:dyDescent="0.2">
      <c r="B278" s="18">
        <f>IF(EXACT('[1]Internal Career (Last Position)'!$M278, ""), "", '[1]Internal Career (Last Position)'!$L278)</f>
        <v>164000000000275</v>
      </c>
      <c r="C278" s="18" t="str">
        <f>IF(EXACT('[1]Internal Career (Last Position)'!$M278, ""), "", '[1]Internal Career (Last Position)'!$C278)</f>
        <v>Marissa Watak</v>
      </c>
      <c r="D278" s="3"/>
      <c r="E278" s="3"/>
      <c r="G278" s="15">
        <f t="shared" si="9"/>
        <v>225000000000016</v>
      </c>
      <c r="H278" s="16" t="str">
        <f t="shared" si="10"/>
        <v/>
      </c>
    </row>
    <row r="279" spans="2:8" x14ac:dyDescent="0.2">
      <c r="B279" s="18">
        <f>IF(EXACT('[1]Internal Career (Last Position)'!$M279, ""), "", '[1]Internal Career (Last Position)'!$L279)</f>
        <v>164000000000276</v>
      </c>
      <c r="C279" s="18" t="str">
        <f>IF(EXACT('[1]Internal Career (Last Position)'!$M279, ""), "", '[1]Internal Career (Last Position)'!$C279)</f>
        <v>Marten Tabun</v>
      </c>
      <c r="D279" s="3"/>
      <c r="E279" s="3"/>
      <c r="G279" s="15">
        <f t="shared" si="9"/>
        <v>225000000000016</v>
      </c>
      <c r="H279" s="16" t="str">
        <f t="shared" si="10"/>
        <v/>
      </c>
    </row>
    <row r="280" spans="2:8" x14ac:dyDescent="0.2">
      <c r="B280" s="18">
        <f>IF(EXACT('[1]Internal Career (Last Position)'!$M280, ""), "", '[1]Internal Career (Last Position)'!$L280)</f>
        <v>164000000000277</v>
      </c>
      <c r="C280" s="18" t="str">
        <f>IF(EXACT('[1]Internal Career (Last Position)'!$M280, ""), "", '[1]Internal Career (Last Position)'!$C280)</f>
        <v>Martimbul Rahman</v>
      </c>
      <c r="D280" s="3"/>
      <c r="E280" s="3"/>
      <c r="G280" s="15">
        <f t="shared" si="9"/>
        <v>225000000000016</v>
      </c>
      <c r="H280" s="16" t="str">
        <f t="shared" si="10"/>
        <v/>
      </c>
    </row>
    <row r="281" spans="2:8" x14ac:dyDescent="0.2">
      <c r="B281" s="18">
        <f>IF(EXACT('[1]Internal Career (Last Position)'!$M281, ""), "", '[1]Internal Career (Last Position)'!$L281)</f>
        <v>164000000000278</v>
      </c>
      <c r="C281" s="18" t="str">
        <f>IF(EXACT('[1]Internal Career (Last Position)'!$M281, ""), "", '[1]Internal Career (Last Position)'!$C281)</f>
        <v>T. Marungkil U. S. Sagala</v>
      </c>
      <c r="D281" s="3">
        <v>95000000000018</v>
      </c>
      <c r="E281" s="3">
        <v>46000000000009</v>
      </c>
      <c r="G281" s="15">
        <f t="shared" si="9"/>
        <v>225000000000017</v>
      </c>
      <c r="H281" s="16" t="str">
        <f t="shared" si="10"/>
        <v>PERFORM "SchData-OLTP-HumanResource"."Func_TblMapper_WorkerCareerInternalToUserRole_SET"(varSystemLoginSession, null::bigint, null::varchar, null::timestamptz, null::timestamptz, null::varchar, varInstitutionBranchID, varBaseCurrencyID, 164000000000278::bigint, 95000000000018::bigint, 46000000000009::bigint);</v>
      </c>
    </row>
    <row r="282" spans="2:8" x14ac:dyDescent="0.2">
      <c r="B282" s="18">
        <f>IF(EXACT('[1]Internal Career (Last Position)'!$M282, ""), "", '[1]Internal Career (Last Position)'!$L282)</f>
        <v>164000000000279</v>
      </c>
      <c r="C282" s="18" t="str">
        <f>IF(EXACT('[1]Internal Career (Last Position)'!$M282, ""), "", '[1]Internal Career (Last Position)'!$C282)</f>
        <v>Marzuki</v>
      </c>
      <c r="D282" s="3"/>
      <c r="E282" s="3"/>
      <c r="G282" s="15">
        <f t="shared" si="9"/>
        <v>225000000000017</v>
      </c>
      <c r="H282" s="16" t="str">
        <f t="shared" si="10"/>
        <v/>
      </c>
    </row>
    <row r="283" spans="2:8" x14ac:dyDescent="0.2">
      <c r="B283" s="18">
        <f>IF(EXACT('[1]Internal Career (Last Position)'!$M283, ""), "", '[1]Internal Career (Last Position)'!$L283)</f>
        <v>164000000000280</v>
      </c>
      <c r="C283" s="18" t="str">
        <f>IF(EXACT('[1]Internal Career (Last Position)'!$M283, ""), "", '[1]Internal Career (Last Position)'!$C283)</f>
        <v>Mashuri Mashuri</v>
      </c>
      <c r="D283" s="3"/>
      <c r="E283" s="3"/>
      <c r="G283" s="15">
        <f t="shared" si="9"/>
        <v>225000000000017</v>
      </c>
      <c r="H283" s="16" t="str">
        <f t="shared" si="10"/>
        <v/>
      </c>
    </row>
    <row r="284" spans="2:8" x14ac:dyDescent="0.2">
      <c r="B284" s="18">
        <f>IF(EXACT('[1]Internal Career (Last Position)'!$M284, ""), "", '[1]Internal Career (Last Position)'!$L284)</f>
        <v>164000000000281</v>
      </c>
      <c r="C284" s="18" t="str">
        <f>IF(EXACT('[1]Internal Career (Last Position)'!$M284, ""), "", '[1]Internal Career (Last Position)'!$C284)</f>
        <v>Mat Soleh</v>
      </c>
      <c r="D284" s="3"/>
      <c r="E284" s="3"/>
      <c r="G284" s="15">
        <f t="shared" si="9"/>
        <v>225000000000017</v>
      </c>
      <c r="H284" s="16" t="str">
        <f t="shared" si="10"/>
        <v/>
      </c>
    </row>
    <row r="285" spans="2:8" x14ac:dyDescent="0.2">
      <c r="B285" s="18">
        <f>IF(EXACT('[1]Internal Career (Last Position)'!$M285, ""), "", '[1]Internal Career (Last Position)'!$L285)</f>
        <v>164000000000282</v>
      </c>
      <c r="C285" s="18" t="str">
        <f>IF(EXACT('[1]Internal Career (Last Position)'!$M285, ""), "", '[1]Internal Career (Last Position)'!$C285)</f>
        <v>Mhd Syahputra</v>
      </c>
      <c r="D285" s="3"/>
      <c r="E285" s="3"/>
      <c r="G285" s="15">
        <f t="shared" si="9"/>
        <v>225000000000017</v>
      </c>
      <c r="H285" s="16" t="str">
        <f t="shared" si="10"/>
        <v/>
      </c>
    </row>
    <row r="286" spans="2:8" x14ac:dyDescent="0.2">
      <c r="B286" s="18">
        <f>IF(EXACT('[1]Internal Career (Last Position)'!$M286, ""), "", '[1]Internal Career (Last Position)'!$L286)</f>
        <v>164000000000283</v>
      </c>
      <c r="C286" s="18" t="str">
        <f>IF(EXACT('[1]Internal Career (Last Position)'!$M286, ""), "", '[1]Internal Career (Last Position)'!$C286)</f>
        <v>Mia Puspitasari</v>
      </c>
      <c r="D286" s="3"/>
      <c r="E286" s="3"/>
      <c r="G286" s="15">
        <f t="shared" si="9"/>
        <v>225000000000017</v>
      </c>
      <c r="H286" s="16" t="str">
        <f t="shared" si="10"/>
        <v/>
      </c>
    </row>
    <row r="287" spans="2:8" x14ac:dyDescent="0.2">
      <c r="B287" s="18">
        <f>IF(EXACT('[1]Internal Career (Last Position)'!$M287, ""), "", '[1]Internal Career (Last Position)'!$L287)</f>
        <v>164000000000284</v>
      </c>
      <c r="C287" s="18" t="str">
        <f>IF(EXACT('[1]Internal Career (Last Position)'!$M287, ""), "", '[1]Internal Career (Last Position)'!$C287)</f>
        <v>Midin Ena</v>
      </c>
      <c r="D287" s="3"/>
      <c r="E287" s="3"/>
      <c r="G287" s="15">
        <f t="shared" si="9"/>
        <v>225000000000017</v>
      </c>
      <c r="H287" s="16" t="str">
        <f t="shared" si="10"/>
        <v/>
      </c>
    </row>
    <row r="288" spans="2:8" x14ac:dyDescent="0.2">
      <c r="B288" s="18">
        <f>IF(EXACT('[1]Internal Career (Last Position)'!$M288, ""), "", '[1]Internal Career (Last Position)'!$L288)</f>
        <v>164000000000285</v>
      </c>
      <c r="C288" s="18" t="str">
        <f>IF(EXACT('[1]Internal Career (Last Position)'!$M288, ""), "", '[1]Internal Career (Last Position)'!$C288)</f>
        <v>Miftakhul Muzakky</v>
      </c>
      <c r="D288" s="3"/>
      <c r="E288" s="3"/>
      <c r="G288" s="15">
        <f t="shared" si="9"/>
        <v>225000000000017</v>
      </c>
      <c r="H288" s="16" t="str">
        <f t="shared" si="10"/>
        <v/>
      </c>
    </row>
    <row r="289" spans="2:8" x14ac:dyDescent="0.2">
      <c r="B289" s="18">
        <f>IF(EXACT('[1]Internal Career (Last Position)'!$M289, ""), "", '[1]Internal Career (Last Position)'!$L289)</f>
        <v>164000000000286</v>
      </c>
      <c r="C289" s="18" t="str">
        <f>IF(EXACT('[1]Internal Career (Last Position)'!$M289, ""), "", '[1]Internal Career (Last Position)'!$C289)</f>
        <v>Mista</v>
      </c>
      <c r="D289" s="3"/>
      <c r="E289" s="3"/>
      <c r="G289" s="15">
        <f t="shared" si="9"/>
        <v>225000000000017</v>
      </c>
      <c r="H289" s="16" t="str">
        <f t="shared" si="10"/>
        <v/>
      </c>
    </row>
    <row r="290" spans="2:8" x14ac:dyDescent="0.2">
      <c r="B290" s="18">
        <f>IF(EXACT('[1]Internal Career (Last Position)'!$M290, ""), "", '[1]Internal Career (Last Position)'!$L290)</f>
        <v>164000000000287</v>
      </c>
      <c r="C290" s="18" t="str">
        <f>IF(EXACT('[1]Internal Career (Last Position)'!$M290, ""), "", '[1]Internal Career (Last Position)'!$C290)</f>
        <v>Mochamad Samman</v>
      </c>
      <c r="D290" s="3"/>
      <c r="E290" s="3"/>
      <c r="G290" s="15">
        <f t="shared" si="9"/>
        <v>225000000000017</v>
      </c>
      <c r="H290" s="16" t="str">
        <f t="shared" si="10"/>
        <v/>
      </c>
    </row>
    <row r="291" spans="2:8" x14ac:dyDescent="0.2">
      <c r="B291" s="18">
        <f>IF(EXACT('[1]Internal Career (Last Position)'!$M291, ""), "", '[1]Internal Career (Last Position)'!$L291)</f>
        <v>164000000000288</v>
      </c>
      <c r="C291" s="18" t="str">
        <f>IF(EXACT('[1]Internal Career (Last Position)'!$M291, ""), "", '[1]Internal Career (Last Position)'!$C291)</f>
        <v>Moh. Afif</v>
      </c>
      <c r="D291" s="3"/>
      <c r="E291" s="3"/>
      <c r="G291" s="15">
        <f t="shared" si="9"/>
        <v>225000000000017</v>
      </c>
      <c r="H291" s="16" t="str">
        <f t="shared" si="10"/>
        <v/>
      </c>
    </row>
    <row r="292" spans="2:8" x14ac:dyDescent="0.2">
      <c r="B292" s="18">
        <f>IF(EXACT('[1]Internal Career (Last Position)'!$M292, ""), "", '[1]Internal Career (Last Position)'!$L292)</f>
        <v>164000000000289</v>
      </c>
      <c r="C292" s="18" t="str">
        <f>IF(EXACT('[1]Internal Career (Last Position)'!$M292, ""), "", '[1]Internal Career (Last Position)'!$C292)</f>
        <v>Mohammad Arman Tompo</v>
      </c>
      <c r="D292" s="3"/>
      <c r="E292" s="3"/>
      <c r="G292" s="15">
        <f t="shared" si="9"/>
        <v>225000000000017</v>
      </c>
      <c r="H292" s="16" t="str">
        <f t="shared" si="10"/>
        <v/>
      </c>
    </row>
    <row r="293" spans="2:8" x14ac:dyDescent="0.2">
      <c r="B293" s="18">
        <f>IF(EXACT('[1]Internal Career (Last Position)'!$M293, ""), "", '[1]Internal Career (Last Position)'!$L293)</f>
        <v>164000000000290</v>
      </c>
      <c r="C293" s="18" t="str">
        <f>IF(EXACT('[1]Internal Career (Last Position)'!$M293, ""), "", '[1]Internal Career (Last Position)'!$C293)</f>
        <v>Mohd. Elfan Pratama</v>
      </c>
      <c r="D293" s="3"/>
      <c r="E293" s="3"/>
      <c r="G293" s="15">
        <f t="shared" si="9"/>
        <v>225000000000017</v>
      </c>
      <c r="H293" s="16" t="str">
        <f t="shared" si="10"/>
        <v/>
      </c>
    </row>
    <row r="294" spans="2:8" x14ac:dyDescent="0.2">
      <c r="B294" s="18">
        <f>IF(EXACT('[1]Internal Career (Last Position)'!$M294, ""), "", '[1]Internal Career (Last Position)'!$L294)</f>
        <v>164000000000291</v>
      </c>
      <c r="C294" s="18" t="str">
        <f>IF(EXACT('[1]Internal Career (Last Position)'!$M294, ""), "", '[1]Internal Career (Last Position)'!$C294)</f>
        <v>Monang Simarmata</v>
      </c>
      <c r="D294" s="3"/>
      <c r="E294" s="3"/>
      <c r="G294" s="15">
        <f t="shared" si="9"/>
        <v>225000000000017</v>
      </c>
      <c r="H294" s="16" t="str">
        <f t="shared" si="10"/>
        <v/>
      </c>
    </row>
    <row r="295" spans="2:8" x14ac:dyDescent="0.2">
      <c r="B295" s="18">
        <f>IF(EXACT('[1]Internal Career (Last Position)'!$M295, ""), "", '[1]Internal Career (Last Position)'!$L295)</f>
        <v>164000000000292</v>
      </c>
      <c r="C295" s="18" t="str">
        <f>IF(EXACT('[1]Internal Career (Last Position)'!$M295, ""), "", '[1]Internal Career (Last Position)'!$C295)</f>
        <v>Moritz Thomsen Marbun</v>
      </c>
      <c r="D295" s="3"/>
      <c r="E295" s="3"/>
      <c r="G295" s="15">
        <f t="shared" si="9"/>
        <v>225000000000017</v>
      </c>
      <c r="H295" s="16" t="str">
        <f t="shared" si="10"/>
        <v/>
      </c>
    </row>
    <row r="296" spans="2:8" x14ac:dyDescent="0.2">
      <c r="B296" s="18">
        <f>IF(EXACT('[1]Internal Career (Last Position)'!$M296, ""), "", '[1]Internal Career (Last Position)'!$L296)</f>
        <v>164000000000293</v>
      </c>
      <c r="C296" s="18" t="str">
        <f>IF(EXACT('[1]Internal Career (Last Position)'!$M296, ""), "", '[1]Internal Career (Last Position)'!$C296)</f>
        <v>Muhamad Hamdan Rifai</v>
      </c>
      <c r="D296" s="3"/>
      <c r="E296" s="3"/>
      <c r="G296" s="15">
        <f t="shared" si="9"/>
        <v>225000000000017</v>
      </c>
      <c r="H296" s="16" t="str">
        <f t="shared" si="10"/>
        <v/>
      </c>
    </row>
    <row r="297" spans="2:8" x14ac:dyDescent="0.2">
      <c r="B297" s="18">
        <f>IF(EXACT('[1]Internal Career (Last Position)'!$M297, ""), "", '[1]Internal Career (Last Position)'!$L297)</f>
        <v>164000000000294</v>
      </c>
      <c r="C297" s="18" t="str">
        <f>IF(EXACT('[1]Internal Career (Last Position)'!$M297, ""), "", '[1]Internal Career (Last Position)'!$C297)</f>
        <v>Muhamad Ikhsan</v>
      </c>
      <c r="D297" s="3"/>
      <c r="E297" s="3"/>
      <c r="G297" s="15">
        <f t="shared" si="9"/>
        <v>225000000000017</v>
      </c>
      <c r="H297" s="16" t="str">
        <f t="shared" si="10"/>
        <v/>
      </c>
    </row>
    <row r="298" spans="2:8" x14ac:dyDescent="0.2">
      <c r="B298" s="18">
        <f>IF(EXACT('[1]Internal Career (Last Position)'!$M298, ""), "", '[1]Internal Career (Last Position)'!$L298)</f>
        <v>164000000000295</v>
      </c>
      <c r="C298" s="18" t="str">
        <f>IF(EXACT('[1]Internal Career (Last Position)'!$M298, ""), "", '[1]Internal Career (Last Position)'!$C298)</f>
        <v>Muhamad Nurhamsach</v>
      </c>
      <c r="D298" s="3"/>
      <c r="E298" s="3"/>
      <c r="G298" s="15">
        <f t="shared" si="9"/>
        <v>225000000000017</v>
      </c>
      <c r="H298" s="16" t="str">
        <f t="shared" si="10"/>
        <v/>
      </c>
    </row>
    <row r="299" spans="2:8" x14ac:dyDescent="0.2">
      <c r="B299" s="18">
        <f>IF(EXACT('[1]Internal Career (Last Position)'!$M299, ""), "", '[1]Internal Career (Last Position)'!$L299)</f>
        <v>164000000000296</v>
      </c>
      <c r="C299" s="18" t="str">
        <f>IF(EXACT('[1]Internal Career (Last Position)'!$M299, ""), "", '[1]Internal Career (Last Position)'!$C299)</f>
        <v>Muhammad Ardiansyah</v>
      </c>
      <c r="D299" s="3"/>
      <c r="E299" s="3"/>
      <c r="G299" s="15">
        <f t="shared" si="9"/>
        <v>225000000000017</v>
      </c>
      <c r="H299" s="16" t="str">
        <f t="shared" si="10"/>
        <v/>
      </c>
    </row>
    <row r="300" spans="2:8" x14ac:dyDescent="0.2">
      <c r="B300" s="18">
        <f>IF(EXACT('[1]Internal Career (Last Position)'!$M300, ""), "", '[1]Internal Career (Last Position)'!$L300)</f>
        <v>164000000000297</v>
      </c>
      <c r="C300" s="18" t="str">
        <f>IF(EXACT('[1]Internal Career (Last Position)'!$M300, ""), "", '[1]Internal Career (Last Position)'!$C300)</f>
        <v>Muhammad Khadafy</v>
      </c>
      <c r="D300" s="3"/>
      <c r="E300" s="3"/>
      <c r="G300" s="15">
        <f t="shared" si="9"/>
        <v>225000000000017</v>
      </c>
      <c r="H300" s="16" t="str">
        <f t="shared" si="10"/>
        <v/>
      </c>
    </row>
    <row r="301" spans="2:8" x14ac:dyDescent="0.2">
      <c r="B301" s="18">
        <f>IF(EXACT('[1]Internal Career (Last Position)'!$M301, ""), "", '[1]Internal Career (Last Position)'!$L301)</f>
        <v>164000000000298</v>
      </c>
      <c r="C301" s="18" t="str">
        <f>IF(EXACT('[1]Internal Career (Last Position)'!$M301, ""), "", '[1]Internal Career (Last Position)'!$C301)</f>
        <v>Muhammad Taufan</v>
      </c>
      <c r="D301" s="3"/>
      <c r="E301" s="3"/>
      <c r="G301" s="15">
        <f t="shared" si="9"/>
        <v>225000000000017</v>
      </c>
      <c r="H301" s="16" t="str">
        <f t="shared" si="10"/>
        <v/>
      </c>
    </row>
    <row r="302" spans="2:8" x14ac:dyDescent="0.2">
      <c r="B302" s="18">
        <f>IF(EXACT('[1]Internal Career (Last Position)'!$M302, ""), "", '[1]Internal Career (Last Position)'!$L302)</f>
        <v>164000000000299</v>
      </c>
      <c r="C302" s="18" t="str">
        <f>IF(EXACT('[1]Internal Career (Last Position)'!$M302, ""), "", '[1]Internal Career (Last Position)'!$C302)</f>
        <v>Muklis</v>
      </c>
      <c r="D302" s="3"/>
      <c r="E302" s="3"/>
      <c r="G302" s="15">
        <f t="shared" si="9"/>
        <v>225000000000017</v>
      </c>
      <c r="H302" s="16" t="str">
        <f t="shared" si="10"/>
        <v/>
      </c>
    </row>
    <row r="303" spans="2:8" x14ac:dyDescent="0.2">
      <c r="B303" s="18">
        <f>IF(EXACT('[1]Internal Career (Last Position)'!$M303, ""), "", '[1]Internal Career (Last Position)'!$L303)</f>
        <v>164000000000300</v>
      </c>
      <c r="C303" s="18" t="str">
        <f>IF(EXACT('[1]Internal Career (Last Position)'!$M303, ""), "", '[1]Internal Career (Last Position)'!$C303)</f>
        <v>Mulia Rohanson Harahap</v>
      </c>
      <c r="D303" s="3"/>
      <c r="E303" s="3"/>
      <c r="G303" s="15">
        <f t="shared" si="9"/>
        <v>225000000000017</v>
      </c>
      <c r="H303" s="16" t="str">
        <f t="shared" si="10"/>
        <v/>
      </c>
    </row>
    <row r="304" spans="2:8" x14ac:dyDescent="0.2">
      <c r="B304" s="18">
        <f>IF(EXACT('[1]Internal Career (Last Position)'!$M304, ""), "", '[1]Internal Career (Last Position)'!$L304)</f>
        <v>164000000000301</v>
      </c>
      <c r="C304" s="18" t="str">
        <f>IF(EXACT('[1]Internal Career (Last Position)'!$M304, ""), "", '[1]Internal Career (Last Position)'!$C304)</f>
        <v>Mullan Tresna</v>
      </c>
      <c r="D304" s="3">
        <v>95000000000031</v>
      </c>
      <c r="E304" s="3"/>
      <c r="G304" s="15">
        <f t="shared" si="9"/>
        <v>225000000000018</v>
      </c>
      <c r="H304" s="16" t="str">
        <f t="shared" si="10"/>
        <v>PERFORM "SchData-OLTP-HumanResource"."Func_TblMapper_WorkerCareerInternalToUserRole_SET"(varSystemLoginSession, null::bigint, null::varchar, null::timestamptz, null::timestamptz, null::varchar, varInstitutionBranchID, varBaseCurrencyID, 164000000000301::bigint, 95000000000031::bigint, null::bigint);</v>
      </c>
    </row>
    <row r="305" spans="2:8" x14ac:dyDescent="0.2">
      <c r="B305" s="18">
        <f>IF(EXACT('[1]Internal Career (Last Position)'!$M305, ""), "", '[1]Internal Career (Last Position)'!$L305)</f>
        <v>164000000000302</v>
      </c>
      <c r="C305" s="18" t="str">
        <f>IF(EXACT('[1]Internal Career (Last Position)'!$M305, ""), "", '[1]Internal Career (Last Position)'!$C305)</f>
        <v>Mulyadi</v>
      </c>
      <c r="D305" s="3"/>
      <c r="E305" s="3"/>
      <c r="G305" s="15">
        <f t="shared" si="9"/>
        <v>225000000000018</v>
      </c>
      <c r="H305" s="16" t="str">
        <f t="shared" si="10"/>
        <v/>
      </c>
    </row>
    <row r="306" spans="2:8" x14ac:dyDescent="0.2">
      <c r="B306" s="18">
        <f>IF(EXACT('[1]Internal Career (Last Position)'!$M306, ""), "", '[1]Internal Career (Last Position)'!$L306)</f>
        <v>164000000000303</v>
      </c>
      <c r="C306" s="18" t="str">
        <f>IF(EXACT('[1]Internal Career (Last Position)'!$M306, ""), "", '[1]Internal Career (Last Position)'!$C306)</f>
        <v>Mulyono</v>
      </c>
      <c r="D306" s="3"/>
      <c r="E306" s="3"/>
      <c r="G306" s="15">
        <f t="shared" si="9"/>
        <v>225000000000018</v>
      </c>
      <c r="H306" s="16" t="str">
        <f t="shared" si="10"/>
        <v/>
      </c>
    </row>
    <row r="307" spans="2:8" x14ac:dyDescent="0.2">
      <c r="B307" s="18">
        <f>IF(EXACT('[1]Internal Career (Last Position)'!$M307, ""), "", '[1]Internal Career (Last Position)'!$L307)</f>
        <v>164000000000304</v>
      </c>
      <c r="C307" s="18" t="str">
        <f>IF(EXACT('[1]Internal Career (Last Position)'!$M307, ""), "", '[1]Internal Career (Last Position)'!$C307)</f>
        <v>Murdiansyah</v>
      </c>
      <c r="D307" s="3"/>
      <c r="E307" s="3"/>
      <c r="G307" s="15">
        <f t="shared" si="9"/>
        <v>225000000000018</v>
      </c>
      <c r="H307" s="16" t="str">
        <f t="shared" si="10"/>
        <v/>
      </c>
    </row>
    <row r="308" spans="2:8" x14ac:dyDescent="0.2">
      <c r="B308" s="18">
        <f>IF(EXACT('[1]Internal Career (Last Position)'!$M308, ""), "", '[1]Internal Career (Last Position)'!$L308)</f>
        <v>164000000000305</v>
      </c>
      <c r="C308" s="18" t="str">
        <f>IF(EXACT('[1]Internal Career (Last Position)'!$M308, ""), "", '[1]Internal Career (Last Position)'!$C308)</f>
        <v>Mursalim</v>
      </c>
      <c r="D308" s="3"/>
      <c r="E308" s="3"/>
      <c r="G308" s="15">
        <f t="shared" si="9"/>
        <v>225000000000018</v>
      </c>
      <c r="H308" s="16" t="str">
        <f t="shared" si="10"/>
        <v/>
      </c>
    </row>
    <row r="309" spans="2:8" x14ac:dyDescent="0.2">
      <c r="B309" s="18">
        <f>IF(EXACT('[1]Internal Career (Last Position)'!$M309, ""), "", '[1]Internal Career (Last Position)'!$L309)</f>
        <v>164000000000306</v>
      </c>
      <c r="C309" s="18" t="str">
        <f>IF(EXACT('[1]Internal Career (Last Position)'!$M309, ""), "", '[1]Internal Career (Last Position)'!$C309)</f>
        <v>Nancy Meriana Sinaga</v>
      </c>
      <c r="D309" s="3"/>
      <c r="E309" s="3"/>
      <c r="G309" s="15">
        <f t="shared" si="9"/>
        <v>225000000000018</v>
      </c>
      <c r="H309" s="16" t="str">
        <f t="shared" si="10"/>
        <v/>
      </c>
    </row>
    <row r="310" spans="2:8" x14ac:dyDescent="0.2">
      <c r="B310" s="18">
        <f>IF(EXACT('[1]Internal Career (Last Position)'!$M310, ""), "", '[1]Internal Career (Last Position)'!$L310)</f>
        <v>164000000000307</v>
      </c>
      <c r="C310" s="18" t="str">
        <f>IF(EXACT('[1]Internal Career (Last Position)'!$M310, ""), "", '[1]Internal Career (Last Position)'!$C310)</f>
        <v>Nandang Effendi</v>
      </c>
      <c r="D310" s="3"/>
      <c r="E310" s="3"/>
      <c r="G310" s="15">
        <f t="shared" si="9"/>
        <v>225000000000018</v>
      </c>
      <c r="H310" s="16" t="str">
        <f t="shared" si="10"/>
        <v/>
      </c>
    </row>
    <row r="311" spans="2:8" x14ac:dyDescent="0.2">
      <c r="B311" s="18">
        <f>IF(EXACT('[1]Internal Career (Last Position)'!$M311, ""), "", '[1]Internal Career (Last Position)'!$L311)</f>
        <v>164000000000308</v>
      </c>
      <c r="C311" s="18" t="str">
        <f>IF(EXACT('[1]Internal Career (Last Position)'!$M311, ""), "", '[1]Internal Career (Last Position)'!$C311)</f>
        <v>Narno</v>
      </c>
      <c r="D311" s="3"/>
      <c r="E311" s="3"/>
      <c r="G311" s="15">
        <f t="shared" si="9"/>
        <v>225000000000018</v>
      </c>
      <c r="H311" s="16" t="str">
        <f t="shared" si="10"/>
        <v/>
      </c>
    </row>
    <row r="312" spans="2:8" x14ac:dyDescent="0.2">
      <c r="B312" s="18">
        <f>IF(EXACT('[1]Internal Career (Last Position)'!$M312, ""), "", '[1]Internal Career (Last Position)'!$L312)</f>
        <v>164000000000309</v>
      </c>
      <c r="C312" s="18" t="str">
        <f>IF(EXACT('[1]Internal Career (Last Position)'!$M312, ""), "", '[1]Internal Career (Last Position)'!$C312)</f>
        <v>Nasrul Anwar P.</v>
      </c>
      <c r="D312" s="3"/>
      <c r="E312" s="3"/>
      <c r="G312" s="15">
        <f t="shared" si="9"/>
        <v>225000000000018</v>
      </c>
      <c r="H312" s="16" t="str">
        <f t="shared" si="10"/>
        <v/>
      </c>
    </row>
    <row r="313" spans="2:8" x14ac:dyDescent="0.2">
      <c r="B313" s="18">
        <f>IF(EXACT('[1]Internal Career (Last Position)'!$M313, ""), "", '[1]Internal Career (Last Position)'!$L313)</f>
        <v>164000000000310</v>
      </c>
      <c r="C313" s="18" t="str">
        <f>IF(EXACT('[1]Internal Career (Last Position)'!$M313, ""), "", '[1]Internal Career (Last Position)'!$C313)</f>
        <v>Nawal</v>
      </c>
      <c r="D313" s="3"/>
      <c r="E313" s="3"/>
      <c r="G313" s="15">
        <f t="shared" si="9"/>
        <v>225000000000018</v>
      </c>
      <c r="H313" s="16" t="str">
        <f t="shared" si="10"/>
        <v/>
      </c>
    </row>
    <row r="314" spans="2:8" x14ac:dyDescent="0.2">
      <c r="B314" s="18">
        <f>IF(EXACT('[1]Internal Career (Last Position)'!$M314, ""), "", '[1]Internal Career (Last Position)'!$L314)</f>
        <v>164000000000311</v>
      </c>
      <c r="C314" s="18" t="str">
        <f>IF(EXACT('[1]Internal Career (Last Position)'!$M314, ""), "", '[1]Internal Career (Last Position)'!$C314)</f>
        <v>Nawir Lahamutu</v>
      </c>
      <c r="D314" s="3"/>
      <c r="E314" s="3"/>
      <c r="G314" s="15">
        <f t="shared" si="9"/>
        <v>225000000000018</v>
      </c>
      <c r="H314" s="16" t="str">
        <f t="shared" si="10"/>
        <v/>
      </c>
    </row>
    <row r="315" spans="2:8" x14ac:dyDescent="0.2">
      <c r="B315" s="18">
        <f>IF(EXACT('[1]Internal Career (Last Position)'!$M315, ""), "", '[1]Internal Career (Last Position)'!$L315)</f>
        <v>164000000000312</v>
      </c>
      <c r="C315" s="18" t="str">
        <f>IF(EXACT('[1]Internal Career (Last Position)'!$M315, ""), "", '[1]Internal Career (Last Position)'!$C315)</f>
        <v>Nicky Kurnia</v>
      </c>
      <c r="D315" s="3"/>
      <c r="E315" s="3"/>
      <c r="G315" s="15">
        <f t="shared" si="9"/>
        <v>225000000000018</v>
      </c>
      <c r="H315" s="16" t="str">
        <f t="shared" si="10"/>
        <v/>
      </c>
    </row>
    <row r="316" spans="2:8" x14ac:dyDescent="0.2">
      <c r="B316" s="18">
        <f>IF(EXACT('[1]Internal Career (Last Position)'!$M316, ""), "", '[1]Internal Career (Last Position)'!$L316)</f>
        <v>164000000000313</v>
      </c>
      <c r="C316" s="18" t="str">
        <f>IF(EXACT('[1]Internal Career (Last Position)'!$M316, ""), "", '[1]Internal Career (Last Position)'!$C316)</f>
        <v>Noercholis Firmansyah</v>
      </c>
      <c r="D316" s="3"/>
      <c r="E316" s="3"/>
      <c r="G316" s="15">
        <f t="shared" si="9"/>
        <v>225000000000018</v>
      </c>
      <c r="H316" s="16" t="str">
        <f t="shared" si="10"/>
        <v/>
      </c>
    </row>
    <row r="317" spans="2:8" x14ac:dyDescent="0.2">
      <c r="B317" s="18">
        <f>IF(EXACT('[1]Internal Career (Last Position)'!$M317, ""), "", '[1]Internal Career (Last Position)'!$L317)</f>
        <v>164000000000314</v>
      </c>
      <c r="C317" s="18" t="str">
        <f>IF(EXACT('[1]Internal Career (Last Position)'!$M317, ""), "", '[1]Internal Career (Last Position)'!$C317)</f>
        <v>Nopitasari</v>
      </c>
      <c r="D317" s="3"/>
      <c r="E317" s="3"/>
      <c r="G317" s="15">
        <f t="shared" si="9"/>
        <v>225000000000018</v>
      </c>
      <c r="H317" s="16" t="str">
        <f t="shared" si="10"/>
        <v/>
      </c>
    </row>
    <row r="318" spans="2:8" x14ac:dyDescent="0.2">
      <c r="B318" s="18">
        <f>IF(EXACT('[1]Internal Career (Last Position)'!$M318, ""), "", '[1]Internal Career (Last Position)'!$L318)</f>
        <v>164000000000315</v>
      </c>
      <c r="C318" s="18" t="str">
        <f>IF(EXACT('[1]Internal Career (Last Position)'!$M318, ""), "", '[1]Internal Career (Last Position)'!$C318)</f>
        <v>Nora Meilissa</v>
      </c>
      <c r="D318" s="3"/>
      <c r="E318" s="3"/>
      <c r="G318" s="15">
        <f t="shared" si="9"/>
        <v>225000000000018</v>
      </c>
      <c r="H318" s="16" t="str">
        <f t="shared" si="10"/>
        <v/>
      </c>
    </row>
    <row r="319" spans="2:8" x14ac:dyDescent="0.2">
      <c r="B319" s="18">
        <f>IF(EXACT('[1]Internal Career (Last Position)'!$M319, ""), "", '[1]Internal Career (Last Position)'!$L319)</f>
        <v>164000000000316</v>
      </c>
      <c r="C319" s="18" t="str">
        <f>IF(EXACT('[1]Internal Career (Last Position)'!$M319, ""), "", '[1]Internal Career (Last Position)'!$C319)</f>
        <v>Novalia</v>
      </c>
      <c r="D319" s="3"/>
      <c r="E319" s="3"/>
      <c r="G319" s="15">
        <f t="shared" si="9"/>
        <v>225000000000018</v>
      </c>
      <c r="H319" s="16" t="str">
        <f t="shared" si="10"/>
        <v/>
      </c>
    </row>
    <row r="320" spans="2:8" x14ac:dyDescent="0.2">
      <c r="B320" s="18">
        <f>IF(EXACT('[1]Internal Career (Last Position)'!$M320, ""), "", '[1]Internal Career (Last Position)'!$L320)</f>
        <v>164000000000317</v>
      </c>
      <c r="C320" s="18" t="str">
        <f>IF(EXACT('[1]Internal Career (Last Position)'!$M320, ""), "", '[1]Internal Career (Last Position)'!$C320)</f>
        <v>Novan Nugraha</v>
      </c>
      <c r="D320" s="3"/>
      <c r="E320" s="3"/>
      <c r="G320" s="15">
        <f t="shared" si="9"/>
        <v>225000000000018</v>
      </c>
      <c r="H320" s="16" t="str">
        <f t="shared" si="10"/>
        <v/>
      </c>
    </row>
    <row r="321" spans="2:8" x14ac:dyDescent="0.2">
      <c r="B321" s="18">
        <f>IF(EXACT('[1]Internal Career (Last Position)'!$M321, ""), "", '[1]Internal Career (Last Position)'!$L321)</f>
        <v>164000000000318</v>
      </c>
      <c r="C321" s="18" t="str">
        <f>IF(EXACT('[1]Internal Career (Last Position)'!$M321, ""), "", '[1]Internal Career (Last Position)'!$C321)</f>
        <v>Nugraha</v>
      </c>
      <c r="D321" s="3"/>
      <c r="E321" s="3"/>
      <c r="G321" s="15">
        <f t="shared" si="9"/>
        <v>225000000000018</v>
      </c>
      <c r="H321" s="16" t="str">
        <f t="shared" si="10"/>
        <v/>
      </c>
    </row>
    <row r="322" spans="2:8" x14ac:dyDescent="0.2">
      <c r="B322" s="18">
        <f>IF(EXACT('[1]Internal Career (Last Position)'!$M322, ""), "", '[1]Internal Career (Last Position)'!$L322)</f>
        <v>164000000000319</v>
      </c>
      <c r="C322" s="18" t="str">
        <f>IF(EXACT('[1]Internal Career (Last Position)'!$M322, ""), "", '[1]Internal Career (Last Position)'!$C322)</f>
        <v>Nugroho Putranto</v>
      </c>
      <c r="D322" s="3"/>
      <c r="E322" s="3"/>
      <c r="G322" s="15">
        <f t="shared" si="9"/>
        <v>225000000000018</v>
      </c>
      <c r="H322" s="16" t="str">
        <f t="shared" si="10"/>
        <v/>
      </c>
    </row>
    <row r="323" spans="2:8" x14ac:dyDescent="0.2">
      <c r="B323" s="18">
        <f>IF(EXACT('[1]Internal Career (Last Position)'!$M323, ""), "", '[1]Internal Career (Last Position)'!$L323)</f>
        <v>164000000000320</v>
      </c>
      <c r="C323" s="18" t="str">
        <f>IF(EXACT('[1]Internal Career (Last Position)'!$M323, ""), "", '[1]Internal Career (Last Position)'!$C323)</f>
        <v>Nur Indra Sri Melati</v>
      </c>
      <c r="D323" s="3"/>
      <c r="E323" s="3"/>
      <c r="G323" s="15">
        <f t="shared" si="9"/>
        <v>225000000000018</v>
      </c>
      <c r="H323" s="16" t="str">
        <f t="shared" si="10"/>
        <v/>
      </c>
    </row>
    <row r="324" spans="2:8" x14ac:dyDescent="0.2">
      <c r="B324" s="18">
        <f>IF(EXACT('[1]Internal Career (Last Position)'!$M324, ""), "", '[1]Internal Career (Last Position)'!$L324)</f>
        <v>164000000000321</v>
      </c>
      <c r="C324" s="18" t="str">
        <f>IF(EXACT('[1]Internal Career (Last Position)'!$M324, ""), "", '[1]Internal Career (Last Position)'!$C324)</f>
        <v>Nur Kusumowati</v>
      </c>
      <c r="D324" s="3"/>
      <c r="E324" s="3"/>
      <c r="G324" s="15">
        <f t="shared" si="9"/>
        <v>225000000000018</v>
      </c>
      <c r="H324" s="16" t="str">
        <f t="shared" si="10"/>
        <v/>
      </c>
    </row>
    <row r="325" spans="2:8" x14ac:dyDescent="0.2">
      <c r="B325" s="18">
        <f>IF(EXACT('[1]Internal Career (Last Position)'!$M325, ""), "", '[1]Internal Career (Last Position)'!$L325)</f>
        <v>164000000000322</v>
      </c>
      <c r="C325" s="18" t="str">
        <f>IF(EXACT('[1]Internal Career (Last Position)'!$M325, ""), "", '[1]Internal Career (Last Position)'!$C325)</f>
        <v>Nurhidayat</v>
      </c>
      <c r="D325" s="3"/>
      <c r="E325" s="3"/>
      <c r="G325" s="15">
        <f t="shared" si="9"/>
        <v>225000000000018</v>
      </c>
      <c r="H325" s="16" t="str">
        <f t="shared" si="10"/>
        <v/>
      </c>
    </row>
    <row r="326" spans="2:8" x14ac:dyDescent="0.2">
      <c r="B326" s="18">
        <f>IF(EXACT('[1]Internal Career (Last Position)'!$M326, ""), "", '[1]Internal Career (Last Position)'!$L326)</f>
        <v>164000000000323</v>
      </c>
      <c r="C326" s="18" t="str">
        <f>IF(EXACT('[1]Internal Career (Last Position)'!$M326, ""), "", '[1]Internal Career (Last Position)'!$C326)</f>
        <v>Otong Bustori</v>
      </c>
      <c r="D326" s="3"/>
      <c r="E326" s="3"/>
      <c r="G326" s="15">
        <f t="shared" ref="G326:G389" si="11" xml:space="preserve"> G325 + IF(EXACT(H326, ""), 0, 1)</f>
        <v>225000000000018</v>
      </c>
      <c r="H326" s="16" t="str">
        <f t="shared" si="10"/>
        <v/>
      </c>
    </row>
    <row r="327" spans="2:8" x14ac:dyDescent="0.2">
      <c r="B327" s="18">
        <f>IF(EXACT('[1]Internal Career (Last Position)'!$M327, ""), "", '[1]Internal Career (Last Position)'!$L327)</f>
        <v>164000000000324</v>
      </c>
      <c r="C327" s="18" t="str">
        <f>IF(EXACT('[1]Internal Career (Last Position)'!$M327, ""), "", '[1]Internal Career (Last Position)'!$C327)</f>
        <v>Paino Suprayinto</v>
      </c>
      <c r="D327" s="3"/>
      <c r="E327" s="3"/>
      <c r="G327" s="15">
        <f t="shared" si="11"/>
        <v>225000000000018</v>
      </c>
      <c r="H327" s="16" t="str">
        <f t="shared" si="10"/>
        <v/>
      </c>
    </row>
    <row r="328" spans="2:8" x14ac:dyDescent="0.2">
      <c r="B328" s="18">
        <f>IF(EXACT('[1]Internal Career (Last Position)'!$M328, ""), "", '[1]Internal Career (Last Position)'!$L328)</f>
        <v>164000000000325</v>
      </c>
      <c r="C328" s="18" t="str">
        <f>IF(EXACT('[1]Internal Career (Last Position)'!$M328, ""), "", '[1]Internal Career (Last Position)'!$C328)</f>
        <v>Panca Yudi Baskoro</v>
      </c>
      <c r="D328" s="3"/>
      <c r="E328" s="3"/>
      <c r="G328" s="15">
        <f t="shared" si="11"/>
        <v>225000000000018</v>
      </c>
      <c r="H328" s="16" t="str">
        <f t="shared" si="10"/>
        <v/>
      </c>
    </row>
    <row r="329" spans="2:8" x14ac:dyDescent="0.2">
      <c r="B329" s="18">
        <f>IF(EXACT('[1]Internal Career (Last Position)'!$M329, ""), "", '[1]Internal Career (Last Position)'!$L329)</f>
        <v>164000000000326</v>
      </c>
      <c r="C329" s="18" t="str">
        <f>IF(EXACT('[1]Internal Career (Last Position)'!$M329, ""), "", '[1]Internal Career (Last Position)'!$C329)</f>
        <v>Panji Bima Santri</v>
      </c>
      <c r="D329" s="3"/>
      <c r="E329" s="3"/>
      <c r="G329" s="15">
        <f t="shared" si="11"/>
        <v>225000000000018</v>
      </c>
      <c r="H329" s="16" t="str">
        <f t="shared" si="10"/>
        <v/>
      </c>
    </row>
    <row r="330" spans="2:8" x14ac:dyDescent="0.2">
      <c r="B330" s="18">
        <f>IF(EXACT('[1]Internal Career (Last Position)'!$M330, ""), "", '[1]Internal Career (Last Position)'!$L330)</f>
        <v>164000000000327</v>
      </c>
      <c r="C330" s="18" t="str">
        <f>IF(EXACT('[1]Internal Career (Last Position)'!$M330, ""), "", '[1]Internal Career (Last Position)'!$C330)</f>
        <v>Parulian Napitupulu</v>
      </c>
      <c r="D330" s="3"/>
      <c r="E330" s="3"/>
      <c r="G330" s="15">
        <f t="shared" si="11"/>
        <v>225000000000018</v>
      </c>
      <c r="H330" s="16" t="str">
        <f t="shared" si="10"/>
        <v/>
      </c>
    </row>
    <row r="331" spans="2:8" x14ac:dyDescent="0.2">
      <c r="B331" s="18">
        <f>IF(EXACT('[1]Internal Career (Last Position)'!$M331, ""), "", '[1]Internal Career (Last Position)'!$L331)</f>
        <v>164000000000328</v>
      </c>
      <c r="C331" s="18" t="str">
        <f>IF(EXACT('[1]Internal Career (Last Position)'!$M331, ""), "", '[1]Internal Career (Last Position)'!$C331)</f>
        <v>Paryanto</v>
      </c>
      <c r="D331" s="3"/>
      <c r="E331" s="3"/>
      <c r="G331" s="15">
        <f t="shared" si="11"/>
        <v>225000000000018</v>
      </c>
      <c r="H331" s="16" t="str">
        <f t="shared" si="10"/>
        <v/>
      </c>
    </row>
    <row r="332" spans="2:8" x14ac:dyDescent="0.2">
      <c r="B332" s="18">
        <f>IF(EXACT('[1]Internal Career (Last Position)'!$M332, ""), "", '[1]Internal Career (Last Position)'!$L332)</f>
        <v>164000000000329</v>
      </c>
      <c r="C332" s="18" t="str">
        <f>IF(EXACT('[1]Internal Career (Last Position)'!$M332, ""), "", '[1]Internal Career (Last Position)'!$C332)</f>
        <v>Pikri Hidayat</v>
      </c>
      <c r="D332" s="3"/>
      <c r="E332" s="3"/>
      <c r="G332" s="15">
        <f t="shared" si="11"/>
        <v>225000000000018</v>
      </c>
      <c r="H332" s="16" t="str">
        <f t="shared" si="10"/>
        <v/>
      </c>
    </row>
    <row r="333" spans="2:8" x14ac:dyDescent="0.2">
      <c r="B333" s="18">
        <f>IF(EXACT('[1]Internal Career (Last Position)'!$M333, ""), "", '[1]Internal Career (Last Position)'!$L333)</f>
        <v>164000000000330</v>
      </c>
      <c r="C333" s="18" t="str">
        <f>IF(EXACT('[1]Internal Career (Last Position)'!$M333, ""), "", '[1]Internal Career (Last Position)'!$C333)</f>
        <v>Prayanti Dewi Anggraini</v>
      </c>
      <c r="D333" s="3"/>
      <c r="E333" s="3"/>
      <c r="G333" s="15">
        <f t="shared" si="11"/>
        <v>225000000000018</v>
      </c>
      <c r="H333" s="16" t="str">
        <f t="shared" si="10"/>
        <v/>
      </c>
    </row>
    <row r="334" spans="2:8" x14ac:dyDescent="0.2">
      <c r="B334" s="18">
        <f>IF(EXACT('[1]Internal Career (Last Position)'!$M334, ""), "", '[1]Internal Career (Last Position)'!$L334)</f>
        <v>164000000000331</v>
      </c>
      <c r="C334" s="18" t="str">
        <f>IF(EXACT('[1]Internal Career (Last Position)'!$M334, ""), "", '[1]Internal Career (Last Position)'!$C334)</f>
        <v>Prayati Zai</v>
      </c>
      <c r="D334" s="3"/>
      <c r="E334" s="3"/>
      <c r="G334" s="15">
        <f t="shared" si="11"/>
        <v>225000000000018</v>
      </c>
      <c r="H334" s="16" t="str">
        <f t="shared" si="10"/>
        <v/>
      </c>
    </row>
    <row r="335" spans="2:8" x14ac:dyDescent="0.2">
      <c r="B335" s="18">
        <f>IF(EXACT('[1]Internal Career (Last Position)'!$M335, ""), "", '[1]Internal Career (Last Position)'!$L335)</f>
        <v>164000000000332</v>
      </c>
      <c r="C335" s="18" t="str">
        <f>IF(EXACT('[1]Internal Career (Last Position)'!$M335, ""), "", '[1]Internal Career (Last Position)'!$C335)</f>
        <v>Pristu Andonoto</v>
      </c>
      <c r="D335" s="3"/>
      <c r="E335" s="3"/>
      <c r="G335" s="15">
        <f t="shared" si="11"/>
        <v>225000000000018</v>
      </c>
      <c r="H335" s="16" t="str">
        <f t="shared" si="10"/>
        <v/>
      </c>
    </row>
    <row r="336" spans="2:8" x14ac:dyDescent="0.2">
      <c r="B336" s="18">
        <f>IF(EXACT('[1]Internal Career (Last Position)'!$M336, ""), "", '[1]Internal Career (Last Position)'!$L336)</f>
        <v>164000000000333</v>
      </c>
      <c r="C336" s="18" t="str">
        <f>IF(EXACT('[1]Internal Career (Last Position)'!$M336, ""), "", '[1]Internal Career (Last Position)'!$C336)</f>
        <v>Putra Perdana Tirtomoyo</v>
      </c>
      <c r="D336" s="3"/>
      <c r="E336" s="3"/>
      <c r="G336" s="15">
        <f t="shared" si="11"/>
        <v>225000000000018</v>
      </c>
      <c r="H336" s="16" t="str">
        <f t="shared" ref="H336:H399" si="12">IF(EXACT(D336, ""), "", CONCATENATE("PERFORM ""SchData-OLTP-HumanResource"".""Func_TblMapper_WorkerCareerInternalToUserRole_SET""(varSystemLoginSession, null::bigint, null::varchar, null::timestamptz, null::timestamptz, null::varchar, varInstitutionBranchID, varBaseCurrencyID, ", IF(EXACT(B336, ""), "null", B336), "::bigint, ", IF(EXACT(D336, ""), "null", D336), "::bigint, ", IF(EXACT(E336, ""), "null", E336), "::bigint);"))</f>
        <v/>
      </c>
    </row>
    <row r="337" spans="2:8" x14ac:dyDescent="0.2">
      <c r="B337" s="18">
        <f>IF(EXACT('[1]Internal Career (Last Position)'!$M337, ""), "", '[1]Internal Career (Last Position)'!$L337)</f>
        <v>164000000000334</v>
      </c>
      <c r="C337" s="18" t="str">
        <f>IF(EXACT('[1]Internal Career (Last Position)'!$M337, ""), "", '[1]Internal Career (Last Position)'!$C337)</f>
        <v>R. Lar Kumalaning Tresno</v>
      </c>
      <c r="D337" s="3"/>
      <c r="E337" s="3"/>
      <c r="G337" s="15">
        <f t="shared" si="11"/>
        <v>225000000000018</v>
      </c>
      <c r="H337" s="16" t="str">
        <f t="shared" si="12"/>
        <v/>
      </c>
    </row>
    <row r="338" spans="2:8" x14ac:dyDescent="0.2">
      <c r="B338" s="18">
        <f>IF(EXACT('[1]Internal Career (Last Position)'!$M338, ""), "", '[1]Internal Career (Last Position)'!$L338)</f>
        <v>164000000000335</v>
      </c>
      <c r="C338" s="18" t="str">
        <f>IF(EXACT('[1]Internal Career (Last Position)'!$M338, ""), "", '[1]Internal Career (Last Position)'!$C338)</f>
        <v>Rachmad</v>
      </c>
      <c r="D338" s="3"/>
      <c r="E338" s="3"/>
      <c r="G338" s="15">
        <f t="shared" si="11"/>
        <v>225000000000018</v>
      </c>
      <c r="H338" s="16" t="str">
        <f t="shared" si="12"/>
        <v/>
      </c>
    </row>
    <row r="339" spans="2:8" x14ac:dyDescent="0.2">
      <c r="B339" s="18">
        <f>IF(EXACT('[1]Internal Career (Last Position)'!$M339, ""), "", '[1]Internal Career (Last Position)'!$L339)</f>
        <v>164000000000336</v>
      </c>
      <c r="C339" s="18" t="str">
        <f>IF(EXACT('[1]Internal Career (Last Position)'!$M339, ""), "", '[1]Internal Career (Last Position)'!$C339)</f>
        <v>Radjiman</v>
      </c>
      <c r="D339" s="3"/>
      <c r="E339" s="3"/>
      <c r="G339" s="15">
        <f t="shared" si="11"/>
        <v>225000000000018</v>
      </c>
      <c r="H339" s="16" t="str">
        <f t="shared" si="12"/>
        <v/>
      </c>
    </row>
    <row r="340" spans="2:8" x14ac:dyDescent="0.2">
      <c r="B340" s="18">
        <f>IF(EXACT('[1]Internal Career (Last Position)'!$M340, ""), "", '[1]Internal Career (Last Position)'!$L340)</f>
        <v>164000000000337</v>
      </c>
      <c r="C340" s="18" t="str">
        <f>IF(EXACT('[1]Internal Career (Last Position)'!$M340, ""), "", '[1]Internal Career (Last Position)'!$C340)</f>
        <v>Rafi Firman Saputra</v>
      </c>
      <c r="D340" s="3"/>
      <c r="E340" s="3"/>
      <c r="G340" s="15">
        <f t="shared" si="11"/>
        <v>225000000000018</v>
      </c>
      <c r="H340" s="16" t="str">
        <f t="shared" si="12"/>
        <v/>
      </c>
    </row>
    <row r="341" spans="2:8" x14ac:dyDescent="0.2">
      <c r="B341" s="18">
        <f>IF(EXACT('[1]Internal Career (Last Position)'!$M341, ""), "", '[1]Internal Career (Last Position)'!$L341)</f>
        <v>164000000000338</v>
      </c>
      <c r="C341" s="18" t="str">
        <f>IF(EXACT('[1]Internal Career (Last Position)'!$M341, ""), "", '[1]Internal Career (Last Position)'!$C341)</f>
        <v>Rahmat Riyadi</v>
      </c>
      <c r="D341" s="3"/>
      <c r="E341" s="3"/>
      <c r="G341" s="15">
        <f t="shared" si="11"/>
        <v>225000000000018</v>
      </c>
      <c r="H341" s="16" t="str">
        <f t="shared" si="12"/>
        <v/>
      </c>
    </row>
    <row r="342" spans="2:8" x14ac:dyDescent="0.2">
      <c r="B342" s="18">
        <f>IF(EXACT('[1]Internal Career (Last Position)'!$M342, ""), "", '[1]Internal Career (Last Position)'!$L342)</f>
        <v>164000000000339</v>
      </c>
      <c r="C342" s="18" t="str">
        <f>IF(EXACT('[1]Internal Career (Last Position)'!$M342, ""), "", '[1]Internal Career (Last Position)'!$C342)</f>
        <v>Rahmat Sirfano</v>
      </c>
      <c r="D342" s="3"/>
      <c r="E342" s="3"/>
      <c r="G342" s="15">
        <f t="shared" si="11"/>
        <v>225000000000018</v>
      </c>
      <c r="H342" s="16" t="str">
        <f t="shared" si="12"/>
        <v/>
      </c>
    </row>
    <row r="343" spans="2:8" x14ac:dyDescent="0.2">
      <c r="B343" s="18">
        <f>IF(EXACT('[1]Internal Career (Last Position)'!$M343, ""), "", '[1]Internal Career (Last Position)'!$L343)</f>
        <v>164000000000340</v>
      </c>
      <c r="C343" s="18" t="str">
        <f>IF(EXACT('[1]Internal Career (Last Position)'!$M343, ""), "", '[1]Internal Career (Last Position)'!$C343)</f>
        <v>Rais Indra Noor</v>
      </c>
      <c r="D343" s="3"/>
      <c r="E343" s="3"/>
      <c r="G343" s="15">
        <f t="shared" si="11"/>
        <v>225000000000018</v>
      </c>
      <c r="H343" s="16" t="str">
        <f t="shared" si="12"/>
        <v/>
      </c>
    </row>
    <row r="344" spans="2:8" x14ac:dyDescent="0.2">
      <c r="B344" s="18">
        <f>IF(EXACT('[1]Internal Career (Last Position)'!$M344, ""), "", '[1]Internal Career (Last Position)'!$L344)</f>
        <v>164000000000341</v>
      </c>
      <c r="C344" s="18" t="str">
        <f>IF(EXACT('[1]Internal Career (Last Position)'!$M344, ""), "", '[1]Internal Career (Last Position)'!$C344)</f>
        <v>Rakman A. Hadi</v>
      </c>
      <c r="D344" s="3"/>
      <c r="E344" s="3"/>
      <c r="G344" s="15">
        <f t="shared" si="11"/>
        <v>225000000000018</v>
      </c>
      <c r="H344" s="16" t="str">
        <f t="shared" si="12"/>
        <v/>
      </c>
    </row>
    <row r="345" spans="2:8" x14ac:dyDescent="0.2">
      <c r="B345" s="18">
        <f>IF(EXACT('[1]Internal Career (Last Position)'!$M345, ""), "", '[1]Internal Career (Last Position)'!$L345)</f>
        <v>164000000000342</v>
      </c>
      <c r="C345" s="18" t="str">
        <f>IF(EXACT('[1]Internal Career (Last Position)'!$M345, ""), "", '[1]Internal Career (Last Position)'!$C345)</f>
        <v>Ramaizon</v>
      </c>
      <c r="D345" s="3"/>
      <c r="E345" s="3"/>
      <c r="G345" s="15">
        <f t="shared" si="11"/>
        <v>225000000000018</v>
      </c>
      <c r="H345" s="16" t="str">
        <f t="shared" si="12"/>
        <v/>
      </c>
    </row>
    <row r="346" spans="2:8" x14ac:dyDescent="0.2">
      <c r="B346" s="18">
        <f>IF(EXACT('[1]Internal Career (Last Position)'!$M346, ""), "", '[1]Internal Career (Last Position)'!$L346)</f>
        <v>164000000000343</v>
      </c>
      <c r="C346" s="18" t="str">
        <f>IF(EXACT('[1]Internal Career (Last Position)'!$M346, ""), "", '[1]Internal Career (Last Position)'!$C346)</f>
        <v>Rangga Darmawan</v>
      </c>
      <c r="D346" s="3"/>
      <c r="E346" s="3"/>
      <c r="G346" s="15">
        <f t="shared" si="11"/>
        <v>225000000000018</v>
      </c>
      <c r="H346" s="16" t="str">
        <f t="shared" si="12"/>
        <v/>
      </c>
    </row>
    <row r="347" spans="2:8" x14ac:dyDescent="0.2">
      <c r="B347" s="18">
        <f>IF(EXACT('[1]Internal Career (Last Position)'!$M347, ""), "", '[1]Internal Career (Last Position)'!$L347)</f>
        <v>164000000000344</v>
      </c>
      <c r="C347" s="18" t="str">
        <f>IF(EXACT('[1]Internal Career (Last Position)'!$M347, ""), "", '[1]Internal Career (Last Position)'!$C347)</f>
        <v>Raoli Nainggolan</v>
      </c>
      <c r="D347" s="3"/>
      <c r="E347" s="3"/>
      <c r="G347" s="15">
        <f t="shared" si="11"/>
        <v>225000000000018</v>
      </c>
      <c r="H347" s="16" t="str">
        <f t="shared" si="12"/>
        <v/>
      </c>
    </row>
    <row r="348" spans="2:8" x14ac:dyDescent="0.2">
      <c r="B348" s="18">
        <f>IF(EXACT('[1]Internal Career (Last Position)'!$M348, ""), "", '[1]Internal Career (Last Position)'!$L348)</f>
        <v>164000000000345</v>
      </c>
      <c r="C348" s="18" t="str">
        <f>IF(EXACT('[1]Internal Career (Last Position)'!$M348, ""), "", '[1]Internal Career (Last Position)'!$C348)</f>
        <v>Rayan Suryadikara</v>
      </c>
      <c r="D348" s="3"/>
      <c r="E348" s="3"/>
      <c r="G348" s="15">
        <f t="shared" si="11"/>
        <v>225000000000018</v>
      </c>
      <c r="H348" s="16" t="str">
        <f t="shared" si="12"/>
        <v/>
      </c>
    </row>
    <row r="349" spans="2:8" x14ac:dyDescent="0.2">
      <c r="B349" s="18">
        <f>IF(EXACT('[1]Internal Career (Last Position)'!$M349, ""), "", '[1]Internal Career (Last Position)'!$L349)</f>
        <v>164000000000346</v>
      </c>
      <c r="C349" s="18" t="str">
        <f>IF(EXACT('[1]Internal Career (Last Position)'!$M349, ""), "", '[1]Internal Career (Last Position)'!$C349)</f>
        <v>Redi Setiadi</v>
      </c>
      <c r="D349" s="3"/>
      <c r="E349" s="3"/>
      <c r="G349" s="15">
        <f t="shared" si="11"/>
        <v>225000000000018</v>
      </c>
      <c r="H349" s="16" t="str">
        <f t="shared" si="12"/>
        <v/>
      </c>
    </row>
    <row r="350" spans="2:8" x14ac:dyDescent="0.2">
      <c r="B350" s="18">
        <f>IF(EXACT('[1]Internal Career (Last Position)'!$M350, ""), "", '[1]Internal Career (Last Position)'!$L350)</f>
        <v>164000000000347</v>
      </c>
      <c r="C350" s="18" t="str">
        <f>IF(EXACT('[1]Internal Career (Last Position)'!$M350, ""), "", '[1]Internal Career (Last Position)'!$C350)</f>
        <v>Redi Subekti</v>
      </c>
      <c r="D350" s="3">
        <v>95000000000008</v>
      </c>
      <c r="E350" s="3"/>
      <c r="G350" s="15">
        <f t="shared" si="11"/>
        <v>225000000000019</v>
      </c>
      <c r="H350" s="16" t="str">
        <f t="shared" si="12"/>
        <v>PERFORM "SchData-OLTP-HumanResource"."Func_TblMapper_WorkerCareerInternalToUserRole_SET"(varSystemLoginSession, null::bigint, null::varchar, null::timestamptz, null::timestamptz, null::varchar, varInstitutionBranchID, varBaseCurrencyID, 164000000000347::bigint, 95000000000008::bigint, null::bigint);</v>
      </c>
    </row>
    <row r="351" spans="2:8" x14ac:dyDescent="0.2">
      <c r="B351" s="18">
        <f>IF(EXACT('[1]Internal Career (Last Position)'!$M351, ""), "", '[1]Internal Career (Last Position)'!$L351)</f>
        <v>164000000000348</v>
      </c>
      <c r="C351" s="18" t="str">
        <f>IF(EXACT('[1]Internal Career (Last Position)'!$M351, ""), "", '[1]Internal Career (Last Position)'!$C351)</f>
        <v>Rendy Prananta Purba</v>
      </c>
      <c r="D351" s="3"/>
      <c r="E351" s="3"/>
      <c r="G351" s="15">
        <f t="shared" si="11"/>
        <v>225000000000019</v>
      </c>
      <c r="H351" s="16" t="str">
        <f t="shared" si="12"/>
        <v/>
      </c>
    </row>
    <row r="352" spans="2:8" x14ac:dyDescent="0.2">
      <c r="B352" s="18">
        <f>IF(EXACT('[1]Internal Career (Last Position)'!$M352, ""), "", '[1]Internal Career (Last Position)'!$L352)</f>
        <v>164000000000349</v>
      </c>
      <c r="C352" s="18" t="str">
        <f>IF(EXACT('[1]Internal Career (Last Position)'!$M352, ""), "", '[1]Internal Career (Last Position)'!$C352)</f>
        <v>Reni Septiana</v>
      </c>
      <c r="D352" s="3"/>
      <c r="E352" s="3"/>
      <c r="G352" s="15">
        <f t="shared" si="11"/>
        <v>225000000000019</v>
      </c>
      <c r="H352" s="16" t="str">
        <f t="shared" si="12"/>
        <v/>
      </c>
    </row>
    <row r="353" spans="2:8" x14ac:dyDescent="0.2">
      <c r="B353" s="18">
        <f>IF(EXACT('[1]Internal Career (Last Position)'!$M353, ""), "", '[1]Internal Career (Last Position)'!$L353)</f>
        <v>164000000000350</v>
      </c>
      <c r="C353" s="18" t="str">
        <f>IF(EXACT('[1]Internal Career (Last Position)'!$M353, ""), "", '[1]Internal Career (Last Position)'!$C353)</f>
        <v>Rere Ronggolawe</v>
      </c>
      <c r="D353" s="3"/>
      <c r="E353" s="3"/>
      <c r="G353" s="15">
        <f t="shared" si="11"/>
        <v>225000000000019</v>
      </c>
      <c r="H353" s="16" t="str">
        <f t="shared" si="12"/>
        <v/>
      </c>
    </row>
    <row r="354" spans="2:8" x14ac:dyDescent="0.2">
      <c r="B354" s="18">
        <f>IF(EXACT('[1]Internal Career (Last Position)'!$M354, ""), "", '[1]Internal Career (Last Position)'!$L354)</f>
        <v>164000000000351</v>
      </c>
      <c r="C354" s="18" t="str">
        <f>IF(EXACT('[1]Internal Career (Last Position)'!$M354, ""), "", '[1]Internal Career (Last Position)'!$C354)</f>
        <v>Retnasha Gameswari</v>
      </c>
      <c r="D354" s="3"/>
      <c r="E354" s="3"/>
      <c r="G354" s="15">
        <f t="shared" si="11"/>
        <v>225000000000019</v>
      </c>
      <c r="H354" s="16" t="str">
        <f t="shared" si="12"/>
        <v/>
      </c>
    </row>
    <row r="355" spans="2:8" x14ac:dyDescent="0.2">
      <c r="B355" s="18">
        <f>IF(EXACT('[1]Internal Career (Last Position)'!$M355, ""), "", '[1]Internal Career (Last Position)'!$L355)</f>
        <v>164000000000352</v>
      </c>
      <c r="C355" s="18" t="str">
        <f>IF(EXACT('[1]Internal Career (Last Position)'!$M355, ""), "", '[1]Internal Career (Last Position)'!$C355)</f>
        <v>Rhino Priawan</v>
      </c>
      <c r="D355" s="3"/>
      <c r="E355" s="3"/>
      <c r="G355" s="15">
        <f t="shared" si="11"/>
        <v>225000000000019</v>
      </c>
      <c r="H355" s="16" t="str">
        <f t="shared" si="12"/>
        <v/>
      </c>
    </row>
    <row r="356" spans="2:8" x14ac:dyDescent="0.2">
      <c r="B356" s="18">
        <f>IF(EXACT('[1]Internal Career (Last Position)'!$M356, ""), "", '[1]Internal Career (Last Position)'!$L356)</f>
        <v>164000000000353</v>
      </c>
      <c r="C356" s="18" t="str">
        <f>IF(EXACT('[1]Internal Career (Last Position)'!$M356, ""), "", '[1]Internal Career (Last Position)'!$C356)</f>
        <v>Rian Yushak</v>
      </c>
      <c r="D356" s="3"/>
      <c r="E356" s="3"/>
      <c r="G356" s="15">
        <f t="shared" si="11"/>
        <v>225000000000019</v>
      </c>
      <c r="H356" s="16" t="str">
        <f t="shared" si="12"/>
        <v/>
      </c>
    </row>
    <row r="357" spans="2:8" x14ac:dyDescent="0.2">
      <c r="B357" s="18">
        <f>IF(EXACT('[1]Internal Career (Last Position)'!$M357, ""), "", '[1]Internal Career (Last Position)'!$L357)</f>
        <v>164000000000354</v>
      </c>
      <c r="C357" s="18" t="str">
        <f>IF(EXACT('[1]Internal Career (Last Position)'!$M357, ""), "", '[1]Internal Career (Last Position)'!$C357)</f>
        <v>Riandi</v>
      </c>
      <c r="D357" s="3"/>
      <c r="E357" s="3"/>
      <c r="G357" s="15">
        <f t="shared" si="11"/>
        <v>225000000000019</v>
      </c>
      <c r="H357" s="16" t="str">
        <f t="shared" si="12"/>
        <v/>
      </c>
    </row>
    <row r="358" spans="2:8" x14ac:dyDescent="0.2">
      <c r="B358" s="18">
        <f>IF(EXACT('[1]Internal Career (Last Position)'!$M358, ""), "", '[1]Internal Career (Last Position)'!$L358)</f>
        <v>164000000000355</v>
      </c>
      <c r="C358" s="18" t="str">
        <f>IF(EXACT('[1]Internal Career (Last Position)'!$M358, ""), "", '[1]Internal Career (Last Position)'!$C358)</f>
        <v>Ricky Samuel</v>
      </c>
      <c r="D358" s="3"/>
      <c r="E358" s="3"/>
      <c r="G358" s="15">
        <f t="shared" si="11"/>
        <v>225000000000019</v>
      </c>
      <c r="H358" s="16" t="str">
        <f t="shared" si="12"/>
        <v/>
      </c>
    </row>
    <row r="359" spans="2:8" x14ac:dyDescent="0.2">
      <c r="B359" s="18">
        <f>IF(EXACT('[1]Internal Career (Last Position)'!$M359, ""), "", '[1]Internal Career (Last Position)'!$L359)</f>
        <v>164000000000356</v>
      </c>
      <c r="C359" s="18" t="str">
        <f>IF(EXACT('[1]Internal Career (Last Position)'!$M359, ""), "", '[1]Internal Career (Last Position)'!$C359)</f>
        <v>Ridwan Nurhadi</v>
      </c>
      <c r="D359" s="3"/>
      <c r="E359" s="3"/>
      <c r="G359" s="15">
        <f t="shared" si="11"/>
        <v>225000000000019</v>
      </c>
      <c r="H359" s="16" t="str">
        <f t="shared" si="12"/>
        <v/>
      </c>
    </row>
    <row r="360" spans="2:8" x14ac:dyDescent="0.2">
      <c r="B360" s="18">
        <f>IF(EXACT('[1]Internal Career (Last Position)'!$M360, ""), "", '[1]Internal Career (Last Position)'!$L360)</f>
        <v>164000000000357</v>
      </c>
      <c r="C360" s="18" t="str">
        <f>IF(EXACT('[1]Internal Career (Last Position)'!$M360, ""), "", '[1]Internal Career (Last Position)'!$C360)</f>
        <v>Rifki</v>
      </c>
      <c r="D360" s="3"/>
      <c r="E360" s="3"/>
      <c r="G360" s="15">
        <f t="shared" si="11"/>
        <v>225000000000019</v>
      </c>
      <c r="H360" s="16" t="str">
        <f t="shared" si="12"/>
        <v/>
      </c>
    </row>
    <row r="361" spans="2:8" x14ac:dyDescent="0.2">
      <c r="B361" s="18">
        <f>IF(EXACT('[1]Internal Career (Last Position)'!$M361, ""), "", '[1]Internal Career (Last Position)'!$L361)</f>
        <v>164000000000358</v>
      </c>
      <c r="C361" s="18" t="str">
        <f>IF(EXACT('[1]Internal Career (Last Position)'!$M361, ""), "", '[1]Internal Career (Last Position)'!$C361)</f>
        <v>Rika Ginting</v>
      </c>
      <c r="D361" s="3"/>
      <c r="E361" s="3"/>
      <c r="G361" s="15">
        <f t="shared" si="11"/>
        <v>225000000000019</v>
      </c>
      <c r="H361" s="16" t="str">
        <f t="shared" si="12"/>
        <v/>
      </c>
    </row>
    <row r="362" spans="2:8" x14ac:dyDescent="0.2">
      <c r="B362" s="18">
        <f>IF(EXACT('[1]Internal Career (Last Position)'!$M362, ""), "", '[1]Internal Career (Last Position)'!$L362)</f>
        <v>164000000000359</v>
      </c>
      <c r="C362" s="18" t="str">
        <f>IF(EXACT('[1]Internal Career (Last Position)'!$M362, ""), "", '[1]Internal Career (Last Position)'!$C362)</f>
        <v>Riki Chairul Anwar</v>
      </c>
      <c r="D362" s="3"/>
      <c r="E362" s="3"/>
      <c r="G362" s="15">
        <f t="shared" si="11"/>
        <v>225000000000019</v>
      </c>
      <c r="H362" s="16" t="str">
        <f t="shared" si="12"/>
        <v/>
      </c>
    </row>
    <row r="363" spans="2:8" x14ac:dyDescent="0.2">
      <c r="B363" s="18">
        <f>IF(EXACT('[1]Internal Career (Last Position)'!$M363, ""), "", '[1]Internal Career (Last Position)'!$L363)</f>
        <v>164000000000360</v>
      </c>
      <c r="C363" s="18" t="str">
        <f>IF(EXACT('[1]Internal Career (Last Position)'!$M363, ""), "", '[1]Internal Career (Last Position)'!$C363)</f>
        <v>Riki Evindra</v>
      </c>
      <c r="D363" s="3"/>
      <c r="E363" s="3"/>
      <c r="G363" s="15">
        <f t="shared" si="11"/>
        <v>225000000000019</v>
      </c>
      <c r="H363" s="16" t="str">
        <f t="shared" si="12"/>
        <v/>
      </c>
    </row>
    <row r="364" spans="2:8" x14ac:dyDescent="0.2">
      <c r="B364" s="18">
        <f>IF(EXACT('[1]Internal Career (Last Position)'!$M364, ""), "", '[1]Internal Career (Last Position)'!$L364)</f>
        <v>164000000000361</v>
      </c>
      <c r="C364" s="18" t="str">
        <f>IF(EXACT('[1]Internal Career (Last Position)'!$M364, ""), "", '[1]Internal Career (Last Position)'!$C364)</f>
        <v>Rinaldi Asrin</v>
      </c>
      <c r="D364" s="3"/>
      <c r="E364" s="3"/>
      <c r="G364" s="15">
        <f t="shared" si="11"/>
        <v>225000000000019</v>
      </c>
      <c r="H364" s="16" t="str">
        <f t="shared" si="12"/>
        <v/>
      </c>
    </row>
    <row r="365" spans="2:8" x14ac:dyDescent="0.2">
      <c r="B365" s="18">
        <f>IF(EXACT('[1]Internal Career (Last Position)'!$M365, ""), "", '[1]Internal Career (Last Position)'!$L365)</f>
        <v>164000000000362</v>
      </c>
      <c r="C365" s="18" t="str">
        <f>IF(EXACT('[1]Internal Career (Last Position)'!$M365, ""), "", '[1]Internal Career (Last Position)'!$C365)</f>
        <v>Rio Hakim</v>
      </c>
      <c r="D365" s="3"/>
      <c r="E365" s="3"/>
      <c r="G365" s="15">
        <f t="shared" si="11"/>
        <v>225000000000019</v>
      </c>
      <c r="H365" s="16" t="str">
        <f t="shared" si="12"/>
        <v/>
      </c>
    </row>
    <row r="366" spans="2:8" x14ac:dyDescent="0.2">
      <c r="B366" s="18">
        <f>IF(EXACT('[1]Internal Career (Last Position)'!$M366, ""), "", '[1]Internal Career (Last Position)'!$L366)</f>
        <v>164000000000363</v>
      </c>
      <c r="C366" s="18" t="str">
        <f>IF(EXACT('[1]Internal Career (Last Position)'!$M366, ""), "", '[1]Internal Career (Last Position)'!$C366)</f>
        <v>Rio Martha</v>
      </c>
      <c r="D366" s="3"/>
      <c r="E366" s="3"/>
      <c r="G366" s="15">
        <f t="shared" si="11"/>
        <v>225000000000019</v>
      </c>
      <c r="H366" s="16" t="str">
        <f t="shared" si="12"/>
        <v/>
      </c>
    </row>
    <row r="367" spans="2:8" x14ac:dyDescent="0.2">
      <c r="B367" s="18">
        <f>IF(EXACT('[1]Internal Career (Last Position)'!$M367, ""), "", '[1]Internal Career (Last Position)'!$L367)</f>
        <v>164000000000364</v>
      </c>
      <c r="C367" s="18" t="str">
        <f>IF(EXACT('[1]Internal Career (Last Position)'!$M367, ""), "", '[1]Internal Career (Last Position)'!$C367)</f>
        <v>Risdyanto Risdyanto</v>
      </c>
      <c r="D367" s="3"/>
      <c r="E367" s="3"/>
      <c r="G367" s="15">
        <f t="shared" si="11"/>
        <v>225000000000019</v>
      </c>
      <c r="H367" s="16" t="str">
        <f t="shared" si="12"/>
        <v/>
      </c>
    </row>
    <row r="368" spans="2:8" x14ac:dyDescent="0.2">
      <c r="B368" s="18">
        <f>IF(EXACT('[1]Internal Career (Last Position)'!$M368, ""), "", '[1]Internal Career (Last Position)'!$L368)</f>
        <v>164000000000365</v>
      </c>
      <c r="C368" s="18" t="str">
        <f>IF(EXACT('[1]Internal Career (Last Position)'!$M368, ""), "", '[1]Internal Career (Last Position)'!$C368)</f>
        <v>Rizak Tri Septian</v>
      </c>
      <c r="D368" s="3"/>
      <c r="E368" s="3"/>
      <c r="G368" s="15">
        <f t="shared" si="11"/>
        <v>225000000000019</v>
      </c>
      <c r="H368" s="16" t="str">
        <f t="shared" si="12"/>
        <v/>
      </c>
    </row>
    <row r="369" spans="2:8" x14ac:dyDescent="0.2">
      <c r="B369" s="18">
        <f>IF(EXACT('[1]Internal Career (Last Position)'!$M369, ""), "", '[1]Internal Career (Last Position)'!$L369)</f>
        <v>164000000000366</v>
      </c>
      <c r="C369" s="18" t="str">
        <f>IF(EXACT('[1]Internal Career (Last Position)'!$M369, ""), "", '[1]Internal Career (Last Position)'!$C369)</f>
        <v>Rizki Akbar</v>
      </c>
      <c r="D369" s="3"/>
      <c r="E369" s="3"/>
      <c r="G369" s="15">
        <f t="shared" si="11"/>
        <v>225000000000019</v>
      </c>
      <c r="H369" s="16" t="str">
        <f t="shared" si="12"/>
        <v/>
      </c>
    </row>
    <row r="370" spans="2:8" x14ac:dyDescent="0.2">
      <c r="B370" s="18">
        <f>IF(EXACT('[1]Internal Career (Last Position)'!$M370, ""), "", '[1]Internal Career (Last Position)'!$L370)</f>
        <v>164000000000367</v>
      </c>
      <c r="C370" s="18" t="str">
        <f>IF(EXACT('[1]Internal Career (Last Position)'!$M370, ""), "", '[1]Internal Career (Last Position)'!$C370)</f>
        <v>Rizky Fauzy</v>
      </c>
      <c r="D370" s="3"/>
      <c r="E370" s="3"/>
      <c r="G370" s="15">
        <f t="shared" si="11"/>
        <v>225000000000019</v>
      </c>
      <c r="H370" s="16" t="str">
        <f t="shared" si="12"/>
        <v/>
      </c>
    </row>
    <row r="371" spans="2:8" x14ac:dyDescent="0.2">
      <c r="B371" s="18">
        <f>IF(EXACT('[1]Internal Career (Last Position)'!$M371, ""), "", '[1]Internal Career (Last Position)'!$L371)</f>
        <v>164000000000368</v>
      </c>
      <c r="C371" s="18" t="str">
        <f>IF(EXACT('[1]Internal Career (Last Position)'!$M371, ""), "", '[1]Internal Career (Last Position)'!$C371)</f>
        <v>Rizky Reza Pradipta</v>
      </c>
      <c r="D371" s="3"/>
      <c r="E371" s="3"/>
      <c r="G371" s="15">
        <f t="shared" si="11"/>
        <v>225000000000019</v>
      </c>
      <c r="H371" s="16" t="str">
        <f t="shared" si="12"/>
        <v/>
      </c>
    </row>
    <row r="372" spans="2:8" x14ac:dyDescent="0.2">
      <c r="B372" s="18">
        <f>IF(EXACT('[1]Internal Career (Last Position)'!$M372, ""), "", '[1]Internal Career (Last Position)'!$L372)</f>
        <v>164000000000369</v>
      </c>
      <c r="C372" s="18" t="str">
        <f>IF(EXACT('[1]Internal Career (Last Position)'!$M372, ""), "", '[1]Internal Career (Last Position)'!$C372)</f>
        <v>Rohendi Rohendi</v>
      </c>
      <c r="D372" s="3"/>
      <c r="E372" s="3"/>
      <c r="G372" s="15">
        <f t="shared" si="11"/>
        <v>225000000000019</v>
      </c>
      <c r="H372" s="16" t="str">
        <f t="shared" si="12"/>
        <v/>
      </c>
    </row>
    <row r="373" spans="2:8" x14ac:dyDescent="0.2">
      <c r="B373" s="18">
        <f>IF(EXACT('[1]Internal Career (Last Position)'!$M373, ""), "", '[1]Internal Career (Last Position)'!$L373)</f>
        <v>164000000000370</v>
      </c>
      <c r="C373" s="18" t="str">
        <f>IF(EXACT('[1]Internal Career (Last Position)'!$M373, ""), "", '[1]Internal Career (Last Position)'!$C373)</f>
        <v>Rohmani</v>
      </c>
      <c r="D373" s="3"/>
      <c r="E373" s="3"/>
      <c r="G373" s="15">
        <f t="shared" si="11"/>
        <v>225000000000019</v>
      </c>
      <c r="H373" s="16" t="str">
        <f t="shared" si="12"/>
        <v/>
      </c>
    </row>
    <row r="374" spans="2:8" x14ac:dyDescent="0.2">
      <c r="B374" s="18">
        <f>IF(EXACT('[1]Internal Career (Last Position)'!$M374, ""), "", '[1]Internal Career (Last Position)'!$L374)</f>
        <v>164000000000371</v>
      </c>
      <c r="C374" s="18" t="str">
        <f>IF(EXACT('[1]Internal Career (Last Position)'!$M374, ""), "", '[1]Internal Career (Last Position)'!$C374)</f>
        <v>Rommel Hutapea</v>
      </c>
      <c r="D374" s="3"/>
      <c r="E374" s="3"/>
      <c r="G374" s="15">
        <f t="shared" si="11"/>
        <v>225000000000019</v>
      </c>
      <c r="H374" s="16" t="str">
        <f t="shared" si="12"/>
        <v/>
      </c>
    </row>
    <row r="375" spans="2:8" x14ac:dyDescent="0.2">
      <c r="B375" s="18">
        <f>IF(EXACT('[1]Internal Career (Last Position)'!$M375, ""), "", '[1]Internal Career (Last Position)'!$L375)</f>
        <v>164000000000372</v>
      </c>
      <c r="C375" s="18" t="str">
        <f>IF(EXACT('[1]Internal Career (Last Position)'!$M375, ""), "", '[1]Internal Career (Last Position)'!$C375)</f>
        <v>Roy Aditya</v>
      </c>
      <c r="D375" s="3"/>
      <c r="E375" s="3"/>
      <c r="G375" s="15">
        <f t="shared" si="11"/>
        <v>225000000000019</v>
      </c>
      <c r="H375" s="16" t="str">
        <f t="shared" si="12"/>
        <v/>
      </c>
    </row>
    <row r="376" spans="2:8" x14ac:dyDescent="0.2">
      <c r="B376" s="18">
        <f>IF(EXACT('[1]Internal Career (Last Position)'!$M376, ""), "", '[1]Internal Career (Last Position)'!$L376)</f>
        <v>164000000000373</v>
      </c>
      <c r="C376" s="18" t="str">
        <f>IF(EXACT('[1]Internal Career (Last Position)'!$M376, ""), "", '[1]Internal Career (Last Position)'!$C376)</f>
        <v>Rubah</v>
      </c>
      <c r="D376" s="3"/>
      <c r="E376" s="3"/>
      <c r="G376" s="15">
        <f t="shared" si="11"/>
        <v>225000000000019</v>
      </c>
      <c r="H376" s="16" t="str">
        <f t="shared" si="12"/>
        <v/>
      </c>
    </row>
    <row r="377" spans="2:8" x14ac:dyDescent="0.2">
      <c r="B377" s="18">
        <f>IF(EXACT('[1]Internal Career (Last Position)'!$M377, ""), "", '[1]Internal Career (Last Position)'!$L377)</f>
        <v>164000000000374</v>
      </c>
      <c r="C377" s="18" t="str">
        <f>IF(EXACT('[1]Internal Career (Last Position)'!$M377, ""), "", '[1]Internal Career (Last Position)'!$C377)</f>
        <v>Rudi Junaedi</v>
      </c>
      <c r="D377" s="3"/>
      <c r="E377" s="3"/>
      <c r="G377" s="15">
        <f t="shared" si="11"/>
        <v>225000000000019</v>
      </c>
      <c r="H377" s="16" t="str">
        <f t="shared" si="12"/>
        <v/>
      </c>
    </row>
    <row r="378" spans="2:8" x14ac:dyDescent="0.2">
      <c r="B378" s="18">
        <f>IF(EXACT('[1]Internal Career (Last Position)'!$M378, ""), "", '[1]Internal Career (Last Position)'!$L378)</f>
        <v>164000000000375</v>
      </c>
      <c r="C378" s="18" t="str">
        <f>IF(EXACT('[1]Internal Career (Last Position)'!$M378, ""), "", '[1]Internal Career (Last Position)'!$C378)</f>
        <v>Ruswandi</v>
      </c>
      <c r="D378" s="3"/>
      <c r="E378" s="3"/>
      <c r="G378" s="15">
        <f t="shared" si="11"/>
        <v>225000000000019</v>
      </c>
      <c r="H378" s="16" t="str">
        <f t="shared" si="12"/>
        <v/>
      </c>
    </row>
    <row r="379" spans="2:8" x14ac:dyDescent="0.2">
      <c r="B379" s="18">
        <f>IF(EXACT('[1]Internal Career (Last Position)'!$M379, ""), "", '[1]Internal Career (Last Position)'!$L379)</f>
        <v>164000000000376</v>
      </c>
      <c r="C379" s="18" t="str">
        <f>IF(EXACT('[1]Internal Career (Last Position)'!$M379, ""), "", '[1]Internal Career (Last Position)'!$C379)</f>
        <v>Ryan Bagus Sasminta</v>
      </c>
      <c r="D379" s="3"/>
      <c r="E379" s="3"/>
      <c r="G379" s="15">
        <f t="shared" si="11"/>
        <v>225000000000019</v>
      </c>
      <c r="H379" s="16" t="str">
        <f t="shared" si="12"/>
        <v/>
      </c>
    </row>
    <row r="380" spans="2:8" x14ac:dyDescent="0.2">
      <c r="B380" s="18">
        <f>IF(EXACT('[1]Internal Career (Last Position)'!$M380, ""), "", '[1]Internal Career (Last Position)'!$L380)</f>
        <v>164000000000377</v>
      </c>
      <c r="C380" s="18" t="str">
        <f>IF(EXACT('[1]Internal Career (Last Position)'!$M380, ""), "", '[1]Internal Career (Last Position)'!$C380)</f>
        <v>Saarah Andriani</v>
      </c>
      <c r="D380" s="3"/>
      <c r="E380" s="3"/>
      <c r="G380" s="15">
        <f t="shared" si="11"/>
        <v>225000000000019</v>
      </c>
      <c r="H380" s="16" t="str">
        <f t="shared" si="12"/>
        <v/>
      </c>
    </row>
    <row r="381" spans="2:8" x14ac:dyDescent="0.2">
      <c r="B381" s="18">
        <f>IF(EXACT('[1]Internal Career (Last Position)'!$M381, ""), "", '[1]Internal Career (Last Position)'!$L381)</f>
        <v>164000000000378</v>
      </c>
      <c r="C381" s="18" t="str">
        <f>IF(EXACT('[1]Internal Career (Last Position)'!$M381, ""), "", '[1]Internal Career (Last Position)'!$C381)</f>
        <v>Safira Nurbaiti</v>
      </c>
      <c r="D381" s="3"/>
      <c r="E381" s="3"/>
      <c r="G381" s="15">
        <f t="shared" si="11"/>
        <v>225000000000019</v>
      </c>
      <c r="H381" s="16" t="str">
        <f t="shared" si="12"/>
        <v/>
      </c>
    </row>
    <row r="382" spans="2:8" x14ac:dyDescent="0.2">
      <c r="B382" s="18">
        <f>IF(EXACT('[1]Internal Career (Last Position)'!$M382, ""), "", '[1]Internal Career (Last Position)'!$L382)</f>
        <v>164000000000379</v>
      </c>
      <c r="C382" s="18" t="str">
        <f>IF(EXACT('[1]Internal Career (Last Position)'!$M382, ""), "", '[1]Internal Career (Last Position)'!$C382)</f>
        <v>Saifulloh</v>
      </c>
      <c r="D382" s="3"/>
      <c r="E382" s="3"/>
      <c r="G382" s="15">
        <f t="shared" si="11"/>
        <v>225000000000019</v>
      </c>
      <c r="H382" s="16" t="str">
        <f t="shared" si="12"/>
        <v/>
      </c>
    </row>
    <row r="383" spans="2:8" x14ac:dyDescent="0.2">
      <c r="B383" s="18">
        <f>IF(EXACT('[1]Internal Career (Last Position)'!$M383, ""), "", '[1]Internal Career (Last Position)'!$L383)</f>
        <v>164000000000380</v>
      </c>
      <c r="C383" s="18" t="str">
        <f>IF(EXACT('[1]Internal Career (Last Position)'!$M383, ""), "", '[1]Internal Career (Last Position)'!$C383)</f>
        <v>Saifuloh</v>
      </c>
      <c r="D383" s="3"/>
      <c r="E383" s="3"/>
      <c r="G383" s="15">
        <f t="shared" si="11"/>
        <v>225000000000019</v>
      </c>
      <c r="H383" s="16" t="str">
        <f t="shared" si="12"/>
        <v/>
      </c>
    </row>
    <row r="384" spans="2:8" x14ac:dyDescent="0.2">
      <c r="B384" s="18">
        <f>IF(EXACT('[1]Internal Career (Last Position)'!$M384, ""), "", '[1]Internal Career (Last Position)'!$L384)</f>
        <v>164000000000381</v>
      </c>
      <c r="C384" s="18" t="str">
        <f>IF(EXACT('[1]Internal Career (Last Position)'!$M384, ""), "", '[1]Internal Career (Last Position)'!$C384)</f>
        <v>Sakinah Tantriani Lubis</v>
      </c>
      <c r="D384" s="3"/>
      <c r="E384" s="3"/>
      <c r="G384" s="15">
        <f t="shared" si="11"/>
        <v>225000000000019</v>
      </c>
      <c r="H384" s="16" t="str">
        <f t="shared" si="12"/>
        <v/>
      </c>
    </row>
    <row r="385" spans="2:8" x14ac:dyDescent="0.2">
      <c r="B385" s="18">
        <f>IF(EXACT('[1]Internal Career (Last Position)'!$M385, ""), "", '[1]Internal Career (Last Position)'!$L385)</f>
        <v>164000000000382</v>
      </c>
      <c r="C385" s="18" t="str">
        <f>IF(EXACT('[1]Internal Career (Last Position)'!$M385, ""), "", '[1]Internal Career (Last Position)'!$C385)</f>
        <v>Abdul Samad</v>
      </c>
      <c r="D385" s="3"/>
      <c r="E385" s="3"/>
      <c r="G385" s="15">
        <f t="shared" si="11"/>
        <v>225000000000019</v>
      </c>
      <c r="H385" s="16" t="str">
        <f t="shared" si="12"/>
        <v/>
      </c>
    </row>
    <row r="386" spans="2:8" x14ac:dyDescent="0.2">
      <c r="B386" s="18">
        <f>IF(EXACT('[1]Internal Career (Last Position)'!$M386, ""), "", '[1]Internal Career (Last Position)'!$L386)</f>
        <v>164000000000383</v>
      </c>
      <c r="C386" s="18" t="str">
        <f>IF(EXACT('[1]Internal Career (Last Position)'!$M386, ""), "", '[1]Internal Career (Last Position)'!$C386)</f>
        <v>Samsul Hadi</v>
      </c>
      <c r="D386" s="3"/>
      <c r="E386" s="3"/>
      <c r="G386" s="15">
        <f t="shared" si="11"/>
        <v>225000000000019</v>
      </c>
      <c r="H386" s="16" t="str">
        <f t="shared" si="12"/>
        <v/>
      </c>
    </row>
    <row r="387" spans="2:8" x14ac:dyDescent="0.2">
      <c r="B387" s="18">
        <f>IF(EXACT('[1]Internal Career (Last Position)'!$M387, ""), "", '[1]Internal Career (Last Position)'!$L387)</f>
        <v>164000000000384</v>
      </c>
      <c r="C387" s="18" t="str">
        <f>IF(EXACT('[1]Internal Career (Last Position)'!$M387, ""), "", '[1]Internal Career (Last Position)'!$C387)</f>
        <v>Sandika</v>
      </c>
      <c r="D387" s="3"/>
      <c r="E387" s="3"/>
      <c r="G387" s="15">
        <f t="shared" si="11"/>
        <v>225000000000019</v>
      </c>
      <c r="H387" s="16" t="str">
        <f t="shared" si="12"/>
        <v/>
      </c>
    </row>
    <row r="388" spans="2:8" x14ac:dyDescent="0.2">
      <c r="B388" s="18">
        <f>IF(EXACT('[1]Internal Career (Last Position)'!$M388, ""), "", '[1]Internal Career (Last Position)'!$L388)</f>
        <v>164000000000385</v>
      </c>
      <c r="C388" s="18" t="str">
        <f>IF(EXACT('[1]Internal Career (Last Position)'!$M388, ""), "", '[1]Internal Career (Last Position)'!$C388)</f>
        <v>Sang Toga Sitompul</v>
      </c>
      <c r="D388" s="3"/>
      <c r="E388" s="3"/>
      <c r="G388" s="15">
        <f t="shared" si="11"/>
        <v>225000000000019</v>
      </c>
      <c r="H388" s="16" t="str">
        <f t="shared" si="12"/>
        <v/>
      </c>
    </row>
    <row r="389" spans="2:8" x14ac:dyDescent="0.2">
      <c r="B389" s="18">
        <f>IF(EXACT('[1]Internal Career (Last Position)'!$M389, ""), "", '[1]Internal Career (Last Position)'!$L389)</f>
        <v>164000000000386</v>
      </c>
      <c r="C389" s="18" t="str">
        <f>IF(EXACT('[1]Internal Career (Last Position)'!$M389, ""), "", '[1]Internal Career (Last Position)'!$C389)</f>
        <v>Santi Dewi R. W.</v>
      </c>
      <c r="D389" s="3"/>
      <c r="E389" s="3"/>
      <c r="G389" s="15">
        <f t="shared" si="11"/>
        <v>225000000000019</v>
      </c>
      <c r="H389" s="16" t="str">
        <f t="shared" si="12"/>
        <v/>
      </c>
    </row>
    <row r="390" spans="2:8" x14ac:dyDescent="0.2">
      <c r="B390" s="18">
        <f>IF(EXACT('[1]Internal Career (Last Position)'!$M390, ""), "", '[1]Internal Career (Last Position)'!$L390)</f>
        <v>164000000000387</v>
      </c>
      <c r="C390" s="18" t="str">
        <f>IF(EXACT('[1]Internal Career (Last Position)'!$M390, ""), "", '[1]Internal Career (Last Position)'!$C390)</f>
        <v>Sarah Sibarani</v>
      </c>
      <c r="D390" s="3"/>
      <c r="E390" s="3"/>
      <c r="G390" s="15">
        <f t="shared" ref="G390:G453" si="13" xml:space="preserve"> G389 + IF(EXACT(H390, ""), 0, 1)</f>
        <v>225000000000019</v>
      </c>
      <c r="H390" s="16" t="str">
        <f t="shared" si="12"/>
        <v/>
      </c>
    </row>
    <row r="391" spans="2:8" x14ac:dyDescent="0.2">
      <c r="B391" s="18">
        <f>IF(EXACT('[1]Internal Career (Last Position)'!$M391, ""), "", '[1]Internal Career (Last Position)'!$L391)</f>
        <v>164000000000388</v>
      </c>
      <c r="C391" s="18" t="str">
        <f>IF(EXACT('[1]Internal Career (Last Position)'!$M391, ""), "", '[1]Internal Career (Last Position)'!$C391)</f>
        <v>Sarif Hidayatul Umah</v>
      </c>
      <c r="D391" s="3"/>
      <c r="E391" s="3"/>
      <c r="G391" s="15">
        <f t="shared" si="13"/>
        <v>225000000000019</v>
      </c>
      <c r="H391" s="16" t="str">
        <f t="shared" si="12"/>
        <v/>
      </c>
    </row>
    <row r="392" spans="2:8" x14ac:dyDescent="0.2">
      <c r="B392" s="18">
        <f>IF(EXACT('[1]Internal Career (Last Position)'!$M392, ""), "", '[1]Internal Career (Last Position)'!$L392)</f>
        <v>164000000000389</v>
      </c>
      <c r="C392" s="18" t="str">
        <f>IF(EXACT('[1]Internal Career (Last Position)'!$M392, ""), "", '[1]Internal Career (Last Position)'!$C392)</f>
        <v>Satria Budi Raharja</v>
      </c>
      <c r="D392" s="3"/>
      <c r="E392" s="3"/>
      <c r="G392" s="15">
        <f t="shared" si="13"/>
        <v>225000000000019</v>
      </c>
      <c r="H392" s="16" t="str">
        <f t="shared" si="12"/>
        <v/>
      </c>
    </row>
    <row r="393" spans="2:8" x14ac:dyDescent="0.2">
      <c r="B393" s="18">
        <f>IF(EXACT('[1]Internal Career (Last Position)'!$M393, ""), "", '[1]Internal Career (Last Position)'!$L393)</f>
        <v>164000000000390</v>
      </c>
      <c r="C393" s="18" t="str">
        <f>IF(EXACT('[1]Internal Career (Last Position)'!$M393, ""), "", '[1]Internal Career (Last Position)'!$C393)</f>
        <v>Saut M. P. L. Tobing</v>
      </c>
      <c r="D393" s="3"/>
      <c r="E393" s="3"/>
      <c r="G393" s="15">
        <f t="shared" si="13"/>
        <v>225000000000019</v>
      </c>
      <c r="H393" s="16" t="str">
        <f t="shared" si="12"/>
        <v/>
      </c>
    </row>
    <row r="394" spans="2:8" x14ac:dyDescent="0.2">
      <c r="B394" s="18">
        <f>IF(EXACT('[1]Internal Career (Last Position)'!$M394, ""), "", '[1]Internal Career (Last Position)'!$L394)</f>
        <v>164000000000391</v>
      </c>
      <c r="C394" s="18" t="str">
        <f>IF(EXACT('[1]Internal Career (Last Position)'!$M394, ""), "", '[1]Internal Career (Last Position)'!$C394)</f>
        <v>Seftiyan Hadi Maulana</v>
      </c>
      <c r="D394" s="3">
        <v>95000000000045</v>
      </c>
      <c r="E394" s="3"/>
      <c r="G394" s="15">
        <f t="shared" si="13"/>
        <v>225000000000020</v>
      </c>
      <c r="H394" s="16" t="str">
        <f t="shared" si="12"/>
        <v>PERFORM "SchData-OLTP-HumanResource"."Func_TblMapper_WorkerCareerInternalToUserRole_SET"(varSystemLoginSession, null::bigint, null::varchar, null::timestamptz, null::timestamptz, null::varchar, varInstitutionBranchID, varBaseCurrencyID, 164000000000391::bigint, 95000000000045::bigint, null::bigint);</v>
      </c>
    </row>
    <row r="395" spans="2:8" x14ac:dyDescent="0.2">
      <c r="B395" s="18">
        <f>IF(EXACT('[1]Internal Career (Last Position)'!$M395, ""), "", '[1]Internal Career (Last Position)'!$L395)</f>
        <v>164000000000392</v>
      </c>
      <c r="C395" s="18" t="str">
        <f>IF(EXACT('[1]Internal Career (Last Position)'!$M395, ""), "", '[1]Internal Career (Last Position)'!$C395)</f>
        <v>Sena Andi Satria</v>
      </c>
      <c r="D395" s="3"/>
      <c r="E395" s="3"/>
      <c r="G395" s="15">
        <f t="shared" si="13"/>
        <v>225000000000020</v>
      </c>
      <c r="H395" s="16" t="str">
        <f t="shared" si="12"/>
        <v/>
      </c>
    </row>
    <row r="396" spans="2:8" x14ac:dyDescent="0.2">
      <c r="B396" s="18">
        <f>IF(EXACT('[1]Internal Career (Last Position)'!$M396, ""), "", '[1]Internal Career (Last Position)'!$L396)</f>
        <v>164000000000393</v>
      </c>
      <c r="C396" s="18" t="str">
        <f>IF(EXACT('[1]Internal Career (Last Position)'!$M396, ""), "", '[1]Internal Career (Last Position)'!$C396)</f>
        <v>Setiadi</v>
      </c>
      <c r="D396" s="3"/>
      <c r="E396" s="3"/>
      <c r="G396" s="15">
        <f t="shared" si="13"/>
        <v>225000000000020</v>
      </c>
      <c r="H396" s="16" t="str">
        <f t="shared" si="12"/>
        <v/>
      </c>
    </row>
    <row r="397" spans="2:8" x14ac:dyDescent="0.2">
      <c r="B397" s="18">
        <f>IF(EXACT('[1]Internal Career (Last Position)'!$M397, ""), "", '[1]Internal Career (Last Position)'!$L397)</f>
        <v>164000000000394</v>
      </c>
      <c r="C397" s="18" t="str">
        <f>IF(EXACT('[1]Internal Career (Last Position)'!$M397, ""), "", '[1]Internal Career (Last Position)'!$C397)</f>
        <v>Sherly Tamira</v>
      </c>
      <c r="D397" s="3"/>
      <c r="E397" s="3"/>
      <c r="G397" s="15">
        <f t="shared" si="13"/>
        <v>225000000000020</v>
      </c>
      <c r="H397" s="16" t="str">
        <f t="shared" si="12"/>
        <v/>
      </c>
    </row>
    <row r="398" spans="2:8" x14ac:dyDescent="0.2">
      <c r="B398" s="18">
        <f>IF(EXACT('[1]Internal Career (Last Position)'!$M398, ""), "", '[1]Internal Career (Last Position)'!$L398)</f>
        <v>164000000000395</v>
      </c>
      <c r="C398" s="18" t="str">
        <f>IF(EXACT('[1]Internal Career (Last Position)'!$M398, ""), "", '[1]Internal Career (Last Position)'!$C398)</f>
        <v>Shihab</v>
      </c>
      <c r="D398" s="3"/>
      <c r="E398" s="3"/>
      <c r="G398" s="15">
        <f t="shared" si="13"/>
        <v>225000000000020</v>
      </c>
      <c r="H398" s="16" t="str">
        <f t="shared" si="12"/>
        <v/>
      </c>
    </row>
    <row r="399" spans="2:8" x14ac:dyDescent="0.2">
      <c r="B399" s="18">
        <f>IF(EXACT('[1]Internal Career (Last Position)'!$M399, ""), "", '[1]Internal Career (Last Position)'!$L399)</f>
        <v>164000000000396</v>
      </c>
      <c r="C399" s="18" t="str">
        <f>IF(EXACT('[1]Internal Career (Last Position)'!$M399, ""), "", '[1]Internal Career (Last Position)'!$C399)</f>
        <v>Shobarin Jabar</v>
      </c>
      <c r="D399" s="3"/>
      <c r="E399" s="3"/>
      <c r="G399" s="15">
        <f t="shared" si="13"/>
        <v>225000000000020</v>
      </c>
      <c r="H399" s="16" t="str">
        <f t="shared" si="12"/>
        <v/>
      </c>
    </row>
    <row r="400" spans="2:8" x14ac:dyDescent="0.2">
      <c r="B400" s="18">
        <f>IF(EXACT('[1]Internal Career (Last Position)'!$M400, ""), "", '[1]Internal Career (Last Position)'!$L400)</f>
        <v>164000000000397</v>
      </c>
      <c r="C400" s="18" t="str">
        <f>IF(EXACT('[1]Internal Career (Last Position)'!$M400, ""), "", '[1]Internal Career (Last Position)'!$C400)</f>
        <v>Sholehah</v>
      </c>
      <c r="D400" s="3">
        <v>95000000000051</v>
      </c>
      <c r="E400" s="3"/>
      <c r="G400" s="15">
        <f t="shared" si="13"/>
        <v>225000000000021</v>
      </c>
      <c r="H400" s="16" t="str">
        <f t="shared" ref="H400:H463" si="14">IF(EXACT(D400, ""), "", CONCATENATE("PERFORM ""SchData-OLTP-HumanResource"".""Func_TblMapper_WorkerCareerInternalToUserRole_SET""(varSystemLoginSession, null::bigint, null::varchar, null::timestamptz, null::timestamptz, null::varchar, varInstitutionBranchID, varBaseCurrencyID, ", IF(EXACT(B400, ""), "null", B400), "::bigint, ", IF(EXACT(D400, ""), "null", D400), "::bigint, ", IF(EXACT(E400, ""), "null", E400), "::bigint);"))</f>
        <v>PERFORM "SchData-OLTP-HumanResource"."Func_TblMapper_WorkerCareerInternalToUserRole_SET"(varSystemLoginSession, null::bigint, null::varchar, null::timestamptz, null::timestamptz, null::varchar, varInstitutionBranchID, varBaseCurrencyID, 164000000000397::bigint, 95000000000051::bigint, null::bigint);</v>
      </c>
    </row>
    <row r="401" spans="2:8" x14ac:dyDescent="0.2">
      <c r="B401" s="18">
        <f>IF(EXACT('[1]Internal Career (Last Position)'!$M401, ""), "", '[1]Internal Career (Last Position)'!$L401)</f>
        <v>164000000000398</v>
      </c>
      <c r="C401" s="18" t="str">
        <f>IF(EXACT('[1]Internal Career (Last Position)'!$M401, ""), "", '[1]Internal Career (Last Position)'!$C401)</f>
        <v>Sigit Rudiantono</v>
      </c>
      <c r="D401" s="3"/>
      <c r="E401" s="3"/>
      <c r="G401" s="15">
        <f t="shared" si="13"/>
        <v>225000000000021</v>
      </c>
      <c r="H401" s="16" t="str">
        <f t="shared" si="14"/>
        <v/>
      </c>
    </row>
    <row r="402" spans="2:8" x14ac:dyDescent="0.2">
      <c r="B402" s="18">
        <f>IF(EXACT('[1]Internal Career (Last Position)'!$M402, ""), "", '[1]Internal Career (Last Position)'!$L402)</f>
        <v>164000000000399</v>
      </c>
      <c r="C402" s="18" t="str">
        <f>IF(EXACT('[1]Internal Career (Last Position)'!$M402, ""), "", '[1]Internal Career (Last Position)'!$C402)</f>
        <v>Silvia Putri</v>
      </c>
      <c r="D402" s="3"/>
      <c r="E402" s="3"/>
      <c r="G402" s="15">
        <f t="shared" si="13"/>
        <v>225000000000021</v>
      </c>
      <c r="H402" s="16" t="str">
        <f t="shared" si="14"/>
        <v/>
      </c>
    </row>
    <row r="403" spans="2:8" x14ac:dyDescent="0.2">
      <c r="B403" s="18">
        <f>IF(EXACT('[1]Internal Career (Last Position)'!$M403, ""), "", '[1]Internal Career (Last Position)'!$L403)</f>
        <v>164000000000400</v>
      </c>
      <c r="C403" s="18" t="str">
        <f>IF(EXACT('[1]Internal Career (Last Position)'!$M403, ""), "", '[1]Internal Career (Last Position)'!$C403)</f>
        <v>Simron Ronaldi Nasution</v>
      </c>
      <c r="D403" s="3"/>
      <c r="E403" s="3"/>
      <c r="G403" s="15">
        <f t="shared" si="13"/>
        <v>225000000000021</v>
      </c>
      <c r="H403" s="16" t="str">
        <f t="shared" si="14"/>
        <v/>
      </c>
    </row>
    <row r="404" spans="2:8" x14ac:dyDescent="0.2">
      <c r="B404" s="18">
        <f>IF(EXACT('[1]Internal Career (Last Position)'!$M404, ""), "", '[1]Internal Career (Last Position)'!$L404)</f>
        <v>164000000000401</v>
      </c>
      <c r="C404" s="18" t="str">
        <f>IF(EXACT('[1]Internal Career (Last Position)'!$M404, ""), "", '[1]Internal Career (Last Position)'!$C404)</f>
        <v>Sinta Vera Trikawati</v>
      </c>
      <c r="D404" s="3"/>
      <c r="E404" s="3"/>
      <c r="G404" s="15">
        <f t="shared" si="13"/>
        <v>225000000000021</v>
      </c>
      <c r="H404" s="16" t="str">
        <f t="shared" si="14"/>
        <v/>
      </c>
    </row>
    <row r="405" spans="2:8" x14ac:dyDescent="0.2">
      <c r="B405" s="18">
        <f>IF(EXACT('[1]Internal Career (Last Position)'!$M405, ""), "", '[1]Internal Career (Last Position)'!$L405)</f>
        <v>164000000000402</v>
      </c>
      <c r="C405" s="18" t="str">
        <f>IF(EXACT('[1]Internal Career (Last Position)'!$M405, ""), "", '[1]Internal Career (Last Position)'!$C405)</f>
        <v>Sir Muhammad Zafrulloh Khan</v>
      </c>
      <c r="D405" s="3"/>
      <c r="E405" s="3"/>
      <c r="G405" s="15">
        <f t="shared" si="13"/>
        <v>225000000000021</v>
      </c>
      <c r="H405" s="16" t="str">
        <f t="shared" si="14"/>
        <v/>
      </c>
    </row>
    <row r="406" spans="2:8" x14ac:dyDescent="0.2">
      <c r="B406" s="18">
        <f>IF(EXACT('[1]Internal Career (Last Position)'!$M406, ""), "", '[1]Internal Career (Last Position)'!$L406)</f>
        <v>164000000000403</v>
      </c>
      <c r="C406" s="18" t="str">
        <f>IF(EXACT('[1]Internal Career (Last Position)'!$M406, ""), "", '[1]Internal Career (Last Position)'!$C406)</f>
        <v>Siska Marlina</v>
      </c>
      <c r="D406" s="3"/>
      <c r="E406" s="3"/>
      <c r="G406" s="15">
        <f t="shared" si="13"/>
        <v>225000000000021</v>
      </c>
      <c r="H406" s="16" t="str">
        <f t="shared" si="14"/>
        <v/>
      </c>
    </row>
    <row r="407" spans="2:8" x14ac:dyDescent="0.2">
      <c r="B407" s="18">
        <f>IF(EXACT('[1]Internal Career (Last Position)'!$M407, ""), "", '[1]Internal Career (Last Position)'!$L407)</f>
        <v>164000000000404</v>
      </c>
      <c r="C407" s="18" t="str">
        <f>IF(EXACT('[1]Internal Career (Last Position)'!$M407, ""), "", '[1]Internal Career (Last Position)'!$C407)</f>
        <v>Siswanto</v>
      </c>
      <c r="D407" s="3"/>
      <c r="E407" s="3"/>
      <c r="G407" s="15">
        <f t="shared" si="13"/>
        <v>225000000000021</v>
      </c>
      <c r="H407" s="16" t="str">
        <f t="shared" si="14"/>
        <v/>
      </c>
    </row>
    <row r="408" spans="2:8" x14ac:dyDescent="0.2">
      <c r="B408" s="18">
        <f>IF(EXACT('[1]Internal Career (Last Position)'!$M408, ""), "", '[1]Internal Career (Last Position)'!$L408)</f>
        <v>164000000000405</v>
      </c>
      <c r="C408" s="18" t="str">
        <f>IF(EXACT('[1]Internal Career (Last Position)'!$M408, ""), "", '[1]Internal Career (Last Position)'!$C408)</f>
        <v>Siti Mulyani</v>
      </c>
      <c r="D408" s="3"/>
      <c r="E408" s="3"/>
      <c r="G408" s="15">
        <f t="shared" si="13"/>
        <v>225000000000021</v>
      </c>
      <c r="H408" s="16" t="str">
        <f t="shared" si="14"/>
        <v/>
      </c>
    </row>
    <row r="409" spans="2:8" x14ac:dyDescent="0.2">
      <c r="B409" s="18">
        <f>IF(EXACT('[1]Internal Career (Last Position)'!$M409, ""), "", '[1]Internal Career (Last Position)'!$L409)</f>
        <v>164000000000406</v>
      </c>
      <c r="C409" s="18" t="str">
        <f>IF(EXACT('[1]Internal Career (Last Position)'!$M409, ""), "", '[1]Internal Career (Last Position)'!$C409)</f>
        <v>Sjanti Devi</v>
      </c>
      <c r="D409" s="3"/>
      <c r="E409" s="3"/>
      <c r="G409" s="15">
        <f t="shared" si="13"/>
        <v>225000000000021</v>
      </c>
      <c r="H409" s="16" t="str">
        <f t="shared" si="14"/>
        <v/>
      </c>
    </row>
    <row r="410" spans="2:8" x14ac:dyDescent="0.2">
      <c r="B410" s="18">
        <f>IF(EXACT('[1]Internal Career (Last Position)'!$M410, ""), "", '[1]Internal Career (Last Position)'!$L410)</f>
        <v>164000000000407</v>
      </c>
      <c r="C410" s="18" t="str">
        <f>IF(EXACT('[1]Internal Career (Last Position)'!$M410, ""), "", '[1]Internal Career (Last Position)'!$C410)</f>
        <v>Slamet Budi Setiawan</v>
      </c>
      <c r="D410" s="3"/>
      <c r="E410" s="3"/>
      <c r="G410" s="15">
        <f t="shared" si="13"/>
        <v>225000000000021</v>
      </c>
      <c r="H410" s="16" t="str">
        <f t="shared" si="14"/>
        <v/>
      </c>
    </row>
    <row r="411" spans="2:8" x14ac:dyDescent="0.2">
      <c r="B411" s="18">
        <f>IF(EXACT('[1]Internal Career (Last Position)'!$M411, ""), "", '[1]Internal Career (Last Position)'!$L411)</f>
        <v>164000000000408</v>
      </c>
      <c r="C411" s="18" t="str">
        <f>IF(EXACT('[1]Internal Career (Last Position)'!$M411, ""), "", '[1]Internal Career (Last Position)'!$C411)</f>
        <v>Sofyan Maulana</v>
      </c>
      <c r="D411" s="3"/>
      <c r="E411" s="3"/>
      <c r="G411" s="15">
        <f t="shared" si="13"/>
        <v>225000000000021</v>
      </c>
      <c r="H411" s="16" t="str">
        <f t="shared" si="14"/>
        <v/>
      </c>
    </row>
    <row r="412" spans="2:8" x14ac:dyDescent="0.2">
      <c r="B412" s="18">
        <f>IF(EXACT('[1]Internal Career (Last Position)'!$M412, ""), "", '[1]Internal Career (Last Position)'!$L412)</f>
        <v>164000000000409</v>
      </c>
      <c r="C412" s="18" t="str">
        <f>IF(EXACT('[1]Internal Career (Last Position)'!$M412, ""), "", '[1]Internal Career (Last Position)'!$C412)</f>
        <v>Subagio</v>
      </c>
      <c r="D412" s="3"/>
      <c r="E412" s="3"/>
      <c r="G412" s="15">
        <f t="shared" si="13"/>
        <v>225000000000021</v>
      </c>
      <c r="H412" s="16" t="str">
        <f t="shared" si="14"/>
        <v/>
      </c>
    </row>
    <row r="413" spans="2:8" x14ac:dyDescent="0.2">
      <c r="B413" s="18">
        <f>IF(EXACT('[1]Internal Career (Last Position)'!$M413, ""), "", '[1]Internal Career (Last Position)'!$L413)</f>
        <v>164000000000410</v>
      </c>
      <c r="C413" s="18" t="str">
        <f>IF(EXACT('[1]Internal Career (Last Position)'!$M413, ""), "", '[1]Internal Career (Last Position)'!$C413)</f>
        <v>Suci Mardiana</v>
      </c>
      <c r="D413" s="3"/>
      <c r="E413" s="3"/>
      <c r="G413" s="15">
        <f t="shared" si="13"/>
        <v>225000000000021</v>
      </c>
      <c r="H413" s="16" t="str">
        <f t="shared" si="14"/>
        <v/>
      </c>
    </row>
    <row r="414" spans="2:8" x14ac:dyDescent="0.2">
      <c r="B414" s="18">
        <f>IF(EXACT('[1]Internal Career (Last Position)'!$M414, ""), "", '[1]Internal Career (Last Position)'!$L414)</f>
        <v>164000000000411</v>
      </c>
      <c r="C414" s="18" t="str">
        <f>IF(EXACT('[1]Internal Career (Last Position)'!$M414, ""), "", '[1]Internal Career (Last Position)'!$C414)</f>
        <v>Suci Rachma Sari</v>
      </c>
      <c r="D414" s="3"/>
      <c r="E414" s="3"/>
      <c r="G414" s="15">
        <f t="shared" si="13"/>
        <v>225000000000021</v>
      </c>
      <c r="H414" s="16" t="str">
        <f t="shared" si="14"/>
        <v/>
      </c>
    </row>
    <row r="415" spans="2:8" x14ac:dyDescent="0.2">
      <c r="B415" s="18">
        <f>IF(EXACT('[1]Internal Career (Last Position)'!$M415, ""), "", '[1]Internal Career (Last Position)'!$L415)</f>
        <v>164000000000412</v>
      </c>
      <c r="C415" s="18" t="str">
        <f>IF(EXACT('[1]Internal Career (Last Position)'!$M415, ""), "", '[1]Internal Career (Last Position)'!$C415)</f>
        <v>Sudarlan</v>
      </c>
      <c r="D415" s="3"/>
      <c r="E415" s="3"/>
      <c r="G415" s="15">
        <f t="shared" si="13"/>
        <v>225000000000021</v>
      </c>
      <c r="H415" s="16" t="str">
        <f t="shared" si="14"/>
        <v/>
      </c>
    </row>
    <row r="416" spans="2:8" x14ac:dyDescent="0.2">
      <c r="B416" s="18">
        <f>IF(EXACT('[1]Internal Career (Last Position)'!$M416, ""), "", '[1]Internal Career (Last Position)'!$L416)</f>
        <v>164000000000413</v>
      </c>
      <c r="C416" s="18" t="str">
        <f>IF(EXACT('[1]Internal Career (Last Position)'!$M416, ""), "", '[1]Internal Career (Last Position)'!$C416)</f>
        <v>Sufie Amalia</v>
      </c>
      <c r="D416" s="3">
        <v>95000000000051</v>
      </c>
      <c r="E416" s="3"/>
      <c r="G416" s="15">
        <f t="shared" si="13"/>
        <v>225000000000022</v>
      </c>
      <c r="H416" s="16" t="str">
        <f t="shared" si="14"/>
        <v>PERFORM "SchData-OLTP-HumanResource"."Func_TblMapper_WorkerCareerInternalToUserRole_SET"(varSystemLoginSession, null::bigint, null::varchar, null::timestamptz, null::timestamptz, null::varchar, varInstitutionBranchID, varBaseCurrencyID, 164000000000413::bigint, 95000000000051::bigint, null::bigint);</v>
      </c>
    </row>
    <row r="417" spans="2:8" x14ac:dyDescent="0.2">
      <c r="B417" s="18">
        <f>IF(EXACT('[1]Internal Career (Last Position)'!$M417, ""), "", '[1]Internal Career (Last Position)'!$L417)</f>
        <v>164000000000414</v>
      </c>
      <c r="C417" s="18" t="str">
        <f>IF(EXACT('[1]Internal Career (Last Position)'!$M417, ""), "", '[1]Internal Career (Last Position)'!$C417)</f>
        <v>Sugeng Ismanto</v>
      </c>
      <c r="D417" s="3"/>
      <c r="E417" s="3"/>
      <c r="G417" s="15">
        <f t="shared" si="13"/>
        <v>225000000000022</v>
      </c>
      <c r="H417" s="16" t="str">
        <f t="shared" si="14"/>
        <v/>
      </c>
    </row>
    <row r="418" spans="2:8" x14ac:dyDescent="0.2">
      <c r="B418" s="18">
        <f>IF(EXACT('[1]Internal Career (Last Position)'!$M418, ""), "", '[1]Internal Career (Last Position)'!$L418)</f>
        <v>164000000000415</v>
      </c>
      <c r="C418" s="18" t="str">
        <f>IF(EXACT('[1]Internal Career (Last Position)'!$M418, ""), "", '[1]Internal Career (Last Position)'!$C418)</f>
        <v>Sugiarto</v>
      </c>
      <c r="D418" s="3"/>
      <c r="E418" s="3"/>
      <c r="G418" s="15">
        <f t="shared" si="13"/>
        <v>225000000000022</v>
      </c>
      <c r="H418" s="16" t="str">
        <f t="shared" si="14"/>
        <v/>
      </c>
    </row>
    <row r="419" spans="2:8" x14ac:dyDescent="0.2">
      <c r="B419" s="18">
        <f>IF(EXACT('[1]Internal Career (Last Position)'!$M419, ""), "", '[1]Internal Career (Last Position)'!$L419)</f>
        <v>164000000000416</v>
      </c>
      <c r="C419" s="18" t="str">
        <f>IF(EXACT('[1]Internal Career (Last Position)'!$M419, ""), "", '[1]Internal Career (Last Position)'!$C419)</f>
        <v>Sulih</v>
      </c>
      <c r="D419" s="3"/>
      <c r="E419" s="3"/>
      <c r="G419" s="15">
        <f t="shared" si="13"/>
        <v>225000000000022</v>
      </c>
      <c r="H419" s="16" t="str">
        <f t="shared" si="14"/>
        <v/>
      </c>
    </row>
    <row r="420" spans="2:8" x14ac:dyDescent="0.2">
      <c r="B420" s="18">
        <f>IF(EXACT('[1]Internal Career (Last Position)'!$M420, ""), "", '[1]Internal Career (Last Position)'!$L420)</f>
        <v>164000000000417</v>
      </c>
      <c r="C420" s="18" t="str">
        <f>IF(EXACT('[1]Internal Career (Last Position)'!$M420, ""), "", '[1]Internal Career (Last Position)'!$C420)</f>
        <v>Sumadi</v>
      </c>
      <c r="D420" s="3"/>
      <c r="E420" s="3"/>
      <c r="G420" s="15">
        <f t="shared" si="13"/>
        <v>225000000000022</v>
      </c>
      <c r="H420" s="16" t="str">
        <f t="shared" si="14"/>
        <v/>
      </c>
    </row>
    <row r="421" spans="2:8" x14ac:dyDescent="0.2">
      <c r="B421" s="18">
        <f>IF(EXACT('[1]Internal Career (Last Position)'!$M421, ""), "", '[1]Internal Career (Last Position)'!$L421)</f>
        <v>164000000000418</v>
      </c>
      <c r="C421" s="18" t="str">
        <f>IF(EXACT('[1]Internal Career (Last Position)'!$M421, ""), "", '[1]Internal Career (Last Position)'!$C421)</f>
        <v>Sumirat</v>
      </c>
      <c r="D421" s="3"/>
      <c r="E421" s="3"/>
      <c r="G421" s="15">
        <f t="shared" si="13"/>
        <v>225000000000022</v>
      </c>
      <c r="H421" s="16" t="str">
        <f t="shared" si="14"/>
        <v/>
      </c>
    </row>
    <row r="422" spans="2:8" x14ac:dyDescent="0.2">
      <c r="B422" s="18">
        <f>IF(EXACT('[1]Internal Career (Last Position)'!$M422, ""), "", '[1]Internal Career (Last Position)'!$L422)</f>
        <v>164000000000419</v>
      </c>
      <c r="C422" s="18" t="str">
        <f>IF(EXACT('[1]Internal Career (Last Position)'!$M422, ""), "", '[1]Internal Career (Last Position)'!$C422)</f>
        <v>Sunaryati</v>
      </c>
      <c r="D422" s="3"/>
      <c r="E422" s="3"/>
      <c r="G422" s="15">
        <f t="shared" si="13"/>
        <v>225000000000022</v>
      </c>
      <c r="H422" s="16" t="str">
        <f t="shared" si="14"/>
        <v/>
      </c>
    </row>
    <row r="423" spans="2:8" x14ac:dyDescent="0.2">
      <c r="B423" s="18">
        <f>IF(EXACT('[1]Internal Career (Last Position)'!$M423, ""), "", '[1]Internal Career (Last Position)'!$L423)</f>
        <v>164000000000420</v>
      </c>
      <c r="C423" s="18" t="str">
        <f>IF(EXACT('[1]Internal Career (Last Position)'!$M423, ""), "", '[1]Internal Career (Last Position)'!$C423)</f>
        <v>Supriyadi</v>
      </c>
      <c r="D423" s="3"/>
      <c r="E423" s="3"/>
      <c r="G423" s="15">
        <f t="shared" si="13"/>
        <v>225000000000022</v>
      </c>
      <c r="H423" s="16" t="str">
        <f t="shared" si="14"/>
        <v/>
      </c>
    </row>
    <row r="424" spans="2:8" x14ac:dyDescent="0.2">
      <c r="B424" s="18">
        <f>IF(EXACT('[1]Internal Career (Last Position)'!$M424, ""), "", '[1]Internal Career (Last Position)'!$L424)</f>
        <v>164000000000421</v>
      </c>
      <c r="C424" s="18" t="str">
        <f>IF(EXACT('[1]Internal Career (Last Position)'!$M424, ""), "", '[1]Internal Career (Last Position)'!$C424)</f>
        <v>Suriono Suriono</v>
      </c>
      <c r="D424" s="3"/>
      <c r="E424" s="3"/>
      <c r="G424" s="15">
        <f t="shared" si="13"/>
        <v>225000000000022</v>
      </c>
      <c r="H424" s="16" t="str">
        <f t="shared" si="14"/>
        <v/>
      </c>
    </row>
    <row r="425" spans="2:8" x14ac:dyDescent="0.2">
      <c r="B425" s="18">
        <f>IF(EXACT('[1]Internal Career (Last Position)'!$M425, ""), "", '[1]Internal Career (Last Position)'!$L425)</f>
        <v>164000000000422</v>
      </c>
      <c r="C425" s="18" t="str">
        <f>IF(EXACT('[1]Internal Career (Last Position)'!$M425, ""), "", '[1]Internal Career (Last Position)'!$C425)</f>
        <v>Surono</v>
      </c>
      <c r="D425" s="3"/>
      <c r="E425" s="3"/>
      <c r="G425" s="15">
        <f t="shared" si="13"/>
        <v>225000000000022</v>
      </c>
      <c r="H425" s="16" t="str">
        <f t="shared" si="14"/>
        <v/>
      </c>
    </row>
    <row r="426" spans="2:8" x14ac:dyDescent="0.2">
      <c r="B426" s="18">
        <f>IF(EXACT('[1]Internal Career (Last Position)'!$M426, ""), "", '[1]Internal Career (Last Position)'!$L426)</f>
        <v>164000000000423</v>
      </c>
      <c r="C426" s="18" t="str">
        <f>IF(EXACT('[1]Internal Career (Last Position)'!$M426, ""), "", '[1]Internal Career (Last Position)'!$C426)</f>
        <v>Surtoyo Syukri</v>
      </c>
      <c r="D426" s="3"/>
      <c r="E426" s="3"/>
      <c r="G426" s="15">
        <f t="shared" si="13"/>
        <v>225000000000022</v>
      </c>
      <c r="H426" s="16" t="str">
        <f t="shared" si="14"/>
        <v/>
      </c>
    </row>
    <row r="427" spans="2:8" x14ac:dyDescent="0.2">
      <c r="B427" s="18">
        <f>IF(EXACT('[1]Internal Career (Last Position)'!$M427, ""), "", '[1]Internal Career (Last Position)'!$L427)</f>
        <v>164000000000424</v>
      </c>
      <c r="C427" s="18" t="str">
        <f>IF(EXACT('[1]Internal Career (Last Position)'!$M427, ""), "", '[1]Internal Career (Last Position)'!$C427)</f>
        <v>Suryadi</v>
      </c>
      <c r="D427" s="3"/>
      <c r="E427" s="3"/>
      <c r="G427" s="15">
        <f t="shared" si="13"/>
        <v>225000000000022</v>
      </c>
      <c r="H427" s="16" t="str">
        <f t="shared" si="14"/>
        <v/>
      </c>
    </row>
    <row r="428" spans="2:8" x14ac:dyDescent="0.2">
      <c r="B428" s="18">
        <f>IF(EXACT('[1]Internal Career (Last Position)'!$M428, ""), "", '[1]Internal Career (Last Position)'!$L428)</f>
        <v>164000000000425</v>
      </c>
      <c r="C428" s="18" t="str">
        <f>IF(EXACT('[1]Internal Career (Last Position)'!$M428, ""), "", '[1]Internal Career (Last Position)'!$C428)</f>
        <v>Susilawati</v>
      </c>
      <c r="D428" s="3"/>
      <c r="E428" s="3"/>
      <c r="G428" s="15">
        <f t="shared" si="13"/>
        <v>225000000000022</v>
      </c>
      <c r="H428" s="16" t="str">
        <f t="shared" si="14"/>
        <v/>
      </c>
    </row>
    <row r="429" spans="2:8" x14ac:dyDescent="0.2">
      <c r="B429" s="18">
        <f>IF(EXACT('[1]Internal Career (Last Position)'!$M429, ""), "", '[1]Internal Career (Last Position)'!$L429)</f>
        <v>164000000000426</v>
      </c>
      <c r="C429" s="18" t="str">
        <f>IF(EXACT('[1]Internal Career (Last Position)'!$M429, ""), "", '[1]Internal Career (Last Position)'!$C429)</f>
        <v>Sutarno</v>
      </c>
      <c r="D429" s="3"/>
      <c r="E429" s="3"/>
      <c r="G429" s="15">
        <f t="shared" si="13"/>
        <v>225000000000022</v>
      </c>
      <c r="H429" s="16" t="str">
        <f t="shared" si="14"/>
        <v/>
      </c>
    </row>
    <row r="430" spans="2:8" x14ac:dyDescent="0.2">
      <c r="B430" s="18">
        <f>IF(EXACT('[1]Internal Career (Last Position)'!$M430, ""), "", '[1]Internal Career (Last Position)'!$L430)</f>
        <v>164000000000427</v>
      </c>
      <c r="C430" s="18" t="str">
        <f>IF(EXACT('[1]Internal Career (Last Position)'!$M430, ""), "", '[1]Internal Career (Last Position)'!$C430)</f>
        <v>Sutra Riandi</v>
      </c>
      <c r="D430" s="3"/>
      <c r="E430" s="3"/>
      <c r="G430" s="15">
        <f t="shared" si="13"/>
        <v>225000000000022</v>
      </c>
      <c r="H430" s="16" t="str">
        <f t="shared" si="14"/>
        <v/>
      </c>
    </row>
    <row r="431" spans="2:8" x14ac:dyDescent="0.2">
      <c r="B431" s="18">
        <f>IF(EXACT('[1]Internal Career (Last Position)'!$M431, ""), "", '[1]Internal Career (Last Position)'!$L431)</f>
        <v>164000000000428</v>
      </c>
      <c r="C431" s="18" t="str">
        <f>IF(EXACT('[1]Internal Career (Last Position)'!$M431, ""), "", '[1]Internal Career (Last Position)'!$C431)</f>
        <v>Suyanto</v>
      </c>
      <c r="D431" s="3">
        <v>95000000000038</v>
      </c>
      <c r="E431" s="3"/>
      <c r="G431" s="15">
        <f t="shared" si="13"/>
        <v>225000000000023</v>
      </c>
      <c r="H431" s="16" t="str">
        <f t="shared" si="14"/>
        <v>PERFORM "SchData-OLTP-HumanResource"."Func_TblMapper_WorkerCareerInternalToUserRole_SET"(varSystemLoginSession, null::bigint, null::varchar, null::timestamptz, null::timestamptz, null::varchar, varInstitutionBranchID, varBaseCurrencyID, 164000000000428::bigint, 95000000000038::bigint, null::bigint);</v>
      </c>
    </row>
    <row r="432" spans="2:8" x14ac:dyDescent="0.2">
      <c r="B432" s="18">
        <f>IF(EXACT('[1]Internal Career (Last Position)'!$M432, ""), "", '[1]Internal Career (Last Position)'!$L432)</f>
        <v>164000000000429</v>
      </c>
      <c r="C432" s="18" t="str">
        <f>IF(EXACT('[1]Internal Career (Last Position)'!$M432, ""), "", '[1]Internal Career (Last Position)'!$C432)</f>
        <v>Swar Jono</v>
      </c>
      <c r="D432" s="3"/>
      <c r="E432" s="3"/>
      <c r="G432" s="15">
        <f t="shared" si="13"/>
        <v>225000000000023</v>
      </c>
      <c r="H432" s="16" t="str">
        <f t="shared" si="14"/>
        <v/>
      </c>
    </row>
    <row r="433" spans="2:8" x14ac:dyDescent="0.2">
      <c r="B433" s="18">
        <f>IF(EXACT('[1]Internal Career (Last Position)'!$M433, ""), "", '[1]Internal Career (Last Position)'!$L433)</f>
        <v>164000000000430</v>
      </c>
      <c r="C433" s="18" t="str">
        <f>IF(EXACT('[1]Internal Career (Last Position)'!$M433, ""), "", '[1]Internal Career (Last Position)'!$C433)</f>
        <v>Syafruddin</v>
      </c>
      <c r="D433" s="3"/>
      <c r="E433" s="3"/>
      <c r="G433" s="15">
        <f t="shared" si="13"/>
        <v>225000000000023</v>
      </c>
      <c r="H433" s="16" t="str">
        <f t="shared" si="14"/>
        <v/>
      </c>
    </row>
    <row r="434" spans="2:8" x14ac:dyDescent="0.2">
      <c r="B434" s="18">
        <f>IF(EXACT('[1]Internal Career (Last Position)'!$M434, ""), "", '[1]Internal Career (Last Position)'!$L434)</f>
        <v>164000000000431</v>
      </c>
      <c r="C434" s="18" t="str">
        <f>IF(EXACT('[1]Internal Career (Last Position)'!$M434, ""), "", '[1]Internal Career (Last Position)'!$C434)</f>
        <v>Syafrudin Machmud</v>
      </c>
      <c r="D434" s="3"/>
      <c r="E434" s="3"/>
      <c r="G434" s="15">
        <f t="shared" si="13"/>
        <v>225000000000023</v>
      </c>
      <c r="H434" s="16" t="str">
        <f t="shared" si="14"/>
        <v/>
      </c>
    </row>
    <row r="435" spans="2:8" x14ac:dyDescent="0.2">
      <c r="B435" s="18">
        <f>IF(EXACT('[1]Internal Career (Last Position)'!$M435, ""), "", '[1]Internal Career (Last Position)'!$L435)</f>
        <v>164000000000432</v>
      </c>
      <c r="C435" s="18" t="str">
        <f>IF(EXACT('[1]Internal Career (Last Position)'!$M435, ""), "", '[1]Internal Career (Last Position)'!$C435)</f>
        <v>Syahrizal</v>
      </c>
      <c r="D435" s="3"/>
      <c r="E435" s="3"/>
      <c r="G435" s="15">
        <f t="shared" si="13"/>
        <v>225000000000023</v>
      </c>
      <c r="H435" s="16" t="str">
        <f t="shared" si="14"/>
        <v/>
      </c>
    </row>
    <row r="436" spans="2:8" x14ac:dyDescent="0.2">
      <c r="B436" s="18">
        <f>IF(EXACT('[1]Internal Career (Last Position)'!$M436, ""), "", '[1]Internal Career (Last Position)'!$L436)</f>
        <v>164000000000433</v>
      </c>
      <c r="C436" s="18" t="str">
        <f>IF(EXACT('[1]Internal Career (Last Position)'!$M436, ""), "", '[1]Internal Career (Last Position)'!$C436)</f>
        <v>Syaiful Idjam</v>
      </c>
      <c r="D436" s="3"/>
      <c r="E436" s="3"/>
      <c r="G436" s="15">
        <f t="shared" si="13"/>
        <v>225000000000023</v>
      </c>
      <c r="H436" s="16" t="str">
        <f t="shared" si="14"/>
        <v/>
      </c>
    </row>
    <row r="437" spans="2:8" x14ac:dyDescent="0.2">
      <c r="B437" s="18">
        <f>IF(EXACT('[1]Internal Career (Last Position)'!$M437, ""), "", '[1]Internal Career (Last Position)'!$L437)</f>
        <v>164000000000434</v>
      </c>
      <c r="C437" s="18" t="str">
        <f>IF(EXACT('[1]Internal Career (Last Position)'!$M437, ""), "", '[1]Internal Career (Last Position)'!$C437)</f>
        <v>Tajuddin Assubki Ismail</v>
      </c>
      <c r="D437" s="3"/>
      <c r="E437" s="3"/>
      <c r="G437" s="15">
        <f t="shared" si="13"/>
        <v>225000000000023</v>
      </c>
      <c r="H437" s="16" t="str">
        <f t="shared" si="14"/>
        <v/>
      </c>
    </row>
    <row r="438" spans="2:8" x14ac:dyDescent="0.2">
      <c r="B438" s="18">
        <f>IF(EXACT('[1]Internal Career (Last Position)'!$M438, ""), "", '[1]Internal Career (Last Position)'!$L438)</f>
        <v>164000000000435</v>
      </c>
      <c r="C438" s="18" t="str">
        <f>IF(EXACT('[1]Internal Career (Last Position)'!$M438, ""), "", '[1]Internal Career (Last Position)'!$C438)</f>
        <v>Taslim</v>
      </c>
      <c r="D438" s="3"/>
      <c r="E438" s="3"/>
      <c r="G438" s="15">
        <f t="shared" si="13"/>
        <v>225000000000023</v>
      </c>
      <c r="H438" s="16" t="str">
        <f t="shared" si="14"/>
        <v/>
      </c>
    </row>
    <row r="439" spans="2:8" x14ac:dyDescent="0.2">
      <c r="B439" s="18">
        <f>IF(EXACT('[1]Internal Career (Last Position)'!$M439, ""), "", '[1]Internal Career (Last Position)'!$L439)</f>
        <v>164000000000436</v>
      </c>
      <c r="C439" s="18" t="str">
        <f>IF(EXACT('[1]Internal Career (Last Position)'!$M439, ""), "", '[1]Internal Career (Last Position)'!$C439)</f>
        <v>Taufik Mulia Pane</v>
      </c>
      <c r="D439" s="3"/>
      <c r="E439" s="3"/>
      <c r="G439" s="15">
        <f t="shared" si="13"/>
        <v>225000000000023</v>
      </c>
      <c r="H439" s="16" t="str">
        <f t="shared" si="14"/>
        <v/>
      </c>
    </row>
    <row r="440" spans="2:8" x14ac:dyDescent="0.2">
      <c r="B440" s="18">
        <f>IF(EXACT('[1]Internal Career (Last Position)'!$M440, ""), "", '[1]Internal Career (Last Position)'!$L440)</f>
        <v>164000000000437</v>
      </c>
      <c r="C440" s="18" t="str">
        <f>IF(EXACT('[1]Internal Career (Last Position)'!$M440, ""), "", '[1]Internal Career (Last Position)'!$C440)</f>
        <v>Tedy Harseno</v>
      </c>
      <c r="D440" s="3"/>
      <c r="E440" s="3"/>
      <c r="G440" s="15">
        <f t="shared" si="13"/>
        <v>225000000000023</v>
      </c>
      <c r="H440" s="16" t="str">
        <f t="shared" si="14"/>
        <v/>
      </c>
    </row>
    <row r="441" spans="2:8" x14ac:dyDescent="0.2">
      <c r="B441" s="18">
        <f>IF(EXACT('[1]Internal Career (Last Position)'!$M441, ""), "", '[1]Internal Career (Last Position)'!$L441)</f>
        <v>164000000000438</v>
      </c>
      <c r="C441" s="18" t="str">
        <f>IF(EXACT('[1]Internal Career (Last Position)'!$M441, ""), "", '[1]Internal Career (Last Position)'!$C441)</f>
        <v>Teguh Joko Pamuji</v>
      </c>
      <c r="D441" s="3"/>
      <c r="E441" s="3"/>
      <c r="G441" s="15">
        <f t="shared" si="13"/>
        <v>225000000000023</v>
      </c>
      <c r="H441" s="16" t="str">
        <f t="shared" si="14"/>
        <v/>
      </c>
    </row>
    <row r="442" spans="2:8" x14ac:dyDescent="0.2">
      <c r="B442" s="18">
        <f>IF(EXACT('[1]Internal Career (Last Position)'!$M442, ""), "", '[1]Internal Career (Last Position)'!$L442)</f>
        <v>164000000000439</v>
      </c>
      <c r="C442" s="18" t="str">
        <f>IF(EXACT('[1]Internal Career (Last Position)'!$M442, ""), "", '[1]Internal Career (Last Position)'!$C442)</f>
        <v>Teguh Pratama Januzir Sukin</v>
      </c>
      <c r="D442" s="3">
        <v>95000000000034</v>
      </c>
      <c r="E442" s="3"/>
      <c r="G442" s="15">
        <f t="shared" si="13"/>
        <v>225000000000024</v>
      </c>
      <c r="H442" s="16" t="str">
        <f t="shared" si="14"/>
        <v>PERFORM "SchData-OLTP-HumanResource"."Func_TblMapper_WorkerCareerInternalToUserRole_SET"(varSystemLoginSession, null::bigint, null::varchar, null::timestamptz, null::timestamptz, null::varchar, varInstitutionBranchID, varBaseCurrencyID, 164000000000439::bigint, 95000000000034::bigint, null::bigint);</v>
      </c>
    </row>
    <row r="443" spans="2:8" x14ac:dyDescent="0.2">
      <c r="B443" s="18">
        <f>IF(EXACT('[1]Internal Career (Last Position)'!$M443, ""), "", '[1]Internal Career (Last Position)'!$L443)</f>
        <v>164000000000440</v>
      </c>
      <c r="C443" s="18" t="str">
        <f>IF(EXACT('[1]Internal Career (Last Position)'!$M443, ""), "", '[1]Internal Career (Last Position)'!$C443)</f>
        <v>Teguh Susanto</v>
      </c>
      <c r="D443" s="3"/>
      <c r="E443" s="3"/>
      <c r="G443" s="15">
        <f t="shared" si="13"/>
        <v>225000000000024</v>
      </c>
      <c r="H443" s="16" t="str">
        <f t="shared" si="14"/>
        <v/>
      </c>
    </row>
    <row r="444" spans="2:8" x14ac:dyDescent="0.2">
      <c r="B444" s="18">
        <f>IF(EXACT('[1]Internal Career (Last Position)'!$M444, ""), "", '[1]Internal Career (Last Position)'!$L444)</f>
        <v>164000000000441</v>
      </c>
      <c r="C444" s="18" t="str">
        <f>IF(EXACT('[1]Internal Career (Last Position)'!$M444, ""), "", '[1]Internal Career (Last Position)'!$C444)</f>
        <v>Tenri Sumange</v>
      </c>
      <c r="D444" s="3"/>
      <c r="E444" s="3"/>
      <c r="G444" s="15">
        <f t="shared" si="13"/>
        <v>225000000000024</v>
      </c>
      <c r="H444" s="16" t="str">
        <f t="shared" si="14"/>
        <v/>
      </c>
    </row>
    <row r="445" spans="2:8" x14ac:dyDescent="0.2">
      <c r="B445" s="18">
        <f>IF(EXACT('[1]Internal Career (Last Position)'!$M445, ""), "", '[1]Internal Career (Last Position)'!$L445)</f>
        <v>164000000000442</v>
      </c>
      <c r="C445" s="18" t="str">
        <f>IF(EXACT('[1]Internal Career (Last Position)'!$M445, ""), "", '[1]Internal Career (Last Position)'!$C445)</f>
        <v>Teuku Zulkifli</v>
      </c>
      <c r="D445" s="3"/>
      <c r="E445" s="3"/>
      <c r="G445" s="15">
        <f t="shared" si="13"/>
        <v>225000000000024</v>
      </c>
      <c r="H445" s="16" t="str">
        <f t="shared" si="14"/>
        <v/>
      </c>
    </row>
    <row r="446" spans="2:8" x14ac:dyDescent="0.2">
      <c r="B446" s="18">
        <f>IF(EXACT('[1]Internal Career (Last Position)'!$M446, ""), "", '[1]Internal Career (Last Position)'!$L446)</f>
        <v>164000000000443</v>
      </c>
      <c r="C446" s="18" t="str">
        <f>IF(EXACT('[1]Internal Career (Last Position)'!$M446, ""), "", '[1]Internal Career (Last Position)'!$C446)</f>
        <v>Tiara Kemalasari</v>
      </c>
      <c r="D446" s="3"/>
      <c r="E446" s="3"/>
      <c r="G446" s="15">
        <f t="shared" si="13"/>
        <v>225000000000024</v>
      </c>
      <c r="H446" s="16" t="str">
        <f t="shared" si="14"/>
        <v/>
      </c>
    </row>
    <row r="447" spans="2:8" x14ac:dyDescent="0.2">
      <c r="B447" s="18">
        <f>IF(EXACT('[1]Internal Career (Last Position)'!$M447, ""), "", '[1]Internal Career (Last Position)'!$L447)</f>
        <v>164000000000444</v>
      </c>
      <c r="C447" s="18" t="str">
        <f>IF(EXACT('[1]Internal Career (Last Position)'!$M447, ""), "", '[1]Internal Career (Last Position)'!$C447)</f>
        <v>Tjhang Linawati</v>
      </c>
      <c r="D447" s="3"/>
      <c r="E447" s="3"/>
      <c r="G447" s="15">
        <f t="shared" si="13"/>
        <v>225000000000024</v>
      </c>
      <c r="H447" s="16" t="str">
        <f t="shared" si="14"/>
        <v/>
      </c>
    </row>
    <row r="448" spans="2:8" x14ac:dyDescent="0.2">
      <c r="B448" s="18">
        <f>IF(EXACT('[1]Internal Career (Last Position)'!$M448, ""), "", '[1]Internal Career (Last Position)'!$L448)</f>
        <v>164000000000445</v>
      </c>
      <c r="C448" s="18" t="str">
        <f>IF(EXACT('[1]Internal Career (Last Position)'!$M448, ""), "", '[1]Internal Career (Last Position)'!$C448)</f>
        <v>Totok Kristianto</v>
      </c>
      <c r="D448" s="3"/>
      <c r="E448" s="3"/>
      <c r="G448" s="15">
        <f t="shared" si="13"/>
        <v>225000000000024</v>
      </c>
      <c r="H448" s="16" t="str">
        <f t="shared" si="14"/>
        <v/>
      </c>
    </row>
    <row r="449" spans="2:8" x14ac:dyDescent="0.2">
      <c r="B449" s="18">
        <f>IF(EXACT('[1]Internal Career (Last Position)'!$M449, ""), "", '[1]Internal Career (Last Position)'!$L449)</f>
        <v>164000000000446</v>
      </c>
      <c r="C449" s="18" t="str">
        <f>IF(EXACT('[1]Internal Career (Last Position)'!$M449, ""), "", '[1]Internal Career (Last Position)'!$C449)</f>
        <v>Tri Aji</v>
      </c>
      <c r="D449" s="3"/>
      <c r="E449" s="3"/>
      <c r="G449" s="15">
        <f t="shared" si="13"/>
        <v>225000000000024</v>
      </c>
      <c r="H449" s="16" t="str">
        <f t="shared" si="14"/>
        <v/>
      </c>
    </row>
    <row r="450" spans="2:8" x14ac:dyDescent="0.2">
      <c r="B450" s="18">
        <f>IF(EXACT('[1]Internal Career (Last Position)'!$M450, ""), "", '[1]Internal Career (Last Position)'!$L450)</f>
        <v>164000000000447</v>
      </c>
      <c r="C450" s="18" t="str">
        <f>IF(EXACT('[1]Internal Career (Last Position)'!$M450, ""), "", '[1]Internal Career (Last Position)'!$C450)</f>
        <v>Tri M. Saputra</v>
      </c>
      <c r="D450" s="3"/>
      <c r="E450" s="3"/>
      <c r="G450" s="15">
        <f t="shared" si="13"/>
        <v>225000000000024</v>
      </c>
      <c r="H450" s="16" t="str">
        <f t="shared" si="14"/>
        <v/>
      </c>
    </row>
    <row r="451" spans="2:8" x14ac:dyDescent="0.2">
      <c r="B451" s="18">
        <f>IF(EXACT('[1]Internal Career (Last Position)'!$M451, ""), "", '[1]Internal Career (Last Position)'!$L451)</f>
        <v>164000000000448</v>
      </c>
      <c r="C451" s="18" t="str">
        <f>IF(EXACT('[1]Internal Career (Last Position)'!$M451, ""), "", '[1]Internal Career (Last Position)'!$C451)</f>
        <v>Triani Irma</v>
      </c>
      <c r="D451" s="3"/>
      <c r="E451" s="3"/>
      <c r="G451" s="15">
        <f t="shared" si="13"/>
        <v>225000000000024</v>
      </c>
      <c r="H451" s="16" t="str">
        <f t="shared" si="14"/>
        <v/>
      </c>
    </row>
    <row r="452" spans="2:8" x14ac:dyDescent="0.2">
      <c r="B452" s="18">
        <f>IF(EXACT('[1]Internal Career (Last Position)'!$M452, ""), "", '[1]Internal Career (Last Position)'!$L452)</f>
        <v>164000000000449</v>
      </c>
      <c r="C452" s="18" t="str">
        <f>IF(EXACT('[1]Internal Career (Last Position)'!$M452, ""), "", '[1]Internal Career (Last Position)'!$C452)</f>
        <v>Trisyanto</v>
      </c>
      <c r="D452" s="3"/>
      <c r="E452" s="3"/>
      <c r="G452" s="15">
        <f t="shared" si="13"/>
        <v>225000000000024</v>
      </c>
      <c r="H452" s="16" t="str">
        <f t="shared" si="14"/>
        <v/>
      </c>
    </row>
    <row r="453" spans="2:8" x14ac:dyDescent="0.2">
      <c r="B453" s="18">
        <f>IF(EXACT('[1]Internal Career (Last Position)'!$M453, ""), "", '[1]Internal Career (Last Position)'!$L453)</f>
        <v>164000000000450</v>
      </c>
      <c r="C453" s="18" t="str">
        <f>IF(EXACT('[1]Internal Career (Last Position)'!$M453, ""), "", '[1]Internal Career (Last Position)'!$C453)</f>
        <v>Triwiarti Dibya</v>
      </c>
      <c r="D453" s="3"/>
      <c r="E453" s="3"/>
      <c r="G453" s="15">
        <f t="shared" si="13"/>
        <v>225000000000024</v>
      </c>
      <c r="H453" s="16" t="str">
        <f t="shared" si="14"/>
        <v/>
      </c>
    </row>
    <row r="454" spans="2:8" x14ac:dyDescent="0.2">
      <c r="B454" s="18">
        <f>IF(EXACT('[1]Internal Career (Last Position)'!$M454, ""), "", '[1]Internal Career (Last Position)'!$L454)</f>
        <v>164000000000451</v>
      </c>
      <c r="C454" s="18" t="str">
        <f>IF(EXACT('[1]Internal Career (Last Position)'!$M454, ""), "", '[1]Internal Career (Last Position)'!$C454)</f>
        <v>Triyono</v>
      </c>
      <c r="D454" s="3"/>
      <c r="E454" s="3"/>
      <c r="G454" s="15">
        <f t="shared" ref="G454:G517" si="15" xml:space="preserve"> G453 + IF(EXACT(H454, ""), 0, 1)</f>
        <v>225000000000024</v>
      </c>
      <c r="H454" s="16" t="str">
        <f t="shared" si="14"/>
        <v/>
      </c>
    </row>
    <row r="455" spans="2:8" x14ac:dyDescent="0.2">
      <c r="B455" s="18">
        <f>IF(EXACT('[1]Internal Career (Last Position)'!$M455, ""), "", '[1]Internal Career (Last Position)'!$L455)</f>
        <v>164000000000452</v>
      </c>
      <c r="C455" s="18" t="str">
        <f>IF(EXACT('[1]Internal Career (Last Position)'!$M455, ""), "", '[1]Internal Career (Last Position)'!$C455)</f>
        <v>Turita Pramuning Marantina</v>
      </c>
      <c r="D455" s="3">
        <v>95000000000042</v>
      </c>
      <c r="E455" s="3"/>
      <c r="G455" s="15">
        <f t="shared" si="15"/>
        <v>225000000000025</v>
      </c>
      <c r="H455" s="16" t="str">
        <f t="shared" si="14"/>
        <v>PERFORM "SchData-OLTP-HumanResource"."Func_TblMapper_WorkerCareerInternalToUserRole_SET"(varSystemLoginSession, null::bigint, null::varchar, null::timestamptz, null::timestamptz, null::varchar, varInstitutionBranchID, varBaseCurrencyID, 164000000000452::bigint, 95000000000042::bigint, null::bigint);</v>
      </c>
    </row>
    <row r="456" spans="2:8" x14ac:dyDescent="0.2">
      <c r="B456" s="18">
        <f>IF(EXACT('[1]Internal Career (Last Position)'!$M456, ""), "", '[1]Internal Career (Last Position)'!$L456)</f>
        <v>164000000000453</v>
      </c>
      <c r="C456" s="18" t="str">
        <f>IF(EXACT('[1]Internal Career (Last Position)'!$M456, ""), "", '[1]Internal Career (Last Position)'!$C456)</f>
        <v>Tutus Ary</v>
      </c>
      <c r="D456" s="3"/>
      <c r="E456" s="3"/>
      <c r="G456" s="15">
        <f t="shared" si="15"/>
        <v>225000000000025</v>
      </c>
      <c r="H456" s="16" t="str">
        <f t="shared" si="14"/>
        <v/>
      </c>
    </row>
    <row r="457" spans="2:8" x14ac:dyDescent="0.2">
      <c r="B457" s="18">
        <f>IF(EXACT('[1]Internal Career (Last Position)'!$M457, ""), "", '[1]Internal Career (Last Position)'!$L457)</f>
        <v>164000000000454</v>
      </c>
      <c r="C457" s="18" t="str">
        <f>IF(EXACT('[1]Internal Career (Last Position)'!$M457, ""), "", '[1]Internal Career (Last Position)'!$C457)</f>
        <v>Ubaidillah</v>
      </c>
      <c r="D457" s="3"/>
      <c r="E457" s="3"/>
      <c r="G457" s="15">
        <f t="shared" si="15"/>
        <v>225000000000025</v>
      </c>
      <c r="H457" s="16" t="str">
        <f t="shared" si="14"/>
        <v/>
      </c>
    </row>
    <row r="458" spans="2:8" x14ac:dyDescent="0.2">
      <c r="B458" s="18">
        <f>IF(EXACT('[1]Internal Career (Last Position)'!$M458, ""), "", '[1]Internal Career (Last Position)'!$L458)</f>
        <v>164000000000455</v>
      </c>
      <c r="C458" s="18" t="str">
        <f>IF(EXACT('[1]Internal Career (Last Position)'!$M458, ""), "", '[1]Internal Career (Last Position)'!$C458)</f>
        <v>Ujang Barma</v>
      </c>
      <c r="D458" s="3"/>
      <c r="E458" s="3"/>
      <c r="G458" s="15">
        <f t="shared" si="15"/>
        <v>225000000000025</v>
      </c>
      <c r="H458" s="16" t="str">
        <f t="shared" si="14"/>
        <v/>
      </c>
    </row>
    <row r="459" spans="2:8" x14ac:dyDescent="0.2">
      <c r="B459" s="18">
        <f>IF(EXACT('[1]Internal Career (Last Position)'!$M459, ""), "", '[1]Internal Career (Last Position)'!$L459)</f>
        <v>164000000000456</v>
      </c>
      <c r="C459" s="18" t="str">
        <f>IF(EXACT('[1]Internal Career (Last Position)'!$M459, ""), "", '[1]Internal Career (Last Position)'!$C459)</f>
        <v>Ujang Suryana</v>
      </c>
      <c r="D459" s="3"/>
      <c r="E459" s="3"/>
      <c r="G459" s="15">
        <f t="shared" si="15"/>
        <v>225000000000025</v>
      </c>
      <c r="H459" s="16" t="str">
        <f t="shared" si="14"/>
        <v/>
      </c>
    </row>
    <row r="460" spans="2:8" x14ac:dyDescent="0.2">
      <c r="B460" s="18">
        <f>IF(EXACT('[1]Internal Career (Last Position)'!$M460, ""), "", '[1]Internal Career (Last Position)'!$L460)</f>
        <v>164000000000457</v>
      </c>
      <c r="C460" s="18" t="str">
        <f>IF(EXACT('[1]Internal Career (Last Position)'!$M460, ""), "", '[1]Internal Career (Last Position)'!$C460)</f>
        <v>Ulman Juanda</v>
      </c>
      <c r="D460" s="3"/>
      <c r="E460" s="3"/>
      <c r="G460" s="15">
        <f t="shared" si="15"/>
        <v>225000000000025</v>
      </c>
      <c r="H460" s="16" t="str">
        <f t="shared" si="14"/>
        <v/>
      </c>
    </row>
    <row r="461" spans="2:8" x14ac:dyDescent="0.2">
      <c r="B461" s="18">
        <f>IF(EXACT('[1]Internal Career (Last Position)'!$M461, ""), "", '[1]Internal Career (Last Position)'!$L461)</f>
        <v>164000000000458</v>
      </c>
      <c r="C461" s="18" t="str">
        <f>IF(EXACT('[1]Internal Career (Last Position)'!$M461, ""), "", '[1]Internal Career (Last Position)'!$C461)</f>
        <v>Urbanus</v>
      </c>
      <c r="D461" s="3"/>
      <c r="E461" s="3"/>
      <c r="G461" s="15">
        <f t="shared" si="15"/>
        <v>225000000000025</v>
      </c>
      <c r="H461" s="16" t="str">
        <f t="shared" si="14"/>
        <v/>
      </c>
    </row>
    <row r="462" spans="2:8" x14ac:dyDescent="0.2">
      <c r="B462" s="18">
        <f>IF(EXACT('[1]Internal Career (Last Position)'!$M462, ""), "", '[1]Internal Career (Last Position)'!$L462)</f>
        <v>164000000000459</v>
      </c>
      <c r="C462" s="18" t="str">
        <f>IF(EXACT('[1]Internal Career (Last Position)'!$M462, ""), "", '[1]Internal Career (Last Position)'!$C462)</f>
        <v>Uswatun Hasamah</v>
      </c>
      <c r="D462" s="3"/>
      <c r="E462" s="3"/>
      <c r="G462" s="15">
        <f t="shared" si="15"/>
        <v>225000000000025</v>
      </c>
      <c r="H462" s="16" t="str">
        <f t="shared" si="14"/>
        <v/>
      </c>
    </row>
    <row r="463" spans="2:8" x14ac:dyDescent="0.2">
      <c r="B463" s="18">
        <f>IF(EXACT('[1]Internal Career (Last Position)'!$M463, ""), "", '[1]Internal Career (Last Position)'!$L463)</f>
        <v>164000000000460</v>
      </c>
      <c r="C463" s="18" t="str">
        <f>IF(EXACT('[1]Internal Career (Last Position)'!$M463, ""), "", '[1]Internal Career (Last Position)'!$C463)</f>
        <v>Uswatun Khasanah</v>
      </c>
      <c r="D463" s="3"/>
      <c r="E463" s="3"/>
      <c r="G463" s="15">
        <f t="shared" si="15"/>
        <v>225000000000025</v>
      </c>
      <c r="H463" s="16" t="str">
        <f t="shared" si="14"/>
        <v/>
      </c>
    </row>
    <row r="464" spans="2:8" x14ac:dyDescent="0.2">
      <c r="B464" s="18">
        <f>IF(EXACT('[1]Internal Career (Last Position)'!$M464, ""), "", '[1]Internal Career (Last Position)'!$L464)</f>
        <v>164000000000461</v>
      </c>
      <c r="C464" s="18" t="str">
        <f>IF(EXACT('[1]Internal Career (Last Position)'!$M464, ""), "", '[1]Internal Career (Last Position)'!$C464)</f>
        <v>Utami Dewi</v>
      </c>
      <c r="D464" s="3"/>
      <c r="E464" s="3"/>
      <c r="G464" s="15">
        <f t="shared" si="15"/>
        <v>225000000000025</v>
      </c>
      <c r="H464" s="16" t="str">
        <f t="shared" ref="H464:H527" si="16">IF(EXACT(D464, ""), "", CONCATENATE("PERFORM ""SchData-OLTP-HumanResource"".""Func_TblMapper_WorkerCareerInternalToUserRole_SET""(varSystemLoginSession, null::bigint, null::varchar, null::timestamptz, null::timestamptz, null::varchar, varInstitutionBranchID, varBaseCurrencyID, ", IF(EXACT(B464, ""), "null", B464), "::bigint, ", IF(EXACT(D464, ""), "null", D464), "::bigint, ", IF(EXACT(E464, ""), "null", E464), "::bigint);"))</f>
        <v/>
      </c>
    </row>
    <row r="465" spans="2:8" x14ac:dyDescent="0.2">
      <c r="B465" s="18">
        <f>IF(EXACT('[1]Internal Career (Last Position)'!$M465, ""), "", '[1]Internal Career (Last Position)'!$L465)</f>
        <v>164000000000462</v>
      </c>
      <c r="C465" s="18" t="str">
        <f>IF(EXACT('[1]Internal Career (Last Position)'!$M465, ""), "", '[1]Internal Career (Last Position)'!$C465)</f>
        <v>Utanto</v>
      </c>
      <c r="D465" s="3"/>
      <c r="E465" s="3"/>
      <c r="G465" s="15">
        <f t="shared" si="15"/>
        <v>225000000000025</v>
      </c>
      <c r="H465" s="16" t="str">
        <f t="shared" si="16"/>
        <v/>
      </c>
    </row>
    <row r="466" spans="2:8" x14ac:dyDescent="0.2">
      <c r="B466" s="18">
        <f>IF(EXACT('[1]Internal Career (Last Position)'!$M466, ""), "", '[1]Internal Career (Last Position)'!$L466)</f>
        <v>164000000000463</v>
      </c>
      <c r="C466" s="18" t="str">
        <f>IF(EXACT('[1]Internal Career (Last Position)'!$M466, ""), "", '[1]Internal Career (Last Position)'!$C466)</f>
        <v>Veradita Yulanda</v>
      </c>
      <c r="D466" s="3"/>
      <c r="E466" s="3"/>
      <c r="G466" s="15">
        <f t="shared" si="15"/>
        <v>225000000000025</v>
      </c>
      <c r="H466" s="16" t="str">
        <f t="shared" si="16"/>
        <v/>
      </c>
    </row>
    <row r="467" spans="2:8" x14ac:dyDescent="0.2">
      <c r="B467" s="18">
        <f>IF(EXACT('[1]Internal Career (Last Position)'!$M467, ""), "", '[1]Internal Career (Last Position)'!$L467)</f>
        <v>164000000000464</v>
      </c>
      <c r="C467" s="18" t="str">
        <f>IF(EXACT('[1]Internal Career (Last Position)'!$M467, ""), "", '[1]Internal Career (Last Position)'!$C467)</f>
        <v>Vidhy Kartika Putri</v>
      </c>
      <c r="D467" s="3"/>
      <c r="E467" s="3"/>
      <c r="G467" s="15">
        <f t="shared" si="15"/>
        <v>225000000000025</v>
      </c>
      <c r="H467" s="16" t="str">
        <f t="shared" si="16"/>
        <v/>
      </c>
    </row>
    <row r="468" spans="2:8" x14ac:dyDescent="0.2">
      <c r="B468" s="18">
        <f>IF(EXACT('[1]Internal Career (Last Position)'!$M468, ""), "", '[1]Internal Career (Last Position)'!$L468)</f>
        <v>164000000000465</v>
      </c>
      <c r="C468" s="18" t="str">
        <f>IF(EXACT('[1]Internal Career (Last Position)'!$M468, ""), "", '[1]Internal Career (Last Position)'!$C468)</f>
        <v>Vonny Agram</v>
      </c>
      <c r="D468" s="3"/>
      <c r="E468" s="3"/>
      <c r="G468" s="15">
        <f t="shared" si="15"/>
        <v>225000000000025</v>
      </c>
      <c r="H468" s="16" t="str">
        <f t="shared" si="16"/>
        <v/>
      </c>
    </row>
    <row r="469" spans="2:8" x14ac:dyDescent="0.2">
      <c r="B469" s="18">
        <f>IF(EXACT('[1]Internal Career (Last Position)'!$M469, ""), "", '[1]Internal Career (Last Position)'!$L469)</f>
        <v>164000000000466</v>
      </c>
      <c r="C469" s="18" t="str">
        <f>IF(EXACT('[1]Internal Career (Last Position)'!$M469, ""), "", '[1]Internal Career (Last Position)'!$C469)</f>
        <v>Wahyu</v>
      </c>
      <c r="D469" s="3"/>
      <c r="E469" s="3"/>
      <c r="G469" s="15">
        <f t="shared" si="15"/>
        <v>225000000000025</v>
      </c>
      <c r="H469" s="16" t="str">
        <f t="shared" si="16"/>
        <v/>
      </c>
    </row>
    <row r="470" spans="2:8" x14ac:dyDescent="0.2">
      <c r="B470" s="18">
        <f>IF(EXACT('[1]Internal Career (Last Position)'!$M470, ""), "", '[1]Internal Career (Last Position)'!$L470)</f>
        <v>164000000000467</v>
      </c>
      <c r="C470" s="18" t="str">
        <f>IF(EXACT('[1]Internal Career (Last Position)'!$M470, ""), "", '[1]Internal Career (Last Position)'!$C470)</f>
        <v>Wahyu Ramadhani</v>
      </c>
      <c r="D470" s="3"/>
      <c r="E470" s="3"/>
      <c r="G470" s="15">
        <f t="shared" si="15"/>
        <v>225000000000025</v>
      </c>
      <c r="H470" s="16" t="str">
        <f t="shared" si="16"/>
        <v/>
      </c>
    </row>
    <row r="471" spans="2:8" x14ac:dyDescent="0.2">
      <c r="B471" s="18">
        <f>IF(EXACT('[1]Internal Career (Last Position)'!$M471, ""), "", '[1]Internal Career (Last Position)'!$L471)</f>
        <v>164000000000468</v>
      </c>
      <c r="C471" s="18" t="str">
        <f>IF(EXACT('[1]Internal Career (Last Position)'!$M471, ""), "", '[1]Internal Career (Last Position)'!$C471)</f>
        <v>Wahyu Widodo</v>
      </c>
      <c r="D471" s="3"/>
      <c r="E471" s="3"/>
      <c r="G471" s="15">
        <f t="shared" si="15"/>
        <v>225000000000025</v>
      </c>
      <c r="H471" s="16" t="str">
        <f t="shared" si="16"/>
        <v/>
      </c>
    </row>
    <row r="472" spans="2:8" x14ac:dyDescent="0.2">
      <c r="B472" s="18">
        <f>IF(EXACT('[1]Internal Career (Last Position)'!$M472, ""), "", '[1]Internal Career (Last Position)'!$L472)</f>
        <v>164000000000469</v>
      </c>
      <c r="C472" s="18" t="str">
        <f>IF(EXACT('[1]Internal Career (Last Position)'!$M472, ""), "", '[1]Internal Career (Last Position)'!$C472)</f>
        <v>Warsito Edy Saputra</v>
      </c>
      <c r="D472" s="3"/>
      <c r="E472" s="3"/>
      <c r="G472" s="15">
        <f t="shared" si="15"/>
        <v>225000000000025</v>
      </c>
      <c r="H472" s="16" t="str">
        <f t="shared" si="16"/>
        <v/>
      </c>
    </row>
    <row r="473" spans="2:8" x14ac:dyDescent="0.2">
      <c r="B473" s="18">
        <f>IF(EXACT('[1]Internal Career (Last Position)'!$M473, ""), "", '[1]Internal Career (Last Position)'!$L473)</f>
        <v>164000000000470</v>
      </c>
      <c r="C473" s="18" t="str">
        <f>IF(EXACT('[1]Internal Career (Last Position)'!$M473, ""), "", '[1]Internal Career (Last Position)'!$C473)</f>
        <v>Weldi Wimar</v>
      </c>
      <c r="D473" s="3"/>
      <c r="E473" s="3"/>
      <c r="G473" s="15">
        <f t="shared" si="15"/>
        <v>225000000000025</v>
      </c>
      <c r="H473" s="16" t="str">
        <f t="shared" si="16"/>
        <v/>
      </c>
    </row>
    <row r="474" spans="2:8" x14ac:dyDescent="0.2">
      <c r="B474" s="18">
        <f>IF(EXACT('[1]Internal Career (Last Position)'!$M474, ""), "", '[1]Internal Career (Last Position)'!$L474)</f>
        <v>164000000000471</v>
      </c>
      <c r="C474" s="18" t="str">
        <f>IF(EXACT('[1]Internal Career (Last Position)'!$M474, ""), "", '[1]Internal Career (Last Position)'!$C474)</f>
        <v>Wendy Septiyan</v>
      </c>
      <c r="D474" s="3"/>
      <c r="E474" s="3"/>
      <c r="G474" s="15">
        <f t="shared" si="15"/>
        <v>225000000000025</v>
      </c>
      <c r="H474" s="16" t="str">
        <f t="shared" si="16"/>
        <v/>
      </c>
    </row>
    <row r="475" spans="2:8" x14ac:dyDescent="0.2">
      <c r="B475" s="18">
        <f>IF(EXACT('[1]Internal Career (Last Position)'!$M475, ""), "", '[1]Internal Career (Last Position)'!$L475)</f>
        <v>164000000000472</v>
      </c>
      <c r="C475" s="18" t="str">
        <f>IF(EXACT('[1]Internal Career (Last Position)'!$M475, ""), "", '[1]Internal Career (Last Position)'!$C475)</f>
        <v>Willy Indarto</v>
      </c>
      <c r="D475" s="3"/>
      <c r="E475" s="3"/>
      <c r="G475" s="15">
        <f t="shared" si="15"/>
        <v>225000000000025</v>
      </c>
      <c r="H475" s="16" t="str">
        <f t="shared" si="16"/>
        <v/>
      </c>
    </row>
    <row r="476" spans="2:8" x14ac:dyDescent="0.2">
      <c r="B476" s="18">
        <f>IF(EXACT('[1]Internal Career (Last Position)'!$M476, ""), "", '[1]Internal Career (Last Position)'!$L476)</f>
        <v>164000000000473</v>
      </c>
      <c r="C476" s="18" t="str">
        <f>IF(EXACT('[1]Internal Career (Last Position)'!$M476, ""), "", '[1]Internal Career (Last Position)'!$C476)</f>
        <v>Winda Suherman</v>
      </c>
      <c r="D476" s="3"/>
      <c r="E476" s="3"/>
      <c r="G476" s="15">
        <f t="shared" si="15"/>
        <v>225000000000025</v>
      </c>
      <c r="H476" s="16" t="str">
        <f t="shared" si="16"/>
        <v/>
      </c>
    </row>
    <row r="477" spans="2:8" x14ac:dyDescent="0.2">
      <c r="B477" s="18">
        <f>IF(EXACT('[1]Internal Career (Last Position)'!$M477, ""), "", '[1]Internal Career (Last Position)'!$L477)</f>
        <v>164000000000474</v>
      </c>
      <c r="C477" s="18" t="str">
        <f>IF(EXACT('[1]Internal Career (Last Position)'!$M477, ""), "", '[1]Internal Career (Last Position)'!$C477)</f>
        <v>Wisnu Ardian</v>
      </c>
      <c r="D477" s="3"/>
      <c r="E477" s="3"/>
      <c r="G477" s="15">
        <f t="shared" si="15"/>
        <v>225000000000025</v>
      </c>
      <c r="H477" s="16" t="str">
        <f t="shared" si="16"/>
        <v/>
      </c>
    </row>
    <row r="478" spans="2:8" x14ac:dyDescent="0.2">
      <c r="B478" s="18">
        <f>IF(EXACT('[1]Internal Career (Last Position)'!$M478, ""), "", '[1]Internal Career (Last Position)'!$L478)</f>
        <v>164000000000475</v>
      </c>
      <c r="C478" s="18" t="str">
        <f>IF(EXACT('[1]Internal Career (Last Position)'!$M478, ""), "", '[1]Internal Career (Last Position)'!$C478)</f>
        <v>Wisudanto C. Suntoyo</v>
      </c>
      <c r="D478" s="3"/>
      <c r="E478" s="3"/>
      <c r="G478" s="15">
        <f t="shared" si="15"/>
        <v>225000000000025</v>
      </c>
      <c r="H478" s="16" t="str">
        <f t="shared" si="16"/>
        <v/>
      </c>
    </row>
    <row r="479" spans="2:8" x14ac:dyDescent="0.2">
      <c r="B479" s="18">
        <f>IF(EXACT('[1]Internal Career (Last Position)'!$M479, ""), "", '[1]Internal Career (Last Position)'!$L479)</f>
        <v>164000000000476</v>
      </c>
      <c r="C479" s="18" t="str">
        <f>IF(EXACT('[1]Internal Career (Last Position)'!$M479, ""), "", '[1]Internal Career (Last Position)'!$C479)</f>
        <v>Yahya Adyasa Febriansyah</v>
      </c>
      <c r="D479" s="3"/>
      <c r="E479" s="3"/>
      <c r="G479" s="15">
        <f t="shared" si="15"/>
        <v>225000000000025</v>
      </c>
      <c r="H479" s="16" t="str">
        <f t="shared" si="16"/>
        <v/>
      </c>
    </row>
    <row r="480" spans="2:8" x14ac:dyDescent="0.2">
      <c r="B480" s="18">
        <f>IF(EXACT('[1]Internal Career (Last Position)'!$M480, ""), "", '[1]Internal Career (Last Position)'!$L480)</f>
        <v>164000000000477</v>
      </c>
      <c r="C480" s="18" t="str">
        <f>IF(EXACT('[1]Internal Career (Last Position)'!$M480, ""), "", '[1]Internal Career (Last Position)'!$C480)</f>
        <v>Yakup Sunaryo</v>
      </c>
      <c r="D480" s="3"/>
      <c r="E480" s="3"/>
      <c r="G480" s="15">
        <f t="shared" si="15"/>
        <v>225000000000025</v>
      </c>
      <c r="H480" s="16" t="str">
        <f t="shared" si="16"/>
        <v/>
      </c>
    </row>
    <row r="481" spans="2:8" x14ac:dyDescent="0.2">
      <c r="B481" s="18">
        <f>IF(EXACT('[1]Internal Career (Last Position)'!$M481, ""), "", '[1]Internal Career (Last Position)'!$L481)</f>
        <v>164000000000478</v>
      </c>
      <c r="C481" s="18" t="str">
        <f>IF(EXACT('[1]Internal Career (Last Position)'!$M481, ""), "", '[1]Internal Career (Last Position)'!$C481)</f>
        <v>Yanuar Tri Ananda</v>
      </c>
      <c r="D481" s="3"/>
      <c r="E481" s="3"/>
      <c r="G481" s="15">
        <f t="shared" si="15"/>
        <v>225000000000025</v>
      </c>
      <c r="H481" s="16" t="str">
        <f t="shared" si="16"/>
        <v/>
      </c>
    </row>
    <row r="482" spans="2:8" x14ac:dyDescent="0.2">
      <c r="B482" s="18">
        <f>IF(EXACT('[1]Internal Career (Last Position)'!$M482, ""), "", '[1]Internal Career (Last Position)'!$L482)</f>
        <v>164000000000479</v>
      </c>
      <c r="C482" s="18" t="str">
        <f>IF(EXACT('[1]Internal Career (Last Position)'!$M482, ""), "", '[1]Internal Career (Last Position)'!$C482)</f>
        <v>Yasir Liem</v>
      </c>
      <c r="D482" s="3"/>
      <c r="E482" s="3"/>
      <c r="G482" s="15">
        <f t="shared" si="15"/>
        <v>225000000000025</v>
      </c>
      <c r="H482" s="16" t="str">
        <f t="shared" si="16"/>
        <v/>
      </c>
    </row>
    <row r="483" spans="2:8" x14ac:dyDescent="0.2">
      <c r="B483" s="18">
        <f>IF(EXACT('[1]Internal Career (Last Position)'!$M483, ""), "", '[1]Internal Career (Last Position)'!$L483)</f>
        <v>164000000000480</v>
      </c>
      <c r="C483" s="18" t="str">
        <f>IF(EXACT('[1]Internal Career (Last Position)'!$M483, ""), "", '[1]Internal Career (Last Position)'!$C483)</f>
        <v>Yefri Hendrayani</v>
      </c>
      <c r="D483" s="3"/>
      <c r="E483" s="3"/>
      <c r="G483" s="15">
        <f t="shared" si="15"/>
        <v>225000000000025</v>
      </c>
      <c r="H483" s="16" t="str">
        <f t="shared" si="16"/>
        <v/>
      </c>
    </row>
    <row r="484" spans="2:8" x14ac:dyDescent="0.2">
      <c r="B484" s="18">
        <f>IF(EXACT('[1]Internal Career (Last Position)'!$M484, ""), "", '[1]Internal Career (Last Position)'!$L484)</f>
        <v>164000000000481</v>
      </c>
      <c r="C484" s="18" t="str">
        <f>IF(EXACT('[1]Internal Career (Last Position)'!$M484, ""), "", '[1]Internal Career (Last Position)'!$C484)</f>
        <v>Yessi Setiarini</v>
      </c>
      <c r="D484" s="3"/>
      <c r="E484" s="3"/>
      <c r="G484" s="15">
        <f t="shared" si="15"/>
        <v>225000000000025</v>
      </c>
      <c r="H484" s="16" t="str">
        <f t="shared" si="16"/>
        <v/>
      </c>
    </row>
    <row r="485" spans="2:8" x14ac:dyDescent="0.2">
      <c r="B485" s="18">
        <f>IF(EXACT('[1]Internal Career (Last Position)'!$M485, ""), "", '[1]Internal Career (Last Position)'!$L485)</f>
        <v>164000000000482</v>
      </c>
      <c r="C485" s="18" t="str">
        <f>IF(EXACT('[1]Internal Career (Last Position)'!$M485, ""), "", '[1]Internal Career (Last Position)'!$C485)</f>
        <v>Yorid Fae</v>
      </c>
      <c r="D485" s="3"/>
      <c r="E485" s="3"/>
      <c r="G485" s="15">
        <f t="shared" si="15"/>
        <v>225000000000025</v>
      </c>
      <c r="H485" s="16" t="str">
        <f t="shared" si="16"/>
        <v/>
      </c>
    </row>
    <row r="486" spans="2:8" x14ac:dyDescent="0.2">
      <c r="B486" s="18">
        <f>IF(EXACT('[1]Internal Career (Last Position)'!$M486, ""), "", '[1]Internal Career (Last Position)'!$L486)</f>
        <v>164000000000483</v>
      </c>
      <c r="C486" s="18" t="str">
        <f>IF(EXACT('[1]Internal Career (Last Position)'!$M486, ""), "", '[1]Internal Career (Last Position)'!$C486)</f>
        <v>Yosef Hang Wan</v>
      </c>
      <c r="D486" s="3"/>
      <c r="E486" s="3"/>
      <c r="G486" s="15">
        <f t="shared" si="15"/>
        <v>225000000000025</v>
      </c>
      <c r="H486" s="16" t="str">
        <f t="shared" si="16"/>
        <v/>
      </c>
    </row>
    <row r="487" spans="2:8" x14ac:dyDescent="0.2">
      <c r="B487" s="18">
        <f>IF(EXACT('[1]Internal Career (Last Position)'!$M487, ""), "", '[1]Internal Career (Last Position)'!$L487)</f>
        <v>164000000000484</v>
      </c>
      <c r="C487" s="18" t="str">
        <f>IF(EXACT('[1]Internal Career (Last Position)'!$M487, ""), "", '[1]Internal Career (Last Position)'!$C487)</f>
        <v>Yossie Deliana</v>
      </c>
      <c r="D487" s="3"/>
      <c r="E487" s="3"/>
      <c r="G487" s="15">
        <f t="shared" si="15"/>
        <v>225000000000025</v>
      </c>
      <c r="H487" s="16" t="str">
        <f t="shared" si="16"/>
        <v/>
      </c>
    </row>
    <row r="488" spans="2:8" x14ac:dyDescent="0.2">
      <c r="B488" s="18">
        <f>IF(EXACT('[1]Internal Career (Last Position)'!$M488, ""), "", '[1]Internal Career (Last Position)'!$L488)</f>
        <v>164000000000485</v>
      </c>
      <c r="C488" s="18" t="str">
        <f>IF(EXACT('[1]Internal Career (Last Position)'!$M488, ""), "", '[1]Internal Career (Last Position)'!$C488)</f>
        <v>Yudi Rahmadi</v>
      </c>
      <c r="D488" s="3"/>
      <c r="E488" s="3"/>
      <c r="G488" s="15">
        <f t="shared" si="15"/>
        <v>225000000000025</v>
      </c>
      <c r="H488" s="16" t="str">
        <f t="shared" si="16"/>
        <v/>
      </c>
    </row>
    <row r="489" spans="2:8" x14ac:dyDescent="0.2">
      <c r="B489" s="18">
        <f>IF(EXACT('[1]Internal Career (Last Position)'!$M489, ""), "", '[1]Internal Career (Last Position)'!$L489)</f>
        <v>164000000000486</v>
      </c>
      <c r="C489" s="18" t="str">
        <f>IF(EXACT('[1]Internal Career (Last Position)'!$M489, ""), "", '[1]Internal Career (Last Position)'!$C489)</f>
        <v>Yudo Jati Rahmat Satrio</v>
      </c>
      <c r="D489" s="3"/>
      <c r="E489" s="3"/>
      <c r="G489" s="15">
        <f t="shared" si="15"/>
        <v>225000000000025</v>
      </c>
      <c r="H489" s="16" t="str">
        <f t="shared" si="16"/>
        <v/>
      </c>
    </row>
    <row r="490" spans="2:8" x14ac:dyDescent="0.2">
      <c r="B490" s="18">
        <f>IF(EXACT('[1]Internal Career (Last Position)'!$M490, ""), "", '[1]Internal Career (Last Position)'!$L490)</f>
        <v>164000000000487</v>
      </c>
      <c r="C490" s="18" t="str">
        <f>IF(EXACT('[1]Internal Career (Last Position)'!$M490, ""), "", '[1]Internal Career (Last Position)'!$C490)</f>
        <v>Yuliandaru Suryoatmodjo</v>
      </c>
      <c r="D490" s="3">
        <v>95000000000043</v>
      </c>
      <c r="E490" s="3"/>
      <c r="G490" s="15">
        <f t="shared" si="15"/>
        <v>225000000000026</v>
      </c>
      <c r="H490" s="16" t="str">
        <f t="shared" si="16"/>
        <v>PERFORM "SchData-OLTP-HumanResource"."Func_TblMapper_WorkerCareerInternalToUserRole_SET"(varSystemLoginSession, null::bigint, null::varchar, null::timestamptz, null::timestamptz, null::varchar, varInstitutionBranchID, varBaseCurrencyID, 164000000000487::bigint, 95000000000043::bigint, null::bigint);</v>
      </c>
    </row>
    <row r="491" spans="2:8" x14ac:dyDescent="0.2">
      <c r="B491" s="18">
        <f>IF(EXACT('[1]Internal Career (Last Position)'!$M491, ""), "", '[1]Internal Career (Last Position)'!$L491)</f>
        <v>164000000000488</v>
      </c>
      <c r="C491" s="18" t="str">
        <f>IF(EXACT('[1]Internal Career (Last Position)'!$M491, ""), "", '[1]Internal Career (Last Position)'!$C491)</f>
        <v>Yulianta</v>
      </c>
      <c r="D491" s="3"/>
      <c r="E491" s="3"/>
      <c r="G491" s="15">
        <f t="shared" si="15"/>
        <v>225000000000026</v>
      </c>
      <c r="H491" s="16" t="str">
        <f t="shared" si="16"/>
        <v/>
      </c>
    </row>
    <row r="492" spans="2:8" x14ac:dyDescent="0.2">
      <c r="B492" s="18">
        <f>IF(EXACT('[1]Internal Career (Last Position)'!$M492, ""), "", '[1]Internal Career (Last Position)'!$L492)</f>
        <v>164000000000489</v>
      </c>
      <c r="C492" s="18" t="str">
        <f>IF(EXACT('[1]Internal Career (Last Position)'!$M492, ""), "", '[1]Internal Career (Last Position)'!$C492)</f>
        <v>Yulianti</v>
      </c>
      <c r="D492" s="3"/>
      <c r="E492" s="3"/>
      <c r="G492" s="15">
        <f t="shared" si="15"/>
        <v>225000000000026</v>
      </c>
      <c r="H492" s="16" t="str">
        <f t="shared" si="16"/>
        <v/>
      </c>
    </row>
    <row r="493" spans="2:8" x14ac:dyDescent="0.2">
      <c r="B493" s="18">
        <f>IF(EXACT('[1]Internal Career (Last Position)'!$M493, ""), "", '[1]Internal Career (Last Position)'!$L493)</f>
        <v>164000000000490</v>
      </c>
      <c r="C493" s="18" t="str">
        <f>IF(EXACT('[1]Internal Career (Last Position)'!$M493, ""), "", '[1]Internal Career (Last Position)'!$C493)</f>
        <v>Yulius</v>
      </c>
      <c r="D493" s="3"/>
      <c r="E493" s="3"/>
      <c r="G493" s="15">
        <f t="shared" si="15"/>
        <v>225000000000026</v>
      </c>
      <c r="H493" s="16" t="str">
        <f t="shared" si="16"/>
        <v/>
      </c>
    </row>
    <row r="494" spans="2:8" x14ac:dyDescent="0.2">
      <c r="B494" s="18">
        <f>IF(EXACT('[1]Internal Career (Last Position)'!$M494, ""), "", '[1]Internal Career (Last Position)'!$L494)</f>
        <v>164000000000491</v>
      </c>
      <c r="C494" s="18" t="str">
        <f>IF(EXACT('[1]Internal Career (Last Position)'!$M494, ""), "", '[1]Internal Career (Last Position)'!$C494)</f>
        <v>Yunni Sazili</v>
      </c>
      <c r="D494" s="3"/>
      <c r="E494" s="3"/>
      <c r="G494" s="15">
        <f t="shared" si="15"/>
        <v>225000000000026</v>
      </c>
      <c r="H494" s="16" t="str">
        <f t="shared" si="16"/>
        <v/>
      </c>
    </row>
    <row r="495" spans="2:8" x14ac:dyDescent="0.2">
      <c r="B495" s="18">
        <f>IF(EXACT('[1]Internal Career (Last Position)'!$M495, ""), "", '[1]Internal Career (Last Position)'!$L495)</f>
        <v>164000000000492</v>
      </c>
      <c r="C495" s="18" t="str">
        <f>IF(EXACT('[1]Internal Career (Last Position)'!$M495, ""), "", '[1]Internal Career (Last Position)'!$C495)</f>
        <v>Yusman</v>
      </c>
      <c r="D495" s="3"/>
      <c r="E495" s="3"/>
      <c r="G495" s="15">
        <f t="shared" si="15"/>
        <v>225000000000026</v>
      </c>
      <c r="H495" s="16" t="str">
        <f t="shared" si="16"/>
        <v/>
      </c>
    </row>
    <row r="496" spans="2:8" x14ac:dyDescent="0.2">
      <c r="B496" s="18">
        <f>IF(EXACT('[1]Internal Career (Last Position)'!$M496, ""), "", '[1]Internal Career (Last Position)'!$L496)</f>
        <v>164000000000493</v>
      </c>
      <c r="C496" s="18" t="str">
        <f>IF(EXACT('[1]Internal Career (Last Position)'!$M496, ""), "", '[1]Internal Career (Last Position)'!$C496)</f>
        <v>Yusri Azhar</v>
      </c>
      <c r="D496" s="3"/>
      <c r="E496" s="3"/>
      <c r="G496" s="15">
        <f t="shared" si="15"/>
        <v>225000000000026</v>
      </c>
      <c r="H496" s="16" t="str">
        <f t="shared" si="16"/>
        <v/>
      </c>
    </row>
    <row r="497" spans="2:8" x14ac:dyDescent="0.2">
      <c r="B497" s="18">
        <f>IF(EXACT('[1]Internal Career (Last Position)'!$M497, ""), "", '[1]Internal Career (Last Position)'!$L497)</f>
        <v>164000000000494</v>
      </c>
      <c r="C497" s="18" t="str">
        <f>IF(EXACT('[1]Internal Career (Last Position)'!$M497, ""), "", '[1]Internal Career (Last Position)'!$C497)</f>
        <v>Zafrizal</v>
      </c>
      <c r="D497" s="3"/>
      <c r="E497" s="3"/>
      <c r="G497" s="15">
        <f t="shared" si="15"/>
        <v>225000000000026</v>
      </c>
      <c r="H497" s="16" t="str">
        <f t="shared" si="16"/>
        <v/>
      </c>
    </row>
    <row r="498" spans="2:8" x14ac:dyDescent="0.2">
      <c r="B498" s="18">
        <f>IF(EXACT('[1]Internal Career (Last Position)'!$M498, ""), "", '[1]Internal Career (Last Position)'!$L498)</f>
        <v>164000000000495</v>
      </c>
      <c r="C498" s="18" t="str">
        <f>IF(EXACT('[1]Internal Career (Last Position)'!$M498, ""), "", '[1]Internal Career (Last Position)'!$C498)</f>
        <v>Zafrizal Rifla (Ucok)</v>
      </c>
      <c r="D498" s="3"/>
      <c r="E498" s="3"/>
      <c r="G498" s="15">
        <f t="shared" si="15"/>
        <v>225000000000026</v>
      </c>
      <c r="H498" s="16" t="str">
        <f t="shared" si="16"/>
        <v/>
      </c>
    </row>
    <row r="499" spans="2:8" x14ac:dyDescent="0.2">
      <c r="B499" s="18">
        <f>IF(EXACT('[1]Internal Career (Last Position)'!$M499, ""), "", '[1]Internal Career (Last Position)'!$L499)</f>
        <v>164000000000496</v>
      </c>
      <c r="C499" s="18" t="str">
        <f>IF(EXACT('[1]Internal Career (Last Position)'!$M499, ""), "", '[1]Internal Career (Last Position)'!$C499)</f>
        <v>Zainuddin</v>
      </c>
      <c r="D499" s="3"/>
      <c r="E499" s="3"/>
      <c r="G499" s="15">
        <f t="shared" si="15"/>
        <v>225000000000026</v>
      </c>
      <c r="H499" s="16" t="str">
        <f t="shared" si="16"/>
        <v/>
      </c>
    </row>
    <row r="500" spans="2:8" x14ac:dyDescent="0.2">
      <c r="B500" s="18">
        <f>IF(EXACT('[1]Internal Career (Last Position)'!$M500, ""), "", '[1]Internal Career (Last Position)'!$L500)</f>
        <v>164000000000497</v>
      </c>
      <c r="C500" s="18" t="str">
        <f>IF(EXACT('[1]Internal Career (Last Position)'!$M500, ""), "", '[1]Internal Career (Last Position)'!$C500)</f>
        <v>Zainudin Anwar</v>
      </c>
      <c r="D500" s="3">
        <v>95000000000036</v>
      </c>
      <c r="E500" s="3"/>
      <c r="G500" s="15">
        <f t="shared" si="15"/>
        <v>225000000000027</v>
      </c>
      <c r="H500" s="16" t="str">
        <f t="shared" si="16"/>
        <v>PERFORM "SchData-OLTP-HumanResource"."Func_TblMapper_WorkerCareerInternalToUserRole_SET"(varSystemLoginSession, null::bigint, null::varchar, null::timestamptz, null::timestamptz, null::varchar, varInstitutionBranchID, varBaseCurrencyID, 164000000000497::bigint, 95000000000036::bigint, null::bigint);</v>
      </c>
    </row>
    <row r="501" spans="2:8" x14ac:dyDescent="0.2">
      <c r="B501" s="18">
        <f>IF(EXACT('[1]Internal Career (Last Position)'!$M501, ""), "", '[1]Internal Career (Last Position)'!$L501)</f>
        <v>164000000000498</v>
      </c>
      <c r="C501" s="18" t="str">
        <f>IF(EXACT('[1]Internal Career (Last Position)'!$M501, ""), "", '[1]Internal Career (Last Position)'!$C501)</f>
        <v>Zaire Dite Biscaya</v>
      </c>
      <c r="D501" s="3"/>
      <c r="E501" s="3"/>
      <c r="G501" s="15">
        <f t="shared" si="15"/>
        <v>225000000000027</v>
      </c>
      <c r="H501" s="16" t="str">
        <f t="shared" si="16"/>
        <v/>
      </c>
    </row>
    <row r="502" spans="2:8" x14ac:dyDescent="0.2">
      <c r="B502" s="18">
        <f>IF(EXACT('[1]Internal Career (Last Position)'!$M502, ""), "", '[1]Internal Career (Last Position)'!$L502)</f>
        <v>164000000000499</v>
      </c>
      <c r="C502" s="18" t="str">
        <f>IF(EXACT('[1]Internal Career (Last Position)'!$M502, ""), "", '[1]Internal Career (Last Position)'!$C502)</f>
        <v>Zalfi Yandri</v>
      </c>
      <c r="D502" s="3"/>
      <c r="E502" s="3"/>
      <c r="G502" s="15">
        <f t="shared" si="15"/>
        <v>225000000000027</v>
      </c>
      <c r="H502" s="16" t="str">
        <f t="shared" si="16"/>
        <v/>
      </c>
    </row>
    <row r="503" spans="2:8" x14ac:dyDescent="0.2">
      <c r="B503" s="18">
        <f>IF(EXACT('[1]Internal Career (Last Position)'!$M503, ""), "", '[1]Internal Career (Last Position)'!$L503)</f>
        <v>164000000000500</v>
      </c>
      <c r="C503" s="18" t="str">
        <f>IF(EXACT('[1]Internal Career (Last Position)'!$M503, ""), "", '[1]Internal Career (Last Position)'!$C503)</f>
        <v>Zam Roji</v>
      </c>
      <c r="D503" s="3"/>
      <c r="E503" s="3"/>
      <c r="G503" s="15">
        <f t="shared" si="15"/>
        <v>225000000000027</v>
      </c>
      <c r="H503" s="16" t="str">
        <f t="shared" si="16"/>
        <v/>
      </c>
    </row>
    <row r="504" spans="2:8" x14ac:dyDescent="0.2">
      <c r="B504" s="18">
        <f>IF(EXACT('[1]Internal Career (Last Position)'!$M504, ""), "", '[1]Internal Career (Last Position)'!$L504)</f>
        <v>164000000000501</v>
      </c>
      <c r="C504" s="18" t="str">
        <f>IF(EXACT('[1]Internal Career (Last Position)'!$M504, ""), "", '[1]Internal Career (Last Position)'!$C504)</f>
        <v>Zulfikar Siregar</v>
      </c>
      <c r="D504" s="3"/>
      <c r="E504" s="3"/>
      <c r="G504" s="15">
        <f t="shared" si="15"/>
        <v>225000000000027</v>
      </c>
      <c r="H504" s="16" t="str">
        <f t="shared" si="16"/>
        <v/>
      </c>
    </row>
    <row r="505" spans="2:8" x14ac:dyDescent="0.2">
      <c r="B505" s="18">
        <f>IF(EXACT('[1]Internal Career (Last Position)'!$M505, ""), "", '[1]Internal Career (Last Position)'!$L505)</f>
        <v>164000000000502</v>
      </c>
      <c r="C505" s="18" t="str">
        <f>IF(EXACT('[1]Internal Career (Last Position)'!$M505, ""), "", '[1]Internal Career (Last Position)'!$C505)</f>
        <v>Adythia Adikara</v>
      </c>
      <c r="D505" s="3"/>
      <c r="E505" s="3"/>
      <c r="G505" s="15">
        <f t="shared" si="15"/>
        <v>225000000000027</v>
      </c>
      <c r="H505" s="16" t="str">
        <f t="shared" si="16"/>
        <v/>
      </c>
    </row>
    <row r="506" spans="2:8" x14ac:dyDescent="0.2">
      <c r="B506" s="18">
        <f>IF(EXACT('[1]Internal Career (Last Position)'!$M506, ""), "", '[1]Internal Career (Last Position)'!$L506)</f>
        <v>164000000000503</v>
      </c>
      <c r="C506" s="18" t="str">
        <f>IF(EXACT('[1]Internal Career (Last Position)'!$M506, ""), "", '[1]Internal Career (Last Position)'!$C506)</f>
        <v>Agus Sopyan Hadi</v>
      </c>
      <c r="D506" s="3"/>
      <c r="E506" s="3"/>
      <c r="G506" s="15">
        <f t="shared" si="15"/>
        <v>225000000000027</v>
      </c>
      <c r="H506" s="16" t="str">
        <f t="shared" si="16"/>
        <v/>
      </c>
    </row>
    <row r="507" spans="2:8" x14ac:dyDescent="0.2">
      <c r="B507" s="18">
        <f>IF(EXACT('[1]Internal Career (Last Position)'!$M507, ""), "", '[1]Internal Career (Last Position)'!$L507)</f>
        <v>164000000000504</v>
      </c>
      <c r="C507" s="18" t="str">
        <f>IF(EXACT('[1]Internal Career (Last Position)'!$M507, ""), "", '[1]Internal Career (Last Position)'!$C507)</f>
        <v>Azis Purwandana</v>
      </c>
      <c r="D507" s="3"/>
      <c r="E507" s="3"/>
      <c r="G507" s="15">
        <f t="shared" si="15"/>
        <v>225000000000027</v>
      </c>
      <c r="H507" s="16" t="str">
        <f t="shared" si="16"/>
        <v/>
      </c>
    </row>
    <row r="508" spans="2:8" x14ac:dyDescent="0.2">
      <c r="B508" s="18">
        <f>IF(EXACT('[1]Internal Career (Last Position)'!$M508, ""), "", '[1]Internal Career (Last Position)'!$L508)</f>
        <v>164000000000505</v>
      </c>
      <c r="C508" s="18" t="str">
        <f>IF(EXACT('[1]Internal Career (Last Position)'!$M508, ""), "", '[1]Internal Career (Last Position)'!$C508)</f>
        <v>Heryanto</v>
      </c>
      <c r="D508" s="3"/>
      <c r="E508" s="3"/>
      <c r="G508" s="15">
        <f t="shared" si="15"/>
        <v>225000000000027</v>
      </c>
      <c r="H508" s="16" t="str">
        <f t="shared" si="16"/>
        <v/>
      </c>
    </row>
    <row r="509" spans="2:8" x14ac:dyDescent="0.2">
      <c r="B509" s="18">
        <f>IF(EXACT('[1]Internal Career (Last Position)'!$M509, ""), "", '[1]Internal Career (Last Position)'!$L509)</f>
        <v>164000000000506</v>
      </c>
      <c r="C509" s="18" t="str">
        <f>IF(EXACT('[1]Internal Career (Last Position)'!$M509, ""), "", '[1]Internal Career (Last Position)'!$C509)</f>
        <v>Imran</v>
      </c>
      <c r="D509" s="3"/>
      <c r="E509" s="3"/>
      <c r="G509" s="15">
        <f t="shared" si="15"/>
        <v>225000000000027</v>
      </c>
      <c r="H509" s="16" t="str">
        <f t="shared" si="16"/>
        <v/>
      </c>
    </row>
    <row r="510" spans="2:8" x14ac:dyDescent="0.2">
      <c r="B510" s="18">
        <f>IF(EXACT('[1]Internal Career (Last Position)'!$M510, ""), "", '[1]Internal Career (Last Position)'!$L510)</f>
        <v>164000000000507</v>
      </c>
      <c r="C510" s="18" t="str">
        <f>IF(EXACT('[1]Internal Career (Last Position)'!$M510, ""), "", '[1]Internal Career (Last Position)'!$C510)</f>
        <v>Khamim Taryono</v>
      </c>
      <c r="D510" s="3"/>
      <c r="E510" s="3"/>
      <c r="G510" s="15">
        <f t="shared" si="15"/>
        <v>225000000000027</v>
      </c>
      <c r="H510" s="16" t="str">
        <f t="shared" si="16"/>
        <v/>
      </c>
    </row>
    <row r="511" spans="2:8" x14ac:dyDescent="0.2">
      <c r="B511" s="18">
        <f>IF(EXACT('[1]Internal Career (Last Position)'!$M511, ""), "", '[1]Internal Career (Last Position)'!$L511)</f>
        <v>164000000000508</v>
      </c>
      <c r="C511" s="18" t="str">
        <f>IF(EXACT('[1]Internal Career (Last Position)'!$M511, ""), "", '[1]Internal Career (Last Position)'!$C511)</f>
        <v>Rafi Artman Siddiq</v>
      </c>
      <c r="D511" s="3"/>
      <c r="E511" s="3"/>
      <c r="G511" s="15">
        <f t="shared" si="15"/>
        <v>225000000000027</v>
      </c>
      <c r="H511" s="16" t="str">
        <f t="shared" si="16"/>
        <v/>
      </c>
    </row>
    <row r="512" spans="2:8" x14ac:dyDescent="0.2">
      <c r="B512" s="18">
        <f>IF(EXACT('[1]Internal Career (Last Position)'!$M512, ""), "", '[1]Internal Career (Last Position)'!$L512)</f>
        <v>164000000000509</v>
      </c>
      <c r="C512" s="18" t="str">
        <f>IF(EXACT('[1]Internal Career (Last Position)'!$M512, ""), "", '[1]Internal Career (Last Position)'!$C512)</f>
        <v>Riza Emir Subekti</v>
      </c>
      <c r="D512" s="3"/>
      <c r="E512" s="3"/>
      <c r="G512" s="15">
        <f t="shared" si="15"/>
        <v>225000000000027</v>
      </c>
      <c r="H512" s="16" t="str">
        <f t="shared" si="16"/>
        <v/>
      </c>
    </row>
    <row r="513" spans="2:8" x14ac:dyDescent="0.2">
      <c r="B513" s="18">
        <f>IF(EXACT('[1]Internal Career (Last Position)'!$M513, ""), "", '[1]Internal Career (Last Position)'!$L513)</f>
        <v>164000000000510</v>
      </c>
      <c r="C513" s="18" t="str">
        <f>IF(EXACT('[1]Internal Career (Last Position)'!$M513, ""), "", '[1]Internal Career (Last Position)'!$C513)</f>
        <v>Slamet Riadi</v>
      </c>
      <c r="D513" s="3"/>
      <c r="E513" s="3"/>
      <c r="G513" s="15">
        <f t="shared" si="15"/>
        <v>225000000000027</v>
      </c>
      <c r="H513" s="16" t="str">
        <f t="shared" si="16"/>
        <v/>
      </c>
    </row>
    <row r="514" spans="2:8" x14ac:dyDescent="0.2">
      <c r="B514" s="18">
        <f>IF(EXACT('[1]Internal Career (Last Position)'!$M514, ""), "", '[1]Internal Career (Last Position)'!$L514)</f>
        <v>164000000000511</v>
      </c>
      <c r="C514" s="18" t="str">
        <f>IF(EXACT('[1]Internal Career (Last Position)'!$M514, ""), "", '[1]Internal Career (Last Position)'!$C514)</f>
        <v>Wisnu Andra Isdianto</v>
      </c>
      <c r="D514" s="3"/>
      <c r="E514" s="3"/>
      <c r="G514" s="15">
        <f t="shared" si="15"/>
        <v>225000000000027</v>
      </c>
      <c r="H514" s="16" t="str">
        <f t="shared" si="16"/>
        <v/>
      </c>
    </row>
    <row r="515" spans="2:8" x14ac:dyDescent="0.2">
      <c r="B515" s="18">
        <f>IF(EXACT('[1]Internal Career (Last Position)'!$M515, ""), "", '[1]Internal Career (Last Position)'!$L515)</f>
        <v>164000000000512</v>
      </c>
      <c r="C515" s="18" t="str">
        <f>IF(EXACT('[1]Internal Career (Last Position)'!$M515, ""), "", '[1]Internal Career (Last Position)'!$C515)</f>
        <v>Agus Budi Setiawan</v>
      </c>
      <c r="D515" s="3"/>
      <c r="E515" s="3"/>
      <c r="G515" s="15">
        <f t="shared" si="15"/>
        <v>225000000000027</v>
      </c>
      <c r="H515" s="16" t="str">
        <f t="shared" si="16"/>
        <v/>
      </c>
    </row>
    <row r="516" spans="2:8" x14ac:dyDescent="0.2">
      <c r="B516" s="18">
        <f>IF(EXACT('[1]Internal Career (Last Position)'!$M516, ""), "", '[1]Internal Career (Last Position)'!$L516)</f>
        <v>164000000000513</v>
      </c>
      <c r="C516" s="18" t="str">
        <f>IF(EXACT('[1]Internal Career (Last Position)'!$M516, ""), "", '[1]Internal Career (Last Position)'!$C516)</f>
        <v>Ahmad Choerul</v>
      </c>
      <c r="D516" s="3"/>
      <c r="E516" s="3"/>
      <c r="G516" s="15">
        <f t="shared" si="15"/>
        <v>225000000000027</v>
      </c>
      <c r="H516" s="16" t="str">
        <f t="shared" si="16"/>
        <v/>
      </c>
    </row>
    <row r="517" spans="2:8" x14ac:dyDescent="0.2">
      <c r="B517" s="18">
        <f>IF(EXACT('[1]Internal Career (Last Position)'!$M517, ""), "", '[1]Internal Career (Last Position)'!$L517)</f>
        <v>164000000000514</v>
      </c>
      <c r="C517" s="18" t="str">
        <f>IF(EXACT('[1]Internal Career (Last Position)'!$M517, ""), "", '[1]Internal Career (Last Position)'!$C517)</f>
        <v>Achmad Yunadi</v>
      </c>
      <c r="D517" s="3"/>
      <c r="E517" s="3"/>
      <c r="G517" s="15">
        <f t="shared" si="15"/>
        <v>225000000000027</v>
      </c>
      <c r="H517" s="16" t="str">
        <f t="shared" si="16"/>
        <v/>
      </c>
    </row>
    <row r="518" spans="2:8" x14ac:dyDescent="0.2">
      <c r="B518" s="18">
        <f>IF(EXACT('[1]Internal Career (Last Position)'!$M518, ""), "", '[1]Internal Career (Last Position)'!$L518)</f>
        <v>164000000000515</v>
      </c>
      <c r="C518" s="18" t="str">
        <f>IF(EXACT('[1]Internal Career (Last Position)'!$M518, ""), "", '[1]Internal Career (Last Position)'!$C518)</f>
        <v>Asep mulyana</v>
      </c>
      <c r="D518" s="3"/>
      <c r="E518" s="3"/>
      <c r="G518" s="15">
        <f t="shared" ref="G518:G581" si="17" xml:space="preserve"> G517 + IF(EXACT(H518, ""), 0, 1)</f>
        <v>225000000000027</v>
      </c>
      <c r="H518" s="16" t="str">
        <f t="shared" si="16"/>
        <v/>
      </c>
    </row>
    <row r="519" spans="2:8" x14ac:dyDescent="0.2">
      <c r="B519" s="18">
        <f>IF(EXACT('[1]Internal Career (Last Position)'!$M519, ""), "", '[1]Internal Career (Last Position)'!$L519)</f>
        <v>164000000000516</v>
      </c>
      <c r="C519" s="18" t="str">
        <f>IF(EXACT('[1]Internal Career (Last Position)'!$M519, ""), "", '[1]Internal Career (Last Position)'!$C519)</f>
        <v>Bagus Isdiantara</v>
      </c>
      <c r="D519" s="3"/>
      <c r="E519" s="3"/>
      <c r="G519" s="15">
        <f t="shared" si="17"/>
        <v>225000000000027</v>
      </c>
      <c r="H519" s="16" t="str">
        <f t="shared" si="16"/>
        <v/>
      </c>
    </row>
    <row r="520" spans="2:8" x14ac:dyDescent="0.2">
      <c r="B520" s="18">
        <f>IF(EXACT('[1]Internal Career (Last Position)'!$M520, ""), "", '[1]Internal Career (Last Position)'!$L520)</f>
        <v>164000000000517</v>
      </c>
      <c r="C520" s="18" t="str">
        <f>IF(EXACT('[1]Internal Career (Last Position)'!$M520, ""), "", '[1]Internal Career (Last Position)'!$C520)</f>
        <v>Cahyana</v>
      </c>
      <c r="D520" s="3"/>
      <c r="E520" s="3"/>
      <c r="G520" s="15">
        <f t="shared" si="17"/>
        <v>225000000000027</v>
      </c>
      <c r="H520" s="16" t="str">
        <f t="shared" si="16"/>
        <v/>
      </c>
    </row>
    <row r="521" spans="2:8" x14ac:dyDescent="0.2">
      <c r="B521" s="18">
        <f>IF(EXACT('[1]Internal Career (Last Position)'!$M521, ""), "", '[1]Internal Career (Last Position)'!$L521)</f>
        <v>164000000000518</v>
      </c>
      <c r="C521" s="18" t="str">
        <f>IF(EXACT('[1]Internal Career (Last Position)'!$M521, ""), "", '[1]Internal Career (Last Position)'!$C521)</f>
        <v>Dede Hartanto</v>
      </c>
      <c r="D521" s="3"/>
      <c r="E521" s="3"/>
      <c r="G521" s="15">
        <f t="shared" si="17"/>
        <v>225000000000027</v>
      </c>
      <c r="H521" s="16" t="str">
        <f t="shared" si="16"/>
        <v/>
      </c>
    </row>
    <row r="522" spans="2:8" x14ac:dyDescent="0.2">
      <c r="B522" s="18">
        <f>IF(EXACT('[1]Internal Career (Last Position)'!$M522, ""), "", '[1]Internal Career (Last Position)'!$L522)</f>
        <v>164000000000519</v>
      </c>
      <c r="C522" s="18" t="str">
        <f>IF(EXACT('[1]Internal Career (Last Position)'!$M522, ""), "", '[1]Internal Career (Last Position)'!$C522)</f>
        <v>Denny Achmad Ferlando</v>
      </c>
      <c r="D522" s="3"/>
      <c r="E522" s="3"/>
      <c r="G522" s="15">
        <f t="shared" si="17"/>
        <v>225000000000027</v>
      </c>
      <c r="H522" s="16" t="str">
        <f t="shared" si="16"/>
        <v/>
      </c>
    </row>
    <row r="523" spans="2:8" x14ac:dyDescent="0.2">
      <c r="B523" s="18">
        <f>IF(EXACT('[1]Internal Career (Last Position)'!$M523, ""), "", '[1]Internal Career (Last Position)'!$L523)</f>
        <v>164000000000520</v>
      </c>
      <c r="C523" s="18" t="str">
        <f>IF(EXACT('[1]Internal Career (Last Position)'!$M523, ""), "", '[1]Internal Career (Last Position)'!$C523)</f>
        <v>Dian Setiawan</v>
      </c>
      <c r="D523" s="3"/>
      <c r="E523" s="3"/>
      <c r="G523" s="15">
        <f t="shared" si="17"/>
        <v>225000000000027</v>
      </c>
      <c r="H523" s="16" t="str">
        <f t="shared" si="16"/>
        <v/>
      </c>
    </row>
    <row r="524" spans="2:8" x14ac:dyDescent="0.2">
      <c r="B524" s="18">
        <f>IF(EXACT('[1]Internal Career (Last Position)'!$M524, ""), "", '[1]Internal Career (Last Position)'!$L524)</f>
        <v>164000000000521</v>
      </c>
      <c r="C524" s="18" t="str">
        <f>IF(EXACT('[1]Internal Career (Last Position)'!$M524, ""), "", '[1]Internal Career (Last Position)'!$C524)</f>
        <v>Fabrian Danang Destiyara</v>
      </c>
      <c r="D524" s="3"/>
      <c r="E524" s="3"/>
      <c r="G524" s="15">
        <f t="shared" si="17"/>
        <v>225000000000027</v>
      </c>
      <c r="H524" s="16" t="str">
        <f t="shared" si="16"/>
        <v/>
      </c>
    </row>
    <row r="525" spans="2:8" x14ac:dyDescent="0.2">
      <c r="B525" s="18">
        <f>IF(EXACT('[1]Internal Career (Last Position)'!$M525, ""), "", '[1]Internal Career (Last Position)'!$L525)</f>
        <v>164000000000522</v>
      </c>
      <c r="C525" s="18" t="str">
        <f>IF(EXACT('[1]Internal Career (Last Position)'!$M525, ""), "", '[1]Internal Career (Last Position)'!$C525)</f>
        <v>Ferdian Kriswantoro</v>
      </c>
      <c r="D525" s="3">
        <v>95000000000039</v>
      </c>
      <c r="E525" s="3"/>
      <c r="G525" s="15">
        <f t="shared" si="17"/>
        <v>225000000000028</v>
      </c>
      <c r="H525" s="16" t="str">
        <f t="shared" si="16"/>
        <v>PERFORM "SchData-OLTP-HumanResource"."Func_TblMapper_WorkerCareerInternalToUserRole_SET"(varSystemLoginSession, null::bigint, null::varchar, null::timestamptz, null::timestamptz, null::varchar, varInstitutionBranchID, varBaseCurrencyID, 164000000000522::bigint, 95000000000039::bigint, null::bigint);</v>
      </c>
    </row>
    <row r="526" spans="2:8" x14ac:dyDescent="0.2">
      <c r="B526" s="18">
        <f>IF(EXACT('[1]Internal Career (Last Position)'!$M526, ""), "", '[1]Internal Career (Last Position)'!$L526)</f>
        <v>164000000000523</v>
      </c>
      <c r="C526" s="18" t="str">
        <f>IF(EXACT('[1]Internal Career (Last Position)'!$M526, ""), "", '[1]Internal Career (Last Position)'!$C526)</f>
        <v>Fuzi Mafrozi</v>
      </c>
      <c r="D526" s="3"/>
      <c r="E526" s="3"/>
      <c r="G526" s="15">
        <f t="shared" si="17"/>
        <v>225000000000028</v>
      </c>
      <c r="H526" s="16" t="str">
        <f t="shared" si="16"/>
        <v/>
      </c>
    </row>
    <row r="527" spans="2:8" x14ac:dyDescent="0.2">
      <c r="B527" s="18">
        <f>IF(EXACT('[1]Internal Career (Last Position)'!$M527, ""), "", '[1]Internal Career (Last Position)'!$L527)</f>
        <v>164000000000524</v>
      </c>
      <c r="C527" s="18" t="str">
        <f>IF(EXACT('[1]Internal Career (Last Position)'!$M527, ""), "", '[1]Internal Career (Last Position)'!$C527)</f>
        <v>Gilang Setiawan</v>
      </c>
      <c r="D527" s="3"/>
      <c r="E527" s="3"/>
      <c r="G527" s="15">
        <f t="shared" si="17"/>
        <v>225000000000028</v>
      </c>
      <c r="H527" s="16" t="str">
        <f t="shared" si="16"/>
        <v/>
      </c>
    </row>
    <row r="528" spans="2:8" x14ac:dyDescent="0.2">
      <c r="B528" s="18">
        <f>IF(EXACT('[1]Internal Career (Last Position)'!$M528, ""), "", '[1]Internal Career (Last Position)'!$L528)</f>
        <v>164000000000525</v>
      </c>
      <c r="C528" s="18" t="str">
        <f>IF(EXACT('[1]Internal Career (Last Position)'!$M528, ""), "", '[1]Internal Career (Last Position)'!$C528)</f>
        <v>Idris Affandi</v>
      </c>
      <c r="D528" s="3"/>
      <c r="E528" s="3"/>
      <c r="G528" s="15">
        <f t="shared" si="17"/>
        <v>225000000000028</v>
      </c>
      <c r="H528" s="16" t="str">
        <f t="shared" ref="H528:H589" si="18">IF(EXACT(D528, ""), "", CONCATENATE("PERFORM ""SchData-OLTP-HumanResource"".""Func_TblMapper_WorkerCareerInternalToUserRole_SET""(varSystemLoginSession, null::bigint, null::varchar, null::timestamptz, null::timestamptz, null::varchar, varInstitutionBranchID, varBaseCurrencyID, ", IF(EXACT(B528, ""), "null", B528), "::bigint, ", IF(EXACT(D528, ""), "null", D528), "::bigint, ", IF(EXACT(E528, ""), "null", E528), "::bigint);"))</f>
        <v/>
      </c>
    </row>
    <row r="529" spans="2:8" x14ac:dyDescent="0.2">
      <c r="B529" s="18">
        <f>IF(EXACT('[1]Internal Career (Last Position)'!$M529, ""), "", '[1]Internal Career (Last Position)'!$L529)</f>
        <v>164000000000526</v>
      </c>
      <c r="C529" s="18" t="str">
        <f>IF(EXACT('[1]Internal Career (Last Position)'!$M529, ""), "", '[1]Internal Career (Last Position)'!$C529)</f>
        <v>Indra Wijaya</v>
      </c>
      <c r="D529" s="3"/>
      <c r="E529" s="3"/>
      <c r="G529" s="15">
        <f t="shared" si="17"/>
        <v>225000000000028</v>
      </c>
      <c r="H529" s="16" t="str">
        <f t="shared" si="18"/>
        <v/>
      </c>
    </row>
    <row r="530" spans="2:8" x14ac:dyDescent="0.2">
      <c r="B530" s="18">
        <f>IF(EXACT('[1]Internal Career (Last Position)'!$M530, ""), "", '[1]Internal Career (Last Position)'!$L530)</f>
        <v>164000000000527</v>
      </c>
      <c r="C530" s="18" t="str">
        <f>IF(EXACT('[1]Internal Career (Last Position)'!$M530, ""), "", '[1]Internal Career (Last Position)'!$C530)</f>
        <v>Irma Maulidawati</v>
      </c>
      <c r="D530" s="3">
        <v>95000000000033</v>
      </c>
      <c r="E530" s="3"/>
      <c r="G530" s="15">
        <f t="shared" si="17"/>
        <v>225000000000029</v>
      </c>
      <c r="H530" s="16" t="str">
        <f t="shared" si="18"/>
        <v>PERFORM "SchData-OLTP-HumanResource"."Func_TblMapper_WorkerCareerInternalToUserRole_SET"(varSystemLoginSession, null::bigint, null::varchar, null::timestamptz, null::timestamptz, null::varchar, varInstitutionBranchID, varBaseCurrencyID, 164000000000527::bigint, 95000000000033::bigint, null::bigint);</v>
      </c>
    </row>
    <row r="531" spans="2:8" x14ac:dyDescent="0.2">
      <c r="B531" s="18">
        <f>IF(EXACT('[1]Internal Career (Last Position)'!$M531, ""), "", '[1]Internal Career (Last Position)'!$L531)</f>
        <v>164000000000528</v>
      </c>
      <c r="C531" s="18" t="str">
        <f>IF(EXACT('[1]Internal Career (Last Position)'!$M531, ""), "", '[1]Internal Career (Last Position)'!$C531)</f>
        <v>Istikaro Fauziah</v>
      </c>
      <c r="D531" s="3"/>
      <c r="E531" s="3"/>
      <c r="G531" s="15">
        <f t="shared" si="17"/>
        <v>225000000000029</v>
      </c>
      <c r="H531" s="16" t="str">
        <f t="shared" si="18"/>
        <v/>
      </c>
    </row>
    <row r="532" spans="2:8" x14ac:dyDescent="0.2">
      <c r="B532" s="18">
        <f>IF(EXACT('[1]Internal Career (Last Position)'!$M532, ""), "", '[1]Internal Career (Last Position)'!$L532)</f>
        <v>164000000000529</v>
      </c>
      <c r="C532" s="18" t="str">
        <f>IF(EXACT('[1]Internal Career (Last Position)'!$M532, ""), "", '[1]Internal Career (Last Position)'!$C532)</f>
        <v>Muhammad Lukbani</v>
      </c>
      <c r="D532" s="3"/>
      <c r="E532" s="3"/>
      <c r="G532" s="15">
        <f t="shared" si="17"/>
        <v>225000000000029</v>
      </c>
      <c r="H532" s="16" t="str">
        <f t="shared" si="18"/>
        <v/>
      </c>
    </row>
    <row r="533" spans="2:8" x14ac:dyDescent="0.2">
      <c r="B533" s="18">
        <f>IF(EXACT('[1]Internal Career (Last Position)'!$M533, ""), "", '[1]Internal Career (Last Position)'!$L533)</f>
        <v>164000000000530</v>
      </c>
      <c r="C533" s="18" t="str">
        <f>IF(EXACT('[1]Internal Career (Last Position)'!$M533, ""), "", '[1]Internal Career (Last Position)'!$C533)</f>
        <v>Muhammad Sholikhun</v>
      </c>
      <c r="D533" s="3"/>
      <c r="E533" s="3"/>
      <c r="G533" s="15">
        <f t="shared" si="17"/>
        <v>225000000000029</v>
      </c>
      <c r="H533" s="16" t="str">
        <f t="shared" si="18"/>
        <v/>
      </c>
    </row>
    <row r="534" spans="2:8" x14ac:dyDescent="0.2">
      <c r="B534" s="18">
        <f>IF(EXACT('[1]Internal Career (Last Position)'!$M534, ""), "", '[1]Internal Career (Last Position)'!$L534)</f>
        <v>164000000000531</v>
      </c>
      <c r="C534" s="18" t="str">
        <f>IF(EXACT('[1]Internal Career (Last Position)'!$M534, ""), "", '[1]Internal Career (Last Position)'!$C534)</f>
        <v>Muhammad Syarifudin</v>
      </c>
      <c r="D534" s="3"/>
      <c r="E534" s="3"/>
      <c r="G534" s="15">
        <f t="shared" si="17"/>
        <v>225000000000029</v>
      </c>
      <c r="H534" s="16" t="str">
        <f t="shared" si="18"/>
        <v/>
      </c>
    </row>
    <row r="535" spans="2:8" x14ac:dyDescent="0.2">
      <c r="B535" s="18">
        <f>IF(EXACT('[1]Internal Career (Last Position)'!$M535, ""), "", '[1]Internal Career (Last Position)'!$L535)</f>
        <v>164000000000532</v>
      </c>
      <c r="C535" s="18" t="str">
        <f>IF(EXACT('[1]Internal Career (Last Position)'!$M535, ""), "", '[1]Internal Career (Last Position)'!$C535)</f>
        <v>Nadia Rizkiah</v>
      </c>
      <c r="D535" s="3"/>
      <c r="E535" s="3"/>
      <c r="G535" s="15">
        <f t="shared" si="17"/>
        <v>225000000000029</v>
      </c>
      <c r="H535" s="16" t="str">
        <f t="shared" si="18"/>
        <v/>
      </c>
    </row>
    <row r="536" spans="2:8" x14ac:dyDescent="0.2">
      <c r="B536" s="18">
        <f>IF(EXACT('[1]Internal Career (Last Position)'!$M536, ""), "", '[1]Internal Career (Last Position)'!$L536)</f>
        <v>164000000000533</v>
      </c>
      <c r="C536" s="18" t="str">
        <f>IF(EXACT('[1]Internal Career (Last Position)'!$M536, ""), "", '[1]Internal Career (Last Position)'!$C536)</f>
        <v>Nikko Septian</v>
      </c>
      <c r="D536" s="3"/>
      <c r="E536" s="3"/>
      <c r="G536" s="15">
        <f t="shared" si="17"/>
        <v>225000000000029</v>
      </c>
      <c r="H536" s="16" t="str">
        <f t="shared" si="18"/>
        <v/>
      </c>
    </row>
    <row r="537" spans="2:8" x14ac:dyDescent="0.2">
      <c r="B537" s="18">
        <f>IF(EXACT('[1]Internal Career (Last Position)'!$M537, ""), "", '[1]Internal Career (Last Position)'!$L537)</f>
        <v>164000000000534</v>
      </c>
      <c r="C537" s="18" t="str">
        <f>IF(EXACT('[1]Internal Career (Last Position)'!$M537, ""), "", '[1]Internal Career (Last Position)'!$C537)</f>
        <v>Novizan</v>
      </c>
      <c r="D537" s="3"/>
      <c r="E537" s="3"/>
      <c r="G537" s="15">
        <f t="shared" si="17"/>
        <v>225000000000029</v>
      </c>
      <c r="H537" s="16" t="str">
        <f t="shared" si="18"/>
        <v/>
      </c>
    </row>
    <row r="538" spans="2:8" x14ac:dyDescent="0.2">
      <c r="B538" s="18">
        <f>IF(EXACT('[1]Internal Career (Last Position)'!$M538, ""), "", '[1]Internal Career (Last Position)'!$L538)</f>
        <v>164000000000535</v>
      </c>
      <c r="C538" s="18" t="str">
        <f>IF(EXACT('[1]Internal Career (Last Position)'!$M538, ""), "", '[1]Internal Career (Last Position)'!$C538)</f>
        <v>Oqi Suhaqi Yunus</v>
      </c>
      <c r="D538" s="3"/>
      <c r="E538" s="3"/>
      <c r="G538" s="15">
        <f t="shared" si="17"/>
        <v>225000000000029</v>
      </c>
      <c r="H538" s="16" t="str">
        <f t="shared" si="18"/>
        <v/>
      </c>
    </row>
    <row r="539" spans="2:8" x14ac:dyDescent="0.2">
      <c r="B539" s="18">
        <f>IF(EXACT('[1]Internal Career (Last Position)'!$M539, ""), "", '[1]Internal Career (Last Position)'!$L539)</f>
        <v>164000000000536</v>
      </c>
      <c r="C539" s="18" t="str">
        <f>IF(EXACT('[1]Internal Career (Last Position)'!$M539, ""), "", '[1]Internal Career (Last Position)'!$C539)</f>
        <v>Restu Dwi Anjayani</v>
      </c>
      <c r="D539" s="3">
        <v>95000000000048</v>
      </c>
      <c r="E539" s="3"/>
      <c r="G539" s="15">
        <f t="shared" si="17"/>
        <v>225000000000030</v>
      </c>
      <c r="H539" s="16" t="str">
        <f t="shared" si="18"/>
        <v>PERFORM "SchData-OLTP-HumanResource"."Func_TblMapper_WorkerCareerInternalToUserRole_SET"(varSystemLoginSession, null::bigint, null::varchar, null::timestamptz, null::timestamptz, null::varchar, varInstitutionBranchID, varBaseCurrencyID, 164000000000536::bigint, 95000000000048::bigint, null::bigint);</v>
      </c>
    </row>
    <row r="540" spans="2:8" x14ac:dyDescent="0.2">
      <c r="B540" s="18">
        <f>IF(EXACT('[1]Internal Career (Last Position)'!$M540, ""), "", '[1]Internal Career (Last Position)'!$L540)</f>
        <v>164000000000537</v>
      </c>
      <c r="C540" s="18" t="str">
        <f>IF(EXACT('[1]Internal Career (Last Position)'!$M540, ""), "", '[1]Internal Career (Last Position)'!$C540)</f>
        <v>Rizal Amri</v>
      </c>
      <c r="D540" s="3"/>
      <c r="E540" s="3"/>
      <c r="G540" s="15">
        <f t="shared" si="17"/>
        <v>225000000000030</v>
      </c>
      <c r="H540" s="16" t="str">
        <f t="shared" si="18"/>
        <v/>
      </c>
    </row>
    <row r="541" spans="2:8" x14ac:dyDescent="0.2">
      <c r="B541" s="18">
        <f>IF(EXACT('[1]Internal Career (Last Position)'!$M541, ""), "", '[1]Internal Career (Last Position)'!$L541)</f>
        <v>164000000000538</v>
      </c>
      <c r="C541" s="18" t="str">
        <f>IF(EXACT('[1]Internal Career (Last Position)'!$M541, ""), "", '[1]Internal Career (Last Position)'!$C541)</f>
        <v>Ronny Anindika Arnold</v>
      </c>
      <c r="D541" s="3"/>
      <c r="E541" s="3"/>
      <c r="G541" s="15">
        <f t="shared" si="17"/>
        <v>225000000000030</v>
      </c>
      <c r="H541" s="16" t="str">
        <f t="shared" si="18"/>
        <v/>
      </c>
    </row>
    <row r="542" spans="2:8" x14ac:dyDescent="0.2">
      <c r="B542" s="18">
        <f>IF(EXACT('[1]Internal Career (Last Position)'!$M542, ""), "", '[1]Internal Career (Last Position)'!$L542)</f>
        <v>164000000000539</v>
      </c>
      <c r="C542" s="18" t="str">
        <f>IF(EXACT('[1]Internal Career (Last Position)'!$M542, ""), "", '[1]Internal Career (Last Position)'!$C542)</f>
        <v>Samta Harahap</v>
      </c>
      <c r="D542" s="3"/>
      <c r="E542" s="3"/>
      <c r="G542" s="15">
        <f t="shared" si="17"/>
        <v>225000000000030</v>
      </c>
      <c r="H542" s="16" t="str">
        <f t="shared" si="18"/>
        <v/>
      </c>
    </row>
    <row r="543" spans="2:8" x14ac:dyDescent="0.2">
      <c r="B543" s="18">
        <f>IF(EXACT('[1]Internal Career (Last Position)'!$M543, ""), "", '[1]Internal Career (Last Position)'!$L543)</f>
        <v>164000000000540</v>
      </c>
      <c r="C543" s="18" t="str">
        <f>IF(EXACT('[1]Internal Career (Last Position)'!$M543, ""), "", '[1]Internal Career (Last Position)'!$C543)</f>
        <v>Vingky Hendriek Yomerlin</v>
      </c>
      <c r="D543" s="3"/>
      <c r="E543" s="3"/>
      <c r="G543" s="15">
        <f t="shared" si="17"/>
        <v>225000000000030</v>
      </c>
      <c r="H543" s="16" t="str">
        <f t="shared" si="18"/>
        <v/>
      </c>
    </row>
    <row r="544" spans="2:8" x14ac:dyDescent="0.2">
      <c r="B544" s="18">
        <f>IF(EXACT('[1]Internal Career (Last Position)'!$M544, ""), "", '[1]Internal Career (Last Position)'!$L544)</f>
        <v>164000000000541</v>
      </c>
      <c r="C544" s="18" t="str">
        <f>IF(EXACT('[1]Internal Career (Last Position)'!$M544, ""), "", '[1]Internal Career (Last Position)'!$C544)</f>
        <v>Wahyu Teluk Naga</v>
      </c>
      <c r="D544" s="3"/>
      <c r="E544" s="3"/>
      <c r="G544" s="15">
        <f t="shared" si="17"/>
        <v>225000000000030</v>
      </c>
      <c r="H544" s="16" t="str">
        <f t="shared" si="18"/>
        <v/>
      </c>
    </row>
    <row r="545" spans="2:8" x14ac:dyDescent="0.2">
      <c r="B545" s="18">
        <f>IF(EXACT('[1]Internal Career (Last Position)'!$M545, ""), "", '[1]Internal Career (Last Position)'!$L545)</f>
        <v>164000000000542</v>
      </c>
      <c r="C545" s="18" t="str">
        <f>IF(EXACT('[1]Internal Career (Last Position)'!$M545, ""), "", '[1]Internal Career (Last Position)'!$C545)</f>
        <v>Wardah Laily Khoiriyah</v>
      </c>
      <c r="D545" s="3">
        <v>95000000000023</v>
      </c>
      <c r="E545" s="3">
        <v>46000000000033</v>
      </c>
      <c r="G545" s="15">
        <f t="shared" si="17"/>
        <v>225000000000031</v>
      </c>
      <c r="H545" s="16" t="str">
        <f t="shared" si="18"/>
        <v>PERFORM "SchData-OLTP-HumanResource"."Func_TblMapper_WorkerCareerInternalToUserRole_SET"(varSystemLoginSession, null::bigint, null::varchar, null::timestamptz, null::timestamptz, null::varchar, varInstitutionBranchID, varBaseCurrencyID, 164000000000542::bigint, 95000000000023::bigint, 46000000000033::bigint);</v>
      </c>
    </row>
    <row r="546" spans="2:8" x14ac:dyDescent="0.2">
      <c r="B546" s="18">
        <f>IF(EXACT('[1]Internal Career (Last Position)'!$M546, ""), "", '[1]Internal Career (Last Position)'!$L546)</f>
        <v>164000000000543</v>
      </c>
      <c r="C546" s="18" t="str">
        <f>IF(EXACT('[1]Internal Career (Last Position)'!$M546, ""), "", '[1]Internal Career (Last Position)'!$C546)</f>
        <v>Wawan Kusworo</v>
      </c>
      <c r="D546" s="3"/>
      <c r="E546" s="3"/>
      <c r="G546" s="15">
        <f t="shared" si="17"/>
        <v>225000000000031</v>
      </c>
      <c r="H546" s="16" t="str">
        <f t="shared" si="18"/>
        <v/>
      </c>
    </row>
    <row r="547" spans="2:8" x14ac:dyDescent="0.2">
      <c r="B547" s="18">
        <f>IF(EXACT('[1]Internal Career (Last Position)'!$M547, ""), "", '[1]Internal Career (Last Position)'!$L547)</f>
        <v>164000000000544</v>
      </c>
      <c r="C547" s="18" t="str">
        <f>IF(EXACT('[1]Internal Career (Last Position)'!$M547, ""), "", '[1]Internal Career (Last Position)'!$C547)</f>
        <v>Wulanraniasih</v>
      </c>
      <c r="D547" s="3"/>
      <c r="E547" s="3"/>
      <c r="G547" s="15">
        <f t="shared" si="17"/>
        <v>225000000000031</v>
      </c>
      <c r="H547" s="16" t="str">
        <f t="shared" si="18"/>
        <v/>
      </c>
    </row>
    <row r="548" spans="2:8" x14ac:dyDescent="0.2">
      <c r="B548" s="18">
        <f>IF(EXACT('[1]Internal Career (Last Position)'!$M548, ""), "", '[1]Internal Career (Last Position)'!$L548)</f>
        <v>164000000000545</v>
      </c>
      <c r="C548" s="18" t="str">
        <f>IF(EXACT('[1]Internal Career (Last Position)'!$M548, ""), "", '[1]Internal Career (Last Position)'!$C548)</f>
        <v>Yogi Perbangkara</v>
      </c>
      <c r="D548" s="3">
        <v>95000000000044</v>
      </c>
      <c r="E548" s="3"/>
      <c r="G548" s="15">
        <f t="shared" si="17"/>
        <v>225000000000032</v>
      </c>
      <c r="H548" s="16" t="str">
        <f t="shared" si="18"/>
        <v>PERFORM "SchData-OLTP-HumanResource"."Func_TblMapper_WorkerCareerInternalToUserRole_SET"(varSystemLoginSession, null::bigint, null::varchar, null::timestamptz, null::timestamptz, null::varchar, varInstitutionBranchID, varBaseCurrencyID, 164000000000545::bigint, 95000000000044::bigint, null::bigint);</v>
      </c>
    </row>
    <row r="549" spans="2:8" x14ac:dyDescent="0.2">
      <c r="B549" s="18">
        <f>IF(EXACT('[1]Internal Career (Last Position)'!$M549, ""), "", '[1]Internal Career (Last Position)'!$L549)</f>
        <v>164000000000546</v>
      </c>
      <c r="C549" s="18" t="str">
        <f>IF(EXACT('[1]Internal Career (Last Position)'!$M549, ""), "", '[1]Internal Career (Last Position)'!$C549)</f>
        <v>Yusuf Fathurahman</v>
      </c>
      <c r="D549" s="3"/>
      <c r="E549" s="3"/>
      <c r="G549" s="15">
        <f t="shared" si="17"/>
        <v>225000000000032</v>
      </c>
      <c r="H549" s="16" t="str">
        <f t="shared" si="18"/>
        <v/>
      </c>
    </row>
    <row r="550" spans="2:8" x14ac:dyDescent="0.2">
      <c r="B550" s="18">
        <f>IF(EXACT('[1]Internal Career (Last Position)'!$M550, ""), "", '[1]Internal Career (Last Position)'!$L550)</f>
        <v>164000000000547</v>
      </c>
      <c r="C550" s="18" t="str">
        <f>IF(EXACT('[1]Internal Career (Last Position)'!$M550, ""), "", '[1]Internal Career (Last Position)'!$C550)</f>
        <v>Zeinurani</v>
      </c>
      <c r="D550" s="3">
        <v>95000000000028</v>
      </c>
      <c r="E550" s="3"/>
      <c r="G550" s="15">
        <f t="shared" si="17"/>
        <v>225000000000033</v>
      </c>
      <c r="H550" s="16" t="str">
        <f t="shared" si="18"/>
        <v>PERFORM "SchData-OLTP-HumanResource"."Func_TblMapper_WorkerCareerInternalToUserRole_SET"(varSystemLoginSession, null::bigint, null::varchar, null::timestamptz, null::timestamptz, null::varchar, varInstitutionBranchID, varBaseCurrencyID, 164000000000547::bigint, 95000000000028::bigint, null::bigint);</v>
      </c>
    </row>
    <row r="551" spans="2:8" x14ac:dyDescent="0.2">
      <c r="B551" s="18">
        <f>IF(EXACT('[1]Internal Career (Last Position)'!$M551, ""), "", '[1]Internal Career (Last Position)'!$L551)</f>
        <v>164000000000548</v>
      </c>
      <c r="C551" s="18" t="str">
        <f>IF(EXACT('[1]Internal Career (Last Position)'!$M551, ""), "", '[1]Internal Career (Last Position)'!$C551)</f>
        <v>Sulaeman</v>
      </c>
      <c r="D551" s="3"/>
      <c r="E551" s="3"/>
      <c r="G551" s="15">
        <f t="shared" si="17"/>
        <v>225000000000033</v>
      </c>
      <c r="H551" s="16" t="str">
        <f t="shared" si="18"/>
        <v/>
      </c>
    </row>
    <row r="552" spans="2:8" x14ac:dyDescent="0.2">
      <c r="B552" s="18">
        <f>IF(EXACT('[1]Internal Career (Last Position)'!$M552, ""), "", '[1]Internal Career (Last Position)'!$L552)</f>
        <v>164000000000549</v>
      </c>
      <c r="C552" s="18" t="str">
        <f>IF(EXACT('[1]Internal Career (Last Position)'!$M552, ""), "", '[1]Internal Career (Last Position)'!$C552)</f>
        <v>Agus Nuryadi</v>
      </c>
      <c r="D552" s="3"/>
      <c r="E552" s="3"/>
      <c r="G552" s="15">
        <f t="shared" si="17"/>
        <v>225000000000033</v>
      </c>
      <c r="H552" s="16" t="str">
        <f t="shared" si="18"/>
        <v/>
      </c>
    </row>
    <row r="553" spans="2:8" x14ac:dyDescent="0.2">
      <c r="B553" s="18">
        <f>IF(EXACT('[1]Internal Career (Last Position)'!$M553, ""), "", '[1]Internal Career (Last Position)'!$L553)</f>
        <v>164000000000550</v>
      </c>
      <c r="C553" s="18" t="str">
        <f>IF(EXACT('[1]Internal Career (Last Position)'!$M553, ""), "", '[1]Internal Career (Last Position)'!$C553)</f>
        <v>Dian Tri Rahmawati</v>
      </c>
      <c r="D553" s="3"/>
      <c r="E553" s="3"/>
      <c r="G553" s="15">
        <f t="shared" si="17"/>
        <v>225000000000033</v>
      </c>
      <c r="H553" s="16" t="str">
        <f t="shared" si="18"/>
        <v/>
      </c>
    </row>
    <row r="554" spans="2:8" x14ac:dyDescent="0.2">
      <c r="B554" s="18">
        <f>IF(EXACT('[1]Internal Career (Last Position)'!$M554, ""), "", '[1]Internal Career (Last Position)'!$L554)</f>
        <v>164000000000551</v>
      </c>
      <c r="C554" s="18" t="str">
        <f>IF(EXACT('[1]Internal Career (Last Position)'!$M554, ""), "", '[1]Internal Career (Last Position)'!$C554)</f>
        <v>Langgeng Eko Dwiantoro</v>
      </c>
      <c r="D554" s="3"/>
      <c r="E554" s="3"/>
      <c r="G554" s="15">
        <f t="shared" si="17"/>
        <v>225000000000033</v>
      </c>
      <c r="H554" s="16" t="str">
        <f t="shared" si="18"/>
        <v/>
      </c>
    </row>
    <row r="555" spans="2:8" x14ac:dyDescent="0.2">
      <c r="B555" s="18">
        <f>IF(EXACT('[1]Internal Career (Last Position)'!$M555, ""), "", '[1]Internal Career (Last Position)'!$L555)</f>
        <v>164000000000552</v>
      </c>
      <c r="C555" s="18" t="str">
        <f>IF(EXACT('[1]Internal Career (Last Position)'!$M555, ""), "", '[1]Internal Career (Last Position)'!$C555)</f>
        <v>Aldi Rizaldi</v>
      </c>
      <c r="D555" s="3"/>
      <c r="E555" s="3"/>
      <c r="G555" s="15">
        <f t="shared" si="17"/>
        <v>225000000000033</v>
      </c>
      <c r="H555" s="16" t="str">
        <f t="shared" si="18"/>
        <v/>
      </c>
    </row>
    <row r="556" spans="2:8" x14ac:dyDescent="0.2">
      <c r="B556" s="18">
        <f>IF(EXACT('[1]Internal Career (Last Position)'!$M556, ""), "", '[1]Internal Career (Last Position)'!$L556)</f>
        <v>164000000000553</v>
      </c>
      <c r="C556" s="18" t="str">
        <f>IF(EXACT('[1]Internal Career (Last Position)'!$M556, ""), "", '[1]Internal Career (Last Position)'!$C556)</f>
        <v>Masimin</v>
      </c>
      <c r="D556" s="3"/>
      <c r="E556" s="3"/>
      <c r="G556" s="15">
        <f t="shared" si="17"/>
        <v>225000000000033</v>
      </c>
      <c r="H556" s="16" t="str">
        <f t="shared" si="18"/>
        <v/>
      </c>
    </row>
    <row r="557" spans="2:8" x14ac:dyDescent="0.2">
      <c r="B557" s="18">
        <f>IF(EXACT('[1]Internal Career (Last Position)'!$M557, ""), "", '[1]Internal Career (Last Position)'!$L557)</f>
        <v>164000000000554</v>
      </c>
      <c r="C557" s="18" t="str">
        <f>IF(EXACT('[1]Internal Career (Last Position)'!$M557, ""), "", '[1]Internal Career (Last Position)'!$C557)</f>
        <v>Santoso Dwi Cahyo</v>
      </c>
      <c r="D557" s="3"/>
      <c r="E557" s="3"/>
      <c r="G557" s="15">
        <f t="shared" si="17"/>
        <v>225000000000033</v>
      </c>
      <c r="H557" s="16" t="str">
        <f t="shared" si="18"/>
        <v/>
      </c>
    </row>
    <row r="558" spans="2:8" x14ac:dyDescent="0.2">
      <c r="B558" s="18">
        <f>IF(EXACT('[1]Internal Career (Last Position)'!$M558, ""), "", '[1]Internal Career (Last Position)'!$L558)</f>
        <v>164000000000555</v>
      </c>
      <c r="C558" s="18" t="str">
        <f>IF(EXACT('[1]Internal Career (Last Position)'!$M558, ""), "", '[1]Internal Career (Last Position)'!$C558)</f>
        <v>Wartono</v>
      </c>
      <c r="D558" s="3"/>
      <c r="E558" s="3"/>
      <c r="G558" s="15">
        <f t="shared" si="17"/>
        <v>225000000000033</v>
      </c>
      <c r="H558" s="16" t="str">
        <f t="shared" si="18"/>
        <v/>
      </c>
    </row>
    <row r="559" spans="2:8" x14ac:dyDescent="0.2">
      <c r="B559" s="18">
        <f>IF(EXACT('[1]Internal Career (Last Position)'!$M559, ""), "", '[1]Internal Career (Last Position)'!$L559)</f>
        <v>164000000000556</v>
      </c>
      <c r="C559" s="18" t="str">
        <f>IF(EXACT('[1]Internal Career (Last Position)'!$M559, ""), "", '[1]Internal Career (Last Position)'!$C559)</f>
        <v>Yusarman</v>
      </c>
      <c r="D559" s="3"/>
      <c r="E559" s="3"/>
      <c r="G559" s="15">
        <f t="shared" si="17"/>
        <v>225000000000033</v>
      </c>
      <c r="H559" s="16" t="str">
        <f t="shared" si="18"/>
        <v/>
      </c>
    </row>
    <row r="560" spans="2:8" x14ac:dyDescent="0.2">
      <c r="B560" s="18">
        <f>IF(EXACT('[1]Internal Career (Last Position)'!$M560, ""), "", '[1]Internal Career (Last Position)'!$L560)</f>
        <v>164000000000557</v>
      </c>
      <c r="C560" s="18" t="str">
        <f>IF(EXACT('[1]Internal Career (Last Position)'!$M560, ""), "", '[1]Internal Career (Last Position)'!$C560)</f>
        <v>Abdul Rachman</v>
      </c>
      <c r="D560" s="3"/>
      <c r="E560" s="3"/>
      <c r="G560" s="15">
        <f t="shared" si="17"/>
        <v>225000000000033</v>
      </c>
      <c r="H560" s="16" t="str">
        <f t="shared" si="18"/>
        <v/>
      </c>
    </row>
    <row r="561" spans="2:8" x14ac:dyDescent="0.2">
      <c r="B561" s="18">
        <f>IF(EXACT('[1]Internal Career (Last Position)'!$M561, ""), "", '[1]Internal Career (Last Position)'!$L561)</f>
        <v>164000000000558</v>
      </c>
      <c r="C561" s="18" t="str">
        <f>IF(EXACT('[1]Internal Career (Last Position)'!$M561, ""), "", '[1]Internal Career (Last Position)'!$C561)</f>
        <v>Aden Bagus</v>
      </c>
      <c r="D561" s="3"/>
      <c r="E561" s="3"/>
      <c r="G561" s="15">
        <f t="shared" si="17"/>
        <v>225000000000033</v>
      </c>
      <c r="H561" s="16" t="str">
        <f t="shared" si="18"/>
        <v/>
      </c>
    </row>
    <row r="562" spans="2:8" x14ac:dyDescent="0.2">
      <c r="B562" s="18">
        <f>IF(EXACT('[1]Internal Career (Last Position)'!$M562, ""), "", '[1]Internal Career (Last Position)'!$L562)</f>
        <v>164000000000559</v>
      </c>
      <c r="C562" s="18" t="str">
        <f>IF(EXACT('[1]Internal Career (Last Position)'!$M562, ""), "", '[1]Internal Career (Last Position)'!$C562)</f>
        <v>Adhe Kurniawan</v>
      </c>
      <c r="D562" s="3">
        <v>95000000000015</v>
      </c>
      <c r="E562" s="3"/>
      <c r="G562" s="15">
        <f t="shared" si="17"/>
        <v>225000000000034</v>
      </c>
      <c r="H562" s="16" t="str">
        <f t="shared" si="18"/>
        <v>PERFORM "SchData-OLTP-HumanResource"."Func_TblMapper_WorkerCareerInternalToUserRole_SET"(varSystemLoginSession, null::bigint, null::varchar, null::timestamptz, null::timestamptz, null::varchar, varInstitutionBranchID, varBaseCurrencyID, 164000000000559::bigint, 95000000000015::bigint, null::bigint);</v>
      </c>
    </row>
    <row r="563" spans="2:8" x14ac:dyDescent="0.2">
      <c r="B563" s="18">
        <f>IF(EXACT('[1]Internal Career (Last Position)'!$M563, ""), "", '[1]Internal Career (Last Position)'!$L563)</f>
        <v>164000000000560</v>
      </c>
      <c r="C563" s="18" t="str">
        <f>IF(EXACT('[1]Internal Career (Last Position)'!$M563, ""), "", '[1]Internal Career (Last Position)'!$C563)</f>
        <v>Ahmad Fauzi</v>
      </c>
      <c r="D563" s="3"/>
      <c r="E563" s="3"/>
      <c r="G563" s="15">
        <f t="shared" si="17"/>
        <v>225000000000034</v>
      </c>
      <c r="H563" s="16" t="str">
        <f t="shared" si="18"/>
        <v/>
      </c>
    </row>
    <row r="564" spans="2:8" x14ac:dyDescent="0.2">
      <c r="B564" s="18">
        <f>IF(EXACT('[1]Internal Career (Last Position)'!$M564, ""), "", '[1]Internal Career (Last Position)'!$L564)</f>
        <v>164000000000561</v>
      </c>
      <c r="C564" s="18" t="str">
        <f>IF(EXACT('[1]Internal Career (Last Position)'!$M564, ""), "", '[1]Internal Career (Last Position)'!$C564)</f>
        <v>Ahmad Gunawan</v>
      </c>
      <c r="D564" s="3"/>
      <c r="E564" s="3"/>
      <c r="G564" s="15">
        <f t="shared" si="17"/>
        <v>225000000000034</v>
      </c>
      <c r="H564" s="16" t="str">
        <f t="shared" si="18"/>
        <v/>
      </c>
    </row>
    <row r="565" spans="2:8" x14ac:dyDescent="0.2">
      <c r="B565" s="18">
        <f>IF(EXACT('[1]Internal Career (Last Position)'!$M565, ""), "", '[1]Internal Career (Last Position)'!$L565)</f>
        <v>164000000000562</v>
      </c>
      <c r="C565" s="18" t="str">
        <f>IF(EXACT('[1]Internal Career (Last Position)'!$M565, ""), "", '[1]Internal Career (Last Position)'!$C565)</f>
        <v>Andri Andriyan</v>
      </c>
      <c r="D565" s="3"/>
      <c r="E565" s="3"/>
      <c r="G565" s="15">
        <f t="shared" si="17"/>
        <v>225000000000034</v>
      </c>
      <c r="H565" s="16" t="str">
        <f t="shared" si="18"/>
        <v/>
      </c>
    </row>
    <row r="566" spans="2:8" x14ac:dyDescent="0.2">
      <c r="B566" s="18">
        <f>IF(EXACT('[1]Internal Career (Last Position)'!$M566, ""), "", '[1]Internal Career (Last Position)'!$L566)</f>
        <v>164000000000563</v>
      </c>
      <c r="C566" s="18" t="str">
        <f>IF(EXACT('[1]Internal Career (Last Position)'!$M566, ""), "", '[1]Internal Career (Last Position)'!$C566)</f>
        <v>Budi Sulistianto</v>
      </c>
      <c r="D566" s="3"/>
      <c r="E566" s="3"/>
      <c r="G566" s="15">
        <f t="shared" si="17"/>
        <v>225000000000034</v>
      </c>
      <c r="H566" s="16" t="str">
        <f t="shared" si="18"/>
        <v/>
      </c>
    </row>
    <row r="567" spans="2:8" x14ac:dyDescent="0.2">
      <c r="B567" s="18">
        <f>IF(EXACT('[1]Internal Career (Last Position)'!$M567, ""), "", '[1]Internal Career (Last Position)'!$L567)</f>
        <v>164000000000564</v>
      </c>
      <c r="C567" s="18" t="str">
        <f>IF(EXACT('[1]Internal Career (Last Position)'!$M567, ""), "", '[1]Internal Career (Last Position)'!$C567)</f>
        <v>Eka Budi</v>
      </c>
      <c r="D567" s="3"/>
      <c r="E567" s="3"/>
      <c r="G567" s="15">
        <f t="shared" si="17"/>
        <v>225000000000034</v>
      </c>
      <c r="H567" s="16" t="str">
        <f t="shared" si="18"/>
        <v/>
      </c>
    </row>
    <row r="568" spans="2:8" x14ac:dyDescent="0.2">
      <c r="B568" s="18">
        <f>IF(EXACT('[1]Internal Career (Last Position)'!$M568, ""), "", '[1]Internal Career (Last Position)'!$L568)</f>
        <v>164000000000565</v>
      </c>
      <c r="C568" s="18" t="str">
        <f>IF(EXACT('[1]Internal Career (Last Position)'!$M568, ""), "", '[1]Internal Career (Last Position)'!$C568)</f>
        <v>Eka Kurniawan</v>
      </c>
      <c r="D568" s="3"/>
      <c r="E568" s="3"/>
      <c r="G568" s="15">
        <f t="shared" si="17"/>
        <v>225000000000034</v>
      </c>
      <c r="H568" s="16" t="str">
        <f t="shared" si="18"/>
        <v/>
      </c>
    </row>
    <row r="569" spans="2:8" x14ac:dyDescent="0.2">
      <c r="B569" s="18">
        <f>IF(EXACT('[1]Internal Career (Last Position)'!$M569, ""), "", '[1]Internal Career (Last Position)'!$L569)</f>
        <v>164000000000566</v>
      </c>
      <c r="C569" s="18" t="str">
        <f>IF(EXACT('[1]Internal Career (Last Position)'!$M569, ""), "", '[1]Internal Career (Last Position)'!$C569)</f>
        <v>Haerul Gunawan</v>
      </c>
      <c r="D569" s="3"/>
      <c r="E569" s="3"/>
      <c r="G569" s="15">
        <f t="shared" si="17"/>
        <v>225000000000034</v>
      </c>
      <c r="H569" s="16" t="str">
        <f t="shared" si="18"/>
        <v/>
      </c>
    </row>
    <row r="570" spans="2:8" x14ac:dyDescent="0.2">
      <c r="B570" s="18">
        <f>IF(EXACT('[1]Internal Career (Last Position)'!$M570, ""), "", '[1]Internal Career (Last Position)'!$L570)</f>
        <v>164000000000567</v>
      </c>
      <c r="C570" s="18" t="str">
        <f>IF(EXACT('[1]Internal Career (Last Position)'!$M570, ""), "", '[1]Internal Career (Last Position)'!$C570)</f>
        <v>Irvan Agus</v>
      </c>
      <c r="D570" s="3"/>
      <c r="E570" s="3"/>
      <c r="G570" s="15">
        <f t="shared" si="17"/>
        <v>225000000000034</v>
      </c>
      <c r="H570" s="16" t="str">
        <f t="shared" si="18"/>
        <v/>
      </c>
    </row>
    <row r="571" spans="2:8" x14ac:dyDescent="0.2">
      <c r="B571" s="18">
        <f>IF(EXACT('[1]Internal Career (Last Position)'!$M571, ""), "", '[1]Internal Career (Last Position)'!$L571)</f>
        <v>164000000000568</v>
      </c>
      <c r="C571" s="18" t="str">
        <f>IF(EXACT('[1]Internal Career (Last Position)'!$M571, ""), "", '[1]Internal Career (Last Position)'!$C571)</f>
        <v>Joshika Pradirga</v>
      </c>
      <c r="D571" s="3"/>
      <c r="E571" s="3"/>
      <c r="G571" s="15">
        <f t="shared" si="17"/>
        <v>225000000000034</v>
      </c>
      <c r="H571" s="16" t="str">
        <f t="shared" si="18"/>
        <v/>
      </c>
    </row>
    <row r="572" spans="2:8" x14ac:dyDescent="0.2">
      <c r="B572" s="18">
        <f>IF(EXACT('[1]Internal Career (Last Position)'!$M572, ""), "", '[1]Internal Career (Last Position)'!$L572)</f>
        <v>164000000000569</v>
      </c>
      <c r="C572" s="18" t="str">
        <f>IF(EXACT('[1]Internal Career (Last Position)'!$M572, ""), "", '[1]Internal Career (Last Position)'!$C572)</f>
        <v>Khaidir</v>
      </c>
      <c r="D572" s="3"/>
      <c r="E572" s="3"/>
      <c r="G572" s="15">
        <f t="shared" si="17"/>
        <v>225000000000034</v>
      </c>
      <c r="H572" s="16" t="str">
        <f t="shared" si="18"/>
        <v/>
      </c>
    </row>
    <row r="573" spans="2:8" x14ac:dyDescent="0.2">
      <c r="B573" s="18">
        <f>IF(EXACT('[1]Internal Career (Last Position)'!$M573, ""), "", '[1]Internal Career (Last Position)'!$L573)</f>
        <v>164000000000570</v>
      </c>
      <c r="C573" s="18" t="str">
        <f>IF(EXACT('[1]Internal Career (Last Position)'!$M573, ""), "", '[1]Internal Career (Last Position)'!$C573)</f>
        <v>Latip Muhlanto</v>
      </c>
      <c r="D573" s="3"/>
      <c r="E573" s="3"/>
      <c r="G573" s="15">
        <f t="shared" si="17"/>
        <v>225000000000034</v>
      </c>
      <c r="H573" s="16" t="str">
        <f t="shared" si="18"/>
        <v/>
      </c>
    </row>
    <row r="574" spans="2:8" x14ac:dyDescent="0.2">
      <c r="B574" s="18">
        <f>IF(EXACT('[1]Internal Career (Last Position)'!$M574, ""), "", '[1]Internal Career (Last Position)'!$L574)</f>
        <v>164000000000571</v>
      </c>
      <c r="C574" s="18" t="str">
        <f>IF(EXACT('[1]Internal Career (Last Position)'!$M574, ""), "", '[1]Internal Career (Last Position)'!$C574)</f>
        <v>Leonardo Putra</v>
      </c>
      <c r="D574" s="3"/>
      <c r="E574" s="3"/>
      <c r="G574" s="15">
        <f t="shared" si="17"/>
        <v>225000000000034</v>
      </c>
      <c r="H574" s="16" t="str">
        <f t="shared" si="18"/>
        <v/>
      </c>
    </row>
    <row r="575" spans="2:8" x14ac:dyDescent="0.2">
      <c r="B575" s="18">
        <f>IF(EXACT('[1]Internal Career (Last Position)'!$M575, ""), "", '[1]Internal Career (Last Position)'!$L575)</f>
        <v>164000000000572</v>
      </c>
      <c r="C575" s="18" t="str">
        <f>IF(EXACT('[1]Internal Career (Last Position)'!$M575, ""), "", '[1]Internal Career (Last Position)'!$C575)</f>
        <v>Muhammad Ramadani</v>
      </c>
      <c r="D575" s="3"/>
      <c r="E575" s="3"/>
      <c r="G575" s="15">
        <f t="shared" si="17"/>
        <v>225000000000034</v>
      </c>
      <c r="H575" s="16" t="str">
        <f t="shared" si="18"/>
        <v/>
      </c>
    </row>
    <row r="576" spans="2:8" x14ac:dyDescent="0.2">
      <c r="B576" s="18">
        <f>IF(EXACT('[1]Internal Career (Last Position)'!$M576, ""), "", '[1]Internal Career (Last Position)'!$L576)</f>
        <v>164000000000573</v>
      </c>
      <c r="C576" s="18" t="str">
        <f>IF(EXACT('[1]Internal Career (Last Position)'!$M576, ""), "", '[1]Internal Career (Last Position)'!$C576)</f>
        <v>Musdalipa</v>
      </c>
      <c r="D576" s="3"/>
      <c r="E576" s="3"/>
      <c r="G576" s="15">
        <f t="shared" si="17"/>
        <v>225000000000034</v>
      </c>
      <c r="H576" s="16" t="str">
        <f t="shared" si="18"/>
        <v/>
      </c>
    </row>
    <row r="577" spans="2:8" x14ac:dyDescent="0.2">
      <c r="B577" s="18">
        <f>IF(EXACT('[1]Internal Career (Last Position)'!$M577, ""), "", '[1]Internal Career (Last Position)'!$L577)</f>
        <v>164000000000574</v>
      </c>
      <c r="C577" s="18" t="str">
        <f>IF(EXACT('[1]Internal Career (Last Position)'!$M577, ""), "", '[1]Internal Career (Last Position)'!$C577)</f>
        <v>Nico Melky</v>
      </c>
      <c r="D577" s="3"/>
      <c r="E577" s="3"/>
      <c r="G577" s="15">
        <f t="shared" si="17"/>
        <v>225000000000034</v>
      </c>
      <c r="H577" s="16" t="str">
        <f t="shared" si="18"/>
        <v/>
      </c>
    </row>
    <row r="578" spans="2:8" x14ac:dyDescent="0.2">
      <c r="B578" s="18">
        <f>IF(EXACT('[1]Internal Career (Last Position)'!$M578, ""), "", '[1]Internal Career (Last Position)'!$L578)</f>
        <v>164000000000575</v>
      </c>
      <c r="C578" s="18" t="str">
        <f>IF(EXACT('[1]Internal Career (Last Position)'!$M578, ""), "", '[1]Internal Career (Last Position)'!$C578)</f>
        <v>Rahmata Novanisa</v>
      </c>
      <c r="D578" s="3"/>
      <c r="E578" s="3"/>
      <c r="G578" s="15">
        <f t="shared" si="17"/>
        <v>225000000000034</v>
      </c>
      <c r="H578" s="16" t="str">
        <f t="shared" si="18"/>
        <v/>
      </c>
    </row>
    <row r="579" spans="2:8" x14ac:dyDescent="0.2">
      <c r="B579" s="18">
        <f>IF(EXACT('[1]Internal Career (Last Position)'!$M579, ""), "", '[1]Internal Career (Last Position)'!$L579)</f>
        <v>164000000000576</v>
      </c>
      <c r="C579" s="18" t="str">
        <f>IF(EXACT('[1]Internal Career (Last Position)'!$M579, ""), "", '[1]Internal Career (Last Position)'!$C579)</f>
        <v>Satrio Dhiaputra</v>
      </c>
      <c r="D579" s="3"/>
      <c r="E579" s="3"/>
      <c r="G579" s="15">
        <f t="shared" si="17"/>
        <v>225000000000034</v>
      </c>
      <c r="H579" s="16" t="str">
        <f t="shared" si="18"/>
        <v/>
      </c>
    </row>
    <row r="580" spans="2:8" x14ac:dyDescent="0.2">
      <c r="B580" s="18">
        <f>IF(EXACT('[1]Internal Career (Last Position)'!$M580, ""), "", '[1]Internal Career (Last Position)'!$L580)</f>
        <v>164000000000577</v>
      </c>
      <c r="C580" s="18" t="str">
        <f>IF(EXACT('[1]Internal Career (Last Position)'!$M580, ""), "", '[1]Internal Career (Last Position)'!$C580)</f>
        <v>Sudirman</v>
      </c>
      <c r="D580" s="3"/>
      <c r="E580" s="3"/>
      <c r="G580" s="15">
        <f t="shared" si="17"/>
        <v>225000000000034</v>
      </c>
      <c r="H580" s="16" t="str">
        <f t="shared" si="18"/>
        <v/>
      </c>
    </row>
    <row r="581" spans="2:8" x14ac:dyDescent="0.2">
      <c r="B581" s="18">
        <f>IF(EXACT('[1]Internal Career (Last Position)'!$M581, ""), "", '[1]Internal Career (Last Position)'!$L581)</f>
        <v>164000000000578</v>
      </c>
      <c r="C581" s="18" t="str">
        <f>IF(EXACT('[1]Internal Career (Last Position)'!$M581, ""), "", '[1]Internal Career (Last Position)'!$C581)</f>
        <v>Suparji</v>
      </c>
      <c r="D581" s="3"/>
      <c r="E581" s="3"/>
      <c r="G581" s="15">
        <f t="shared" si="17"/>
        <v>225000000000034</v>
      </c>
      <c r="H581" s="16" t="str">
        <f t="shared" si="18"/>
        <v/>
      </c>
    </row>
    <row r="582" spans="2:8" x14ac:dyDescent="0.2">
      <c r="B582" s="18">
        <f>IF(EXACT('[1]Internal Career (Last Position)'!$M582, ""), "", '[1]Internal Career (Last Position)'!$L582)</f>
        <v>164000000000579</v>
      </c>
      <c r="C582" s="18" t="str">
        <f>IF(EXACT('[1]Internal Career (Last Position)'!$M582, ""), "", '[1]Internal Career (Last Position)'!$C582)</f>
        <v>Taufik Iskandar</v>
      </c>
      <c r="D582" s="3"/>
      <c r="E582" s="3"/>
      <c r="G582" s="15">
        <f t="shared" ref="G582:G589" si="19" xml:space="preserve"> G581 + IF(EXACT(H582, ""), 0, 1)</f>
        <v>225000000000034</v>
      </c>
      <c r="H582" s="16" t="str">
        <f t="shared" si="18"/>
        <v/>
      </c>
    </row>
    <row r="583" spans="2:8" x14ac:dyDescent="0.2">
      <c r="B583" s="18">
        <f>IF(EXACT('[1]Internal Career (Last Position)'!$M583, ""), "", '[1]Internal Career (Last Position)'!$L583)</f>
        <v>164000000000580</v>
      </c>
      <c r="C583" s="18" t="str">
        <f>IF(EXACT('[1]Internal Career (Last Position)'!$M583, ""), "", '[1]Internal Career (Last Position)'!$C583)</f>
        <v>Tegar Hersaputra</v>
      </c>
      <c r="D583" s="3"/>
      <c r="E583" s="3"/>
      <c r="G583" s="15">
        <f t="shared" si="19"/>
        <v>225000000000034</v>
      </c>
      <c r="H583" s="16" t="str">
        <f t="shared" si="18"/>
        <v/>
      </c>
    </row>
    <row r="584" spans="2:8" x14ac:dyDescent="0.2">
      <c r="B584" s="18">
        <f>IF(EXACT('[1]Internal Career (Last Position)'!$M584, ""), "", '[1]Internal Career (Last Position)'!$L584)</f>
        <v>164000000000581</v>
      </c>
      <c r="C584" s="18" t="str">
        <f>IF(EXACT('[1]Internal Career (Last Position)'!$M584, ""), "", '[1]Internal Career (Last Position)'!$C584)</f>
        <v>Togar Sihombing</v>
      </c>
      <c r="D584" s="3"/>
      <c r="E584" s="3"/>
      <c r="G584" s="15">
        <f t="shared" si="19"/>
        <v>225000000000034</v>
      </c>
      <c r="H584" s="16" t="str">
        <f t="shared" si="18"/>
        <v/>
      </c>
    </row>
    <row r="585" spans="2:8" x14ac:dyDescent="0.2">
      <c r="B585" s="18">
        <f>IF(EXACT('[1]Internal Career (Last Position)'!$M585, ""), "", '[1]Internal Career (Last Position)'!$L585)</f>
        <v>164000000000582</v>
      </c>
      <c r="C585" s="18" t="str">
        <f>IF(EXACT('[1]Internal Career (Last Position)'!$M585, ""), "", '[1]Internal Career (Last Position)'!$C585)</f>
        <v>Wisnu Trenggono</v>
      </c>
      <c r="D585" s="3">
        <v>95000000000038</v>
      </c>
      <c r="E585" s="3"/>
      <c r="G585" s="15">
        <f t="shared" si="19"/>
        <v>225000000000035</v>
      </c>
      <c r="H585" s="16" t="str">
        <f t="shared" si="18"/>
        <v>PERFORM "SchData-OLTP-HumanResource"."Func_TblMapper_WorkerCareerInternalToUserRole_SET"(varSystemLoginSession, null::bigint, null::varchar, null::timestamptz, null::timestamptz, null::varchar, varInstitutionBranchID, varBaseCurrencyID, 164000000000582::bigint, 95000000000038::bigint, null::bigint);</v>
      </c>
    </row>
    <row r="586" spans="2:8" x14ac:dyDescent="0.2">
      <c r="B586" s="18">
        <f>IF(EXACT('[1]Internal Career (Last Position)'!$M586, ""), "", '[1]Internal Career (Last Position)'!$L586)</f>
        <v>164000000000583</v>
      </c>
      <c r="C586" s="18" t="str">
        <f>IF(EXACT('[1]Internal Career (Last Position)'!$M586, ""), "", '[1]Internal Career (Last Position)'!$C586)</f>
        <v>Yogo</v>
      </c>
      <c r="D586" s="3"/>
      <c r="E586" s="3"/>
      <c r="G586" s="15">
        <f t="shared" si="19"/>
        <v>225000000000035</v>
      </c>
      <c r="H586" s="16" t="str">
        <f t="shared" si="18"/>
        <v/>
      </c>
    </row>
    <row r="587" spans="2:8" x14ac:dyDescent="0.2">
      <c r="B587" s="18">
        <f>IF(EXACT('[1]Internal Career (Last Position)'!$M587, ""), "", '[1]Internal Career (Last Position)'!$L587)</f>
        <v>164000000000584</v>
      </c>
      <c r="C587" s="18" t="str">
        <f>IF(EXACT('[1]Internal Career (Last Position)'!$M587, ""), "", '[1]Internal Career (Last Position)'!$C587)</f>
        <v>Yustiana Firda</v>
      </c>
      <c r="D587" s="3"/>
      <c r="E587" s="3"/>
      <c r="G587" s="15">
        <f t="shared" si="19"/>
        <v>225000000000035</v>
      </c>
      <c r="H587" s="16" t="str">
        <f t="shared" si="18"/>
        <v/>
      </c>
    </row>
    <row r="588" spans="2:8" x14ac:dyDescent="0.2">
      <c r="B588" s="18">
        <f>IF(EXACT('[1]Internal Career (Last Position)'!$M588, ""), "", '[1]Internal Career (Last Position)'!$L588)</f>
        <v>164000000000585</v>
      </c>
      <c r="C588" s="18" t="str">
        <f>IF(EXACT('[1]Internal Career (Last Position)'!$M588, ""), "", '[1]Internal Career (Last Position)'!$C588)</f>
        <v>Zainal Abidin</v>
      </c>
      <c r="D588" s="3"/>
      <c r="E588" s="3"/>
      <c r="G588" s="15">
        <f t="shared" si="19"/>
        <v>225000000000035</v>
      </c>
      <c r="H588" s="16" t="str">
        <f t="shared" si="18"/>
        <v/>
      </c>
    </row>
    <row r="589" spans="2:8" x14ac:dyDescent="0.2">
      <c r="B589" s="19" t="str">
        <f>IF(EXACT('[1]Internal Career (Last Position)'!$M589, ""), "", '[1]Internal Career (Last Position)'!$L589)</f>
        <v/>
      </c>
      <c r="C589" s="18" t="str">
        <f>IF(EXACT('[1]Internal Career (Last Position)'!$M589, ""), "", '[1]Internal Career (Last Position)'!$C589)</f>
        <v/>
      </c>
      <c r="D589" s="4"/>
      <c r="E589" s="4"/>
      <c r="G589" s="15">
        <f t="shared" si="19"/>
        <v>225000000000035</v>
      </c>
      <c r="H589" s="17" t="str">
        <f t="shared" si="18"/>
        <v/>
      </c>
    </row>
  </sheetData>
  <conditionalFormatting sqref="G12">
    <cfRule type="expression" dxfId="7" priority="9">
      <formula>G11</formula>
    </cfRule>
  </conditionalFormatting>
  <conditionalFormatting sqref="G13">
    <cfRule type="expression" dxfId="6" priority="8">
      <formula>G12</formula>
    </cfRule>
  </conditionalFormatting>
  <conditionalFormatting sqref="G5:G18">
    <cfRule type="expression" dxfId="5" priority="7">
      <formula>EXACT(G4, G5)</formula>
    </cfRule>
  </conditionalFormatting>
  <conditionalFormatting sqref="G14">
    <cfRule type="expression" dxfId="4" priority="6">
      <formula>EXACT(G13, G14)</formula>
    </cfRule>
  </conditionalFormatting>
  <conditionalFormatting sqref="G16">
    <cfRule type="expression" dxfId="3" priority="5">
      <formula>EXACT(G15, G16)</formula>
    </cfRule>
  </conditionalFormatting>
  <conditionalFormatting sqref="G19:G28">
    <cfRule type="expression" dxfId="2" priority="4">
      <formula>EXACT(G18, G19)</formula>
    </cfRule>
  </conditionalFormatting>
  <conditionalFormatting sqref="G4:G28">
    <cfRule type="expression" dxfId="1" priority="2">
      <formula>EXACT(G3, G4)</formula>
    </cfRule>
  </conditionalFormatting>
  <conditionalFormatting sqref="G29:G589">
    <cfRule type="expression" dxfId="0" priority="1">
      <formula>EXACT(G28, G29)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F589"/>
  <sheetViews>
    <sheetView workbookViewId="0">
      <pane xSplit="2" ySplit="3" topLeftCell="C16" activePane="bottomRight" state="frozen"/>
      <selection pane="topRight" activeCell="C1" sqref="C1"/>
      <selection pane="bottomLeft" activeCell="A4" sqref="A4"/>
      <selection pane="bottomRight" activeCell="D30" sqref="D30"/>
    </sheetView>
  </sheetViews>
  <sheetFormatPr defaultRowHeight="12.75" x14ac:dyDescent="0.2"/>
  <cols>
    <col min="1" max="1" width="2.85546875" style="1" customWidth="1"/>
    <col min="2" max="3" width="14" style="2" bestFit="1" customWidth="1"/>
    <col min="4" max="4" width="21.140625" style="1" bestFit="1" customWidth="1"/>
    <col min="5" max="5" width="13.140625" style="1" bestFit="1" customWidth="1"/>
    <col min="6" max="6" width="8.7109375" style="1" bestFit="1" customWidth="1"/>
    <col min="7" max="16384" width="9.140625" style="1"/>
  </cols>
  <sheetData>
    <row r="1" spans="2:6" ht="13.5" thickBot="1" x14ac:dyDescent="0.25"/>
    <row r="2" spans="2:6" ht="38.25" x14ac:dyDescent="0.2">
      <c r="B2" s="24" t="s">
        <v>6</v>
      </c>
      <c r="C2" s="7" t="str">
        <f>MAIN!B2</f>
        <v>Ref ID
Worker Career Internal</v>
      </c>
      <c r="D2" s="7" t="str">
        <f>MAIN!C2</f>
        <v>Worker Name</v>
      </c>
      <c r="E2" s="7" t="str">
        <f>MAIN!D2</f>
        <v>Ref ID
User Role</v>
      </c>
      <c r="F2" s="8" t="str">
        <f>MAIN!E2</f>
        <v>Ref ID
Combined Budget</v>
      </c>
    </row>
    <row r="3" spans="2:6" ht="13.5" thickBot="1" x14ac:dyDescent="0.25">
      <c r="B3" s="25"/>
      <c r="C3" s="11"/>
      <c r="D3" s="11"/>
      <c r="E3" s="11"/>
      <c r="F3" s="12"/>
    </row>
    <row r="4" spans="2:6" x14ac:dyDescent="0.2">
      <c r="B4" s="26" t="str">
        <f>IF(EXACT(MAIN!H4, ""), "", MAIN!G4)</f>
        <v/>
      </c>
      <c r="C4" s="3" t="str">
        <f>IF(EXACT(MAIN!$H4, ""), "", MAIN!$B4)</f>
        <v/>
      </c>
      <c r="D4" s="3" t="str">
        <f>IF(EXACT(MAIN!$H4, ""), "", MAIN!$C4)</f>
        <v/>
      </c>
      <c r="E4" s="3" t="str">
        <f>IF(EXACT(MAIN!$H4, ""), "", MAIN!$D4)</f>
        <v/>
      </c>
      <c r="F4" s="28" t="str">
        <f>IF(EXACT(MAIN!$H4, ""), "", ""&amp;MAIN!$E4)</f>
        <v/>
      </c>
    </row>
    <row r="5" spans="2:6" x14ac:dyDescent="0.2">
      <c r="B5" s="26" t="str">
        <f>IF(EXACT(MAIN!H5, ""), "", MAIN!G5)</f>
        <v/>
      </c>
      <c r="C5" s="3" t="str">
        <f>IF(EXACT(MAIN!$H5, ""), "", MAIN!$B5)</f>
        <v/>
      </c>
      <c r="D5" s="3" t="str">
        <f>IF(EXACT(MAIN!$H5, ""), "", MAIN!$C5)</f>
        <v/>
      </c>
      <c r="E5" s="3" t="str">
        <f>IF(EXACT(MAIN!$H5, ""), "", MAIN!$D5)</f>
        <v/>
      </c>
      <c r="F5" s="28" t="str">
        <f>IF(EXACT(MAIN!$H5, ""), "", ""&amp;MAIN!$E5)</f>
        <v/>
      </c>
    </row>
    <row r="6" spans="2:6" x14ac:dyDescent="0.2">
      <c r="B6" s="26" t="str">
        <f>IF(EXACT(MAIN!H6, ""), "", MAIN!G6)</f>
        <v/>
      </c>
      <c r="C6" s="3" t="str">
        <f>IF(EXACT(MAIN!$H6, ""), "", MAIN!$B6)</f>
        <v/>
      </c>
      <c r="D6" s="3" t="str">
        <f>IF(EXACT(MAIN!$H6, ""), "", MAIN!$C6)</f>
        <v/>
      </c>
      <c r="E6" s="3" t="str">
        <f>IF(EXACT(MAIN!$H6, ""), "", MAIN!$D6)</f>
        <v/>
      </c>
      <c r="F6" s="28" t="str">
        <f>IF(EXACT(MAIN!$H6, ""), "", ""&amp;MAIN!$E6)</f>
        <v/>
      </c>
    </row>
    <row r="7" spans="2:6" x14ac:dyDescent="0.2">
      <c r="B7" s="26" t="str">
        <f>IF(EXACT(MAIN!H7, ""), "", MAIN!G7)</f>
        <v/>
      </c>
      <c r="C7" s="3" t="str">
        <f>IF(EXACT(MAIN!$H7, ""), "", MAIN!$B7)</f>
        <v/>
      </c>
      <c r="D7" s="3" t="str">
        <f>IF(EXACT(MAIN!$H7, ""), "", MAIN!$C7)</f>
        <v/>
      </c>
      <c r="E7" s="3" t="str">
        <f>IF(EXACT(MAIN!$H7, ""), "", MAIN!$D7)</f>
        <v/>
      </c>
      <c r="F7" s="28" t="str">
        <f>IF(EXACT(MAIN!$H7, ""), "", ""&amp;MAIN!$E7)</f>
        <v/>
      </c>
    </row>
    <row r="8" spans="2:6" x14ac:dyDescent="0.2">
      <c r="B8" s="26" t="str">
        <f>IF(EXACT(MAIN!H8, ""), "", MAIN!G8)</f>
        <v/>
      </c>
      <c r="C8" s="3" t="str">
        <f>IF(EXACT(MAIN!$H8, ""), "", MAIN!$B8)</f>
        <v/>
      </c>
      <c r="D8" s="3" t="str">
        <f>IF(EXACT(MAIN!$H8, ""), "", MAIN!$C8)</f>
        <v/>
      </c>
      <c r="E8" s="3" t="str">
        <f>IF(EXACT(MAIN!$H8, ""), "", MAIN!$D8)</f>
        <v/>
      </c>
      <c r="F8" s="28" t="str">
        <f>IF(EXACT(MAIN!$H8, ""), "", ""&amp;MAIN!$E8)</f>
        <v/>
      </c>
    </row>
    <row r="9" spans="2:6" x14ac:dyDescent="0.2">
      <c r="B9" s="26" t="str">
        <f>IF(EXACT(MAIN!H9, ""), "", MAIN!G9)</f>
        <v/>
      </c>
      <c r="C9" s="3" t="str">
        <f>IF(EXACT(MAIN!$H9, ""), "", MAIN!$B9)</f>
        <v/>
      </c>
      <c r="D9" s="3" t="str">
        <f>IF(EXACT(MAIN!$H9, ""), "", MAIN!$C9)</f>
        <v/>
      </c>
      <c r="E9" s="3" t="str">
        <f>IF(EXACT(MAIN!$H9, ""), "", MAIN!$D9)</f>
        <v/>
      </c>
      <c r="F9" s="28" t="str">
        <f>IF(EXACT(MAIN!$H9, ""), "", ""&amp;MAIN!$E9)</f>
        <v/>
      </c>
    </row>
    <row r="10" spans="2:6" x14ac:dyDescent="0.2">
      <c r="B10" s="26" t="str">
        <f>IF(EXACT(MAIN!H10, ""), "", MAIN!G10)</f>
        <v/>
      </c>
      <c r="C10" s="3" t="str">
        <f>IF(EXACT(MAIN!$H10, ""), "", MAIN!$B10)</f>
        <v/>
      </c>
      <c r="D10" s="3" t="str">
        <f>IF(EXACT(MAIN!$H10, ""), "", MAIN!$C10)</f>
        <v/>
      </c>
      <c r="E10" s="3" t="str">
        <f>IF(EXACT(MAIN!$H10, ""), "", MAIN!$D10)</f>
        <v/>
      </c>
      <c r="F10" s="28" t="str">
        <f>IF(EXACT(MAIN!$H10, ""), "", ""&amp;MAIN!$E10)</f>
        <v/>
      </c>
    </row>
    <row r="11" spans="2:6" x14ac:dyDescent="0.2">
      <c r="B11" s="26" t="str">
        <f>IF(EXACT(MAIN!H11, ""), "", MAIN!G11)</f>
        <v/>
      </c>
      <c r="C11" s="3" t="str">
        <f>IF(EXACT(MAIN!$H11, ""), "", MAIN!$B11)</f>
        <v/>
      </c>
      <c r="D11" s="3" t="str">
        <f>IF(EXACT(MAIN!$H11, ""), "", MAIN!$C11)</f>
        <v/>
      </c>
      <c r="E11" s="3" t="str">
        <f>IF(EXACT(MAIN!$H11, ""), "", MAIN!$D11)</f>
        <v/>
      </c>
      <c r="F11" s="28" t="str">
        <f>IF(EXACT(MAIN!$H11, ""), "", ""&amp;MAIN!$E11)</f>
        <v/>
      </c>
    </row>
    <row r="12" spans="2:6" x14ac:dyDescent="0.2">
      <c r="B12" s="26" t="str">
        <f>IF(EXACT(MAIN!H12, ""), "", MAIN!G12)</f>
        <v/>
      </c>
      <c r="C12" s="3" t="str">
        <f>IF(EXACT(MAIN!$H12, ""), "", MAIN!$B12)</f>
        <v/>
      </c>
      <c r="D12" s="3" t="str">
        <f>IF(EXACT(MAIN!$H12, ""), "", MAIN!$C12)</f>
        <v/>
      </c>
      <c r="E12" s="3" t="str">
        <f>IF(EXACT(MAIN!$H12, ""), "", MAIN!$D12)</f>
        <v/>
      </c>
      <c r="F12" s="28" t="str">
        <f>IF(EXACT(MAIN!$H12, ""), "", ""&amp;MAIN!$E12)</f>
        <v/>
      </c>
    </row>
    <row r="13" spans="2:6" x14ac:dyDescent="0.2">
      <c r="B13" s="26" t="str">
        <f>IF(EXACT(MAIN!H13, ""), "", MAIN!G13)</f>
        <v/>
      </c>
      <c r="C13" s="3" t="str">
        <f>IF(EXACT(MAIN!$H13, ""), "", MAIN!$B13)</f>
        <v/>
      </c>
      <c r="D13" s="3" t="str">
        <f>IF(EXACT(MAIN!$H13, ""), "", MAIN!$C13)</f>
        <v/>
      </c>
      <c r="E13" s="3" t="str">
        <f>IF(EXACT(MAIN!$H13, ""), "", MAIN!$D13)</f>
        <v/>
      </c>
      <c r="F13" s="28" t="str">
        <f>IF(EXACT(MAIN!$H13, ""), "", ""&amp;MAIN!$E13)</f>
        <v/>
      </c>
    </row>
    <row r="14" spans="2:6" x14ac:dyDescent="0.2">
      <c r="B14" s="26" t="str">
        <f>IF(EXACT(MAIN!H14, ""), "", MAIN!G14)</f>
        <v/>
      </c>
      <c r="C14" s="3" t="str">
        <f>IF(EXACT(MAIN!$H14, ""), "", MAIN!$B14)</f>
        <v/>
      </c>
      <c r="D14" s="3" t="str">
        <f>IF(EXACT(MAIN!$H14, ""), "", MAIN!$C14)</f>
        <v/>
      </c>
      <c r="E14" s="3" t="str">
        <f>IF(EXACT(MAIN!$H14, ""), "", MAIN!$D14)</f>
        <v/>
      </c>
      <c r="F14" s="28" t="str">
        <f>IF(EXACT(MAIN!$H14, ""), "", ""&amp;MAIN!$E14)</f>
        <v/>
      </c>
    </row>
    <row r="15" spans="2:6" x14ac:dyDescent="0.2">
      <c r="B15" s="26">
        <f>IF(EXACT(MAIN!$H15, ""), "", MAIN!$G15)</f>
        <v>225000000000001</v>
      </c>
      <c r="C15" s="3">
        <f>IF(EXACT(MAIN!$H15, ""), "", MAIN!$B15)</f>
        <v>164000000000012</v>
      </c>
      <c r="D15" s="3" t="str">
        <f>IF(EXACT(MAIN!$H15, ""), "", MAIN!$C15)</f>
        <v>Agnes Sutedja</v>
      </c>
      <c r="E15" s="3">
        <f>IF(EXACT(MAIN!$H15, ""), "", MAIN!$D15)</f>
        <v>95000000000046</v>
      </c>
      <c r="F15" s="28" t="str">
        <f>IF(EXACT(MAIN!$H15, ""), "", ""&amp;MAIN!$E15)</f>
        <v/>
      </c>
    </row>
    <row r="16" spans="2:6" x14ac:dyDescent="0.2">
      <c r="B16" s="26" t="str">
        <f>IF(EXACT(MAIN!H16, ""), "", MAIN!G16)</f>
        <v/>
      </c>
      <c r="C16" s="3" t="str">
        <f>IF(EXACT(MAIN!$H16, ""), "", MAIN!$B16)</f>
        <v/>
      </c>
      <c r="D16" s="3" t="str">
        <f>IF(EXACT(MAIN!$H16, ""), "", MAIN!$C16)</f>
        <v/>
      </c>
      <c r="E16" s="3" t="str">
        <f>IF(EXACT(MAIN!$H16, ""), "", MAIN!$D16)</f>
        <v/>
      </c>
      <c r="F16" s="28" t="str">
        <f>IF(EXACT(MAIN!$H16, ""), "", ""&amp;MAIN!$E16)</f>
        <v/>
      </c>
    </row>
    <row r="17" spans="2:6" x14ac:dyDescent="0.2">
      <c r="B17" s="26" t="str">
        <f>IF(EXACT(MAIN!H17, ""), "", MAIN!G17)</f>
        <v/>
      </c>
      <c r="C17" s="3" t="str">
        <f>IF(EXACT(MAIN!$H17, ""), "", MAIN!$B17)</f>
        <v/>
      </c>
      <c r="D17" s="3" t="str">
        <f>IF(EXACT(MAIN!$H17, ""), "", MAIN!$C17)</f>
        <v/>
      </c>
      <c r="E17" s="3" t="str">
        <f>IF(EXACT(MAIN!$H17, ""), "", MAIN!$D17)</f>
        <v/>
      </c>
      <c r="F17" s="28" t="str">
        <f>IF(EXACT(MAIN!$H17, ""), "", ""&amp;MAIN!$E17)</f>
        <v/>
      </c>
    </row>
    <row r="18" spans="2:6" x14ac:dyDescent="0.2">
      <c r="B18" s="26" t="str">
        <f>IF(EXACT(MAIN!H18, ""), "", MAIN!G18)</f>
        <v/>
      </c>
      <c r="C18" s="3" t="str">
        <f>IF(EXACT(MAIN!$H18, ""), "", MAIN!$B18)</f>
        <v/>
      </c>
      <c r="D18" s="3" t="str">
        <f>IF(EXACT(MAIN!$H18, ""), "", MAIN!$C18)</f>
        <v/>
      </c>
      <c r="E18" s="3" t="str">
        <f>IF(EXACT(MAIN!$H18, ""), "", MAIN!$D18)</f>
        <v/>
      </c>
      <c r="F18" s="28" t="str">
        <f>IF(EXACT(MAIN!$H18, ""), "", ""&amp;MAIN!$E18)</f>
        <v/>
      </c>
    </row>
    <row r="19" spans="2:6" x14ac:dyDescent="0.2">
      <c r="B19" s="26" t="str">
        <f>IF(EXACT(MAIN!H19, ""), "", MAIN!G19)</f>
        <v/>
      </c>
      <c r="C19" s="3" t="str">
        <f>IF(EXACT(MAIN!$H19, ""), "", MAIN!$B19)</f>
        <v/>
      </c>
      <c r="D19" s="3" t="str">
        <f>IF(EXACT(MAIN!$H19, ""), "", MAIN!$C19)</f>
        <v/>
      </c>
      <c r="E19" s="3" t="str">
        <f>IF(EXACT(MAIN!$H19, ""), "", MAIN!$D19)</f>
        <v/>
      </c>
      <c r="F19" s="28" t="str">
        <f>IF(EXACT(MAIN!$H19, ""), "", ""&amp;MAIN!$E19)</f>
        <v/>
      </c>
    </row>
    <row r="20" spans="2:6" x14ac:dyDescent="0.2">
      <c r="B20" s="26">
        <f>IF(EXACT(MAIN!H20, ""), "", MAIN!G20)</f>
        <v>225000000000002</v>
      </c>
      <c r="C20" s="3">
        <f>IF(EXACT(MAIN!$H20, ""), "", MAIN!$B20)</f>
        <v>164000000000017</v>
      </c>
      <c r="D20" s="3" t="str">
        <f>IF(EXACT(MAIN!$H20, ""), "", MAIN!$C20)</f>
        <v>Ahmad Faiz Haems Muda</v>
      </c>
      <c r="E20" s="3">
        <f>IF(EXACT(MAIN!$H20, ""), "", MAIN!$D20)</f>
        <v>95000000000016</v>
      </c>
      <c r="F20" s="28" t="str">
        <f>IF(EXACT(MAIN!$H20, ""), "", ""&amp;MAIN!$E20)</f>
        <v/>
      </c>
    </row>
    <row r="21" spans="2:6" x14ac:dyDescent="0.2">
      <c r="B21" s="26" t="str">
        <f>IF(EXACT(MAIN!H21, ""), "", MAIN!G21)</f>
        <v/>
      </c>
      <c r="C21" s="3" t="str">
        <f>IF(EXACT(MAIN!$H21, ""), "", MAIN!$B21)</f>
        <v/>
      </c>
      <c r="D21" s="3" t="str">
        <f>IF(EXACT(MAIN!$H21, ""), "", MAIN!$C21)</f>
        <v/>
      </c>
      <c r="E21" s="3" t="str">
        <f>IF(EXACT(MAIN!$H21, ""), "", MAIN!$D21)</f>
        <v/>
      </c>
      <c r="F21" s="28" t="str">
        <f>IF(EXACT(MAIN!$H21, ""), "", ""&amp;MAIN!$E21)</f>
        <v/>
      </c>
    </row>
    <row r="22" spans="2:6" x14ac:dyDescent="0.2">
      <c r="B22" s="26" t="str">
        <f>IF(EXACT(MAIN!H22, ""), "", MAIN!G22)</f>
        <v/>
      </c>
      <c r="C22" s="3" t="str">
        <f>IF(EXACT(MAIN!$H22, ""), "", MAIN!$B22)</f>
        <v/>
      </c>
      <c r="D22" s="3" t="str">
        <f>IF(EXACT(MAIN!$H22, ""), "", MAIN!$C22)</f>
        <v/>
      </c>
      <c r="E22" s="3" t="str">
        <f>IF(EXACT(MAIN!$H22, ""), "", MAIN!$D22)</f>
        <v/>
      </c>
      <c r="F22" s="28" t="str">
        <f>IF(EXACT(MAIN!$H22, ""), "", ""&amp;MAIN!$E22)</f>
        <v/>
      </c>
    </row>
    <row r="23" spans="2:6" x14ac:dyDescent="0.2">
      <c r="B23" s="26" t="str">
        <f>IF(EXACT(MAIN!H23, ""), "", MAIN!G23)</f>
        <v/>
      </c>
      <c r="C23" s="3" t="str">
        <f>IF(EXACT(MAIN!$H23, ""), "", MAIN!$B23)</f>
        <v/>
      </c>
      <c r="D23" s="3" t="str">
        <f>IF(EXACT(MAIN!$H23, ""), "", MAIN!$C23)</f>
        <v/>
      </c>
      <c r="E23" s="3" t="str">
        <f>IF(EXACT(MAIN!$H23, ""), "", MAIN!$D23)</f>
        <v/>
      </c>
      <c r="F23" s="28" t="str">
        <f>IF(EXACT(MAIN!$H23, ""), "", ""&amp;MAIN!$E23)</f>
        <v/>
      </c>
    </row>
    <row r="24" spans="2:6" x14ac:dyDescent="0.2">
      <c r="B24" s="26" t="str">
        <f>IF(EXACT(MAIN!H24, ""), "", MAIN!G24)</f>
        <v/>
      </c>
      <c r="C24" s="3" t="str">
        <f>IF(EXACT(MAIN!$H24, ""), "", MAIN!$B24)</f>
        <v/>
      </c>
      <c r="D24" s="3" t="str">
        <f>IF(EXACT(MAIN!$H24, ""), "", MAIN!$C24)</f>
        <v/>
      </c>
      <c r="E24" s="3" t="str">
        <f>IF(EXACT(MAIN!$H24, ""), "", MAIN!$D24)</f>
        <v/>
      </c>
      <c r="F24" s="28" t="str">
        <f>IF(EXACT(MAIN!$H24, ""), "", ""&amp;MAIN!$E24)</f>
        <v/>
      </c>
    </row>
    <row r="25" spans="2:6" x14ac:dyDescent="0.2">
      <c r="B25" s="26" t="str">
        <f>IF(EXACT(MAIN!H25, ""), "", MAIN!G25)</f>
        <v/>
      </c>
      <c r="C25" s="3" t="str">
        <f>IF(EXACT(MAIN!$H25, ""), "", MAIN!$B25)</f>
        <v/>
      </c>
      <c r="D25" s="3" t="str">
        <f>IF(EXACT(MAIN!$H25, ""), "", MAIN!$C25)</f>
        <v/>
      </c>
      <c r="E25" s="3" t="str">
        <f>IF(EXACT(MAIN!$H25, ""), "", MAIN!$D25)</f>
        <v/>
      </c>
      <c r="F25" s="28" t="str">
        <f>IF(EXACT(MAIN!$H25, ""), "", ""&amp;MAIN!$E25)</f>
        <v/>
      </c>
    </row>
    <row r="26" spans="2:6" x14ac:dyDescent="0.2">
      <c r="B26" s="26">
        <f>IF(EXACT(MAIN!H26, ""), "", MAIN!G26)</f>
        <v>225000000000003</v>
      </c>
      <c r="C26" s="3">
        <f>IF(EXACT(MAIN!$H26, ""), "", MAIN!$B26)</f>
        <v>164000000000023</v>
      </c>
      <c r="D26" s="3" t="str">
        <f>IF(EXACT(MAIN!$H26, ""), "", MAIN!$C26)</f>
        <v>Aldi Mulyadi</v>
      </c>
      <c r="E26" s="3">
        <f>IF(EXACT(MAIN!$H26, ""), "", MAIN!$D26)</f>
        <v>95000000000038</v>
      </c>
      <c r="F26" s="28" t="str">
        <f>IF(EXACT(MAIN!$H26, ""), "", ""&amp;MAIN!$E26)</f>
        <v/>
      </c>
    </row>
    <row r="27" spans="2:6" x14ac:dyDescent="0.2">
      <c r="B27" s="26" t="str">
        <f>IF(EXACT(MAIN!H27, ""), "", MAIN!G27)</f>
        <v/>
      </c>
      <c r="C27" s="3" t="str">
        <f>IF(EXACT(MAIN!$H27, ""), "", MAIN!$B27)</f>
        <v/>
      </c>
      <c r="D27" s="3" t="str">
        <f>IF(EXACT(MAIN!$H27, ""), "", MAIN!$C27)</f>
        <v/>
      </c>
      <c r="E27" s="3" t="str">
        <f>IF(EXACT(MAIN!$H27, ""), "", MAIN!$D27)</f>
        <v/>
      </c>
      <c r="F27" s="28" t="str">
        <f>IF(EXACT(MAIN!$H27, ""), "", ""&amp;MAIN!$E27)</f>
        <v/>
      </c>
    </row>
    <row r="28" spans="2:6" x14ac:dyDescent="0.2">
      <c r="B28" s="26" t="str">
        <f>IF(EXACT(MAIN!H28, ""), "", MAIN!G28)</f>
        <v/>
      </c>
      <c r="C28" s="3" t="str">
        <f>IF(EXACT(MAIN!$H28, ""), "", MAIN!$B28)</f>
        <v/>
      </c>
      <c r="D28" s="3" t="str">
        <f>IF(EXACT(MAIN!$H28, ""), "", MAIN!$C28)</f>
        <v/>
      </c>
      <c r="E28" s="3" t="str">
        <f>IF(EXACT(MAIN!$H28, ""), "", MAIN!$D28)</f>
        <v/>
      </c>
      <c r="F28" s="28" t="str">
        <f>IF(EXACT(MAIN!$H28, ""), "", ""&amp;MAIN!$E28)</f>
        <v/>
      </c>
    </row>
    <row r="29" spans="2:6" x14ac:dyDescent="0.2">
      <c r="B29" s="26" t="str">
        <f>IF(EXACT(MAIN!H29, ""), "", MAIN!G29)</f>
        <v/>
      </c>
      <c r="C29" s="3" t="str">
        <f>IF(EXACT(MAIN!$H29, ""), "", MAIN!$B29)</f>
        <v/>
      </c>
      <c r="D29" s="3" t="str">
        <f>IF(EXACT(MAIN!$H29, ""), "", MAIN!$C29)</f>
        <v/>
      </c>
      <c r="E29" s="3" t="str">
        <f>IF(EXACT(MAIN!$H29, ""), "", MAIN!$D29)</f>
        <v/>
      </c>
      <c r="F29" s="28" t="str">
        <f>IF(EXACT(MAIN!$H29, ""), "", ""&amp;MAIN!$E29)</f>
        <v/>
      </c>
    </row>
    <row r="30" spans="2:6" x14ac:dyDescent="0.2">
      <c r="B30" s="26" t="str">
        <f>IF(EXACT(MAIN!H30, ""), "", MAIN!G30)</f>
        <v/>
      </c>
      <c r="C30" s="3" t="str">
        <f>IF(EXACT(MAIN!$H30, ""), "", MAIN!$B30)</f>
        <v/>
      </c>
      <c r="D30" s="3" t="str">
        <f>IF(EXACT(MAIN!$H30, ""), "", MAIN!$C30)</f>
        <v/>
      </c>
      <c r="E30" s="3" t="str">
        <f>IF(EXACT(MAIN!$H30, ""), "", MAIN!$D30)</f>
        <v/>
      </c>
      <c r="F30" s="28" t="str">
        <f>IF(EXACT(MAIN!$H30, ""), "", ""&amp;MAIN!$E30)</f>
        <v/>
      </c>
    </row>
    <row r="31" spans="2:6" x14ac:dyDescent="0.2">
      <c r="B31" s="26" t="str">
        <f>IF(EXACT(MAIN!H31, ""), "", MAIN!G31)</f>
        <v/>
      </c>
      <c r="C31" s="3" t="str">
        <f>IF(EXACT(MAIN!$H31, ""), "", MAIN!$B31)</f>
        <v/>
      </c>
      <c r="D31" s="3" t="str">
        <f>IF(EXACT(MAIN!$H31, ""), "", MAIN!$C31)</f>
        <v/>
      </c>
      <c r="E31" s="3" t="str">
        <f>IF(EXACT(MAIN!$H31, ""), "", MAIN!$D31)</f>
        <v/>
      </c>
      <c r="F31" s="28" t="str">
        <f>IF(EXACT(MAIN!$H31, ""), "", ""&amp;MAIN!$E31)</f>
        <v/>
      </c>
    </row>
    <row r="32" spans="2:6" x14ac:dyDescent="0.2">
      <c r="B32" s="26" t="str">
        <f>IF(EXACT(MAIN!H32, ""), "", MAIN!G32)</f>
        <v/>
      </c>
      <c r="C32" s="3" t="str">
        <f>IF(EXACT(MAIN!$H32, ""), "", MAIN!$B32)</f>
        <v/>
      </c>
      <c r="D32" s="3" t="str">
        <f>IF(EXACT(MAIN!$H32, ""), "", MAIN!$C32)</f>
        <v/>
      </c>
      <c r="E32" s="3" t="str">
        <f>IF(EXACT(MAIN!$H32, ""), "", MAIN!$D32)</f>
        <v/>
      </c>
      <c r="F32" s="28" t="str">
        <f>IF(EXACT(MAIN!$H32, ""), "", ""&amp;MAIN!$E32)</f>
        <v/>
      </c>
    </row>
    <row r="33" spans="2:6" x14ac:dyDescent="0.2">
      <c r="B33" s="26" t="str">
        <f>IF(EXACT(MAIN!H33, ""), "", MAIN!G33)</f>
        <v/>
      </c>
      <c r="C33" s="3" t="str">
        <f>IF(EXACT(MAIN!$H33, ""), "", MAIN!$B33)</f>
        <v/>
      </c>
      <c r="D33" s="3" t="str">
        <f>IF(EXACT(MAIN!$H33, ""), "", MAIN!$C33)</f>
        <v/>
      </c>
      <c r="E33" s="3" t="str">
        <f>IF(EXACT(MAIN!$H33, ""), "", MAIN!$D33)</f>
        <v/>
      </c>
      <c r="F33" s="28" t="str">
        <f>IF(EXACT(MAIN!$H33, ""), "", ""&amp;MAIN!$E33)</f>
        <v/>
      </c>
    </row>
    <row r="34" spans="2:6" x14ac:dyDescent="0.2">
      <c r="B34" s="26" t="str">
        <f>IF(EXACT(MAIN!H34, ""), "", MAIN!G34)</f>
        <v/>
      </c>
      <c r="C34" s="3" t="str">
        <f>IF(EXACT(MAIN!$H34, ""), "", MAIN!$B34)</f>
        <v/>
      </c>
      <c r="D34" s="3" t="str">
        <f>IF(EXACT(MAIN!$H34, ""), "", MAIN!$C34)</f>
        <v/>
      </c>
      <c r="E34" s="3" t="str">
        <f>IF(EXACT(MAIN!$H34, ""), "", MAIN!$D34)</f>
        <v/>
      </c>
      <c r="F34" s="28" t="str">
        <f>IF(EXACT(MAIN!$H34, ""), "", ""&amp;MAIN!$E34)</f>
        <v/>
      </c>
    </row>
    <row r="35" spans="2:6" x14ac:dyDescent="0.2">
      <c r="B35" s="26" t="str">
        <f>IF(EXACT(MAIN!H35, ""), "", MAIN!G35)</f>
        <v/>
      </c>
      <c r="C35" s="3" t="str">
        <f>IF(EXACT(MAIN!$H35, ""), "", MAIN!$B35)</f>
        <v/>
      </c>
      <c r="D35" s="3" t="str">
        <f>IF(EXACT(MAIN!$H35, ""), "", MAIN!$C35)</f>
        <v/>
      </c>
      <c r="E35" s="3" t="str">
        <f>IF(EXACT(MAIN!$H35, ""), "", MAIN!$D35)</f>
        <v/>
      </c>
      <c r="F35" s="28" t="str">
        <f>IF(EXACT(MAIN!$H35, ""), "", ""&amp;MAIN!$E35)</f>
        <v/>
      </c>
    </row>
    <row r="36" spans="2:6" x14ac:dyDescent="0.2">
      <c r="B36" s="26" t="str">
        <f>IF(EXACT(MAIN!H36, ""), "", MAIN!G36)</f>
        <v/>
      </c>
      <c r="C36" s="3" t="str">
        <f>IF(EXACT(MAIN!$H36, ""), "", MAIN!$B36)</f>
        <v/>
      </c>
      <c r="D36" s="3" t="str">
        <f>IF(EXACT(MAIN!$H36, ""), "", MAIN!$C36)</f>
        <v/>
      </c>
      <c r="E36" s="3" t="str">
        <f>IF(EXACT(MAIN!$H36, ""), "", MAIN!$D36)</f>
        <v/>
      </c>
      <c r="F36" s="28" t="str">
        <f>IF(EXACT(MAIN!$H36, ""), "", ""&amp;MAIN!$E36)</f>
        <v/>
      </c>
    </row>
    <row r="37" spans="2:6" x14ac:dyDescent="0.2">
      <c r="B37" s="26" t="str">
        <f>IF(EXACT(MAIN!H37, ""), "", MAIN!G37)</f>
        <v/>
      </c>
      <c r="C37" s="3" t="str">
        <f>IF(EXACT(MAIN!$H37, ""), "", MAIN!$B37)</f>
        <v/>
      </c>
      <c r="D37" s="3" t="str">
        <f>IF(EXACT(MAIN!$H37, ""), "", MAIN!$C37)</f>
        <v/>
      </c>
      <c r="E37" s="3" t="str">
        <f>IF(EXACT(MAIN!$H37, ""), "", MAIN!$D37)</f>
        <v/>
      </c>
      <c r="F37" s="28" t="str">
        <f>IF(EXACT(MAIN!$H37, ""), "", ""&amp;MAIN!$E37)</f>
        <v/>
      </c>
    </row>
    <row r="38" spans="2:6" x14ac:dyDescent="0.2">
      <c r="B38" s="26" t="str">
        <f>IF(EXACT(MAIN!H38, ""), "", MAIN!G38)</f>
        <v/>
      </c>
      <c r="C38" s="3" t="str">
        <f>IF(EXACT(MAIN!$H38, ""), "", MAIN!$B38)</f>
        <v/>
      </c>
      <c r="D38" s="3" t="str">
        <f>IF(EXACT(MAIN!$H38, ""), "", MAIN!$C38)</f>
        <v/>
      </c>
      <c r="E38" s="3" t="str">
        <f>IF(EXACT(MAIN!$H38, ""), "", MAIN!$D38)</f>
        <v/>
      </c>
      <c r="F38" s="28" t="str">
        <f>IF(EXACT(MAIN!$H38, ""), "", ""&amp;MAIN!$E38)</f>
        <v/>
      </c>
    </row>
    <row r="39" spans="2:6" x14ac:dyDescent="0.2">
      <c r="B39" s="26" t="str">
        <f>IF(EXACT(MAIN!H39, ""), "", MAIN!G39)</f>
        <v/>
      </c>
      <c r="C39" s="3" t="str">
        <f>IF(EXACT(MAIN!$H39, ""), "", MAIN!$B39)</f>
        <v/>
      </c>
      <c r="D39" s="3" t="str">
        <f>IF(EXACT(MAIN!$H39, ""), "", MAIN!$C39)</f>
        <v/>
      </c>
      <c r="E39" s="3" t="str">
        <f>IF(EXACT(MAIN!$H39, ""), "", MAIN!$D39)</f>
        <v/>
      </c>
      <c r="F39" s="28" t="str">
        <f>IF(EXACT(MAIN!$H39, ""), "", ""&amp;MAIN!$E39)</f>
        <v/>
      </c>
    </row>
    <row r="40" spans="2:6" x14ac:dyDescent="0.2">
      <c r="B40" s="26" t="str">
        <f>IF(EXACT(MAIN!H40, ""), "", MAIN!G40)</f>
        <v/>
      </c>
      <c r="C40" s="3" t="str">
        <f>IF(EXACT(MAIN!$H40, ""), "", MAIN!$B40)</f>
        <v/>
      </c>
      <c r="D40" s="3" t="str">
        <f>IF(EXACT(MAIN!$H40, ""), "", MAIN!$C40)</f>
        <v/>
      </c>
      <c r="E40" s="3" t="str">
        <f>IF(EXACT(MAIN!$H40, ""), "", MAIN!$D40)</f>
        <v/>
      </c>
      <c r="F40" s="28" t="str">
        <f>IF(EXACT(MAIN!$H40, ""), "", ""&amp;MAIN!$E40)</f>
        <v/>
      </c>
    </row>
    <row r="41" spans="2:6" x14ac:dyDescent="0.2">
      <c r="B41" s="26" t="str">
        <f>IF(EXACT(MAIN!H41, ""), "", MAIN!G41)</f>
        <v/>
      </c>
      <c r="C41" s="3" t="str">
        <f>IF(EXACT(MAIN!$H41, ""), "", MAIN!$B41)</f>
        <v/>
      </c>
      <c r="D41" s="3" t="str">
        <f>IF(EXACT(MAIN!$H41, ""), "", MAIN!$C41)</f>
        <v/>
      </c>
      <c r="E41" s="3" t="str">
        <f>IF(EXACT(MAIN!$H41, ""), "", MAIN!$D41)</f>
        <v/>
      </c>
      <c r="F41" s="28" t="str">
        <f>IF(EXACT(MAIN!$H41, ""), "", ""&amp;MAIN!$E41)</f>
        <v/>
      </c>
    </row>
    <row r="42" spans="2:6" x14ac:dyDescent="0.2">
      <c r="B42" s="26" t="str">
        <f>IF(EXACT(MAIN!H42, ""), "", MAIN!G42)</f>
        <v/>
      </c>
      <c r="C42" s="3" t="str">
        <f>IF(EXACT(MAIN!$H42, ""), "", MAIN!$B42)</f>
        <v/>
      </c>
      <c r="D42" s="3" t="str">
        <f>IF(EXACT(MAIN!$H42, ""), "", MAIN!$C42)</f>
        <v/>
      </c>
      <c r="E42" s="3" t="str">
        <f>IF(EXACT(MAIN!$H42, ""), "", MAIN!$D42)</f>
        <v/>
      </c>
      <c r="F42" s="28" t="str">
        <f>IF(EXACT(MAIN!$H42, ""), "", ""&amp;MAIN!$E42)</f>
        <v/>
      </c>
    </row>
    <row r="43" spans="2:6" x14ac:dyDescent="0.2">
      <c r="B43" s="26" t="str">
        <f>IF(EXACT(MAIN!H43, ""), "", MAIN!G43)</f>
        <v/>
      </c>
      <c r="C43" s="3" t="str">
        <f>IF(EXACT(MAIN!$H43, ""), "", MAIN!$B43)</f>
        <v/>
      </c>
      <c r="D43" s="3" t="str">
        <f>IF(EXACT(MAIN!$H43, ""), "", MAIN!$C43)</f>
        <v/>
      </c>
      <c r="E43" s="3" t="str">
        <f>IF(EXACT(MAIN!$H43, ""), "", MAIN!$D43)</f>
        <v/>
      </c>
      <c r="F43" s="28" t="str">
        <f>IF(EXACT(MAIN!$H43, ""), "", ""&amp;MAIN!$E43)</f>
        <v/>
      </c>
    </row>
    <row r="44" spans="2:6" x14ac:dyDescent="0.2">
      <c r="B44" s="26" t="str">
        <f>IF(EXACT(MAIN!H44, ""), "", MAIN!G44)</f>
        <v/>
      </c>
      <c r="C44" s="3" t="str">
        <f>IF(EXACT(MAIN!$H44, ""), "", MAIN!$B44)</f>
        <v/>
      </c>
      <c r="D44" s="3" t="str">
        <f>IF(EXACT(MAIN!$H44, ""), "", MAIN!$C44)</f>
        <v/>
      </c>
      <c r="E44" s="3" t="str">
        <f>IF(EXACT(MAIN!$H44, ""), "", MAIN!$D44)</f>
        <v/>
      </c>
      <c r="F44" s="28" t="str">
        <f>IF(EXACT(MAIN!$H44, ""), "", ""&amp;MAIN!$E44)</f>
        <v/>
      </c>
    </row>
    <row r="45" spans="2:6" x14ac:dyDescent="0.2">
      <c r="B45" s="26" t="str">
        <f>IF(EXACT(MAIN!H45, ""), "", MAIN!G45)</f>
        <v/>
      </c>
      <c r="C45" s="3" t="str">
        <f>IF(EXACT(MAIN!$H45, ""), "", MAIN!$B45)</f>
        <v/>
      </c>
      <c r="D45" s="3" t="str">
        <f>IF(EXACT(MAIN!$H45, ""), "", MAIN!$C45)</f>
        <v/>
      </c>
      <c r="E45" s="3" t="str">
        <f>IF(EXACT(MAIN!$H45, ""), "", MAIN!$D45)</f>
        <v/>
      </c>
      <c r="F45" s="28" t="str">
        <f>IF(EXACT(MAIN!$H45, ""), "", ""&amp;MAIN!$E45)</f>
        <v/>
      </c>
    </row>
    <row r="46" spans="2:6" x14ac:dyDescent="0.2">
      <c r="B46" s="26" t="str">
        <f>IF(EXACT(MAIN!H46, ""), "", MAIN!G46)</f>
        <v/>
      </c>
      <c r="C46" s="3" t="str">
        <f>IF(EXACT(MAIN!$H46, ""), "", MAIN!$B46)</f>
        <v/>
      </c>
      <c r="D46" s="3" t="str">
        <f>IF(EXACT(MAIN!$H46, ""), "", MAIN!$C46)</f>
        <v/>
      </c>
      <c r="E46" s="3" t="str">
        <f>IF(EXACT(MAIN!$H46, ""), "", MAIN!$D46)</f>
        <v/>
      </c>
      <c r="F46" s="28" t="str">
        <f>IF(EXACT(MAIN!$H46, ""), "", ""&amp;MAIN!$E46)</f>
        <v/>
      </c>
    </row>
    <row r="47" spans="2:6" x14ac:dyDescent="0.2">
      <c r="B47" s="26" t="str">
        <f>IF(EXACT(MAIN!H47, ""), "", MAIN!G47)</f>
        <v/>
      </c>
      <c r="C47" s="3" t="str">
        <f>IF(EXACT(MAIN!$H47, ""), "", MAIN!$B47)</f>
        <v/>
      </c>
      <c r="D47" s="3" t="str">
        <f>IF(EXACT(MAIN!$H47, ""), "", MAIN!$C47)</f>
        <v/>
      </c>
      <c r="E47" s="3" t="str">
        <f>IF(EXACT(MAIN!$H47, ""), "", MAIN!$D47)</f>
        <v/>
      </c>
      <c r="F47" s="28" t="str">
        <f>IF(EXACT(MAIN!$H47, ""), "", ""&amp;MAIN!$E47)</f>
        <v/>
      </c>
    </row>
    <row r="48" spans="2:6" x14ac:dyDescent="0.2">
      <c r="B48" s="26" t="str">
        <f>IF(EXACT(MAIN!H48, ""), "", MAIN!G48)</f>
        <v/>
      </c>
      <c r="C48" s="3" t="str">
        <f>IF(EXACT(MAIN!$H48, ""), "", MAIN!$B48)</f>
        <v/>
      </c>
      <c r="D48" s="3" t="str">
        <f>IF(EXACT(MAIN!$H48, ""), "", MAIN!$C48)</f>
        <v/>
      </c>
      <c r="E48" s="3" t="str">
        <f>IF(EXACT(MAIN!$H48, ""), "", MAIN!$D48)</f>
        <v/>
      </c>
      <c r="F48" s="28" t="str">
        <f>IF(EXACT(MAIN!$H48, ""), "", ""&amp;MAIN!$E48)</f>
        <v/>
      </c>
    </row>
    <row r="49" spans="2:6" x14ac:dyDescent="0.2">
      <c r="B49" s="26" t="str">
        <f>IF(EXACT(MAIN!H49, ""), "", MAIN!G49)</f>
        <v/>
      </c>
      <c r="C49" s="3" t="str">
        <f>IF(EXACT(MAIN!$H49, ""), "", MAIN!$B49)</f>
        <v/>
      </c>
      <c r="D49" s="3" t="str">
        <f>IF(EXACT(MAIN!$H49, ""), "", MAIN!$C49)</f>
        <v/>
      </c>
      <c r="E49" s="3" t="str">
        <f>IF(EXACT(MAIN!$H49, ""), "", MAIN!$D49)</f>
        <v/>
      </c>
      <c r="F49" s="28" t="str">
        <f>IF(EXACT(MAIN!$H49, ""), "", ""&amp;MAIN!$E49)</f>
        <v/>
      </c>
    </row>
    <row r="50" spans="2:6" x14ac:dyDescent="0.2">
      <c r="B50" s="26" t="str">
        <f>IF(EXACT(MAIN!H50, ""), "", MAIN!G50)</f>
        <v/>
      </c>
      <c r="C50" s="3" t="str">
        <f>IF(EXACT(MAIN!$H50, ""), "", MAIN!$B50)</f>
        <v/>
      </c>
      <c r="D50" s="3" t="str">
        <f>IF(EXACT(MAIN!$H50, ""), "", MAIN!$C50)</f>
        <v/>
      </c>
      <c r="E50" s="3" t="str">
        <f>IF(EXACT(MAIN!$H50, ""), "", MAIN!$D50)</f>
        <v/>
      </c>
      <c r="F50" s="28" t="str">
        <f>IF(EXACT(MAIN!$H50, ""), "", ""&amp;MAIN!$E50)</f>
        <v/>
      </c>
    </row>
    <row r="51" spans="2:6" x14ac:dyDescent="0.2">
      <c r="B51" s="26" t="str">
        <f>IF(EXACT(MAIN!H51, ""), "", MAIN!G51)</f>
        <v/>
      </c>
      <c r="C51" s="3" t="str">
        <f>IF(EXACT(MAIN!$H51, ""), "", MAIN!$B51)</f>
        <v/>
      </c>
      <c r="D51" s="3" t="str">
        <f>IF(EXACT(MAIN!$H51, ""), "", MAIN!$C51)</f>
        <v/>
      </c>
      <c r="E51" s="3" t="str">
        <f>IF(EXACT(MAIN!$H51, ""), "", MAIN!$D51)</f>
        <v/>
      </c>
      <c r="F51" s="28" t="str">
        <f>IF(EXACT(MAIN!$H51, ""), "", ""&amp;MAIN!$E51)</f>
        <v/>
      </c>
    </row>
    <row r="52" spans="2:6" x14ac:dyDescent="0.2">
      <c r="B52" s="26" t="str">
        <f>IF(EXACT(MAIN!H52, ""), "", MAIN!G52)</f>
        <v/>
      </c>
      <c r="C52" s="3" t="str">
        <f>IF(EXACT(MAIN!$H52, ""), "", MAIN!$B52)</f>
        <v/>
      </c>
      <c r="D52" s="3" t="str">
        <f>IF(EXACT(MAIN!$H52, ""), "", MAIN!$C52)</f>
        <v/>
      </c>
      <c r="E52" s="3" t="str">
        <f>IF(EXACT(MAIN!$H52, ""), "", MAIN!$D52)</f>
        <v/>
      </c>
      <c r="F52" s="28" t="str">
        <f>IF(EXACT(MAIN!$H52, ""), "", ""&amp;MAIN!$E52)</f>
        <v/>
      </c>
    </row>
    <row r="53" spans="2:6" x14ac:dyDescent="0.2">
      <c r="B53" s="26" t="str">
        <f>IF(EXACT(MAIN!H53, ""), "", MAIN!G53)</f>
        <v/>
      </c>
      <c r="C53" s="3" t="str">
        <f>IF(EXACT(MAIN!$H53, ""), "", MAIN!$B53)</f>
        <v/>
      </c>
      <c r="D53" s="3" t="str">
        <f>IF(EXACT(MAIN!$H53, ""), "", MAIN!$C53)</f>
        <v/>
      </c>
      <c r="E53" s="3" t="str">
        <f>IF(EXACT(MAIN!$H53, ""), "", MAIN!$D53)</f>
        <v/>
      </c>
      <c r="F53" s="28" t="str">
        <f>IF(EXACT(MAIN!$H53, ""), "", ""&amp;MAIN!$E53)</f>
        <v/>
      </c>
    </row>
    <row r="54" spans="2:6" x14ac:dyDescent="0.2">
      <c r="B54" s="26" t="str">
        <f>IF(EXACT(MAIN!H54, ""), "", MAIN!G54)</f>
        <v/>
      </c>
      <c r="C54" s="3" t="str">
        <f>IF(EXACT(MAIN!$H54, ""), "", MAIN!$B54)</f>
        <v/>
      </c>
      <c r="D54" s="3" t="str">
        <f>IF(EXACT(MAIN!$H54, ""), "", MAIN!$C54)</f>
        <v/>
      </c>
      <c r="E54" s="3" t="str">
        <f>IF(EXACT(MAIN!$H54, ""), "", MAIN!$D54)</f>
        <v/>
      </c>
      <c r="F54" s="28" t="str">
        <f>IF(EXACT(MAIN!$H54, ""), "", ""&amp;MAIN!$E54)</f>
        <v/>
      </c>
    </row>
    <row r="55" spans="2:6" x14ac:dyDescent="0.2">
      <c r="B55" s="26" t="str">
        <f>IF(EXACT(MAIN!H55, ""), "", MAIN!G55)</f>
        <v/>
      </c>
      <c r="C55" s="3" t="str">
        <f>IF(EXACT(MAIN!$H55, ""), "", MAIN!$B55)</f>
        <v/>
      </c>
      <c r="D55" s="3" t="str">
        <f>IF(EXACT(MAIN!$H55, ""), "", MAIN!$C55)</f>
        <v/>
      </c>
      <c r="E55" s="3" t="str">
        <f>IF(EXACT(MAIN!$H55, ""), "", MAIN!$D55)</f>
        <v/>
      </c>
      <c r="F55" s="28" t="str">
        <f>IF(EXACT(MAIN!$H55, ""), "", ""&amp;MAIN!$E55)</f>
        <v/>
      </c>
    </row>
    <row r="56" spans="2:6" x14ac:dyDescent="0.2">
      <c r="B56" s="26" t="str">
        <f>IF(EXACT(MAIN!H56, ""), "", MAIN!G56)</f>
        <v/>
      </c>
      <c r="C56" s="3" t="str">
        <f>IF(EXACT(MAIN!$H56, ""), "", MAIN!$B56)</f>
        <v/>
      </c>
      <c r="D56" s="3" t="str">
        <f>IF(EXACT(MAIN!$H56, ""), "", MAIN!$C56)</f>
        <v/>
      </c>
      <c r="E56" s="3" t="str">
        <f>IF(EXACT(MAIN!$H56, ""), "", MAIN!$D56)</f>
        <v/>
      </c>
      <c r="F56" s="28" t="str">
        <f>IF(EXACT(MAIN!$H56, ""), "", ""&amp;MAIN!$E56)</f>
        <v/>
      </c>
    </row>
    <row r="57" spans="2:6" x14ac:dyDescent="0.2">
      <c r="B57" s="26" t="str">
        <f>IF(EXACT(MAIN!H57, ""), "", MAIN!G57)</f>
        <v/>
      </c>
      <c r="C57" s="3" t="str">
        <f>IF(EXACT(MAIN!$H57, ""), "", MAIN!$B57)</f>
        <v/>
      </c>
      <c r="D57" s="3" t="str">
        <f>IF(EXACT(MAIN!$H57, ""), "", MAIN!$C57)</f>
        <v/>
      </c>
      <c r="E57" s="3" t="str">
        <f>IF(EXACT(MAIN!$H57, ""), "", MAIN!$D57)</f>
        <v/>
      </c>
      <c r="F57" s="28" t="str">
        <f>IF(EXACT(MAIN!$H57, ""), "", ""&amp;MAIN!$E57)</f>
        <v/>
      </c>
    </row>
    <row r="58" spans="2:6" x14ac:dyDescent="0.2">
      <c r="B58" s="26" t="str">
        <f>IF(EXACT(MAIN!H58, ""), "", MAIN!G58)</f>
        <v/>
      </c>
      <c r="C58" s="3" t="str">
        <f>IF(EXACT(MAIN!$H58, ""), "", MAIN!$B58)</f>
        <v/>
      </c>
      <c r="D58" s="3" t="str">
        <f>IF(EXACT(MAIN!$H58, ""), "", MAIN!$C58)</f>
        <v/>
      </c>
      <c r="E58" s="3" t="str">
        <f>IF(EXACT(MAIN!$H58, ""), "", MAIN!$D58)</f>
        <v/>
      </c>
      <c r="F58" s="28" t="str">
        <f>IF(EXACT(MAIN!$H58, ""), "", ""&amp;MAIN!$E58)</f>
        <v/>
      </c>
    </row>
    <row r="59" spans="2:6" x14ac:dyDescent="0.2">
      <c r="B59" s="26" t="str">
        <f>IF(EXACT(MAIN!H59, ""), "", MAIN!G59)</f>
        <v/>
      </c>
      <c r="C59" s="3" t="str">
        <f>IF(EXACT(MAIN!$H59, ""), "", MAIN!$B59)</f>
        <v/>
      </c>
      <c r="D59" s="3" t="str">
        <f>IF(EXACT(MAIN!$H59, ""), "", MAIN!$C59)</f>
        <v/>
      </c>
      <c r="E59" s="3" t="str">
        <f>IF(EXACT(MAIN!$H59, ""), "", MAIN!$D59)</f>
        <v/>
      </c>
      <c r="F59" s="28" t="str">
        <f>IF(EXACT(MAIN!$H59, ""), "", ""&amp;MAIN!$E59)</f>
        <v/>
      </c>
    </row>
    <row r="60" spans="2:6" x14ac:dyDescent="0.2">
      <c r="B60" s="26" t="str">
        <f>IF(EXACT(MAIN!H60, ""), "", MAIN!G60)</f>
        <v/>
      </c>
      <c r="C60" s="3" t="str">
        <f>IF(EXACT(MAIN!$H60, ""), "", MAIN!$B60)</f>
        <v/>
      </c>
      <c r="D60" s="3" t="str">
        <f>IF(EXACT(MAIN!$H60, ""), "", MAIN!$C60)</f>
        <v/>
      </c>
      <c r="E60" s="3" t="str">
        <f>IF(EXACT(MAIN!$H60, ""), "", MAIN!$D60)</f>
        <v/>
      </c>
      <c r="F60" s="28" t="str">
        <f>IF(EXACT(MAIN!$H60, ""), "", ""&amp;MAIN!$E60)</f>
        <v/>
      </c>
    </row>
    <row r="61" spans="2:6" x14ac:dyDescent="0.2">
      <c r="B61" s="26" t="str">
        <f>IF(EXACT(MAIN!H61, ""), "", MAIN!G61)</f>
        <v/>
      </c>
      <c r="C61" s="3" t="str">
        <f>IF(EXACT(MAIN!$H61, ""), "", MAIN!$B61)</f>
        <v/>
      </c>
      <c r="D61" s="3" t="str">
        <f>IF(EXACT(MAIN!$H61, ""), "", MAIN!$C61)</f>
        <v/>
      </c>
      <c r="E61" s="3" t="str">
        <f>IF(EXACT(MAIN!$H61, ""), "", MAIN!$D61)</f>
        <v/>
      </c>
      <c r="F61" s="28" t="str">
        <f>IF(EXACT(MAIN!$H61, ""), "", ""&amp;MAIN!$E61)</f>
        <v/>
      </c>
    </row>
    <row r="62" spans="2:6" x14ac:dyDescent="0.2">
      <c r="B62" s="26" t="str">
        <f>IF(EXACT(MAIN!H62, ""), "", MAIN!G62)</f>
        <v/>
      </c>
      <c r="C62" s="3" t="str">
        <f>IF(EXACT(MAIN!$H62, ""), "", MAIN!$B62)</f>
        <v/>
      </c>
      <c r="D62" s="3" t="str">
        <f>IF(EXACT(MAIN!$H62, ""), "", MAIN!$C62)</f>
        <v/>
      </c>
      <c r="E62" s="3" t="str">
        <f>IF(EXACT(MAIN!$H62, ""), "", MAIN!$D62)</f>
        <v/>
      </c>
      <c r="F62" s="28" t="str">
        <f>IF(EXACT(MAIN!$H62, ""), "", ""&amp;MAIN!$E62)</f>
        <v/>
      </c>
    </row>
    <row r="63" spans="2:6" x14ac:dyDescent="0.2">
      <c r="B63" s="26" t="str">
        <f>IF(EXACT(MAIN!H63, ""), "", MAIN!G63)</f>
        <v/>
      </c>
      <c r="C63" s="3" t="str">
        <f>IF(EXACT(MAIN!$H63, ""), "", MAIN!$B63)</f>
        <v/>
      </c>
      <c r="D63" s="3" t="str">
        <f>IF(EXACT(MAIN!$H63, ""), "", MAIN!$C63)</f>
        <v/>
      </c>
      <c r="E63" s="3" t="str">
        <f>IF(EXACT(MAIN!$H63, ""), "", MAIN!$D63)</f>
        <v/>
      </c>
      <c r="F63" s="28" t="str">
        <f>IF(EXACT(MAIN!$H63, ""), "", ""&amp;MAIN!$E63)</f>
        <v/>
      </c>
    </row>
    <row r="64" spans="2:6" x14ac:dyDescent="0.2">
      <c r="B64" s="26" t="str">
        <f>IF(EXACT(MAIN!H64, ""), "", MAIN!G64)</f>
        <v/>
      </c>
      <c r="C64" s="3" t="str">
        <f>IF(EXACT(MAIN!$H64, ""), "", MAIN!$B64)</f>
        <v/>
      </c>
      <c r="D64" s="3" t="str">
        <f>IF(EXACT(MAIN!$H64, ""), "", MAIN!$C64)</f>
        <v/>
      </c>
      <c r="E64" s="3" t="str">
        <f>IF(EXACT(MAIN!$H64, ""), "", MAIN!$D64)</f>
        <v/>
      </c>
      <c r="F64" s="28" t="str">
        <f>IF(EXACT(MAIN!$H64, ""), "", ""&amp;MAIN!$E64)</f>
        <v/>
      </c>
    </row>
    <row r="65" spans="2:6" x14ac:dyDescent="0.2">
      <c r="B65" s="26" t="str">
        <f>IF(EXACT(MAIN!H65, ""), "", MAIN!G65)</f>
        <v/>
      </c>
      <c r="C65" s="3" t="str">
        <f>IF(EXACT(MAIN!$H65, ""), "", MAIN!$B65)</f>
        <v/>
      </c>
      <c r="D65" s="3" t="str">
        <f>IF(EXACT(MAIN!$H65, ""), "", MAIN!$C65)</f>
        <v/>
      </c>
      <c r="E65" s="3" t="str">
        <f>IF(EXACT(MAIN!$H65, ""), "", MAIN!$D65)</f>
        <v/>
      </c>
      <c r="F65" s="28" t="str">
        <f>IF(EXACT(MAIN!$H65, ""), "", ""&amp;MAIN!$E65)</f>
        <v/>
      </c>
    </row>
    <row r="66" spans="2:6" x14ac:dyDescent="0.2">
      <c r="B66" s="26" t="str">
        <f>IF(EXACT(MAIN!H66, ""), "", MAIN!G66)</f>
        <v/>
      </c>
      <c r="C66" s="3" t="str">
        <f>IF(EXACT(MAIN!$H66, ""), "", MAIN!$B66)</f>
        <v/>
      </c>
      <c r="D66" s="3" t="str">
        <f>IF(EXACT(MAIN!$H66, ""), "", MAIN!$C66)</f>
        <v/>
      </c>
      <c r="E66" s="3" t="str">
        <f>IF(EXACT(MAIN!$H66, ""), "", MAIN!$D66)</f>
        <v/>
      </c>
      <c r="F66" s="28" t="str">
        <f>IF(EXACT(MAIN!$H66, ""), "", ""&amp;MAIN!$E66)</f>
        <v/>
      </c>
    </row>
    <row r="67" spans="2:6" x14ac:dyDescent="0.2">
      <c r="B67" s="26" t="str">
        <f>IF(EXACT(MAIN!H67, ""), "", MAIN!G67)</f>
        <v/>
      </c>
      <c r="C67" s="3" t="str">
        <f>IF(EXACT(MAIN!$H67, ""), "", MAIN!$B67)</f>
        <v/>
      </c>
      <c r="D67" s="3" t="str">
        <f>IF(EXACT(MAIN!$H67, ""), "", MAIN!$C67)</f>
        <v/>
      </c>
      <c r="E67" s="3" t="str">
        <f>IF(EXACT(MAIN!$H67, ""), "", MAIN!$D67)</f>
        <v/>
      </c>
      <c r="F67" s="28" t="str">
        <f>IF(EXACT(MAIN!$H67, ""), "", ""&amp;MAIN!$E67)</f>
        <v/>
      </c>
    </row>
    <row r="68" spans="2:6" x14ac:dyDescent="0.2">
      <c r="B68" s="26" t="str">
        <f>IF(EXACT(MAIN!H68, ""), "", MAIN!G68)</f>
        <v/>
      </c>
      <c r="C68" s="3" t="str">
        <f>IF(EXACT(MAIN!$H68, ""), "", MAIN!$B68)</f>
        <v/>
      </c>
      <c r="D68" s="3" t="str">
        <f>IF(EXACT(MAIN!$H68, ""), "", MAIN!$C68)</f>
        <v/>
      </c>
      <c r="E68" s="3" t="str">
        <f>IF(EXACT(MAIN!$H68, ""), "", MAIN!$D68)</f>
        <v/>
      </c>
      <c r="F68" s="28" t="str">
        <f>IF(EXACT(MAIN!$H68, ""), "", ""&amp;MAIN!$E68)</f>
        <v/>
      </c>
    </row>
    <row r="69" spans="2:6" x14ac:dyDescent="0.2">
      <c r="B69" s="26" t="str">
        <f>IF(EXACT(MAIN!H69, ""), "", MAIN!G69)</f>
        <v/>
      </c>
      <c r="C69" s="3" t="str">
        <f>IF(EXACT(MAIN!$H69, ""), "", MAIN!$B69)</f>
        <v/>
      </c>
      <c r="D69" s="3" t="str">
        <f>IF(EXACT(MAIN!$H69, ""), "", MAIN!$C69)</f>
        <v/>
      </c>
      <c r="E69" s="3" t="str">
        <f>IF(EXACT(MAIN!$H69, ""), "", MAIN!$D69)</f>
        <v/>
      </c>
      <c r="F69" s="28" t="str">
        <f>IF(EXACT(MAIN!$H69, ""), "", ""&amp;MAIN!$E69)</f>
        <v/>
      </c>
    </row>
    <row r="70" spans="2:6" x14ac:dyDescent="0.2">
      <c r="B70" s="26" t="str">
        <f>IF(EXACT(MAIN!H70, ""), "", MAIN!G70)</f>
        <v/>
      </c>
      <c r="C70" s="3" t="str">
        <f>IF(EXACT(MAIN!$H70, ""), "", MAIN!$B70)</f>
        <v/>
      </c>
      <c r="D70" s="3" t="str">
        <f>IF(EXACT(MAIN!$H70, ""), "", MAIN!$C70)</f>
        <v/>
      </c>
      <c r="E70" s="3" t="str">
        <f>IF(EXACT(MAIN!$H70, ""), "", MAIN!$D70)</f>
        <v/>
      </c>
      <c r="F70" s="28" t="str">
        <f>IF(EXACT(MAIN!$H70, ""), "", ""&amp;MAIN!$E70)</f>
        <v/>
      </c>
    </row>
    <row r="71" spans="2:6" x14ac:dyDescent="0.2">
      <c r="B71" s="26" t="str">
        <f>IF(EXACT(MAIN!H71, ""), "", MAIN!G71)</f>
        <v/>
      </c>
      <c r="C71" s="3" t="str">
        <f>IF(EXACT(MAIN!$H71, ""), "", MAIN!$B71)</f>
        <v/>
      </c>
      <c r="D71" s="3" t="str">
        <f>IF(EXACT(MAIN!$H71, ""), "", MAIN!$C71)</f>
        <v/>
      </c>
      <c r="E71" s="3" t="str">
        <f>IF(EXACT(MAIN!$H71, ""), "", MAIN!$D71)</f>
        <v/>
      </c>
      <c r="F71" s="28" t="str">
        <f>IF(EXACT(MAIN!$H71, ""), "", ""&amp;MAIN!$E71)</f>
        <v/>
      </c>
    </row>
    <row r="72" spans="2:6" x14ac:dyDescent="0.2">
      <c r="B72" s="26" t="str">
        <f>IF(EXACT(MAIN!H72, ""), "", MAIN!G72)</f>
        <v/>
      </c>
      <c r="C72" s="3" t="str">
        <f>IF(EXACT(MAIN!$H72, ""), "", MAIN!$B72)</f>
        <v/>
      </c>
      <c r="D72" s="3" t="str">
        <f>IF(EXACT(MAIN!$H72, ""), "", MAIN!$C72)</f>
        <v/>
      </c>
      <c r="E72" s="3" t="str">
        <f>IF(EXACT(MAIN!$H72, ""), "", MAIN!$D72)</f>
        <v/>
      </c>
      <c r="F72" s="28" t="str">
        <f>IF(EXACT(MAIN!$H72, ""), "", ""&amp;MAIN!$E72)</f>
        <v/>
      </c>
    </row>
    <row r="73" spans="2:6" x14ac:dyDescent="0.2">
      <c r="B73" s="26" t="str">
        <f>IF(EXACT(MAIN!H73, ""), "", MAIN!G73)</f>
        <v/>
      </c>
      <c r="C73" s="3" t="str">
        <f>IF(EXACT(MAIN!$H73, ""), "", MAIN!$B73)</f>
        <v/>
      </c>
      <c r="D73" s="3" t="str">
        <f>IF(EXACT(MAIN!$H73, ""), "", MAIN!$C73)</f>
        <v/>
      </c>
      <c r="E73" s="3" t="str">
        <f>IF(EXACT(MAIN!$H73, ""), "", MAIN!$D73)</f>
        <v/>
      </c>
      <c r="F73" s="28" t="str">
        <f>IF(EXACT(MAIN!$H73, ""), "", ""&amp;MAIN!$E73)</f>
        <v/>
      </c>
    </row>
    <row r="74" spans="2:6" x14ac:dyDescent="0.2">
      <c r="B74" s="26" t="str">
        <f>IF(EXACT(MAIN!H74, ""), "", MAIN!G74)</f>
        <v/>
      </c>
      <c r="C74" s="3" t="str">
        <f>IF(EXACT(MAIN!$H74, ""), "", MAIN!$B74)</f>
        <v/>
      </c>
      <c r="D74" s="3" t="str">
        <f>IF(EXACT(MAIN!$H74, ""), "", MAIN!$C74)</f>
        <v/>
      </c>
      <c r="E74" s="3" t="str">
        <f>IF(EXACT(MAIN!$H74, ""), "", MAIN!$D74)</f>
        <v/>
      </c>
      <c r="F74" s="28" t="str">
        <f>IF(EXACT(MAIN!$H74, ""), "", ""&amp;MAIN!$E74)</f>
        <v/>
      </c>
    </row>
    <row r="75" spans="2:6" x14ac:dyDescent="0.2">
      <c r="B75" s="26" t="str">
        <f>IF(EXACT(MAIN!H75, ""), "", MAIN!G75)</f>
        <v/>
      </c>
      <c r="C75" s="3" t="str">
        <f>IF(EXACT(MAIN!$H75, ""), "", MAIN!$B75)</f>
        <v/>
      </c>
      <c r="D75" s="3" t="str">
        <f>IF(EXACT(MAIN!$H75, ""), "", MAIN!$C75)</f>
        <v/>
      </c>
      <c r="E75" s="3" t="str">
        <f>IF(EXACT(MAIN!$H75, ""), "", MAIN!$D75)</f>
        <v/>
      </c>
      <c r="F75" s="28" t="str">
        <f>IF(EXACT(MAIN!$H75, ""), "", ""&amp;MAIN!$E75)</f>
        <v/>
      </c>
    </row>
    <row r="76" spans="2:6" x14ac:dyDescent="0.2">
      <c r="B76" s="26" t="str">
        <f>IF(EXACT(MAIN!H76, ""), "", MAIN!G76)</f>
        <v/>
      </c>
      <c r="C76" s="3" t="str">
        <f>IF(EXACT(MAIN!$H76, ""), "", MAIN!$B76)</f>
        <v/>
      </c>
      <c r="D76" s="3" t="str">
        <f>IF(EXACT(MAIN!$H76, ""), "", MAIN!$C76)</f>
        <v/>
      </c>
      <c r="E76" s="3" t="str">
        <f>IF(EXACT(MAIN!$H76, ""), "", MAIN!$D76)</f>
        <v/>
      </c>
      <c r="F76" s="28" t="str">
        <f>IF(EXACT(MAIN!$H76, ""), "", ""&amp;MAIN!$E76)</f>
        <v/>
      </c>
    </row>
    <row r="77" spans="2:6" x14ac:dyDescent="0.2">
      <c r="B77" s="26" t="str">
        <f>IF(EXACT(MAIN!H77, ""), "", MAIN!G77)</f>
        <v/>
      </c>
      <c r="C77" s="3" t="str">
        <f>IF(EXACT(MAIN!$H77, ""), "", MAIN!$B77)</f>
        <v/>
      </c>
      <c r="D77" s="3" t="str">
        <f>IF(EXACT(MAIN!$H77, ""), "", MAIN!$C77)</f>
        <v/>
      </c>
      <c r="E77" s="3" t="str">
        <f>IF(EXACT(MAIN!$H77, ""), "", MAIN!$D77)</f>
        <v/>
      </c>
      <c r="F77" s="28" t="str">
        <f>IF(EXACT(MAIN!$H77, ""), "", ""&amp;MAIN!$E77)</f>
        <v/>
      </c>
    </row>
    <row r="78" spans="2:6" x14ac:dyDescent="0.2">
      <c r="B78" s="26">
        <f>IF(EXACT(MAIN!H78, ""), "", MAIN!G78)</f>
        <v>225000000000004</v>
      </c>
      <c r="C78" s="3">
        <f>IF(EXACT(MAIN!$H78, ""), "", MAIN!$B78)</f>
        <v>164000000000075</v>
      </c>
      <c r="D78" s="3" t="str">
        <f>IF(EXACT(MAIN!$H78, ""), "", MAIN!$C78)</f>
        <v>Belina Lindarwani</v>
      </c>
      <c r="E78" s="3">
        <f>IF(EXACT(MAIN!$H78, ""), "", MAIN!$D78)</f>
        <v>95000000000033</v>
      </c>
      <c r="F78" s="28" t="str">
        <f>IF(EXACT(MAIN!$H78, ""), "", ""&amp;MAIN!$E78)</f>
        <v/>
      </c>
    </row>
    <row r="79" spans="2:6" x14ac:dyDescent="0.2">
      <c r="B79" s="26" t="str">
        <f>IF(EXACT(MAIN!H79, ""), "", MAIN!G79)</f>
        <v/>
      </c>
      <c r="C79" s="3" t="str">
        <f>IF(EXACT(MAIN!$H79, ""), "", MAIN!$B79)</f>
        <v/>
      </c>
      <c r="D79" s="3" t="str">
        <f>IF(EXACT(MAIN!$H79, ""), "", MAIN!$C79)</f>
        <v/>
      </c>
      <c r="E79" s="3" t="str">
        <f>IF(EXACT(MAIN!$H79, ""), "", MAIN!$D79)</f>
        <v/>
      </c>
      <c r="F79" s="28" t="str">
        <f>IF(EXACT(MAIN!$H79, ""), "", ""&amp;MAIN!$E79)</f>
        <v/>
      </c>
    </row>
    <row r="80" spans="2:6" x14ac:dyDescent="0.2">
      <c r="B80" s="26" t="str">
        <f>IF(EXACT(MAIN!H80, ""), "", MAIN!G80)</f>
        <v/>
      </c>
      <c r="C80" s="3" t="str">
        <f>IF(EXACT(MAIN!$H80, ""), "", MAIN!$B80)</f>
        <v/>
      </c>
      <c r="D80" s="3" t="str">
        <f>IF(EXACT(MAIN!$H80, ""), "", MAIN!$C80)</f>
        <v/>
      </c>
      <c r="E80" s="3" t="str">
        <f>IF(EXACT(MAIN!$H80, ""), "", MAIN!$D80)</f>
        <v/>
      </c>
      <c r="F80" s="28" t="str">
        <f>IF(EXACT(MAIN!$H80, ""), "", ""&amp;MAIN!$E80)</f>
        <v/>
      </c>
    </row>
    <row r="81" spans="2:6" x14ac:dyDescent="0.2">
      <c r="B81" s="26" t="str">
        <f>IF(EXACT(MAIN!H81, ""), "", MAIN!G81)</f>
        <v/>
      </c>
      <c r="C81" s="3" t="str">
        <f>IF(EXACT(MAIN!$H81, ""), "", MAIN!$B81)</f>
        <v/>
      </c>
      <c r="D81" s="3" t="str">
        <f>IF(EXACT(MAIN!$H81, ""), "", MAIN!$C81)</f>
        <v/>
      </c>
      <c r="E81" s="3" t="str">
        <f>IF(EXACT(MAIN!$H81, ""), "", MAIN!$D81)</f>
        <v/>
      </c>
      <c r="F81" s="28" t="str">
        <f>IF(EXACT(MAIN!$H81, ""), "", ""&amp;MAIN!$E81)</f>
        <v/>
      </c>
    </row>
    <row r="82" spans="2:6" x14ac:dyDescent="0.2">
      <c r="B82" s="26" t="str">
        <f>IF(EXACT(MAIN!H82, ""), "", MAIN!G82)</f>
        <v/>
      </c>
      <c r="C82" s="3" t="str">
        <f>IF(EXACT(MAIN!$H82, ""), "", MAIN!$B82)</f>
        <v/>
      </c>
      <c r="D82" s="3" t="str">
        <f>IF(EXACT(MAIN!$H82, ""), "", MAIN!$C82)</f>
        <v/>
      </c>
      <c r="E82" s="3" t="str">
        <f>IF(EXACT(MAIN!$H82, ""), "", MAIN!$D82)</f>
        <v/>
      </c>
      <c r="F82" s="28" t="str">
        <f>IF(EXACT(MAIN!$H82, ""), "", ""&amp;MAIN!$E82)</f>
        <v/>
      </c>
    </row>
    <row r="83" spans="2:6" x14ac:dyDescent="0.2">
      <c r="B83" s="26" t="str">
        <f>IF(EXACT(MAIN!H83, ""), "", MAIN!G83)</f>
        <v/>
      </c>
      <c r="C83" s="3" t="str">
        <f>IF(EXACT(MAIN!$H83, ""), "", MAIN!$B83)</f>
        <v/>
      </c>
      <c r="D83" s="3" t="str">
        <f>IF(EXACT(MAIN!$H83, ""), "", MAIN!$C83)</f>
        <v/>
      </c>
      <c r="E83" s="3" t="str">
        <f>IF(EXACT(MAIN!$H83, ""), "", MAIN!$D83)</f>
        <v/>
      </c>
      <c r="F83" s="28" t="str">
        <f>IF(EXACT(MAIN!$H83, ""), "", ""&amp;MAIN!$E83)</f>
        <v/>
      </c>
    </row>
    <row r="84" spans="2:6" x14ac:dyDescent="0.2">
      <c r="B84" s="26" t="str">
        <f>IF(EXACT(MAIN!H84, ""), "", MAIN!G84)</f>
        <v/>
      </c>
      <c r="C84" s="3" t="str">
        <f>IF(EXACT(MAIN!$H84, ""), "", MAIN!$B84)</f>
        <v/>
      </c>
      <c r="D84" s="3" t="str">
        <f>IF(EXACT(MAIN!$H84, ""), "", MAIN!$C84)</f>
        <v/>
      </c>
      <c r="E84" s="3" t="str">
        <f>IF(EXACT(MAIN!$H84, ""), "", MAIN!$D84)</f>
        <v/>
      </c>
      <c r="F84" s="28" t="str">
        <f>IF(EXACT(MAIN!$H84, ""), "", ""&amp;MAIN!$E84)</f>
        <v/>
      </c>
    </row>
    <row r="85" spans="2:6" x14ac:dyDescent="0.2">
      <c r="B85" s="26">
        <f>IF(EXACT(MAIN!H85, ""), "", MAIN!G85)</f>
        <v>225000000000005</v>
      </c>
      <c r="C85" s="3">
        <f>IF(EXACT(MAIN!$H85, ""), "", MAIN!$B85)</f>
        <v>164000000000082</v>
      </c>
      <c r="D85" s="3" t="str">
        <f>IF(EXACT(MAIN!$H85, ""), "", MAIN!$C85)</f>
        <v>Budianto</v>
      </c>
      <c r="E85" s="3">
        <f>IF(EXACT(MAIN!$H85, ""), "", MAIN!$D85)</f>
        <v>95000000000031</v>
      </c>
      <c r="F85" s="28" t="str">
        <f>IF(EXACT(MAIN!$H85, ""), "", ""&amp;MAIN!$E85)</f>
        <v/>
      </c>
    </row>
    <row r="86" spans="2:6" x14ac:dyDescent="0.2">
      <c r="B86" s="26" t="str">
        <f>IF(EXACT(MAIN!H86, ""), "", MAIN!G86)</f>
        <v/>
      </c>
      <c r="C86" s="3" t="str">
        <f>IF(EXACT(MAIN!$H86, ""), "", MAIN!$B86)</f>
        <v/>
      </c>
      <c r="D86" s="3" t="str">
        <f>IF(EXACT(MAIN!$H86, ""), "", MAIN!$C86)</f>
        <v/>
      </c>
      <c r="E86" s="3" t="str">
        <f>IF(EXACT(MAIN!$H86, ""), "", MAIN!$D86)</f>
        <v/>
      </c>
      <c r="F86" s="28" t="str">
        <f>IF(EXACT(MAIN!$H86, ""), "", ""&amp;MAIN!$E86)</f>
        <v/>
      </c>
    </row>
    <row r="87" spans="2:6" x14ac:dyDescent="0.2">
      <c r="B87" s="26" t="str">
        <f>IF(EXACT(MAIN!H87, ""), "", MAIN!G87)</f>
        <v/>
      </c>
      <c r="C87" s="3" t="str">
        <f>IF(EXACT(MAIN!$H87, ""), "", MAIN!$B87)</f>
        <v/>
      </c>
      <c r="D87" s="3" t="str">
        <f>IF(EXACT(MAIN!$H87, ""), "", MAIN!$C87)</f>
        <v/>
      </c>
      <c r="E87" s="3" t="str">
        <f>IF(EXACT(MAIN!$H87, ""), "", MAIN!$D87)</f>
        <v/>
      </c>
      <c r="F87" s="28" t="str">
        <f>IF(EXACT(MAIN!$H87, ""), "", ""&amp;MAIN!$E87)</f>
        <v/>
      </c>
    </row>
    <row r="88" spans="2:6" x14ac:dyDescent="0.2">
      <c r="B88" s="26" t="str">
        <f>IF(EXACT(MAIN!H88, ""), "", MAIN!G88)</f>
        <v/>
      </c>
      <c r="C88" s="3" t="str">
        <f>IF(EXACT(MAIN!$H88, ""), "", MAIN!$B88)</f>
        <v/>
      </c>
      <c r="D88" s="3" t="str">
        <f>IF(EXACT(MAIN!$H88, ""), "", MAIN!$C88)</f>
        <v/>
      </c>
      <c r="E88" s="3" t="str">
        <f>IF(EXACT(MAIN!$H88, ""), "", MAIN!$D88)</f>
        <v/>
      </c>
      <c r="F88" s="28" t="str">
        <f>IF(EXACT(MAIN!$H88, ""), "", ""&amp;MAIN!$E88)</f>
        <v/>
      </c>
    </row>
    <row r="89" spans="2:6" x14ac:dyDescent="0.2">
      <c r="B89" s="26" t="str">
        <f>IF(EXACT(MAIN!H89, ""), "", MAIN!G89)</f>
        <v/>
      </c>
      <c r="C89" s="3" t="str">
        <f>IF(EXACT(MAIN!$H89, ""), "", MAIN!$B89)</f>
        <v/>
      </c>
      <c r="D89" s="3" t="str">
        <f>IF(EXACT(MAIN!$H89, ""), "", MAIN!$C89)</f>
        <v/>
      </c>
      <c r="E89" s="3" t="str">
        <f>IF(EXACT(MAIN!$H89, ""), "", MAIN!$D89)</f>
        <v/>
      </c>
      <c r="F89" s="28" t="str">
        <f>IF(EXACT(MAIN!$H89, ""), "", ""&amp;MAIN!$E89)</f>
        <v/>
      </c>
    </row>
    <row r="90" spans="2:6" x14ac:dyDescent="0.2">
      <c r="B90" s="26" t="str">
        <f>IF(EXACT(MAIN!H90, ""), "", MAIN!G90)</f>
        <v/>
      </c>
      <c r="C90" s="3" t="str">
        <f>IF(EXACT(MAIN!$H90, ""), "", MAIN!$B90)</f>
        <v/>
      </c>
      <c r="D90" s="3" t="str">
        <f>IF(EXACT(MAIN!$H90, ""), "", MAIN!$C90)</f>
        <v/>
      </c>
      <c r="E90" s="3" t="str">
        <f>IF(EXACT(MAIN!$H90, ""), "", MAIN!$D90)</f>
        <v/>
      </c>
      <c r="F90" s="28" t="str">
        <f>IF(EXACT(MAIN!$H90, ""), "", ""&amp;MAIN!$E90)</f>
        <v/>
      </c>
    </row>
    <row r="91" spans="2:6" x14ac:dyDescent="0.2">
      <c r="B91" s="26" t="str">
        <f>IF(EXACT(MAIN!H91, ""), "", MAIN!G91)</f>
        <v/>
      </c>
      <c r="C91" s="3" t="str">
        <f>IF(EXACT(MAIN!$H91, ""), "", MAIN!$B91)</f>
        <v/>
      </c>
      <c r="D91" s="3" t="str">
        <f>IF(EXACT(MAIN!$H91, ""), "", MAIN!$C91)</f>
        <v/>
      </c>
      <c r="E91" s="3" t="str">
        <f>IF(EXACT(MAIN!$H91, ""), "", MAIN!$D91)</f>
        <v/>
      </c>
      <c r="F91" s="28" t="str">
        <f>IF(EXACT(MAIN!$H91, ""), "", ""&amp;MAIN!$E91)</f>
        <v/>
      </c>
    </row>
    <row r="92" spans="2:6" x14ac:dyDescent="0.2">
      <c r="B92" s="26" t="str">
        <f>IF(EXACT(MAIN!H92, ""), "", MAIN!G92)</f>
        <v/>
      </c>
      <c r="C92" s="3" t="str">
        <f>IF(EXACT(MAIN!$H92, ""), "", MAIN!$B92)</f>
        <v/>
      </c>
      <c r="D92" s="3" t="str">
        <f>IF(EXACT(MAIN!$H92, ""), "", MAIN!$C92)</f>
        <v/>
      </c>
      <c r="E92" s="3" t="str">
        <f>IF(EXACT(MAIN!$H92, ""), "", MAIN!$D92)</f>
        <v/>
      </c>
      <c r="F92" s="28" t="str">
        <f>IF(EXACT(MAIN!$H92, ""), "", ""&amp;MAIN!$E92)</f>
        <v/>
      </c>
    </row>
    <row r="93" spans="2:6" x14ac:dyDescent="0.2">
      <c r="B93" s="26" t="str">
        <f>IF(EXACT(MAIN!H93, ""), "", MAIN!G93)</f>
        <v/>
      </c>
      <c r="C93" s="3" t="str">
        <f>IF(EXACT(MAIN!$H93, ""), "", MAIN!$B93)</f>
        <v/>
      </c>
      <c r="D93" s="3" t="str">
        <f>IF(EXACT(MAIN!$H93, ""), "", MAIN!$C93)</f>
        <v/>
      </c>
      <c r="E93" s="3" t="str">
        <f>IF(EXACT(MAIN!$H93, ""), "", MAIN!$D93)</f>
        <v/>
      </c>
      <c r="F93" s="28" t="str">
        <f>IF(EXACT(MAIN!$H93, ""), "", ""&amp;MAIN!$E93)</f>
        <v/>
      </c>
    </row>
    <row r="94" spans="2:6" x14ac:dyDescent="0.2">
      <c r="B94" s="26" t="str">
        <f>IF(EXACT(MAIN!H94, ""), "", MAIN!G94)</f>
        <v/>
      </c>
      <c r="C94" s="3" t="str">
        <f>IF(EXACT(MAIN!$H94, ""), "", MAIN!$B94)</f>
        <v/>
      </c>
      <c r="D94" s="3" t="str">
        <f>IF(EXACT(MAIN!$H94, ""), "", MAIN!$C94)</f>
        <v/>
      </c>
      <c r="E94" s="3" t="str">
        <f>IF(EXACT(MAIN!$H94, ""), "", MAIN!$D94)</f>
        <v/>
      </c>
      <c r="F94" s="28" t="str">
        <f>IF(EXACT(MAIN!$H94, ""), "", ""&amp;MAIN!$E94)</f>
        <v/>
      </c>
    </row>
    <row r="95" spans="2:6" x14ac:dyDescent="0.2">
      <c r="B95" s="26" t="str">
        <f>IF(EXACT(MAIN!H95, ""), "", MAIN!G95)</f>
        <v/>
      </c>
      <c r="C95" s="3" t="str">
        <f>IF(EXACT(MAIN!$H95, ""), "", MAIN!$B95)</f>
        <v/>
      </c>
      <c r="D95" s="3" t="str">
        <f>IF(EXACT(MAIN!$H95, ""), "", MAIN!$C95)</f>
        <v/>
      </c>
      <c r="E95" s="3" t="str">
        <f>IF(EXACT(MAIN!$H95, ""), "", MAIN!$D95)</f>
        <v/>
      </c>
      <c r="F95" s="28" t="str">
        <f>IF(EXACT(MAIN!$H95, ""), "", ""&amp;MAIN!$E95)</f>
        <v/>
      </c>
    </row>
    <row r="96" spans="2:6" x14ac:dyDescent="0.2">
      <c r="B96" s="26" t="str">
        <f>IF(EXACT(MAIN!H96, ""), "", MAIN!G96)</f>
        <v/>
      </c>
      <c r="C96" s="3" t="str">
        <f>IF(EXACT(MAIN!$H96, ""), "", MAIN!$B96)</f>
        <v/>
      </c>
      <c r="D96" s="3" t="str">
        <f>IF(EXACT(MAIN!$H96, ""), "", MAIN!$C96)</f>
        <v/>
      </c>
      <c r="E96" s="3" t="str">
        <f>IF(EXACT(MAIN!$H96, ""), "", MAIN!$D96)</f>
        <v/>
      </c>
      <c r="F96" s="28" t="str">
        <f>IF(EXACT(MAIN!$H96, ""), "", ""&amp;MAIN!$E96)</f>
        <v/>
      </c>
    </row>
    <row r="97" spans="2:6" x14ac:dyDescent="0.2">
      <c r="B97" s="26" t="str">
        <f>IF(EXACT(MAIN!H97, ""), "", MAIN!G97)</f>
        <v/>
      </c>
      <c r="C97" s="3" t="str">
        <f>IF(EXACT(MAIN!$H97, ""), "", MAIN!$B97)</f>
        <v/>
      </c>
      <c r="D97" s="3" t="str">
        <f>IF(EXACT(MAIN!$H97, ""), "", MAIN!$C97)</f>
        <v/>
      </c>
      <c r="E97" s="3" t="str">
        <f>IF(EXACT(MAIN!$H97, ""), "", MAIN!$D97)</f>
        <v/>
      </c>
      <c r="F97" s="28" t="str">
        <f>IF(EXACT(MAIN!$H97, ""), "", ""&amp;MAIN!$E97)</f>
        <v/>
      </c>
    </row>
    <row r="98" spans="2:6" x14ac:dyDescent="0.2">
      <c r="B98" s="26" t="str">
        <f>IF(EXACT(MAIN!H98, ""), "", MAIN!G98)</f>
        <v/>
      </c>
      <c r="C98" s="3" t="str">
        <f>IF(EXACT(MAIN!$H98, ""), "", MAIN!$B98)</f>
        <v/>
      </c>
      <c r="D98" s="3" t="str">
        <f>IF(EXACT(MAIN!$H98, ""), "", MAIN!$C98)</f>
        <v/>
      </c>
      <c r="E98" s="3" t="str">
        <f>IF(EXACT(MAIN!$H98, ""), "", MAIN!$D98)</f>
        <v/>
      </c>
      <c r="F98" s="28" t="str">
        <f>IF(EXACT(MAIN!$H98, ""), "", ""&amp;MAIN!$E98)</f>
        <v/>
      </c>
    </row>
    <row r="99" spans="2:6" x14ac:dyDescent="0.2">
      <c r="B99" s="26" t="str">
        <f>IF(EXACT(MAIN!H99, ""), "", MAIN!G99)</f>
        <v/>
      </c>
      <c r="C99" s="3" t="str">
        <f>IF(EXACT(MAIN!$H99, ""), "", MAIN!$B99)</f>
        <v/>
      </c>
      <c r="D99" s="3" t="str">
        <f>IF(EXACT(MAIN!$H99, ""), "", MAIN!$C99)</f>
        <v/>
      </c>
      <c r="E99" s="3" t="str">
        <f>IF(EXACT(MAIN!$H99, ""), "", MAIN!$D99)</f>
        <v/>
      </c>
      <c r="F99" s="28" t="str">
        <f>IF(EXACT(MAIN!$H99, ""), "", ""&amp;MAIN!$E99)</f>
        <v/>
      </c>
    </row>
    <row r="100" spans="2:6" x14ac:dyDescent="0.2">
      <c r="B100" s="26" t="str">
        <f>IF(EXACT(MAIN!H100, ""), "", MAIN!G100)</f>
        <v/>
      </c>
      <c r="C100" s="3" t="str">
        <f>IF(EXACT(MAIN!$H100, ""), "", MAIN!$B100)</f>
        <v/>
      </c>
      <c r="D100" s="3" t="str">
        <f>IF(EXACT(MAIN!$H100, ""), "", MAIN!$C100)</f>
        <v/>
      </c>
      <c r="E100" s="3" t="str">
        <f>IF(EXACT(MAIN!$H100, ""), "", MAIN!$D100)</f>
        <v/>
      </c>
      <c r="F100" s="28" t="str">
        <f>IF(EXACT(MAIN!$H100, ""), "", ""&amp;MAIN!$E100)</f>
        <v/>
      </c>
    </row>
    <row r="101" spans="2:6" x14ac:dyDescent="0.2">
      <c r="B101" s="26" t="str">
        <f>IF(EXACT(MAIN!H101, ""), "", MAIN!G101)</f>
        <v/>
      </c>
      <c r="C101" s="3" t="str">
        <f>IF(EXACT(MAIN!$H101, ""), "", MAIN!$B101)</f>
        <v/>
      </c>
      <c r="D101" s="3" t="str">
        <f>IF(EXACT(MAIN!$H101, ""), "", MAIN!$C101)</f>
        <v/>
      </c>
      <c r="E101" s="3" t="str">
        <f>IF(EXACT(MAIN!$H101, ""), "", MAIN!$D101)</f>
        <v/>
      </c>
      <c r="F101" s="28" t="str">
        <f>IF(EXACT(MAIN!$H101, ""), "", ""&amp;MAIN!$E101)</f>
        <v/>
      </c>
    </row>
    <row r="102" spans="2:6" x14ac:dyDescent="0.2">
      <c r="B102" s="26" t="str">
        <f>IF(EXACT(MAIN!H102, ""), "", MAIN!G102)</f>
        <v/>
      </c>
      <c r="C102" s="3" t="str">
        <f>IF(EXACT(MAIN!$H102, ""), "", MAIN!$B102)</f>
        <v/>
      </c>
      <c r="D102" s="3" t="str">
        <f>IF(EXACT(MAIN!$H102, ""), "", MAIN!$C102)</f>
        <v/>
      </c>
      <c r="E102" s="3" t="str">
        <f>IF(EXACT(MAIN!$H102, ""), "", MAIN!$D102)</f>
        <v/>
      </c>
      <c r="F102" s="28" t="str">
        <f>IF(EXACT(MAIN!$H102, ""), "", ""&amp;MAIN!$E102)</f>
        <v/>
      </c>
    </row>
    <row r="103" spans="2:6" x14ac:dyDescent="0.2">
      <c r="B103" s="26">
        <f>IF(EXACT(MAIN!H103, ""), "", MAIN!G103)</f>
        <v>225000000000006</v>
      </c>
      <c r="C103" s="3">
        <f>IF(EXACT(MAIN!$H103, ""), "", MAIN!$B103)</f>
        <v>164000000000100</v>
      </c>
      <c r="D103" s="3" t="str">
        <f>IF(EXACT(MAIN!$H103, ""), "", MAIN!$C103)</f>
        <v>Deny Adi Purnama</v>
      </c>
      <c r="E103" s="3">
        <f>IF(EXACT(MAIN!$H103, ""), "", MAIN!$D103)</f>
        <v>95000000000028</v>
      </c>
      <c r="F103" s="28" t="str">
        <f>IF(EXACT(MAIN!$H103, ""), "", ""&amp;MAIN!$E103)</f>
        <v/>
      </c>
    </row>
    <row r="104" spans="2:6" x14ac:dyDescent="0.2">
      <c r="B104" s="26" t="str">
        <f>IF(EXACT(MAIN!H104, ""), "", MAIN!G104)</f>
        <v/>
      </c>
      <c r="C104" s="3" t="str">
        <f>IF(EXACT(MAIN!$H104, ""), "", MAIN!$B104)</f>
        <v/>
      </c>
      <c r="D104" s="3" t="str">
        <f>IF(EXACT(MAIN!$H104, ""), "", MAIN!$C104)</f>
        <v/>
      </c>
      <c r="E104" s="3" t="str">
        <f>IF(EXACT(MAIN!$H104, ""), "", MAIN!$D104)</f>
        <v/>
      </c>
      <c r="F104" s="28" t="str">
        <f>IF(EXACT(MAIN!$H104, ""), "", ""&amp;MAIN!$E104)</f>
        <v/>
      </c>
    </row>
    <row r="105" spans="2:6" x14ac:dyDescent="0.2">
      <c r="B105" s="26" t="str">
        <f>IF(EXACT(MAIN!H105, ""), "", MAIN!G105)</f>
        <v/>
      </c>
      <c r="C105" s="3" t="str">
        <f>IF(EXACT(MAIN!$H105, ""), "", MAIN!$B105)</f>
        <v/>
      </c>
      <c r="D105" s="3" t="str">
        <f>IF(EXACT(MAIN!$H105, ""), "", MAIN!$C105)</f>
        <v/>
      </c>
      <c r="E105" s="3" t="str">
        <f>IF(EXACT(MAIN!$H105, ""), "", MAIN!$D105)</f>
        <v/>
      </c>
      <c r="F105" s="28" t="str">
        <f>IF(EXACT(MAIN!$H105, ""), "", ""&amp;MAIN!$E105)</f>
        <v/>
      </c>
    </row>
    <row r="106" spans="2:6" x14ac:dyDescent="0.2">
      <c r="B106" s="26" t="str">
        <f>IF(EXACT(MAIN!H106, ""), "", MAIN!G106)</f>
        <v/>
      </c>
      <c r="C106" s="3" t="str">
        <f>IF(EXACT(MAIN!$H106, ""), "", MAIN!$B106)</f>
        <v/>
      </c>
      <c r="D106" s="3" t="str">
        <f>IF(EXACT(MAIN!$H106, ""), "", MAIN!$C106)</f>
        <v/>
      </c>
      <c r="E106" s="3" t="str">
        <f>IF(EXACT(MAIN!$H106, ""), "", MAIN!$D106)</f>
        <v/>
      </c>
      <c r="F106" s="28" t="str">
        <f>IF(EXACT(MAIN!$H106, ""), "", ""&amp;MAIN!$E106)</f>
        <v/>
      </c>
    </row>
    <row r="107" spans="2:6" x14ac:dyDescent="0.2">
      <c r="B107" s="26" t="str">
        <f>IF(EXACT(MAIN!H107, ""), "", MAIN!G107)</f>
        <v/>
      </c>
      <c r="C107" s="3" t="str">
        <f>IF(EXACT(MAIN!$H107, ""), "", MAIN!$B107)</f>
        <v/>
      </c>
      <c r="D107" s="3" t="str">
        <f>IF(EXACT(MAIN!$H107, ""), "", MAIN!$C107)</f>
        <v/>
      </c>
      <c r="E107" s="3" t="str">
        <f>IF(EXACT(MAIN!$H107, ""), "", MAIN!$D107)</f>
        <v/>
      </c>
      <c r="F107" s="28" t="str">
        <f>IF(EXACT(MAIN!$H107, ""), "", ""&amp;MAIN!$E107)</f>
        <v/>
      </c>
    </row>
    <row r="108" spans="2:6" x14ac:dyDescent="0.2">
      <c r="B108" s="26" t="str">
        <f>IF(EXACT(MAIN!H108, ""), "", MAIN!G108)</f>
        <v/>
      </c>
      <c r="C108" s="3" t="str">
        <f>IF(EXACT(MAIN!$H108, ""), "", MAIN!$B108)</f>
        <v/>
      </c>
      <c r="D108" s="3" t="str">
        <f>IF(EXACT(MAIN!$H108, ""), "", MAIN!$C108)</f>
        <v/>
      </c>
      <c r="E108" s="3" t="str">
        <f>IF(EXACT(MAIN!$H108, ""), "", MAIN!$D108)</f>
        <v/>
      </c>
      <c r="F108" s="28" t="str">
        <f>IF(EXACT(MAIN!$H108, ""), "", ""&amp;MAIN!$E108)</f>
        <v/>
      </c>
    </row>
    <row r="109" spans="2:6" x14ac:dyDescent="0.2">
      <c r="B109" s="26" t="str">
        <f>IF(EXACT(MAIN!H109, ""), "", MAIN!G109)</f>
        <v/>
      </c>
      <c r="C109" s="3" t="str">
        <f>IF(EXACT(MAIN!$H109, ""), "", MAIN!$B109)</f>
        <v/>
      </c>
      <c r="D109" s="3" t="str">
        <f>IF(EXACT(MAIN!$H109, ""), "", MAIN!$C109)</f>
        <v/>
      </c>
      <c r="E109" s="3" t="str">
        <f>IF(EXACT(MAIN!$H109, ""), "", MAIN!$D109)</f>
        <v/>
      </c>
      <c r="F109" s="28" t="str">
        <f>IF(EXACT(MAIN!$H109, ""), "", ""&amp;MAIN!$E109)</f>
        <v/>
      </c>
    </row>
    <row r="110" spans="2:6" x14ac:dyDescent="0.2">
      <c r="B110" s="26" t="str">
        <f>IF(EXACT(MAIN!H110, ""), "", MAIN!G110)</f>
        <v/>
      </c>
      <c r="C110" s="3" t="str">
        <f>IF(EXACT(MAIN!$H110, ""), "", MAIN!$B110)</f>
        <v/>
      </c>
      <c r="D110" s="3" t="str">
        <f>IF(EXACT(MAIN!$H110, ""), "", MAIN!$C110)</f>
        <v/>
      </c>
      <c r="E110" s="3" t="str">
        <f>IF(EXACT(MAIN!$H110, ""), "", MAIN!$D110)</f>
        <v/>
      </c>
      <c r="F110" s="28" t="str">
        <f>IF(EXACT(MAIN!$H110, ""), "", ""&amp;MAIN!$E110)</f>
        <v/>
      </c>
    </row>
    <row r="111" spans="2:6" x14ac:dyDescent="0.2">
      <c r="B111" s="26" t="str">
        <f>IF(EXACT(MAIN!H111, ""), "", MAIN!G111)</f>
        <v/>
      </c>
      <c r="C111" s="3" t="str">
        <f>IF(EXACT(MAIN!$H111, ""), "", MAIN!$B111)</f>
        <v/>
      </c>
      <c r="D111" s="3" t="str">
        <f>IF(EXACT(MAIN!$H111, ""), "", MAIN!$C111)</f>
        <v/>
      </c>
      <c r="E111" s="3" t="str">
        <f>IF(EXACT(MAIN!$H111, ""), "", MAIN!$D111)</f>
        <v/>
      </c>
      <c r="F111" s="28" t="str">
        <f>IF(EXACT(MAIN!$H111, ""), "", ""&amp;MAIN!$E111)</f>
        <v/>
      </c>
    </row>
    <row r="112" spans="2:6" x14ac:dyDescent="0.2">
      <c r="B112" s="26" t="str">
        <f>IF(EXACT(MAIN!H112, ""), "", MAIN!G112)</f>
        <v/>
      </c>
      <c r="C112" s="3" t="str">
        <f>IF(EXACT(MAIN!$H112, ""), "", MAIN!$B112)</f>
        <v/>
      </c>
      <c r="D112" s="3" t="str">
        <f>IF(EXACT(MAIN!$H112, ""), "", MAIN!$C112)</f>
        <v/>
      </c>
      <c r="E112" s="3" t="str">
        <f>IF(EXACT(MAIN!$H112, ""), "", MAIN!$D112)</f>
        <v/>
      </c>
      <c r="F112" s="28" t="str">
        <f>IF(EXACT(MAIN!$H112, ""), "", ""&amp;MAIN!$E112)</f>
        <v/>
      </c>
    </row>
    <row r="113" spans="2:6" x14ac:dyDescent="0.2">
      <c r="B113" s="26" t="str">
        <f>IF(EXACT(MAIN!H113, ""), "", MAIN!G113)</f>
        <v/>
      </c>
      <c r="C113" s="3" t="str">
        <f>IF(EXACT(MAIN!$H113, ""), "", MAIN!$B113)</f>
        <v/>
      </c>
      <c r="D113" s="3" t="str">
        <f>IF(EXACT(MAIN!$H113, ""), "", MAIN!$C113)</f>
        <v/>
      </c>
      <c r="E113" s="3" t="str">
        <f>IF(EXACT(MAIN!$H113, ""), "", MAIN!$D113)</f>
        <v/>
      </c>
      <c r="F113" s="28" t="str">
        <f>IF(EXACT(MAIN!$H113, ""), "", ""&amp;MAIN!$E113)</f>
        <v/>
      </c>
    </row>
    <row r="114" spans="2:6" x14ac:dyDescent="0.2">
      <c r="B114" s="26" t="str">
        <f>IF(EXACT(MAIN!H114, ""), "", MAIN!G114)</f>
        <v/>
      </c>
      <c r="C114" s="3" t="str">
        <f>IF(EXACT(MAIN!$H114, ""), "", MAIN!$B114)</f>
        <v/>
      </c>
      <c r="D114" s="3" t="str">
        <f>IF(EXACT(MAIN!$H114, ""), "", MAIN!$C114)</f>
        <v/>
      </c>
      <c r="E114" s="3" t="str">
        <f>IF(EXACT(MAIN!$H114, ""), "", MAIN!$D114)</f>
        <v/>
      </c>
      <c r="F114" s="28" t="str">
        <f>IF(EXACT(MAIN!$H114, ""), "", ""&amp;MAIN!$E114)</f>
        <v/>
      </c>
    </row>
    <row r="115" spans="2:6" x14ac:dyDescent="0.2">
      <c r="B115" s="26" t="str">
        <f>IF(EXACT(MAIN!H115, ""), "", MAIN!G115)</f>
        <v/>
      </c>
      <c r="C115" s="3" t="str">
        <f>IF(EXACT(MAIN!$H115, ""), "", MAIN!$B115)</f>
        <v/>
      </c>
      <c r="D115" s="3" t="str">
        <f>IF(EXACT(MAIN!$H115, ""), "", MAIN!$C115)</f>
        <v/>
      </c>
      <c r="E115" s="3" t="str">
        <f>IF(EXACT(MAIN!$H115, ""), "", MAIN!$D115)</f>
        <v/>
      </c>
      <c r="F115" s="28" t="str">
        <f>IF(EXACT(MAIN!$H115, ""), "", ""&amp;MAIN!$E115)</f>
        <v/>
      </c>
    </row>
    <row r="116" spans="2:6" x14ac:dyDescent="0.2">
      <c r="B116" s="26" t="str">
        <f>IF(EXACT(MAIN!H116, ""), "", MAIN!G116)</f>
        <v/>
      </c>
      <c r="C116" s="3" t="str">
        <f>IF(EXACT(MAIN!$H116, ""), "", MAIN!$B116)</f>
        <v/>
      </c>
      <c r="D116" s="3" t="str">
        <f>IF(EXACT(MAIN!$H116, ""), "", MAIN!$C116)</f>
        <v/>
      </c>
      <c r="E116" s="3" t="str">
        <f>IF(EXACT(MAIN!$H116, ""), "", MAIN!$D116)</f>
        <v/>
      </c>
      <c r="F116" s="28" t="str">
        <f>IF(EXACT(MAIN!$H116, ""), "", ""&amp;MAIN!$E116)</f>
        <v/>
      </c>
    </row>
    <row r="117" spans="2:6" x14ac:dyDescent="0.2">
      <c r="B117" s="26" t="str">
        <f>IF(EXACT(MAIN!H117, ""), "", MAIN!G117)</f>
        <v/>
      </c>
      <c r="C117" s="3" t="str">
        <f>IF(EXACT(MAIN!$H117, ""), "", MAIN!$B117)</f>
        <v/>
      </c>
      <c r="D117" s="3" t="str">
        <f>IF(EXACT(MAIN!$H117, ""), "", MAIN!$C117)</f>
        <v/>
      </c>
      <c r="E117" s="3" t="str">
        <f>IF(EXACT(MAIN!$H117, ""), "", MAIN!$D117)</f>
        <v/>
      </c>
      <c r="F117" s="28" t="str">
        <f>IF(EXACT(MAIN!$H117, ""), "", ""&amp;MAIN!$E117)</f>
        <v/>
      </c>
    </row>
    <row r="118" spans="2:6" x14ac:dyDescent="0.2">
      <c r="B118" s="26" t="str">
        <f>IF(EXACT(MAIN!H118, ""), "", MAIN!G118)</f>
        <v/>
      </c>
      <c r="C118" s="3" t="str">
        <f>IF(EXACT(MAIN!$H118, ""), "", MAIN!$B118)</f>
        <v/>
      </c>
      <c r="D118" s="3" t="str">
        <f>IF(EXACT(MAIN!$H118, ""), "", MAIN!$C118)</f>
        <v/>
      </c>
      <c r="E118" s="3" t="str">
        <f>IF(EXACT(MAIN!$H118, ""), "", MAIN!$D118)</f>
        <v/>
      </c>
      <c r="F118" s="28" t="str">
        <f>IF(EXACT(MAIN!$H118, ""), "", ""&amp;MAIN!$E118)</f>
        <v/>
      </c>
    </row>
    <row r="119" spans="2:6" x14ac:dyDescent="0.2">
      <c r="B119" s="26" t="str">
        <f>IF(EXACT(MAIN!H119, ""), "", MAIN!G119)</f>
        <v/>
      </c>
      <c r="C119" s="3" t="str">
        <f>IF(EXACT(MAIN!$H119, ""), "", MAIN!$B119)</f>
        <v/>
      </c>
      <c r="D119" s="3" t="str">
        <f>IF(EXACT(MAIN!$H119, ""), "", MAIN!$C119)</f>
        <v/>
      </c>
      <c r="E119" s="3" t="str">
        <f>IF(EXACT(MAIN!$H119, ""), "", MAIN!$D119)</f>
        <v/>
      </c>
      <c r="F119" s="28" t="str">
        <f>IF(EXACT(MAIN!$H119, ""), "", ""&amp;MAIN!$E119)</f>
        <v/>
      </c>
    </row>
    <row r="120" spans="2:6" x14ac:dyDescent="0.2">
      <c r="B120" s="26" t="str">
        <f>IF(EXACT(MAIN!H120, ""), "", MAIN!G120)</f>
        <v/>
      </c>
      <c r="C120" s="3" t="str">
        <f>IF(EXACT(MAIN!$H120, ""), "", MAIN!$B120)</f>
        <v/>
      </c>
      <c r="D120" s="3" t="str">
        <f>IF(EXACT(MAIN!$H120, ""), "", MAIN!$C120)</f>
        <v/>
      </c>
      <c r="E120" s="3" t="str">
        <f>IF(EXACT(MAIN!$H120, ""), "", MAIN!$D120)</f>
        <v/>
      </c>
      <c r="F120" s="28" t="str">
        <f>IF(EXACT(MAIN!$H120, ""), "", ""&amp;MAIN!$E120)</f>
        <v/>
      </c>
    </row>
    <row r="121" spans="2:6" x14ac:dyDescent="0.2">
      <c r="B121" s="26" t="str">
        <f>IF(EXACT(MAIN!H121, ""), "", MAIN!G121)</f>
        <v/>
      </c>
      <c r="C121" s="3" t="str">
        <f>IF(EXACT(MAIN!$H121, ""), "", MAIN!$B121)</f>
        <v/>
      </c>
      <c r="D121" s="3" t="str">
        <f>IF(EXACT(MAIN!$H121, ""), "", MAIN!$C121)</f>
        <v/>
      </c>
      <c r="E121" s="3" t="str">
        <f>IF(EXACT(MAIN!$H121, ""), "", MAIN!$D121)</f>
        <v/>
      </c>
      <c r="F121" s="28" t="str">
        <f>IF(EXACT(MAIN!$H121, ""), "", ""&amp;MAIN!$E121)</f>
        <v/>
      </c>
    </row>
    <row r="122" spans="2:6" x14ac:dyDescent="0.2">
      <c r="B122" s="26" t="str">
        <f>IF(EXACT(MAIN!H122, ""), "", MAIN!G122)</f>
        <v/>
      </c>
      <c r="C122" s="3" t="str">
        <f>IF(EXACT(MAIN!$H122, ""), "", MAIN!$B122)</f>
        <v/>
      </c>
      <c r="D122" s="3" t="str">
        <f>IF(EXACT(MAIN!$H122, ""), "", MAIN!$C122)</f>
        <v/>
      </c>
      <c r="E122" s="3" t="str">
        <f>IF(EXACT(MAIN!$H122, ""), "", MAIN!$D122)</f>
        <v/>
      </c>
      <c r="F122" s="28" t="str">
        <f>IF(EXACT(MAIN!$H122, ""), "", ""&amp;MAIN!$E122)</f>
        <v/>
      </c>
    </row>
    <row r="123" spans="2:6" x14ac:dyDescent="0.2">
      <c r="B123" s="26" t="str">
        <f>IF(EXACT(MAIN!H123, ""), "", MAIN!G123)</f>
        <v/>
      </c>
      <c r="C123" s="3" t="str">
        <f>IF(EXACT(MAIN!$H123, ""), "", MAIN!$B123)</f>
        <v/>
      </c>
      <c r="D123" s="3" t="str">
        <f>IF(EXACT(MAIN!$H123, ""), "", MAIN!$C123)</f>
        <v/>
      </c>
      <c r="E123" s="3" t="str">
        <f>IF(EXACT(MAIN!$H123, ""), "", MAIN!$D123)</f>
        <v/>
      </c>
      <c r="F123" s="28" t="str">
        <f>IF(EXACT(MAIN!$H123, ""), "", ""&amp;MAIN!$E123)</f>
        <v/>
      </c>
    </row>
    <row r="124" spans="2:6" x14ac:dyDescent="0.2">
      <c r="B124" s="26" t="str">
        <f>IF(EXACT(MAIN!H124, ""), "", MAIN!G124)</f>
        <v/>
      </c>
      <c r="C124" s="3" t="str">
        <f>IF(EXACT(MAIN!$H124, ""), "", MAIN!$B124)</f>
        <v/>
      </c>
      <c r="D124" s="3" t="str">
        <f>IF(EXACT(MAIN!$H124, ""), "", MAIN!$C124)</f>
        <v/>
      </c>
      <c r="E124" s="3" t="str">
        <f>IF(EXACT(MAIN!$H124, ""), "", MAIN!$D124)</f>
        <v/>
      </c>
      <c r="F124" s="28" t="str">
        <f>IF(EXACT(MAIN!$H124, ""), "", ""&amp;MAIN!$E124)</f>
        <v/>
      </c>
    </row>
    <row r="125" spans="2:6" x14ac:dyDescent="0.2">
      <c r="B125" s="26" t="str">
        <f>IF(EXACT(MAIN!H125, ""), "", MAIN!G125)</f>
        <v/>
      </c>
      <c r="C125" s="3" t="str">
        <f>IF(EXACT(MAIN!$H125, ""), "", MAIN!$B125)</f>
        <v/>
      </c>
      <c r="D125" s="3" t="str">
        <f>IF(EXACT(MAIN!$H125, ""), "", MAIN!$C125)</f>
        <v/>
      </c>
      <c r="E125" s="3" t="str">
        <f>IF(EXACT(MAIN!$H125, ""), "", MAIN!$D125)</f>
        <v/>
      </c>
      <c r="F125" s="28" t="str">
        <f>IF(EXACT(MAIN!$H125, ""), "", ""&amp;MAIN!$E125)</f>
        <v/>
      </c>
    </row>
    <row r="126" spans="2:6" x14ac:dyDescent="0.2">
      <c r="B126" s="26">
        <f>IF(EXACT(MAIN!H126, ""), "", MAIN!G126)</f>
        <v>225000000000007</v>
      </c>
      <c r="C126" s="3">
        <f>IF(EXACT(MAIN!$H126, ""), "", MAIN!$B126)</f>
        <v>164000000000123</v>
      </c>
      <c r="D126" s="3" t="str">
        <f>IF(EXACT(MAIN!$H126, ""), "", MAIN!$C126)</f>
        <v>Eka Bagus Dwi Putra</v>
      </c>
      <c r="E126" s="3">
        <f>IF(EXACT(MAIN!$H126, ""), "", MAIN!$D126)</f>
        <v>95000000000023</v>
      </c>
      <c r="F126" s="28" t="str">
        <f>IF(EXACT(MAIN!$H126, ""), "", ""&amp;MAIN!$E126)</f>
        <v/>
      </c>
    </row>
    <row r="127" spans="2:6" x14ac:dyDescent="0.2">
      <c r="B127" s="26" t="str">
        <f>IF(EXACT(MAIN!H127, ""), "", MAIN!G127)</f>
        <v/>
      </c>
      <c r="C127" s="3" t="str">
        <f>IF(EXACT(MAIN!$H127, ""), "", MAIN!$B127)</f>
        <v/>
      </c>
      <c r="D127" s="3" t="str">
        <f>IF(EXACT(MAIN!$H127, ""), "", MAIN!$C127)</f>
        <v/>
      </c>
      <c r="E127" s="3" t="str">
        <f>IF(EXACT(MAIN!$H127, ""), "", MAIN!$D127)</f>
        <v/>
      </c>
      <c r="F127" s="28" t="str">
        <f>IF(EXACT(MAIN!$H127, ""), "", ""&amp;MAIN!$E127)</f>
        <v/>
      </c>
    </row>
    <row r="128" spans="2:6" x14ac:dyDescent="0.2">
      <c r="B128" s="26">
        <f>IF(EXACT(MAIN!H128, ""), "", MAIN!G128)</f>
        <v>225000000000008</v>
      </c>
      <c r="C128" s="3">
        <f>IF(EXACT(MAIN!$H128, ""), "", MAIN!$B128)</f>
        <v>164000000000125</v>
      </c>
      <c r="D128" s="3" t="str">
        <f>IF(EXACT(MAIN!$H128, ""), "", MAIN!$C128)</f>
        <v>Eka Purwanti</v>
      </c>
      <c r="E128" s="3">
        <f>IF(EXACT(MAIN!$H128, ""), "", MAIN!$D128)</f>
        <v>95000000000023</v>
      </c>
      <c r="F128" s="28" t="str">
        <f>IF(EXACT(MAIN!$H128, ""), "", ""&amp;MAIN!$E128)</f>
        <v>46000000000009</v>
      </c>
    </row>
    <row r="129" spans="2:6" x14ac:dyDescent="0.2">
      <c r="B129" s="26" t="str">
        <f>IF(EXACT(MAIN!H129, ""), "", MAIN!G129)</f>
        <v/>
      </c>
      <c r="C129" s="3" t="str">
        <f>IF(EXACT(MAIN!$H129, ""), "", MAIN!$B129)</f>
        <v/>
      </c>
      <c r="D129" s="3" t="str">
        <f>IF(EXACT(MAIN!$H129, ""), "", MAIN!$C129)</f>
        <v/>
      </c>
      <c r="E129" s="3" t="str">
        <f>IF(EXACT(MAIN!$H129, ""), "", MAIN!$D129)</f>
        <v/>
      </c>
      <c r="F129" s="28" t="str">
        <f>IF(EXACT(MAIN!$H129, ""), "", ""&amp;MAIN!$E129)</f>
        <v/>
      </c>
    </row>
    <row r="130" spans="2:6" x14ac:dyDescent="0.2">
      <c r="B130" s="26" t="str">
        <f>IF(EXACT(MAIN!H130, ""), "", MAIN!G130)</f>
        <v/>
      </c>
      <c r="C130" s="3" t="str">
        <f>IF(EXACT(MAIN!$H130, ""), "", MAIN!$B130)</f>
        <v/>
      </c>
      <c r="D130" s="3" t="str">
        <f>IF(EXACT(MAIN!$H130, ""), "", MAIN!$C130)</f>
        <v/>
      </c>
      <c r="E130" s="3" t="str">
        <f>IF(EXACT(MAIN!$H130, ""), "", MAIN!$D130)</f>
        <v/>
      </c>
      <c r="F130" s="28" t="str">
        <f>IF(EXACT(MAIN!$H130, ""), "", ""&amp;MAIN!$E130)</f>
        <v/>
      </c>
    </row>
    <row r="131" spans="2:6" x14ac:dyDescent="0.2">
      <c r="B131" s="26" t="str">
        <f>IF(EXACT(MAIN!H131, ""), "", MAIN!G131)</f>
        <v/>
      </c>
      <c r="C131" s="3" t="str">
        <f>IF(EXACT(MAIN!$H131, ""), "", MAIN!$B131)</f>
        <v/>
      </c>
      <c r="D131" s="3" t="str">
        <f>IF(EXACT(MAIN!$H131, ""), "", MAIN!$C131)</f>
        <v/>
      </c>
      <c r="E131" s="3" t="str">
        <f>IF(EXACT(MAIN!$H131, ""), "", MAIN!$D131)</f>
        <v/>
      </c>
      <c r="F131" s="28" t="str">
        <f>IF(EXACT(MAIN!$H131, ""), "", ""&amp;MAIN!$E131)</f>
        <v/>
      </c>
    </row>
    <row r="132" spans="2:6" x14ac:dyDescent="0.2">
      <c r="B132" s="26" t="str">
        <f>IF(EXACT(MAIN!H132, ""), "", MAIN!G132)</f>
        <v/>
      </c>
      <c r="C132" s="3" t="str">
        <f>IF(EXACT(MAIN!$H132, ""), "", MAIN!$B132)</f>
        <v/>
      </c>
      <c r="D132" s="3" t="str">
        <f>IF(EXACT(MAIN!$H132, ""), "", MAIN!$C132)</f>
        <v/>
      </c>
      <c r="E132" s="3" t="str">
        <f>IF(EXACT(MAIN!$H132, ""), "", MAIN!$D132)</f>
        <v/>
      </c>
      <c r="F132" s="28" t="str">
        <f>IF(EXACT(MAIN!$H132, ""), "", ""&amp;MAIN!$E132)</f>
        <v/>
      </c>
    </row>
    <row r="133" spans="2:6" x14ac:dyDescent="0.2">
      <c r="B133" s="26" t="str">
        <f>IF(EXACT(MAIN!H133, ""), "", MAIN!G133)</f>
        <v/>
      </c>
      <c r="C133" s="3" t="str">
        <f>IF(EXACT(MAIN!$H133, ""), "", MAIN!$B133)</f>
        <v/>
      </c>
      <c r="D133" s="3" t="str">
        <f>IF(EXACT(MAIN!$H133, ""), "", MAIN!$C133)</f>
        <v/>
      </c>
      <c r="E133" s="3" t="str">
        <f>IF(EXACT(MAIN!$H133, ""), "", MAIN!$D133)</f>
        <v/>
      </c>
      <c r="F133" s="28" t="str">
        <f>IF(EXACT(MAIN!$H133, ""), "", ""&amp;MAIN!$E133)</f>
        <v/>
      </c>
    </row>
    <row r="134" spans="2:6" x14ac:dyDescent="0.2">
      <c r="B134" s="26" t="str">
        <f>IF(EXACT(MAIN!H134, ""), "", MAIN!G134)</f>
        <v/>
      </c>
      <c r="C134" s="3" t="str">
        <f>IF(EXACT(MAIN!$H134, ""), "", MAIN!$B134)</f>
        <v/>
      </c>
      <c r="D134" s="3" t="str">
        <f>IF(EXACT(MAIN!$H134, ""), "", MAIN!$C134)</f>
        <v/>
      </c>
      <c r="E134" s="3" t="str">
        <f>IF(EXACT(MAIN!$H134, ""), "", MAIN!$D134)</f>
        <v/>
      </c>
      <c r="F134" s="28" t="str">
        <f>IF(EXACT(MAIN!$H134, ""), "", ""&amp;MAIN!$E134)</f>
        <v/>
      </c>
    </row>
    <row r="135" spans="2:6" x14ac:dyDescent="0.2">
      <c r="B135" s="26" t="str">
        <f>IF(EXACT(MAIN!H135, ""), "", MAIN!G135)</f>
        <v/>
      </c>
      <c r="C135" s="3" t="str">
        <f>IF(EXACT(MAIN!$H135, ""), "", MAIN!$B135)</f>
        <v/>
      </c>
      <c r="D135" s="3" t="str">
        <f>IF(EXACT(MAIN!$H135, ""), "", MAIN!$C135)</f>
        <v/>
      </c>
      <c r="E135" s="3" t="str">
        <f>IF(EXACT(MAIN!$H135, ""), "", MAIN!$D135)</f>
        <v/>
      </c>
      <c r="F135" s="28" t="str">
        <f>IF(EXACT(MAIN!$H135, ""), "", ""&amp;MAIN!$E135)</f>
        <v/>
      </c>
    </row>
    <row r="136" spans="2:6" x14ac:dyDescent="0.2">
      <c r="B136" s="26" t="str">
        <f>IF(EXACT(MAIN!H136, ""), "", MAIN!G136)</f>
        <v/>
      </c>
      <c r="C136" s="3" t="str">
        <f>IF(EXACT(MAIN!$H136, ""), "", MAIN!$B136)</f>
        <v/>
      </c>
      <c r="D136" s="3" t="str">
        <f>IF(EXACT(MAIN!$H136, ""), "", MAIN!$C136)</f>
        <v/>
      </c>
      <c r="E136" s="3" t="str">
        <f>IF(EXACT(MAIN!$H136, ""), "", MAIN!$D136)</f>
        <v/>
      </c>
      <c r="F136" s="28" t="str">
        <f>IF(EXACT(MAIN!$H136, ""), "", ""&amp;MAIN!$E136)</f>
        <v/>
      </c>
    </row>
    <row r="137" spans="2:6" x14ac:dyDescent="0.2">
      <c r="B137" s="26" t="str">
        <f>IF(EXACT(MAIN!H137, ""), "", MAIN!G137)</f>
        <v/>
      </c>
      <c r="C137" s="3" t="str">
        <f>IF(EXACT(MAIN!$H137, ""), "", MAIN!$B137)</f>
        <v/>
      </c>
      <c r="D137" s="3" t="str">
        <f>IF(EXACT(MAIN!$H137, ""), "", MAIN!$C137)</f>
        <v/>
      </c>
      <c r="E137" s="3" t="str">
        <f>IF(EXACT(MAIN!$H137, ""), "", MAIN!$D137)</f>
        <v/>
      </c>
      <c r="F137" s="28" t="str">
        <f>IF(EXACT(MAIN!$H137, ""), "", ""&amp;MAIN!$E137)</f>
        <v/>
      </c>
    </row>
    <row r="138" spans="2:6" x14ac:dyDescent="0.2">
      <c r="B138" s="26" t="str">
        <f>IF(EXACT(MAIN!H138, ""), "", MAIN!G138)</f>
        <v/>
      </c>
      <c r="C138" s="3" t="str">
        <f>IF(EXACT(MAIN!$H138, ""), "", MAIN!$B138)</f>
        <v/>
      </c>
      <c r="D138" s="3" t="str">
        <f>IF(EXACT(MAIN!$H138, ""), "", MAIN!$C138)</f>
        <v/>
      </c>
      <c r="E138" s="3" t="str">
        <f>IF(EXACT(MAIN!$H138, ""), "", MAIN!$D138)</f>
        <v/>
      </c>
      <c r="F138" s="28" t="str">
        <f>IF(EXACT(MAIN!$H138, ""), "", ""&amp;MAIN!$E138)</f>
        <v/>
      </c>
    </row>
    <row r="139" spans="2:6" x14ac:dyDescent="0.2">
      <c r="B139" s="26" t="str">
        <f>IF(EXACT(MAIN!H139, ""), "", MAIN!G139)</f>
        <v/>
      </c>
      <c r="C139" s="3" t="str">
        <f>IF(EXACT(MAIN!$H139, ""), "", MAIN!$B139)</f>
        <v/>
      </c>
      <c r="D139" s="3" t="str">
        <f>IF(EXACT(MAIN!$H139, ""), "", MAIN!$C139)</f>
        <v/>
      </c>
      <c r="E139" s="3" t="str">
        <f>IF(EXACT(MAIN!$H139, ""), "", MAIN!$D139)</f>
        <v/>
      </c>
      <c r="F139" s="28" t="str">
        <f>IF(EXACT(MAIN!$H139, ""), "", ""&amp;MAIN!$E139)</f>
        <v/>
      </c>
    </row>
    <row r="140" spans="2:6" x14ac:dyDescent="0.2">
      <c r="B140" s="26" t="str">
        <f>IF(EXACT(MAIN!H140, ""), "", MAIN!G140)</f>
        <v/>
      </c>
      <c r="C140" s="3" t="str">
        <f>IF(EXACT(MAIN!$H140, ""), "", MAIN!$B140)</f>
        <v/>
      </c>
      <c r="D140" s="3" t="str">
        <f>IF(EXACT(MAIN!$H140, ""), "", MAIN!$C140)</f>
        <v/>
      </c>
      <c r="E140" s="3" t="str">
        <f>IF(EXACT(MAIN!$H140, ""), "", MAIN!$D140)</f>
        <v/>
      </c>
      <c r="F140" s="28" t="str">
        <f>IF(EXACT(MAIN!$H140, ""), "", ""&amp;MAIN!$E140)</f>
        <v/>
      </c>
    </row>
    <row r="141" spans="2:6" x14ac:dyDescent="0.2">
      <c r="B141" s="26" t="str">
        <f>IF(EXACT(MAIN!H141, ""), "", MAIN!G141)</f>
        <v/>
      </c>
      <c r="C141" s="3" t="str">
        <f>IF(EXACT(MAIN!$H141, ""), "", MAIN!$B141)</f>
        <v/>
      </c>
      <c r="D141" s="3" t="str">
        <f>IF(EXACT(MAIN!$H141, ""), "", MAIN!$C141)</f>
        <v/>
      </c>
      <c r="E141" s="3" t="str">
        <f>IF(EXACT(MAIN!$H141, ""), "", MAIN!$D141)</f>
        <v/>
      </c>
      <c r="F141" s="28" t="str">
        <f>IF(EXACT(MAIN!$H141, ""), "", ""&amp;MAIN!$E141)</f>
        <v/>
      </c>
    </row>
    <row r="142" spans="2:6" x14ac:dyDescent="0.2">
      <c r="B142" s="26" t="str">
        <f>IF(EXACT(MAIN!H142, ""), "", MAIN!G142)</f>
        <v/>
      </c>
      <c r="C142" s="3" t="str">
        <f>IF(EXACT(MAIN!$H142, ""), "", MAIN!$B142)</f>
        <v/>
      </c>
      <c r="D142" s="3" t="str">
        <f>IF(EXACT(MAIN!$H142, ""), "", MAIN!$C142)</f>
        <v/>
      </c>
      <c r="E142" s="3" t="str">
        <f>IF(EXACT(MAIN!$H142, ""), "", MAIN!$D142)</f>
        <v/>
      </c>
      <c r="F142" s="28" t="str">
        <f>IF(EXACT(MAIN!$H142, ""), "", ""&amp;MAIN!$E142)</f>
        <v/>
      </c>
    </row>
    <row r="143" spans="2:6" x14ac:dyDescent="0.2">
      <c r="B143" s="26" t="str">
        <f>IF(EXACT(MAIN!H143, ""), "", MAIN!G143)</f>
        <v/>
      </c>
      <c r="C143" s="3" t="str">
        <f>IF(EXACT(MAIN!$H143, ""), "", MAIN!$B143)</f>
        <v/>
      </c>
      <c r="D143" s="3" t="str">
        <f>IF(EXACT(MAIN!$H143, ""), "", MAIN!$C143)</f>
        <v/>
      </c>
      <c r="E143" s="3" t="str">
        <f>IF(EXACT(MAIN!$H143, ""), "", MAIN!$D143)</f>
        <v/>
      </c>
      <c r="F143" s="28" t="str">
        <f>IF(EXACT(MAIN!$H143, ""), "", ""&amp;MAIN!$E143)</f>
        <v/>
      </c>
    </row>
    <row r="144" spans="2:6" x14ac:dyDescent="0.2">
      <c r="B144" s="26" t="str">
        <f>IF(EXACT(MAIN!H144, ""), "", MAIN!G144)</f>
        <v/>
      </c>
      <c r="C144" s="3" t="str">
        <f>IF(EXACT(MAIN!$H144, ""), "", MAIN!$B144)</f>
        <v/>
      </c>
      <c r="D144" s="3" t="str">
        <f>IF(EXACT(MAIN!$H144, ""), "", MAIN!$C144)</f>
        <v/>
      </c>
      <c r="E144" s="3" t="str">
        <f>IF(EXACT(MAIN!$H144, ""), "", MAIN!$D144)</f>
        <v/>
      </c>
      <c r="F144" s="28" t="str">
        <f>IF(EXACT(MAIN!$H144, ""), "", ""&amp;MAIN!$E144)</f>
        <v/>
      </c>
    </row>
    <row r="145" spans="2:6" x14ac:dyDescent="0.2">
      <c r="B145" s="26" t="str">
        <f>IF(EXACT(MAIN!H145, ""), "", MAIN!G145)</f>
        <v/>
      </c>
      <c r="C145" s="3" t="str">
        <f>IF(EXACT(MAIN!$H145, ""), "", MAIN!$B145)</f>
        <v/>
      </c>
      <c r="D145" s="3" t="str">
        <f>IF(EXACT(MAIN!$H145, ""), "", MAIN!$C145)</f>
        <v/>
      </c>
      <c r="E145" s="3" t="str">
        <f>IF(EXACT(MAIN!$H145, ""), "", MAIN!$D145)</f>
        <v/>
      </c>
      <c r="F145" s="28" t="str">
        <f>IF(EXACT(MAIN!$H145, ""), "", ""&amp;MAIN!$E145)</f>
        <v/>
      </c>
    </row>
    <row r="146" spans="2:6" x14ac:dyDescent="0.2">
      <c r="B146" s="26" t="str">
        <f>IF(EXACT(MAIN!H146, ""), "", MAIN!G146)</f>
        <v/>
      </c>
      <c r="C146" s="3" t="str">
        <f>IF(EXACT(MAIN!$H146, ""), "", MAIN!$B146)</f>
        <v/>
      </c>
      <c r="D146" s="3" t="str">
        <f>IF(EXACT(MAIN!$H146, ""), "", MAIN!$C146)</f>
        <v/>
      </c>
      <c r="E146" s="3" t="str">
        <f>IF(EXACT(MAIN!$H146, ""), "", MAIN!$D146)</f>
        <v/>
      </c>
      <c r="F146" s="28" t="str">
        <f>IF(EXACT(MAIN!$H146, ""), "", ""&amp;MAIN!$E146)</f>
        <v/>
      </c>
    </row>
    <row r="147" spans="2:6" x14ac:dyDescent="0.2">
      <c r="B147" s="26" t="str">
        <f>IF(EXACT(MAIN!H147, ""), "", MAIN!G147)</f>
        <v/>
      </c>
      <c r="C147" s="3" t="str">
        <f>IF(EXACT(MAIN!$H147, ""), "", MAIN!$B147)</f>
        <v/>
      </c>
      <c r="D147" s="3" t="str">
        <f>IF(EXACT(MAIN!$H147, ""), "", MAIN!$C147)</f>
        <v/>
      </c>
      <c r="E147" s="3" t="str">
        <f>IF(EXACT(MAIN!$H147, ""), "", MAIN!$D147)</f>
        <v/>
      </c>
      <c r="F147" s="28" t="str">
        <f>IF(EXACT(MAIN!$H147, ""), "", ""&amp;MAIN!$E147)</f>
        <v/>
      </c>
    </row>
    <row r="148" spans="2:6" x14ac:dyDescent="0.2">
      <c r="B148" s="26" t="str">
        <f>IF(EXACT(MAIN!H148, ""), "", MAIN!G148)</f>
        <v/>
      </c>
      <c r="C148" s="3" t="str">
        <f>IF(EXACT(MAIN!$H148, ""), "", MAIN!$B148)</f>
        <v/>
      </c>
      <c r="D148" s="3" t="str">
        <f>IF(EXACT(MAIN!$H148, ""), "", MAIN!$C148)</f>
        <v/>
      </c>
      <c r="E148" s="3" t="str">
        <f>IF(EXACT(MAIN!$H148, ""), "", MAIN!$D148)</f>
        <v/>
      </c>
      <c r="F148" s="28" t="str">
        <f>IF(EXACT(MAIN!$H148, ""), "", ""&amp;MAIN!$E148)</f>
        <v/>
      </c>
    </row>
    <row r="149" spans="2:6" x14ac:dyDescent="0.2">
      <c r="B149" s="26" t="str">
        <f>IF(EXACT(MAIN!H149, ""), "", MAIN!G149)</f>
        <v/>
      </c>
      <c r="C149" s="3" t="str">
        <f>IF(EXACT(MAIN!$H149, ""), "", MAIN!$B149)</f>
        <v/>
      </c>
      <c r="D149" s="3" t="str">
        <f>IF(EXACT(MAIN!$H149, ""), "", MAIN!$C149)</f>
        <v/>
      </c>
      <c r="E149" s="3" t="str">
        <f>IF(EXACT(MAIN!$H149, ""), "", MAIN!$D149)</f>
        <v/>
      </c>
      <c r="F149" s="28" t="str">
        <f>IF(EXACT(MAIN!$H149, ""), "", ""&amp;MAIN!$E149)</f>
        <v/>
      </c>
    </row>
    <row r="150" spans="2:6" x14ac:dyDescent="0.2">
      <c r="B150" s="26" t="str">
        <f>IF(EXACT(MAIN!H150, ""), "", MAIN!G150)</f>
        <v/>
      </c>
      <c r="C150" s="3" t="str">
        <f>IF(EXACT(MAIN!$H150, ""), "", MAIN!$B150)</f>
        <v/>
      </c>
      <c r="D150" s="3" t="str">
        <f>IF(EXACT(MAIN!$H150, ""), "", MAIN!$C150)</f>
        <v/>
      </c>
      <c r="E150" s="3" t="str">
        <f>IF(EXACT(MAIN!$H150, ""), "", MAIN!$D150)</f>
        <v/>
      </c>
      <c r="F150" s="28" t="str">
        <f>IF(EXACT(MAIN!$H150, ""), "", ""&amp;MAIN!$E150)</f>
        <v/>
      </c>
    </row>
    <row r="151" spans="2:6" x14ac:dyDescent="0.2">
      <c r="B151" s="26" t="str">
        <f>IF(EXACT(MAIN!H151, ""), "", MAIN!G151)</f>
        <v/>
      </c>
      <c r="C151" s="3" t="str">
        <f>IF(EXACT(MAIN!$H151, ""), "", MAIN!$B151)</f>
        <v/>
      </c>
      <c r="D151" s="3" t="str">
        <f>IF(EXACT(MAIN!$H151, ""), "", MAIN!$C151)</f>
        <v/>
      </c>
      <c r="E151" s="3" t="str">
        <f>IF(EXACT(MAIN!$H151, ""), "", MAIN!$D151)</f>
        <v/>
      </c>
      <c r="F151" s="28" t="str">
        <f>IF(EXACT(MAIN!$H151, ""), "", ""&amp;MAIN!$E151)</f>
        <v/>
      </c>
    </row>
    <row r="152" spans="2:6" x14ac:dyDescent="0.2">
      <c r="B152" s="26" t="str">
        <f>IF(EXACT(MAIN!H152, ""), "", MAIN!G152)</f>
        <v/>
      </c>
      <c r="C152" s="3" t="str">
        <f>IF(EXACT(MAIN!$H152, ""), "", MAIN!$B152)</f>
        <v/>
      </c>
      <c r="D152" s="3" t="str">
        <f>IF(EXACT(MAIN!$H152, ""), "", MAIN!$C152)</f>
        <v/>
      </c>
      <c r="E152" s="3" t="str">
        <f>IF(EXACT(MAIN!$H152, ""), "", MAIN!$D152)</f>
        <v/>
      </c>
      <c r="F152" s="28" t="str">
        <f>IF(EXACT(MAIN!$H152, ""), "", ""&amp;MAIN!$E152)</f>
        <v/>
      </c>
    </row>
    <row r="153" spans="2:6" x14ac:dyDescent="0.2">
      <c r="B153" s="26" t="str">
        <f>IF(EXACT(MAIN!H153, ""), "", MAIN!G153)</f>
        <v/>
      </c>
      <c r="C153" s="3" t="str">
        <f>IF(EXACT(MAIN!$H153, ""), "", MAIN!$B153)</f>
        <v/>
      </c>
      <c r="D153" s="3" t="str">
        <f>IF(EXACT(MAIN!$H153, ""), "", MAIN!$C153)</f>
        <v/>
      </c>
      <c r="E153" s="3" t="str">
        <f>IF(EXACT(MAIN!$H153, ""), "", MAIN!$D153)</f>
        <v/>
      </c>
      <c r="F153" s="28" t="str">
        <f>IF(EXACT(MAIN!$H153, ""), "", ""&amp;MAIN!$E153)</f>
        <v/>
      </c>
    </row>
    <row r="154" spans="2:6" x14ac:dyDescent="0.2">
      <c r="B154" s="26" t="str">
        <f>IF(EXACT(MAIN!H154, ""), "", MAIN!G154)</f>
        <v/>
      </c>
      <c r="C154" s="3" t="str">
        <f>IF(EXACT(MAIN!$H154, ""), "", MAIN!$B154)</f>
        <v/>
      </c>
      <c r="D154" s="3" t="str">
        <f>IF(EXACT(MAIN!$H154, ""), "", MAIN!$C154)</f>
        <v/>
      </c>
      <c r="E154" s="3" t="str">
        <f>IF(EXACT(MAIN!$H154, ""), "", MAIN!$D154)</f>
        <v/>
      </c>
      <c r="F154" s="28" t="str">
        <f>IF(EXACT(MAIN!$H154, ""), "", ""&amp;MAIN!$E154)</f>
        <v/>
      </c>
    </row>
    <row r="155" spans="2:6" x14ac:dyDescent="0.2">
      <c r="B155" s="26" t="str">
        <f>IF(EXACT(MAIN!H155, ""), "", MAIN!G155)</f>
        <v/>
      </c>
      <c r="C155" s="3" t="str">
        <f>IF(EXACT(MAIN!$H155, ""), "", MAIN!$B155)</f>
        <v/>
      </c>
      <c r="D155" s="3" t="str">
        <f>IF(EXACT(MAIN!$H155, ""), "", MAIN!$C155)</f>
        <v/>
      </c>
      <c r="E155" s="3" t="str">
        <f>IF(EXACT(MAIN!$H155, ""), "", MAIN!$D155)</f>
        <v/>
      </c>
      <c r="F155" s="28" t="str">
        <f>IF(EXACT(MAIN!$H155, ""), "", ""&amp;MAIN!$E155)</f>
        <v/>
      </c>
    </row>
    <row r="156" spans="2:6" x14ac:dyDescent="0.2">
      <c r="B156" s="26" t="str">
        <f>IF(EXACT(MAIN!H156, ""), "", MAIN!G156)</f>
        <v/>
      </c>
      <c r="C156" s="3" t="str">
        <f>IF(EXACT(MAIN!$H156, ""), "", MAIN!$B156)</f>
        <v/>
      </c>
      <c r="D156" s="3" t="str">
        <f>IF(EXACT(MAIN!$H156, ""), "", MAIN!$C156)</f>
        <v/>
      </c>
      <c r="E156" s="3" t="str">
        <f>IF(EXACT(MAIN!$H156, ""), "", MAIN!$D156)</f>
        <v/>
      </c>
      <c r="F156" s="28" t="str">
        <f>IF(EXACT(MAIN!$H156, ""), "", ""&amp;MAIN!$E156)</f>
        <v/>
      </c>
    </row>
    <row r="157" spans="2:6" x14ac:dyDescent="0.2">
      <c r="B157" s="26" t="str">
        <f>IF(EXACT(MAIN!H157, ""), "", MAIN!G157)</f>
        <v/>
      </c>
      <c r="C157" s="3" t="str">
        <f>IF(EXACT(MAIN!$H157, ""), "", MAIN!$B157)</f>
        <v/>
      </c>
      <c r="D157" s="3" t="str">
        <f>IF(EXACT(MAIN!$H157, ""), "", MAIN!$C157)</f>
        <v/>
      </c>
      <c r="E157" s="3" t="str">
        <f>IF(EXACT(MAIN!$H157, ""), "", MAIN!$D157)</f>
        <v/>
      </c>
      <c r="F157" s="28" t="str">
        <f>IF(EXACT(MAIN!$H157, ""), "", ""&amp;MAIN!$E157)</f>
        <v/>
      </c>
    </row>
    <row r="158" spans="2:6" x14ac:dyDescent="0.2">
      <c r="B158" s="26">
        <f>IF(EXACT(MAIN!H158, ""), "", MAIN!G158)</f>
        <v>225000000000009</v>
      </c>
      <c r="C158" s="3">
        <f>IF(EXACT(MAIN!$H158, ""), "", MAIN!$B158)</f>
        <v>164000000000155</v>
      </c>
      <c r="D158" s="3" t="str">
        <f>IF(EXACT(MAIN!$H158, ""), "", MAIN!$C158)</f>
        <v>M. Fikri Caesarandi Hasibuan</v>
      </c>
      <c r="E158" s="3">
        <f>IF(EXACT(MAIN!$H158, ""), "", MAIN!$D158)</f>
        <v>95000000000023</v>
      </c>
      <c r="F158" s="28" t="str">
        <f>IF(EXACT(MAIN!$H158, ""), "", ""&amp;MAIN!$E158)</f>
        <v>46000000000033</v>
      </c>
    </row>
    <row r="159" spans="2:6" x14ac:dyDescent="0.2">
      <c r="B159" s="26" t="str">
        <f>IF(EXACT(MAIN!H159, ""), "", MAIN!G159)</f>
        <v/>
      </c>
      <c r="C159" s="3" t="str">
        <f>IF(EXACT(MAIN!$H159, ""), "", MAIN!$B159)</f>
        <v/>
      </c>
      <c r="D159" s="3" t="str">
        <f>IF(EXACT(MAIN!$H159, ""), "", MAIN!$C159)</f>
        <v/>
      </c>
      <c r="E159" s="3" t="str">
        <f>IF(EXACT(MAIN!$H159, ""), "", MAIN!$D159)</f>
        <v/>
      </c>
      <c r="F159" s="28" t="str">
        <f>IF(EXACT(MAIN!$H159, ""), "", ""&amp;MAIN!$E159)</f>
        <v/>
      </c>
    </row>
    <row r="160" spans="2:6" x14ac:dyDescent="0.2">
      <c r="B160" s="26">
        <f>IF(EXACT(MAIN!H160, ""), "", MAIN!G160)</f>
        <v>225000000000010</v>
      </c>
      <c r="C160" s="3">
        <f>IF(EXACT(MAIN!$H160, ""), "", MAIN!$B160)</f>
        <v>164000000000157</v>
      </c>
      <c r="D160" s="3" t="str">
        <f>IF(EXACT(MAIN!$H160, ""), "", MAIN!$C160)</f>
        <v>Fitriastuti Kurnia</v>
      </c>
      <c r="E160" s="3">
        <f>IF(EXACT(MAIN!$H160, ""), "", MAIN!$D160)</f>
        <v>95000000000023</v>
      </c>
      <c r="F160" s="28" t="str">
        <f>IF(EXACT(MAIN!$H160, ""), "", ""&amp;MAIN!$E160)</f>
        <v/>
      </c>
    </row>
    <row r="161" spans="2:6" x14ac:dyDescent="0.2">
      <c r="B161" s="26" t="str">
        <f>IF(EXACT(MAIN!H161, ""), "", MAIN!G161)</f>
        <v/>
      </c>
      <c r="C161" s="3" t="str">
        <f>IF(EXACT(MAIN!$H161, ""), "", MAIN!$B161)</f>
        <v/>
      </c>
      <c r="D161" s="3" t="str">
        <f>IF(EXACT(MAIN!$H161, ""), "", MAIN!$C161)</f>
        <v/>
      </c>
      <c r="E161" s="3" t="str">
        <f>IF(EXACT(MAIN!$H161, ""), "", MAIN!$D161)</f>
        <v/>
      </c>
      <c r="F161" s="28" t="str">
        <f>IF(EXACT(MAIN!$H161, ""), "", ""&amp;MAIN!$E161)</f>
        <v/>
      </c>
    </row>
    <row r="162" spans="2:6" x14ac:dyDescent="0.2">
      <c r="B162" s="26" t="str">
        <f>IF(EXACT(MAIN!H162, ""), "", MAIN!G162)</f>
        <v/>
      </c>
      <c r="C162" s="3" t="str">
        <f>IF(EXACT(MAIN!$H162, ""), "", MAIN!$B162)</f>
        <v/>
      </c>
      <c r="D162" s="3" t="str">
        <f>IF(EXACT(MAIN!$H162, ""), "", MAIN!$C162)</f>
        <v/>
      </c>
      <c r="E162" s="3" t="str">
        <f>IF(EXACT(MAIN!$H162, ""), "", MAIN!$D162)</f>
        <v/>
      </c>
      <c r="F162" s="28" t="str">
        <f>IF(EXACT(MAIN!$H162, ""), "", ""&amp;MAIN!$E162)</f>
        <v/>
      </c>
    </row>
    <row r="163" spans="2:6" x14ac:dyDescent="0.2">
      <c r="B163" s="26" t="str">
        <f>IF(EXACT(MAIN!H163, ""), "", MAIN!G163)</f>
        <v/>
      </c>
      <c r="C163" s="3" t="str">
        <f>IF(EXACT(MAIN!$H163, ""), "", MAIN!$B163)</f>
        <v/>
      </c>
      <c r="D163" s="3" t="str">
        <f>IF(EXACT(MAIN!$H163, ""), "", MAIN!$C163)</f>
        <v/>
      </c>
      <c r="E163" s="3" t="str">
        <f>IF(EXACT(MAIN!$H163, ""), "", MAIN!$D163)</f>
        <v/>
      </c>
      <c r="F163" s="28" t="str">
        <f>IF(EXACT(MAIN!$H163, ""), "", ""&amp;MAIN!$E163)</f>
        <v/>
      </c>
    </row>
    <row r="164" spans="2:6" x14ac:dyDescent="0.2">
      <c r="B164" s="26" t="str">
        <f>IF(EXACT(MAIN!H164, ""), "", MAIN!G164)</f>
        <v/>
      </c>
      <c r="C164" s="3" t="str">
        <f>IF(EXACT(MAIN!$H164, ""), "", MAIN!$B164)</f>
        <v/>
      </c>
      <c r="D164" s="3" t="str">
        <f>IF(EXACT(MAIN!$H164, ""), "", MAIN!$C164)</f>
        <v/>
      </c>
      <c r="E164" s="3" t="str">
        <f>IF(EXACT(MAIN!$H164, ""), "", MAIN!$D164)</f>
        <v/>
      </c>
      <c r="F164" s="28" t="str">
        <f>IF(EXACT(MAIN!$H164, ""), "", ""&amp;MAIN!$E164)</f>
        <v/>
      </c>
    </row>
    <row r="165" spans="2:6" x14ac:dyDescent="0.2">
      <c r="B165" s="26" t="str">
        <f>IF(EXACT(MAIN!H165, ""), "", MAIN!G165)</f>
        <v/>
      </c>
      <c r="C165" s="3" t="str">
        <f>IF(EXACT(MAIN!$H165, ""), "", MAIN!$B165)</f>
        <v/>
      </c>
      <c r="D165" s="3" t="str">
        <f>IF(EXACT(MAIN!$H165, ""), "", MAIN!$C165)</f>
        <v/>
      </c>
      <c r="E165" s="3" t="str">
        <f>IF(EXACT(MAIN!$H165, ""), "", MAIN!$D165)</f>
        <v/>
      </c>
      <c r="F165" s="28" t="str">
        <f>IF(EXACT(MAIN!$H165, ""), "", ""&amp;MAIN!$E165)</f>
        <v/>
      </c>
    </row>
    <row r="166" spans="2:6" x14ac:dyDescent="0.2">
      <c r="B166" s="26" t="str">
        <f>IF(EXACT(MAIN!H166, ""), "", MAIN!G166)</f>
        <v/>
      </c>
      <c r="C166" s="3" t="str">
        <f>IF(EXACT(MAIN!$H166, ""), "", MAIN!$B166)</f>
        <v/>
      </c>
      <c r="D166" s="3" t="str">
        <f>IF(EXACT(MAIN!$H166, ""), "", MAIN!$C166)</f>
        <v/>
      </c>
      <c r="E166" s="3" t="str">
        <f>IF(EXACT(MAIN!$H166, ""), "", MAIN!$D166)</f>
        <v/>
      </c>
      <c r="F166" s="28" t="str">
        <f>IF(EXACT(MAIN!$H166, ""), "", ""&amp;MAIN!$E166)</f>
        <v/>
      </c>
    </row>
    <row r="167" spans="2:6" x14ac:dyDescent="0.2">
      <c r="B167" s="26" t="str">
        <f>IF(EXACT(MAIN!H167, ""), "", MAIN!G167)</f>
        <v/>
      </c>
      <c r="C167" s="3" t="str">
        <f>IF(EXACT(MAIN!$H167, ""), "", MAIN!$B167)</f>
        <v/>
      </c>
      <c r="D167" s="3" t="str">
        <f>IF(EXACT(MAIN!$H167, ""), "", MAIN!$C167)</f>
        <v/>
      </c>
      <c r="E167" s="3" t="str">
        <f>IF(EXACT(MAIN!$H167, ""), "", MAIN!$D167)</f>
        <v/>
      </c>
      <c r="F167" s="28" t="str">
        <f>IF(EXACT(MAIN!$H167, ""), "", ""&amp;MAIN!$E167)</f>
        <v/>
      </c>
    </row>
    <row r="168" spans="2:6" x14ac:dyDescent="0.2">
      <c r="B168" s="26" t="str">
        <f>IF(EXACT(MAIN!H168, ""), "", MAIN!G168)</f>
        <v/>
      </c>
      <c r="C168" s="3" t="str">
        <f>IF(EXACT(MAIN!$H168, ""), "", MAIN!$B168)</f>
        <v/>
      </c>
      <c r="D168" s="3" t="str">
        <f>IF(EXACT(MAIN!$H168, ""), "", MAIN!$C168)</f>
        <v/>
      </c>
      <c r="E168" s="3" t="str">
        <f>IF(EXACT(MAIN!$H168, ""), "", MAIN!$D168)</f>
        <v/>
      </c>
      <c r="F168" s="28" t="str">
        <f>IF(EXACT(MAIN!$H168, ""), "", ""&amp;MAIN!$E168)</f>
        <v/>
      </c>
    </row>
    <row r="169" spans="2:6" x14ac:dyDescent="0.2">
      <c r="B169" s="26" t="str">
        <f>IF(EXACT(MAIN!H169, ""), "", MAIN!G169)</f>
        <v/>
      </c>
      <c r="C169" s="3" t="str">
        <f>IF(EXACT(MAIN!$H169, ""), "", MAIN!$B169)</f>
        <v/>
      </c>
      <c r="D169" s="3" t="str">
        <f>IF(EXACT(MAIN!$H169, ""), "", MAIN!$C169)</f>
        <v/>
      </c>
      <c r="E169" s="3" t="str">
        <f>IF(EXACT(MAIN!$H169, ""), "", MAIN!$D169)</f>
        <v/>
      </c>
      <c r="F169" s="28" t="str">
        <f>IF(EXACT(MAIN!$H169, ""), "", ""&amp;MAIN!$E169)</f>
        <v/>
      </c>
    </row>
    <row r="170" spans="2:6" x14ac:dyDescent="0.2">
      <c r="B170" s="26">
        <f>IF(EXACT(MAIN!H170, ""), "", MAIN!G170)</f>
        <v>225000000000011</v>
      </c>
      <c r="C170" s="3">
        <f>IF(EXACT(MAIN!$H170, ""), "", MAIN!$B170)</f>
        <v>164000000000167</v>
      </c>
      <c r="D170" s="3" t="str">
        <f>IF(EXACT(MAIN!$H170, ""), "", MAIN!$C170)</f>
        <v>Grace Kurniawan</v>
      </c>
      <c r="E170" s="3">
        <f>IF(EXACT(MAIN!$H170, ""), "", MAIN!$D170)</f>
        <v>95000000000017</v>
      </c>
      <c r="F170" s="28" t="str">
        <f>IF(EXACT(MAIN!$H170, ""), "", ""&amp;MAIN!$E170)</f>
        <v/>
      </c>
    </row>
    <row r="171" spans="2:6" x14ac:dyDescent="0.2">
      <c r="B171" s="26">
        <f>IF(EXACT(MAIN!H171, ""), "", MAIN!G171)</f>
        <v>225000000000012</v>
      </c>
      <c r="C171" s="3">
        <f>IF(EXACT(MAIN!$H171, ""), "", MAIN!$B171)</f>
        <v>164000000000168</v>
      </c>
      <c r="D171" s="3" t="str">
        <f>IF(EXACT(MAIN!$H171, ""), "", MAIN!$C171)</f>
        <v>Gunawan</v>
      </c>
      <c r="E171" s="3">
        <f>IF(EXACT(MAIN!$H171, ""), "", MAIN!$D171)</f>
        <v>95000000000048</v>
      </c>
      <c r="F171" s="28" t="str">
        <f>IF(EXACT(MAIN!$H171, ""), "", ""&amp;MAIN!$E171)</f>
        <v/>
      </c>
    </row>
    <row r="172" spans="2:6" x14ac:dyDescent="0.2">
      <c r="B172" s="26" t="str">
        <f>IF(EXACT(MAIN!H172, ""), "", MAIN!G172)</f>
        <v/>
      </c>
      <c r="C172" s="3" t="str">
        <f>IF(EXACT(MAIN!$H172, ""), "", MAIN!$B172)</f>
        <v/>
      </c>
      <c r="D172" s="3" t="str">
        <f>IF(EXACT(MAIN!$H172, ""), "", MAIN!$C172)</f>
        <v/>
      </c>
      <c r="E172" s="3" t="str">
        <f>IF(EXACT(MAIN!$H172, ""), "", MAIN!$D172)</f>
        <v/>
      </c>
      <c r="F172" s="28" t="str">
        <f>IF(EXACT(MAIN!$H172, ""), "", ""&amp;MAIN!$E172)</f>
        <v/>
      </c>
    </row>
    <row r="173" spans="2:6" x14ac:dyDescent="0.2">
      <c r="B173" s="26" t="str">
        <f>IF(EXACT(MAIN!H173, ""), "", MAIN!G173)</f>
        <v/>
      </c>
      <c r="C173" s="3" t="str">
        <f>IF(EXACT(MAIN!$H173, ""), "", MAIN!$B173)</f>
        <v/>
      </c>
      <c r="D173" s="3" t="str">
        <f>IF(EXACT(MAIN!$H173, ""), "", MAIN!$C173)</f>
        <v/>
      </c>
      <c r="E173" s="3" t="str">
        <f>IF(EXACT(MAIN!$H173, ""), "", MAIN!$D173)</f>
        <v/>
      </c>
      <c r="F173" s="28" t="str">
        <f>IF(EXACT(MAIN!$H173, ""), "", ""&amp;MAIN!$E173)</f>
        <v/>
      </c>
    </row>
    <row r="174" spans="2:6" x14ac:dyDescent="0.2">
      <c r="B174" s="26" t="str">
        <f>IF(EXACT(MAIN!H174, ""), "", MAIN!G174)</f>
        <v/>
      </c>
      <c r="C174" s="3" t="str">
        <f>IF(EXACT(MAIN!$H174, ""), "", MAIN!$B174)</f>
        <v/>
      </c>
      <c r="D174" s="3" t="str">
        <f>IF(EXACT(MAIN!$H174, ""), "", MAIN!$C174)</f>
        <v/>
      </c>
      <c r="E174" s="3" t="str">
        <f>IF(EXACT(MAIN!$H174, ""), "", MAIN!$D174)</f>
        <v/>
      </c>
      <c r="F174" s="28" t="str">
        <f>IF(EXACT(MAIN!$H174, ""), "", ""&amp;MAIN!$E174)</f>
        <v/>
      </c>
    </row>
    <row r="175" spans="2:6" x14ac:dyDescent="0.2">
      <c r="B175" s="26" t="str">
        <f>IF(EXACT(MAIN!H175, ""), "", MAIN!G175)</f>
        <v/>
      </c>
      <c r="C175" s="3" t="str">
        <f>IF(EXACT(MAIN!$H175, ""), "", MAIN!$B175)</f>
        <v/>
      </c>
      <c r="D175" s="3" t="str">
        <f>IF(EXACT(MAIN!$H175, ""), "", MAIN!$C175)</f>
        <v/>
      </c>
      <c r="E175" s="3" t="str">
        <f>IF(EXACT(MAIN!$H175, ""), "", MAIN!$D175)</f>
        <v/>
      </c>
      <c r="F175" s="28" t="str">
        <f>IF(EXACT(MAIN!$H175, ""), "", ""&amp;MAIN!$E175)</f>
        <v/>
      </c>
    </row>
    <row r="176" spans="2:6" x14ac:dyDescent="0.2">
      <c r="B176" s="26" t="str">
        <f>IF(EXACT(MAIN!H176, ""), "", MAIN!G176)</f>
        <v/>
      </c>
      <c r="C176" s="3" t="str">
        <f>IF(EXACT(MAIN!$H176, ""), "", MAIN!$B176)</f>
        <v/>
      </c>
      <c r="D176" s="3" t="str">
        <f>IF(EXACT(MAIN!$H176, ""), "", MAIN!$C176)</f>
        <v/>
      </c>
      <c r="E176" s="3" t="str">
        <f>IF(EXACT(MAIN!$H176, ""), "", MAIN!$D176)</f>
        <v/>
      </c>
      <c r="F176" s="28" t="str">
        <f>IF(EXACT(MAIN!$H176, ""), "", ""&amp;MAIN!$E176)</f>
        <v/>
      </c>
    </row>
    <row r="177" spans="2:6" x14ac:dyDescent="0.2">
      <c r="B177" s="26" t="str">
        <f>IF(EXACT(MAIN!H177, ""), "", MAIN!G177)</f>
        <v/>
      </c>
      <c r="C177" s="3" t="str">
        <f>IF(EXACT(MAIN!$H177, ""), "", MAIN!$B177)</f>
        <v/>
      </c>
      <c r="D177" s="3" t="str">
        <f>IF(EXACT(MAIN!$H177, ""), "", MAIN!$C177)</f>
        <v/>
      </c>
      <c r="E177" s="3" t="str">
        <f>IF(EXACT(MAIN!$H177, ""), "", MAIN!$D177)</f>
        <v/>
      </c>
      <c r="F177" s="28" t="str">
        <f>IF(EXACT(MAIN!$H177, ""), "", ""&amp;MAIN!$E177)</f>
        <v/>
      </c>
    </row>
    <row r="178" spans="2:6" x14ac:dyDescent="0.2">
      <c r="B178" s="26" t="str">
        <f>IF(EXACT(MAIN!H178, ""), "", MAIN!G178)</f>
        <v/>
      </c>
      <c r="C178" s="3" t="str">
        <f>IF(EXACT(MAIN!$H178, ""), "", MAIN!$B178)</f>
        <v/>
      </c>
      <c r="D178" s="3" t="str">
        <f>IF(EXACT(MAIN!$H178, ""), "", MAIN!$C178)</f>
        <v/>
      </c>
      <c r="E178" s="3" t="str">
        <f>IF(EXACT(MAIN!$H178, ""), "", MAIN!$D178)</f>
        <v/>
      </c>
      <c r="F178" s="28" t="str">
        <f>IF(EXACT(MAIN!$H178, ""), "", ""&amp;MAIN!$E178)</f>
        <v/>
      </c>
    </row>
    <row r="179" spans="2:6" x14ac:dyDescent="0.2">
      <c r="B179" s="26" t="str">
        <f>IF(EXACT(MAIN!H179, ""), "", MAIN!G179)</f>
        <v/>
      </c>
      <c r="C179" s="3" t="str">
        <f>IF(EXACT(MAIN!$H179, ""), "", MAIN!$B179)</f>
        <v/>
      </c>
      <c r="D179" s="3" t="str">
        <f>IF(EXACT(MAIN!$H179, ""), "", MAIN!$C179)</f>
        <v/>
      </c>
      <c r="E179" s="3" t="str">
        <f>IF(EXACT(MAIN!$H179, ""), "", MAIN!$D179)</f>
        <v/>
      </c>
      <c r="F179" s="28" t="str">
        <f>IF(EXACT(MAIN!$H179, ""), "", ""&amp;MAIN!$E179)</f>
        <v/>
      </c>
    </row>
    <row r="180" spans="2:6" x14ac:dyDescent="0.2">
      <c r="B180" s="26" t="str">
        <f>IF(EXACT(MAIN!H180, ""), "", MAIN!G180)</f>
        <v/>
      </c>
      <c r="C180" s="3" t="str">
        <f>IF(EXACT(MAIN!$H180, ""), "", MAIN!$B180)</f>
        <v/>
      </c>
      <c r="D180" s="3" t="str">
        <f>IF(EXACT(MAIN!$H180, ""), "", MAIN!$C180)</f>
        <v/>
      </c>
      <c r="E180" s="3" t="str">
        <f>IF(EXACT(MAIN!$H180, ""), "", MAIN!$D180)</f>
        <v/>
      </c>
      <c r="F180" s="28" t="str">
        <f>IF(EXACT(MAIN!$H180, ""), "", ""&amp;MAIN!$E180)</f>
        <v/>
      </c>
    </row>
    <row r="181" spans="2:6" x14ac:dyDescent="0.2">
      <c r="B181" s="26" t="str">
        <f>IF(EXACT(MAIN!H181, ""), "", MAIN!G181)</f>
        <v/>
      </c>
      <c r="C181" s="3" t="str">
        <f>IF(EXACT(MAIN!$H181, ""), "", MAIN!$B181)</f>
        <v/>
      </c>
      <c r="D181" s="3" t="str">
        <f>IF(EXACT(MAIN!$H181, ""), "", MAIN!$C181)</f>
        <v/>
      </c>
      <c r="E181" s="3" t="str">
        <f>IF(EXACT(MAIN!$H181, ""), "", MAIN!$D181)</f>
        <v/>
      </c>
      <c r="F181" s="28" t="str">
        <f>IF(EXACT(MAIN!$H181, ""), "", ""&amp;MAIN!$E181)</f>
        <v/>
      </c>
    </row>
    <row r="182" spans="2:6" x14ac:dyDescent="0.2">
      <c r="B182" s="26" t="str">
        <f>IF(EXACT(MAIN!H182, ""), "", MAIN!G182)</f>
        <v/>
      </c>
      <c r="C182" s="3" t="str">
        <f>IF(EXACT(MAIN!$H182, ""), "", MAIN!$B182)</f>
        <v/>
      </c>
      <c r="D182" s="3" t="str">
        <f>IF(EXACT(MAIN!$H182, ""), "", MAIN!$C182)</f>
        <v/>
      </c>
      <c r="E182" s="3" t="str">
        <f>IF(EXACT(MAIN!$H182, ""), "", MAIN!$D182)</f>
        <v/>
      </c>
      <c r="F182" s="28" t="str">
        <f>IF(EXACT(MAIN!$H182, ""), "", ""&amp;MAIN!$E182)</f>
        <v/>
      </c>
    </row>
    <row r="183" spans="2:6" x14ac:dyDescent="0.2">
      <c r="B183" s="26" t="str">
        <f>IF(EXACT(MAIN!H183, ""), "", MAIN!G183)</f>
        <v/>
      </c>
      <c r="C183" s="3" t="str">
        <f>IF(EXACT(MAIN!$H183, ""), "", MAIN!$B183)</f>
        <v/>
      </c>
      <c r="D183" s="3" t="str">
        <f>IF(EXACT(MAIN!$H183, ""), "", MAIN!$C183)</f>
        <v/>
      </c>
      <c r="E183" s="3" t="str">
        <f>IF(EXACT(MAIN!$H183, ""), "", MAIN!$D183)</f>
        <v/>
      </c>
      <c r="F183" s="28" t="str">
        <f>IF(EXACT(MAIN!$H183, ""), "", ""&amp;MAIN!$E183)</f>
        <v/>
      </c>
    </row>
    <row r="184" spans="2:6" x14ac:dyDescent="0.2">
      <c r="B184" s="26" t="str">
        <f>IF(EXACT(MAIN!H184, ""), "", MAIN!G184)</f>
        <v/>
      </c>
      <c r="C184" s="3" t="str">
        <f>IF(EXACT(MAIN!$H184, ""), "", MAIN!$B184)</f>
        <v/>
      </c>
      <c r="D184" s="3" t="str">
        <f>IF(EXACT(MAIN!$H184, ""), "", MAIN!$C184)</f>
        <v/>
      </c>
      <c r="E184" s="3" t="str">
        <f>IF(EXACT(MAIN!$H184, ""), "", MAIN!$D184)</f>
        <v/>
      </c>
      <c r="F184" s="28" t="str">
        <f>IF(EXACT(MAIN!$H184, ""), "", ""&amp;MAIN!$E184)</f>
        <v/>
      </c>
    </row>
    <row r="185" spans="2:6" x14ac:dyDescent="0.2">
      <c r="B185" s="26" t="str">
        <f>IF(EXACT(MAIN!H185, ""), "", MAIN!G185)</f>
        <v/>
      </c>
      <c r="C185" s="3" t="str">
        <f>IF(EXACT(MAIN!$H185, ""), "", MAIN!$B185)</f>
        <v/>
      </c>
      <c r="D185" s="3" t="str">
        <f>IF(EXACT(MAIN!$H185, ""), "", MAIN!$C185)</f>
        <v/>
      </c>
      <c r="E185" s="3" t="str">
        <f>IF(EXACT(MAIN!$H185, ""), "", MAIN!$D185)</f>
        <v/>
      </c>
      <c r="F185" s="28" t="str">
        <f>IF(EXACT(MAIN!$H185, ""), "", ""&amp;MAIN!$E185)</f>
        <v/>
      </c>
    </row>
    <row r="186" spans="2:6" x14ac:dyDescent="0.2">
      <c r="B186" s="26" t="str">
        <f>IF(EXACT(MAIN!H186, ""), "", MAIN!G186)</f>
        <v/>
      </c>
      <c r="C186" s="3" t="str">
        <f>IF(EXACT(MAIN!$H186, ""), "", MAIN!$B186)</f>
        <v/>
      </c>
      <c r="D186" s="3" t="str">
        <f>IF(EXACT(MAIN!$H186, ""), "", MAIN!$C186)</f>
        <v/>
      </c>
      <c r="E186" s="3" t="str">
        <f>IF(EXACT(MAIN!$H186, ""), "", MAIN!$D186)</f>
        <v/>
      </c>
      <c r="F186" s="28" t="str">
        <f>IF(EXACT(MAIN!$H186, ""), "", ""&amp;MAIN!$E186)</f>
        <v/>
      </c>
    </row>
    <row r="187" spans="2:6" x14ac:dyDescent="0.2">
      <c r="B187" s="26" t="str">
        <f>IF(EXACT(MAIN!H187, ""), "", MAIN!G187)</f>
        <v/>
      </c>
      <c r="C187" s="3" t="str">
        <f>IF(EXACT(MAIN!$H187, ""), "", MAIN!$B187)</f>
        <v/>
      </c>
      <c r="D187" s="3" t="str">
        <f>IF(EXACT(MAIN!$H187, ""), "", MAIN!$C187)</f>
        <v/>
      </c>
      <c r="E187" s="3" t="str">
        <f>IF(EXACT(MAIN!$H187, ""), "", MAIN!$D187)</f>
        <v/>
      </c>
      <c r="F187" s="28" t="str">
        <f>IF(EXACT(MAIN!$H187, ""), "", ""&amp;MAIN!$E187)</f>
        <v/>
      </c>
    </row>
    <row r="188" spans="2:6" x14ac:dyDescent="0.2">
      <c r="B188" s="26" t="str">
        <f>IF(EXACT(MAIN!H188, ""), "", MAIN!G188)</f>
        <v/>
      </c>
      <c r="C188" s="3" t="str">
        <f>IF(EXACT(MAIN!$H188, ""), "", MAIN!$B188)</f>
        <v/>
      </c>
      <c r="D188" s="3" t="str">
        <f>IF(EXACT(MAIN!$H188, ""), "", MAIN!$C188)</f>
        <v/>
      </c>
      <c r="E188" s="3" t="str">
        <f>IF(EXACT(MAIN!$H188, ""), "", MAIN!$D188)</f>
        <v/>
      </c>
      <c r="F188" s="28" t="str">
        <f>IF(EXACT(MAIN!$H188, ""), "", ""&amp;MAIN!$E188)</f>
        <v/>
      </c>
    </row>
    <row r="189" spans="2:6" x14ac:dyDescent="0.2">
      <c r="B189" s="26" t="str">
        <f>IF(EXACT(MAIN!H189, ""), "", MAIN!G189)</f>
        <v/>
      </c>
      <c r="C189" s="3" t="str">
        <f>IF(EXACT(MAIN!$H189, ""), "", MAIN!$B189)</f>
        <v/>
      </c>
      <c r="D189" s="3" t="str">
        <f>IF(EXACT(MAIN!$H189, ""), "", MAIN!$C189)</f>
        <v/>
      </c>
      <c r="E189" s="3" t="str">
        <f>IF(EXACT(MAIN!$H189, ""), "", MAIN!$D189)</f>
        <v/>
      </c>
      <c r="F189" s="28" t="str">
        <f>IF(EXACT(MAIN!$H189, ""), "", ""&amp;MAIN!$E189)</f>
        <v/>
      </c>
    </row>
    <row r="190" spans="2:6" x14ac:dyDescent="0.2">
      <c r="B190" s="26" t="str">
        <f>IF(EXACT(MAIN!H190, ""), "", MAIN!G190)</f>
        <v/>
      </c>
      <c r="C190" s="3" t="str">
        <f>IF(EXACT(MAIN!$H190, ""), "", MAIN!$B190)</f>
        <v/>
      </c>
      <c r="D190" s="3" t="str">
        <f>IF(EXACT(MAIN!$H190, ""), "", MAIN!$C190)</f>
        <v/>
      </c>
      <c r="E190" s="3" t="str">
        <f>IF(EXACT(MAIN!$H190, ""), "", MAIN!$D190)</f>
        <v/>
      </c>
      <c r="F190" s="28" t="str">
        <f>IF(EXACT(MAIN!$H190, ""), "", ""&amp;MAIN!$E190)</f>
        <v/>
      </c>
    </row>
    <row r="191" spans="2:6" x14ac:dyDescent="0.2">
      <c r="B191" s="26" t="str">
        <f>IF(EXACT(MAIN!H191, ""), "", MAIN!G191)</f>
        <v/>
      </c>
      <c r="C191" s="3" t="str">
        <f>IF(EXACT(MAIN!$H191, ""), "", MAIN!$B191)</f>
        <v/>
      </c>
      <c r="D191" s="3" t="str">
        <f>IF(EXACT(MAIN!$H191, ""), "", MAIN!$C191)</f>
        <v/>
      </c>
      <c r="E191" s="3" t="str">
        <f>IF(EXACT(MAIN!$H191, ""), "", MAIN!$D191)</f>
        <v/>
      </c>
      <c r="F191" s="28" t="str">
        <f>IF(EXACT(MAIN!$H191, ""), "", ""&amp;MAIN!$E191)</f>
        <v/>
      </c>
    </row>
    <row r="192" spans="2:6" x14ac:dyDescent="0.2">
      <c r="B192" s="26" t="str">
        <f>IF(EXACT(MAIN!H192, ""), "", MAIN!G192)</f>
        <v/>
      </c>
      <c r="C192" s="3" t="str">
        <f>IF(EXACT(MAIN!$H192, ""), "", MAIN!$B192)</f>
        <v/>
      </c>
      <c r="D192" s="3" t="str">
        <f>IF(EXACT(MAIN!$H192, ""), "", MAIN!$C192)</f>
        <v/>
      </c>
      <c r="E192" s="3" t="str">
        <f>IF(EXACT(MAIN!$H192, ""), "", MAIN!$D192)</f>
        <v/>
      </c>
      <c r="F192" s="28" t="str">
        <f>IF(EXACT(MAIN!$H192, ""), "", ""&amp;MAIN!$E192)</f>
        <v/>
      </c>
    </row>
    <row r="193" spans="2:6" x14ac:dyDescent="0.2">
      <c r="B193" s="26" t="str">
        <f>IF(EXACT(MAIN!H193, ""), "", MAIN!G193)</f>
        <v/>
      </c>
      <c r="C193" s="3" t="str">
        <f>IF(EXACT(MAIN!$H193, ""), "", MAIN!$B193)</f>
        <v/>
      </c>
      <c r="D193" s="3" t="str">
        <f>IF(EXACT(MAIN!$H193, ""), "", MAIN!$C193)</f>
        <v/>
      </c>
      <c r="E193" s="3" t="str">
        <f>IF(EXACT(MAIN!$H193, ""), "", MAIN!$D193)</f>
        <v/>
      </c>
      <c r="F193" s="28" t="str">
        <f>IF(EXACT(MAIN!$H193, ""), "", ""&amp;MAIN!$E193)</f>
        <v/>
      </c>
    </row>
    <row r="194" spans="2:6" x14ac:dyDescent="0.2">
      <c r="B194" s="26" t="str">
        <f>IF(EXACT(MAIN!H194, ""), "", MAIN!G194)</f>
        <v/>
      </c>
      <c r="C194" s="3" t="str">
        <f>IF(EXACT(MAIN!$H194, ""), "", MAIN!$B194)</f>
        <v/>
      </c>
      <c r="D194" s="3" t="str">
        <f>IF(EXACT(MAIN!$H194, ""), "", MAIN!$C194)</f>
        <v/>
      </c>
      <c r="E194" s="3" t="str">
        <f>IF(EXACT(MAIN!$H194, ""), "", MAIN!$D194)</f>
        <v/>
      </c>
      <c r="F194" s="28" t="str">
        <f>IF(EXACT(MAIN!$H194, ""), "", ""&amp;MAIN!$E194)</f>
        <v/>
      </c>
    </row>
    <row r="195" spans="2:6" x14ac:dyDescent="0.2">
      <c r="B195" s="26" t="str">
        <f>IF(EXACT(MAIN!H195, ""), "", MAIN!G195)</f>
        <v/>
      </c>
      <c r="C195" s="3" t="str">
        <f>IF(EXACT(MAIN!$H195, ""), "", MAIN!$B195)</f>
        <v/>
      </c>
      <c r="D195" s="3" t="str">
        <f>IF(EXACT(MAIN!$H195, ""), "", MAIN!$C195)</f>
        <v/>
      </c>
      <c r="E195" s="3" t="str">
        <f>IF(EXACT(MAIN!$H195, ""), "", MAIN!$D195)</f>
        <v/>
      </c>
      <c r="F195" s="28" t="str">
        <f>IF(EXACT(MAIN!$H195, ""), "", ""&amp;MAIN!$E195)</f>
        <v/>
      </c>
    </row>
    <row r="196" spans="2:6" x14ac:dyDescent="0.2">
      <c r="B196" s="26" t="str">
        <f>IF(EXACT(MAIN!H196, ""), "", MAIN!G196)</f>
        <v/>
      </c>
      <c r="C196" s="3" t="str">
        <f>IF(EXACT(MAIN!$H196, ""), "", MAIN!$B196)</f>
        <v/>
      </c>
      <c r="D196" s="3" t="str">
        <f>IF(EXACT(MAIN!$H196, ""), "", MAIN!$C196)</f>
        <v/>
      </c>
      <c r="E196" s="3" t="str">
        <f>IF(EXACT(MAIN!$H196, ""), "", MAIN!$D196)</f>
        <v/>
      </c>
      <c r="F196" s="28" t="str">
        <f>IF(EXACT(MAIN!$H196, ""), "", ""&amp;MAIN!$E196)</f>
        <v/>
      </c>
    </row>
    <row r="197" spans="2:6" x14ac:dyDescent="0.2">
      <c r="B197" s="26" t="str">
        <f>IF(EXACT(MAIN!H197, ""), "", MAIN!G197)</f>
        <v/>
      </c>
      <c r="C197" s="3" t="str">
        <f>IF(EXACT(MAIN!$H197, ""), "", MAIN!$B197)</f>
        <v/>
      </c>
      <c r="D197" s="3" t="str">
        <f>IF(EXACT(MAIN!$H197, ""), "", MAIN!$C197)</f>
        <v/>
      </c>
      <c r="E197" s="3" t="str">
        <f>IF(EXACT(MAIN!$H197, ""), "", MAIN!$D197)</f>
        <v/>
      </c>
      <c r="F197" s="28" t="str">
        <f>IF(EXACT(MAIN!$H197, ""), "", ""&amp;MAIN!$E197)</f>
        <v/>
      </c>
    </row>
    <row r="198" spans="2:6" x14ac:dyDescent="0.2">
      <c r="B198" s="26" t="str">
        <f>IF(EXACT(MAIN!H198, ""), "", MAIN!G198)</f>
        <v/>
      </c>
      <c r="C198" s="3" t="str">
        <f>IF(EXACT(MAIN!$H198, ""), "", MAIN!$B198)</f>
        <v/>
      </c>
      <c r="D198" s="3" t="str">
        <f>IF(EXACT(MAIN!$H198, ""), "", MAIN!$C198)</f>
        <v/>
      </c>
      <c r="E198" s="3" t="str">
        <f>IF(EXACT(MAIN!$H198, ""), "", MAIN!$D198)</f>
        <v/>
      </c>
      <c r="F198" s="28" t="str">
        <f>IF(EXACT(MAIN!$H198, ""), "", ""&amp;MAIN!$E198)</f>
        <v/>
      </c>
    </row>
    <row r="199" spans="2:6" x14ac:dyDescent="0.2">
      <c r="B199" s="26">
        <f>IF(EXACT(MAIN!H199, ""), "", MAIN!G199)</f>
        <v>225000000000013</v>
      </c>
      <c r="C199" s="3">
        <f>IF(EXACT(MAIN!$H199, ""), "", MAIN!$B199)</f>
        <v>164000000000196</v>
      </c>
      <c r="D199" s="3" t="str">
        <f>IF(EXACT(MAIN!$H199, ""), "", MAIN!$C199)</f>
        <v>Icha Mailinda Syamsoedin</v>
      </c>
      <c r="E199" s="3">
        <f>IF(EXACT(MAIN!$H199, ""), "", MAIN!$D199)</f>
        <v>95000000000035</v>
      </c>
      <c r="F199" s="28" t="str">
        <f>IF(EXACT(MAIN!$H199, ""), "", ""&amp;MAIN!$E199)</f>
        <v/>
      </c>
    </row>
    <row r="200" spans="2:6" x14ac:dyDescent="0.2">
      <c r="B200" s="26" t="str">
        <f>IF(EXACT(MAIN!H200, ""), "", MAIN!G200)</f>
        <v/>
      </c>
      <c r="C200" s="3" t="str">
        <f>IF(EXACT(MAIN!$H200, ""), "", MAIN!$B200)</f>
        <v/>
      </c>
      <c r="D200" s="3" t="str">
        <f>IF(EXACT(MAIN!$H200, ""), "", MAIN!$C200)</f>
        <v/>
      </c>
      <c r="E200" s="3" t="str">
        <f>IF(EXACT(MAIN!$H200, ""), "", MAIN!$D200)</f>
        <v/>
      </c>
      <c r="F200" s="28" t="str">
        <f>IF(EXACT(MAIN!$H200, ""), "", ""&amp;MAIN!$E200)</f>
        <v/>
      </c>
    </row>
    <row r="201" spans="2:6" x14ac:dyDescent="0.2">
      <c r="B201" s="26" t="str">
        <f>IF(EXACT(MAIN!H201, ""), "", MAIN!G201)</f>
        <v/>
      </c>
      <c r="C201" s="3" t="str">
        <f>IF(EXACT(MAIN!$H201, ""), "", MAIN!$B201)</f>
        <v/>
      </c>
      <c r="D201" s="3" t="str">
        <f>IF(EXACT(MAIN!$H201, ""), "", MAIN!$C201)</f>
        <v/>
      </c>
      <c r="E201" s="3" t="str">
        <f>IF(EXACT(MAIN!$H201, ""), "", MAIN!$D201)</f>
        <v/>
      </c>
      <c r="F201" s="28" t="str">
        <f>IF(EXACT(MAIN!$H201, ""), "", ""&amp;MAIN!$E201)</f>
        <v/>
      </c>
    </row>
    <row r="202" spans="2:6" x14ac:dyDescent="0.2">
      <c r="B202" s="26" t="str">
        <f>IF(EXACT(MAIN!H202, ""), "", MAIN!G202)</f>
        <v/>
      </c>
      <c r="C202" s="3" t="str">
        <f>IF(EXACT(MAIN!$H202, ""), "", MAIN!$B202)</f>
        <v/>
      </c>
      <c r="D202" s="3" t="str">
        <f>IF(EXACT(MAIN!$H202, ""), "", MAIN!$C202)</f>
        <v/>
      </c>
      <c r="E202" s="3" t="str">
        <f>IF(EXACT(MAIN!$H202, ""), "", MAIN!$D202)</f>
        <v/>
      </c>
      <c r="F202" s="28" t="str">
        <f>IF(EXACT(MAIN!$H202, ""), "", ""&amp;MAIN!$E202)</f>
        <v/>
      </c>
    </row>
    <row r="203" spans="2:6" x14ac:dyDescent="0.2">
      <c r="B203" s="26" t="str">
        <f>IF(EXACT(MAIN!H203, ""), "", MAIN!G203)</f>
        <v/>
      </c>
      <c r="C203" s="3" t="str">
        <f>IF(EXACT(MAIN!$H203, ""), "", MAIN!$B203)</f>
        <v/>
      </c>
      <c r="D203" s="3" t="str">
        <f>IF(EXACT(MAIN!$H203, ""), "", MAIN!$C203)</f>
        <v/>
      </c>
      <c r="E203" s="3" t="str">
        <f>IF(EXACT(MAIN!$H203, ""), "", MAIN!$D203)</f>
        <v/>
      </c>
      <c r="F203" s="28" t="str">
        <f>IF(EXACT(MAIN!$H203, ""), "", ""&amp;MAIN!$E203)</f>
        <v/>
      </c>
    </row>
    <row r="204" spans="2:6" x14ac:dyDescent="0.2">
      <c r="B204" s="26" t="str">
        <f>IF(EXACT(MAIN!H204, ""), "", MAIN!G204)</f>
        <v/>
      </c>
      <c r="C204" s="3" t="str">
        <f>IF(EXACT(MAIN!$H204, ""), "", MAIN!$B204)</f>
        <v/>
      </c>
      <c r="D204" s="3" t="str">
        <f>IF(EXACT(MAIN!$H204, ""), "", MAIN!$C204)</f>
        <v/>
      </c>
      <c r="E204" s="3" t="str">
        <f>IF(EXACT(MAIN!$H204, ""), "", MAIN!$D204)</f>
        <v/>
      </c>
      <c r="F204" s="28" t="str">
        <f>IF(EXACT(MAIN!$H204, ""), "", ""&amp;MAIN!$E204)</f>
        <v/>
      </c>
    </row>
    <row r="205" spans="2:6" x14ac:dyDescent="0.2">
      <c r="B205" s="26" t="str">
        <f>IF(EXACT(MAIN!H205, ""), "", MAIN!G205)</f>
        <v/>
      </c>
      <c r="C205" s="3" t="str">
        <f>IF(EXACT(MAIN!$H205, ""), "", MAIN!$B205)</f>
        <v/>
      </c>
      <c r="D205" s="3" t="str">
        <f>IF(EXACT(MAIN!$H205, ""), "", MAIN!$C205)</f>
        <v/>
      </c>
      <c r="E205" s="3" t="str">
        <f>IF(EXACT(MAIN!$H205, ""), "", MAIN!$D205)</f>
        <v/>
      </c>
      <c r="F205" s="28" t="str">
        <f>IF(EXACT(MAIN!$H205, ""), "", ""&amp;MAIN!$E205)</f>
        <v/>
      </c>
    </row>
    <row r="206" spans="2:6" x14ac:dyDescent="0.2">
      <c r="B206" s="26" t="str">
        <f>IF(EXACT(MAIN!H206, ""), "", MAIN!G206)</f>
        <v/>
      </c>
      <c r="C206" s="3" t="str">
        <f>IF(EXACT(MAIN!$H206, ""), "", MAIN!$B206)</f>
        <v/>
      </c>
      <c r="D206" s="3" t="str">
        <f>IF(EXACT(MAIN!$H206, ""), "", MAIN!$C206)</f>
        <v/>
      </c>
      <c r="E206" s="3" t="str">
        <f>IF(EXACT(MAIN!$H206, ""), "", MAIN!$D206)</f>
        <v/>
      </c>
      <c r="F206" s="28" t="str">
        <f>IF(EXACT(MAIN!$H206, ""), "", ""&amp;MAIN!$E206)</f>
        <v/>
      </c>
    </row>
    <row r="207" spans="2:6" x14ac:dyDescent="0.2">
      <c r="B207" s="26" t="str">
        <f>IF(EXACT(MAIN!H207, ""), "", MAIN!G207)</f>
        <v/>
      </c>
      <c r="C207" s="3" t="str">
        <f>IF(EXACT(MAIN!$H207, ""), "", MAIN!$B207)</f>
        <v/>
      </c>
      <c r="D207" s="3" t="str">
        <f>IF(EXACT(MAIN!$H207, ""), "", MAIN!$C207)</f>
        <v/>
      </c>
      <c r="E207" s="3" t="str">
        <f>IF(EXACT(MAIN!$H207, ""), "", MAIN!$D207)</f>
        <v/>
      </c>
      <c r="F207" s="28" t="str">
        <f>IF(EXACT(MAIN!$H207, ""), "", ""&amp;MAIN!$E207)</f>
        <v/>
      </c>
    </row>
    <row r="208" spans="2:6" x14ac:dyDescent="0.2">
      <c r="B208" s="26" t="str">
        <f>IF(EXACT(MAIN!H208, ""), "", MAIN!G208)</f>
        <v/>
      </c>
      <c r="C208" s="3" t="str">
        <f>IF(EXACT(MAIN!$H208, ""), "", MAIN!$B208)</f>
        <v/>
      </c>
      <c r="D208" s="3" t="str">
        <f>IF(EXACT(MAIN!$H208, ""), "", MAIN!$C208)</f>
        <v/>
      </c>
      <c r="E208" s="3" t="str">
        <f>IF(EXACT(MAIN!$H208, ""), "", MAIN!$D208)</f>
        <v/>
      </c>
      <c r="F208" s="28" t="str">
        <f>IF(EXACT(MAIN!$H208, ""), "", ""&amp;MAIN!$E208)</f>
        <v/>
      </c>
    </row>
    <row r="209" spans="2:6" x14ac:dyDescent="0.2">
      <c r="B209" s="26" t="str">
        <f>IF(EXACT(MAIN!H209, ""), "", MAIN!G209)</f>
        <v/>
      </c>
      <c r="C209" s="3" t="str">
        <f>IF(EXACT(MAIN!$H209, ""), "", MAIN!$B209)</f>
        <v/>
      </c>
      <c r="D209" s="3" t="str">
        <f>IF(EXACT(MAIN!$H209, ""), "", MAIN!$C209)</f>
        <v/>
      </c>
      <c r="E209" s="3" t="str">
        <f>IF(EXACT(MAIN!$H209, ""), "", MAIN!$D209)</f>
        <v/>
      </c>
      <c r="F209" s="28" t="str">
        <f>IF(EXACT(MAIN!$H209, ""), "", ""&amp;MAIN!$E209)</f>
        <v/>
      </c>
    </row>
    <row r="210" spans="2:6" x14ac:dyDescent="0.2">
      <c r="B210" s="26" t="str">
        <f>IF(EXACT(MAIN!H210, ""), "", MAIN!G210)</f>
        <v/>
      </c>
      <c r="C210" s="3" t="str">
        <f>IF(EXACT(MAIN!$H210, ""), "", MAIN!$B210)</f>
        <v/>
      </c>
      <c r="D210" s="3" t="str">
        <f>IF(EXACT(MAIN!$H210, ""), "", MAIN!$C210)</f>
        <v/>
      </c>
      <c r="E210" s="3" t="str">
        <f>IF(EXACT(MAIN!$H210, ""), "", MAIN!$D210)</f>
        <v/>
      </c>
      <c r="F210" s="28" t="str">
        <f>IF(EXACT(MAIN!$H210, ""), "", ""&amp;MAIN!$E210)</f>
        <v/>
      </c>
    </row>
    <row r="211" spans="2:6" x14ac:dyDescent="0.2">
      <c r="B211" s="26" t="str">
        <f>IF(EXACT(MAIN!H211, ""), "", MAIN!G211)</f>
        <v/>
      </c>
      <c r="C211" s="3" t="str">
        <f>IF(EXACT(MAIN!$H211, ""), "", MAIN!$B211)</f>
        <v/>
      </c>
      <c r="D211" s="3" t="str">
        <f>IF(EXACT(MAIN!$H211, ""), "", MAIN!$C211)</f>
        <v/>
      </c>
      <c r="E211" s="3" t="str">
        <f>IF(EXACT(MAIN!$H211, ""), "", MAIN!$D211)</f>
        <v/>
      </c>
      <c r="F211" s="28" t="str">
        <f>IF(EXACT(MAIN!$H211, ""), "", ""&amp;MAIN!$E211)</f>
        <v/>
      </c>
    </row>
    <row r="212" spans="2:6" x14ac:dyDescent="0.2">
      <c r="B212" s="26" t="str">
        <f>IF(EXACT(MAIN!H212, ""), "", MAIN!G212)</f>
        <v/>
      </c>
      <c r="C212" s="3" t="str">
        <f>IF(EXACT(MAIN!$H212, ""), "", MAIN!$B212)</f>
        <v/>
      </c>
      <c r="D212" s="3" t="str">
        <f>IF(EXACT(MAIN!$H212, ""), "", MAIN!$C212)</f>
        <v/>
      </c>
      <c r="E212" s="3" t="str">
        <f>IF(EXACT(MAIN!$H212, ""), "", MAIN!$D212)</f>
        <v/>
      </c>
      <c r="F212" s="28" t="str">
        <f>IF(EXACT(MAIN!$H212, ""), "", ""&amp;MAIN!$E212)</f>
        <v/>
      </c>
    </row>
    <row r="213" spans="2:6" x14ac:dyDescent="0.2">
      <c r="B213" s="26" t="str">
        <f>IF(EXACT(MAIN!H213, ""), "", MAIN!G213)</f>
        <v/>
      </c>
      <c r="C213" s="3" t="str">
        <f>IF(EXACT(MAIN!$H213, ""), "", MAIN!$B213)</f>
        <v/>
      </c>
      <c r="D213" s="3" t="str">
        <f>IF(EXACT(MAIN!$H213, ""), "", MAIN!$C213)</f>
        <v/>
      </c>
      <c r="E213" s="3" t="str">
        <f>IF(EXACT(MAIN!$H213, ""), "", MAIN!$D213)</f>
        <v/>
      </c>
      <c r="F213" s="28" t="str">
        <f>IF(EXACT(MAIN!$H213, ""), "", ""&amp;MAIN!$E213)</f>
        <v/>
      </c>
    </row>
    <row r="214" spans="2:6" x14ac:dyDescent="0.2">
      <c r="B214" s="26" t="str">
        <f>IF(EXACT(MAIN!H214, ""), "", MAIN!G214)</f>
        <v/>
      </c>
      <c r="C214" s="3" t="str">
        <f>IF(EXACT(MAIN!$H214, ""), "", MAIN!$B214)</f>
        <v/>
      </c>
      <c r="D214" s="3" t="str">
        <f>IF(EXACT(MAIN!$H214, ""), "", MAIN!$C214)</f>
        <v/>
      </c>
      <c r="E214" s="3" t="str">
        <f>IF(EXACT(MAIN!$H214, ""), "", MAIN!$D214)</f>
        <v/>
      </c>
      <c r="F214" s="28" t="str">
        <f>IF(EXACT(MAIN!$H214, ""), "", ""&amp;MAIN!$E214)</f>
        <v/>
      </c>
    </row>
    <row r="215" spans="2:6" x14ac:dyDescent="0.2">
      <c r="B215" s="26" t="str">
        <f>IF(EXACT(MAIN!H215, ""), "", MAIN!G215)</f>
        <v/>
      </c>
      <c r="C215" s="3" t="str">
        <f>IF(EXACT(MAIN!$H215, ""), "", MAIN!$B215)</f>
        <v/>
      </c>
      <c r="D215" s="3" t="str">
        <f>IF(EXACT(MAIN!$H215, ""), "", MAIN!$C215)</f>
        <v/>
      </c>
      <c r="E215" s="3" t="str">
        <f>IF(EXACT(MAIN!$H215, ""), "", MAIN!$D215)</f>
        <v/>
      </c>
      <c r="F215" s="28" t="str">
        <f>IF(EXACT(MAIN!$H215, ""), "", ""&amp;MAIN!$E215)</f>
        <v/>
      </c>
    </row>
    <row r="216" spans="2:6" x14ac:dyDescent="0.2">
      <c r="B216" s="26" t="str">
        <f>IF(EXACT(MAIN!H216, ""), "", MAIN!G216)</f>
        <v/>
      </c>
      <c r="C216" s="3" t="str">
        <f>IF(EXACT(MAIN!$H216, ""), "", MAIN!$B216)</f>
        <v/>
      </c>
      <c r="D216" s="3" t="str">
        <f>IF(EXACT(MAIN!$H216, ""), "", MAIN!$C216)</f>
        <v/>
      </c>
      <c r="E216" s="3" t="str">
        <f>IF(EXACT(MAIN!$H216, ""), "", MAIN!$D216)</f>
        <v/>
      </c>
      <c r="F216" s="28" t="str">
        <f>IF(EXACT(MAIN!$H216, ""), "", ""&amp;MAIN!$E216)</f>
        <v/>
      </c>
    </row>
    <row r="217" spans="2:6" x14ac:dyDescent="0.2">
      <c r="B217" s="26" t="str">
        <f>IF(EXACT(MAIN!H217, ""), "", MAIN!G217)</f>
        <v/>
      </c>
      <c r="C217" s="3" t="str">
        <f>IF(EXACT(MAIN!$H217, ""), "", MAIN!$B217)</f>
        <v/>
      </c>
      <c r="D217" s="3" t="str">
        <f>IF(EXACT(MAIN!$H217, ""), "", MAIN!$C217)</f>
        <v/>
      </c>
      <c r="E217" s="3" t="str">
        <f>IF(EXACT(MAIN!$H217, ""), "", MAIN!$D217)</f>
        <v/>
      </c>
      <c r="F217" s="28" t="str">
        <f>IF(EXACT(MAIN!$H217, ""), "", ""&amp;MAIN!$E217)</f>
        <v/>
      </c>
    </row>
    <row r="218" spans="2:6" x14ac:dyDescent="0.2">
      <c r="B218" s="26" t="str">
        <f>IF(EXACT(MAIN!H218, ""), "", MAIN!G218)</f>
        <v/>
      </c>
      <c r="C218" s="3" t="str">
        <f>IF(EXACT(MAIN!$H218, ""), "", MAIN!$B218)</f>
        <v/>
      </c>
      <c r="D218" s="3" t="str">
        <f>IF(EXACT(MAIN!$H218, ""), "", MAIN!$C218)</f>
        <v/>
      </c>
      <c r="E218" s="3" t="str">
        <f>IF(EXACT(MAIN!$H218, ""), "", MAIN!$D218)</f>
        <v/>
      </c>
      <c r="F218" s="28" t="str">
        <f>IF(EXACT(MAIN!$H218, ""), "", ""&amp;MAIN!$E218)</f>
        <v/>
      </c>
    </row>
    <row r="219" spans="2:6" x14ac:dyDescent="0.2">
      <c r="B219" s="26" t="str">
        <f>IF(EXACT(MAIN!H219, ""), "", MAIN!G219)</f>
        <v/>
      </c>
      <c r="C219" s="3" t="str">
        <f>IF(EXACT(MAIN!$H219, ""), "", MAIN!$B219)</f>
        <v/>
      </c>
      <c r="D219" s="3" t="str">
        <f>IF(EXACT(MAIN!$H219, ""), "", MAIN!$C219)</f>
        <v/>
      </c>
      <c r="E219" s="3" t="str">
        <f>IF(EXACT(MAIN!$H219, ""), "", MAIN!$D219)</f>
        <v/>
      </c>
      <c r="F219" s="28" t="str">
        <f>IF(EXACT(MAIN!$H219, ""), "", ""&amp;MAIN!$E219)</f>
        <v/>
      </c>
    </row>
    <row r="220" spans="2:6" x14ac:dyDescent="0.2">
      <c r="B220" s="26" t="str">
        <f>IF(EXACT(MAIN!H220, ""), "", MAIN!G220)</f>
        <v/>
      </c>
      <c r="C220" s="3" t="str">
        <f>IF(EXACT(MAIN!$H220, ""), "", MAIN!$B220)</f>
        <v/>
      </c>
      <c r="D220" s="3" t="str">
        <f>IF(EXACT(MAIN!$H220, ""), "", MAIN!$C220)</f>
        <v/>
      </c>
      <c r="E220" s="3" t="str">
        <f>IF(EXACT(MAIN!$H220, ""), "", MAIN!$D220)</f>
        <v/>
      </c>
      <c r="F220" s="28" t="str">
        <f>IF(EXACT(MAIN!$H220, ""), "", ""&amp;MAIN!$E220)</f>
        <v/>
      </c>
    </row>
    <row r="221" spans="2:6" x14ac:dyDescent="0.2">
      <c r="B221" s="26" t="str">
        <f>IF(EXACT(MAIN!H221, ""), "", MAIN!G221)</f>
        <v/>
      </c>
      <c r="C221" s="3" t="str">
        <f>IF(EXACT(MAIN!$H221, ""), "", MAIN!$B221)</f>
        <v/>
      </c>
      <c r="D221" s="3" t="str">
        <f>IF(EXACT(MAIN!$H221, ""), "", MAIN!$C221)</f>
        <v/>
      </c>
      <c r="E221" s="3" t="str">
        <f>IF(EXACT(MAIN!$H221, ""), "", MAIN!$D221)</f>
        <v/>
      </c>
      <c r="F221" s="28" t="str">
        <f>IF(EXACT(MAIN!$H221, ""), "", ""&amp;MAIN!$E221)</f>
        <v/>
      </c>
    </row>
    <row r="222" spans="2:6" x14ac:dyDescent="0.2">
      <c r="B222" s="26" t="str">
        <f>IF(EXACT(MAIN!H222, ""), "", MAIN!G222)</f>
        <v/>
      </c>
      <c r="C222" s="3" t="str">
        <f>IF(EXACT(MAIN!$H222, ""), "", MAIN!$B222)</f>
        <v/>
      </c>
      <c r="D222" s="3" t="str">
        <f>IF(EXACT(MAIN!$H222, ""), "", MAIN!$C222)</f>
        <v/>
      </c>
      <c r="E222" s="3" t="str">
        <f>IF(EXACT(MAIN!$H222, ""), "", MAIN!$D222)</f>
        <v/>
      </c>
      <c r="F222" s="28" t="str">
        <f>IF(EXACT(MAIN!$H222, ""), "", ""&amp;MAIN!$E222)</f>
        <v/>
      </c>
    </row>
    <row r="223" spans="2:6" x14ac:dyDescent="0.2">
      <c r="B223" s="26" t="str">
        <f>IF(EXACT(MAIN!H223, ""), "", MAIN!G223)</f>
        <v/>
      </c>
      <c r="C223" s="3" t="str">
        <f>IF(EXACT(MAIN!$H223, ""), "", MAIN!$B223)</f>
        <v/>
      </c>
      <c r="D223" s="3" t="str">
        <f>IF(EXACT(MAIN!$H223, ""), "", MAIN!$C223)</f>
        <v/>
      </c>
      <c r="E223" s="3" t="str">
        <f>IF(EXACT(MAIN!$H223, ""), "", MAIN!$D223)</f>
        <v/>
      </c>
      <c r="F223" s="28" t="str">
        <f>IF(EXACT(MAIN!$H223, ""), "", ""&amp;MAIN!$E223)</f>
        <v/>
      </c>
    </row>
    <row r="224" spans="2:6" x14ac:dyDescent="0.2">
      <c r="B224" s="26" t="str">
        <f>IF(EXACT(MAIN!H224, ""), "", MAIN!G224)</f>
        <v/>
      </c>
      <c r="C224" s="3" t="str">
        <f>IF(EXACT(MAIN!$H224, ""), "", MAIN!$B224)</f>
        <v/>
      </c>
      <c r="D224" s="3" t="str">
        <f>IF(EXACT(MAIN!$H224, ""), "", MAIN!$C224)</f>
        <v/>
      </c>
      <c r="E224" s="3" t="str">
        <f>IF(EXACT(MAIN!$H224, ""), "", MAIN!$D224)</f>
        <v/>
      </c>
      <c r="F224" s="28" t="str">
        <f>IF(EXACT(MAIN!$H224, ""), "", ""&amp;MAIN!$E224)</f>
        <v/>
      </c>
    </row>
    <row r="225" spans="2:6" x14ac:dyDescent="0.2">
      <c r="B225" s="26" t="str">
        <f>IF(EXACT(MAIN!H225, ""), "", MAIN!G225)</f>
        <v/>
      </c>
      <c r="C225" s="3" t="str">
        <f>IF(EXACT(MAIN!$H225, ""), "", MAIN!$B225)</f>
        <v/>
      </c>
      <c r="D225" s="3" t="str">
        <f>IF(EXACT(MAIN!$H225, ""), "", MAIN!$C225)</f>
        <v/>
      </c>
      <c r="E225" s="3" t="str">
        <f>IF(EXACT(MAIN!$H225, ""), "", MAIN!$D225)</f>
        <v/>
      </c>
      <c r="F225" s="28" t="str">
        <f>IF(EXACT(MAIN!$H225, ""), "", ""&amp;MAIN!$E225)</f>
        <v/>
      </c>
    </row>
    <row r="226" spans="2:6" x14ac:dyDescent="0.2">
      <c r="B226" s="26" t="str">
        <f>IF(EXACT(MAIN!H226, ""), "", MAIN!G226)</f>
        <v/>
      </c>
      <c r="C226" s="3" t="str">
        <f>IF(EXACT(MAIN!$H226, ""), "", MAIN!$B226)</f>
        <v/>
      </c>
      <c r="D226" s="3" t="str">
        <f>IF(EXACT(MAIN!$H226, ""), "", MAIN!$C226)</f>
        <v/>
      </c>
      <c r="E226" s="3" t="str">
        <f>IF(EXACT(MAIN!$H226, ""), "", MAIN!$D226)</f>
        <v/>
      </c>
      <c r="F226" s="28" t="str">
        <f>IF(EXACT(MAIN!$H226, ""), "", ""&amp;MAIN!$E226)</f>
        <v/>
      </c>
    </row>
    <row r="227" spans="2:6" x14ac:dyDescent="0.2">
      <c r="B227" s="26" t="str">
        <f>IF(EXACT(MAIN!H227, ""), "", MAIN!G227)</f>
        <v/>
      </c>
      <c r="C227" s="3" t="str">
        <f>IF(EXACT(MAIN!$H227, ""), "", MAIN!$B227)</f>
        <v/>
      </c>
      <c r="D227" s="3" t="str">
        <f>IF(EXACT(MAIN!$H227, ""), "", MAIN!$C227)</f>
        <v/>
      </c>
      <c r="E227" s="3" t="str">
        <f>IF(EXACT(MAIN!$H227, ""), "", MAIN!$D227)</f>
        <v/>
      </c>
      <c r="F227" s="28" t="str">
        <f>IF(EXACT(MAIN!$H227, ""), "", ""&amp;MAIN!$E227)</f>
        <v/>
      </c>
    </row>
    <row r="228" spans="2:6" x14ac:dyDescent="0.2">
      <c r="B228" s="26" t="str">
        <f>IF(EXACT(MAIN!H228, ""), "", MAIN!G228)</f>
        <v/>
      </c>
      <c r="C228" s="3" t="str">
        <f>IF(EXACT(MAIN!$H228, ""), "", MAIN!$B228)</f>
        <v/>
      </c>
      <c r="D228" s="3" t="str">
        <f>IF(EXACT(MAIN!$H228, ""), "", MAIN!$C228)</f>
        <v/>
      </c>
      <c r="E228" s="3" t="str">
        <f>IF(EXACT(MAIN!$H228, ""), "", MAIN!$D228)</f>
        <v/>
      </c>
      <c r="F228" s="28" t="str">
        <f>IF(EXACT(MAIN!$H228, ""), "", ""&amp;MAIN!$E228)</f>
        <v/>
      </c>
    </row>
    <row r="229" spans="2:6" x14ac:dyDescent="0.2">
      <c r="B229" s="26" t="str">
        <f>IF(EXACT(MAIN!H229, ""), "", MAIN!G229)</f>
        <v/>
      </c>
      <c r="C229" s="3" t="str">
        <f>IF(EXACT(MAIN!$H229, ""), "", MAIN!$B229)</f>
        <v/>
      </c>
      <c r="D229" s="3" t="str">
        <f>IF(EXACT(MAIN!$H229, ""), "", MAIN!$C229)</f>
        <v/>
      </c>
      <c r="E229" s="3" t="str">
        <f>IF(EXACT(MAIN!$H229, ""), "", MAIN!$D229)</f>
        <v/>
      </c>
      <c r="F229" s="28" t="str">
        <f>IF(EXACT(MAIN!$H229, ""), "", ""&amp;MAIN!$E229)</f>
        <v/>
      </c>
    </row>
    <row r="230" spans="2:6" x14ac:dyDescent="0.2">
      <c r="B230" s="26" t="str">
        <f>IF(EXACT(MAIN!H230, ""), "", MAIN!G230)</f>
        <v/>
      </c>
      <c r="C230" s="3" t="str">
        <f>IF(EXACT(MAIN!$H230, ""), "", MAIN!$B230)</f>
        <v/>
      </c>
      <c r="D230" s="3" t="str">
        <f>IF(EXACT(MAIN!$H230, ""), "", MAIN!$C230)</f>
        <v/>
      </c>
      <c r="E230" s="3" t="str">
        <f>IF(EXACT(MAIN!$H230, ""), "", MAIN!$D230)</f>
        <v/>
      </c>
      <c r="F230" s="28" t="str">
        <f>IF(EXACT(MAIN!$H230, ""), "", ""&amp;MAIN!$E230)</f>
        <v/>
      </c>
    </row>
    <row r="231" spans="2:6" x14ac:dyDescent="0.2">
      <c r="B231" s="26" t="str">
        <f>IF(EXACT(MAIN!H231, ""), "", MAIN!G231)</f>
        <v/>
      </c>
      <c r="C231" s="3" t="str">
        <f>IF(EXACT(MAIN!$H231, ""), "", MAIN!$B231)</f>
        <v/>
      </c>
      <c r="D231" s="3" t="str">
        <f>IF(EXACT(MAIN!$H231, ""), "", MAIN!$C231)</f>
        <v/>
      </c>
      <c r="E231" s="3" t="str">
        <f>IF(EXACT(MAIN!$H231, ""), "", MAIN!$D231)</f>
        <v/>
      </c>
      <c r="F231" s="28" t="str">
        <f>IF(EXACT(MAIN!$H231, ""), "", ""&amp;MAIN!$E231)</f>
        <v/>
      </c>
    </row>
    <row r="232" spans="2:6" x14ac:dyDescent="0.2">
      <c r="B232" s="26" t="str">
        <f>IF(EXACT(MAIN!H232, ""), "", MAIN!G232)</f>
        <v/>
      </c>
      <c r="C232" s="3" t="str">
        <f>IF(EXACT(MAIN!$H232, ""), "", MAIN!$B232)</f>
        <v/>
      </c>
      <c r="D232" s="3" t="str">
        <f>IF(EXACT(MAIN!$H232, ""), "", MAIN!$C232)</f>
        <v/>
      </c>
      <c r="E232" s="3" t="str">
        <f>IF(EXACT(MAIN!$H232, ""), "", MAIN!$D232)</f>
        <v/>
      </c>
      <c r="F232" s="28" t="str">
        <f>IF(EXACT(MAIN!$H232, ""), "", ""&amp;MAIN!$E232)</f>
        <v/>
      </c>
    </row>
    <row r="233" spans="2:6" x14ac:dyDescent="0.2">
      <c r="B233" s="26" t="str">
        <f>IF(EXACT(MAIN!H233, ""), "", MAIN!G233)</f>
        <v/>
      </c>
      <c r="C233" s="3" t="str">
        <f>IF(EXACT(MAIN!$H233, ""), "", MAIN!$B233)</f>
        <v/>
      </c>
      <c r="D233" s="3" t="str">
        <f>IF(EXACT(MAIN!$H233, ""), "", MAIN!$C233)</f>
        <v/>
      </c>
      <c r="E233" s="3" t="str">
        <f>IF(EXACT(MAIN!$H233, ""), "", MAIN!$D233)</f>
        <v/>
      </c>
      <c r="F233" s="28" t="str">
        <f>IF(EXACT(MAIN!$H233, ""), "", ""&amp;MAIN!$E233)</f>
        <v/>
      </c>
    </row>
    <row r="234" spans="2:6" x14ac:dyDescent="0.2">
      <c r="B234" s="26" t="str">
        <f>IF(EXACT(MAIN!H234, ""), "", MAIN!G234)</f>
        <v/>
      </c>
      <c r="C234" s="3" t="str">
        <f>IF(EXACT(MAIN!$H234, ""), "", MAIN!$B234)</f>
        <v/>
      </c>
      <c r="D234" s="3" t="str">
        <f>IF(EXACT(MAIN!$H234, ""), "", MAIN!$C234)</f>
        <v/>
      </c>
      <c r="E234" s="3" t="str">
        <f>IF(EXACT(MAIN!$H234, ""), "", MAIN!$D234)</f>
        <v/>
      </c>
      <c r="F234" s="28" t="str">
        <f>IF(EXACT(MAIN!$H234, ""), "", ""&amp;MAIN!$E234)</f>
        <v/>
      </c>
    </row>
    <row r="235" spans="2:6" x14ac:dyDescent="0.2">
      <c r="B235" s="26">
        <f>IF(EXACT(MAIN!H235, ""), "", MAIN!G235)</f>
        <v>225000000000014</v>
      </c>
      <c r="C235" s="3">
        <f>IF(EXACT(MAIN!$H235, ""), "", MAIN!$B235)</f>
        <v>164000000000232</v>
      </c>
      <c r="D235" s="3" t="str">
        <f>IF(EXACT(MAIN!$H235, ""), "", MAIN!$C235)</f>
        <v>Jimmywal</v>
      </c>
      <c r="E235" s="3">
        <f>IF(EXACT(MAIN!$H235, ""), "", MAIN!$D235)</f>
        <v>95000000000018</v>
      </c>
      <c r="F235" s="28" t="str">
        <f>IF(EXACT(MAIN!$H235, ""), "", ""&amp;MAIN!$E235)</f>
        <v>46000000000033</v>
      </c>
    </row>
    <row r="236" spans="2:6" x14ac:dyDescent="0.2">
      <c r="B236" s="26" t="str">
        <f>IF(EXACT(MAIN!H236, ""), "", MAIN!G236)</f>
        <v/>
      </c>
      <c r="C236" s="3" t="str">
        <f>IF(EXACT(MAIN!$H236, ""), "", MAIN!$B236)</f>
        <v/>
      </c>
      <c r="D236" s="3" t="str">
        <f>IF(EXACT(MAIN!$H236, ""), "", MAIN!$C236)</f>
        <v/>
      </c>
      <c r="E236" s="3" t="str">
        <f>IF(EXACT(MAIN!$H236, ""), "", MAIN!$D236)</f>
        <v/>
      </c>
      <c r="F236" s="28" t="str">
        <f>IF(EXACT(MAIN!$H236, ""), "", ""&amp;MAIN!$E236)</f>
        <v/>
      </c>
    </row>
    <row r="237" spans="2:6" x14ac:dyDescent="0.2">
      <c r="B237" s="26" t="str">
        <f>IF(EXACT(MAIN!H237, ""), "", MAIN!G237)</f>
        <v/>
      </c>
      <c r="C237" s="3" t="str">
        <f>IF(EXACT(MAIN!$H237, ""), "", MAIN!$B237)</f>
        <v/>
      </c>
      <c r="D237" s="3" t="str">
        <f>IF(EXACT(MAIN!$H237, ""), "", MAIN!$C237)</f>
        <v/>
      </c>
      <c r="E237" s="3" t="str">
        <f>IF(EXACT(MAIN!$H237, ""), "", MAIN!$D237)</f>
        <v/>
      </c>
      <c r="F237" s="28" t="str">
        <f>IF(EXACT(MAIN!$H237, ""), "", ""&amp;MAIN!$E237)</f>
        <v/>
      </c>
    </row>
    <row r="238" spans="2:6" x14ac:dyDescent="0.2">
      <c r="B238" s="26" t="str">
        <f>IF(EXACT(MAIN!H238, ""), "", MAIN!G238)</f>
        <v/>
      </c>
      <c r="C238" s="3" t="str">
        <f>IF(EXACT(MAIN!$H238, ""), "", MAIN!$B238)</f>
        <v/>
      </c>
      <c r="D238" s="3" t="str">
        <f>IF(EXACT(MAIN!$H238, ""), "", MAIN!$C238)</f>
        <v/>
      </c>
      <c r="E238" s="3" t="str">
        <f>IF(EXACT(MAIN!$H238, ""), "", MAIN!$D238)</f>
        <v/>
      </c>
      <c r="F238" s="28" t="str">
        <f>IF(EXACT(MAIN!$H238, ""), "", ""&amp;MAIN!$E238)</f>
        <v/>
      </c>
    </row>
    <row r="239" spans="2:6" x14ac:dyDescent="0.2">
      <c r="B239" s="26" t="str">
        <f>IF(EXACT(MAIN!H239, ""), "", MAIN!G239)</f>
        <v/>
      </c>
      <c r="C239" s="3" t="str">
        <f>IF(EXACT(MAIN!$H239, ""), "", MAIN!$B239)</f>
        <v/>
      </c>
      <c r="D239" s="3" t="str">
        <f>IF(EXACT(MAIN!$H239, ""), "", MAIN!$C239)</f>
        <v/>
      </c>
      <c r="E239" s="3" t="str">
        <f>IF(EXACT(MAIN!$H239, ""), "", MAIN!$D239)</f>
        <v/>
      </c>
      <c r="F239" s="28" t="str">
        <f>IF(EXACT(MAIN!$H239, ""), "", ""&amp;MAIN!$E239)</f>
        <v/>
      </c>
    </row>
    <row r="240" spans="2:6" x14ac:dyDescent="0.2">
      <c r="B240" s="26" t="str">
        <f>IF(EXACT(MAIN!H240, ""), "", MAIN!G240)</f>
        <v/>
      </c>
      <c r="C240" s="3" t="str">
        <f>IF(EXACT(MAIN!$H240, ""), "", MAIN!$B240)</f>
        <v/>
      </c>
      <c r="D240" s="3" t="str">
        <f>IF(EXACT(MAIN!$H240, ""), "", MAIN!$C240)</f>
        <v/>
      </c>
      <c r="E240" s="3" t="str">
        <f>IF(EXACT(MAIN!$H240, ""), "", MAIN!$D240)</f>
        <v/>
      </c>
      <c r="F240" s="28" t="str">
        <f>IF(EXACT(MAIN!$H240, ""), "", ""&amp;MAIN!$E240)</f>
        <v/>
      </c>
    </row>
    <row r="241" spans="2:6" x14ac:dyDescent="0.2">
      <c r="B241" s="26" t="str">
        <f>IF(EXACT(MAIN!H241, ""), "", MAIN!G241)</f>
        <v/>
      </c>
      <c r="C241" s="3" t="str">
        <f>IF(EXACT(MAIN!$H241, ""), "", MAIN!$B241)</f>
        <v/>
      </c>
      <c r="D241" s="3" t="str">
        <f>IF(EXACT(MAIN!$H241, ""), "", MAIN!$C241)</f>
        <v/>
      </c>
      <c r="E241" s="3" t="str">
        <f>IF(EXACT(MAIN!$H241, ""), "", MAIN!$D241)</f>
        <v/>
      </c>
      <c r="F241" s="28" t="str">
        <f>IF(EXACT(MAIN!$H241, ""), "", ""&amp;MAIN!$E241)</f>
        <v/>
      </c>
    </row>
    <row r="242" spans="2:6" x14ac:dyDescent="0.2">
      <c r="B242" s="26" t="str">
        <f>IF(EXACT(MAIN!H242, ""), "", MAIN!G242)</f>
        <v/>
      </c>
      <c r="C242" s="3" t="str">
        <f>IF(EXACT(MAIN!$H242, ""), "", MAIN!$B242)</f>
        <v/>
      </c>
      <c r="D242" s="3" t="str">
        <f>IF(EXACT(MAIN!$H242, ""), "", MAIN!$C242)</f>
        <v/>
      </c>
      <c r="E242" s="3" t="str">
        <f>IF(EXACT(MAIN!$H242, ""), "", MAIN!$D242)</f>
        <v/>
      </c>
      <c r="F242" s="28" t="str">
        <f>IF(EXACT(MAIN!$H242, ""), "", ""&amp;MAIN!$E242)</f>
        <v/>
      </c>
    </row>
    <row r="243" spans="2:6" x14ac:dyDescent="0.2">
      <c r="B243" s="26" t="str">
        <f>IF(EXACT(MAIN!H243, ""), "", MAIN!G243)</f>
        <v/>
      </c>
      <c r="C243" s="3" t="str">
        <f>IF(EXACT(MAIN!$H243, ""), "", MAIN!$B243)</f>
        <v/>
      </c>
      <c r="D243" s="3" t="str">
        <f>IF(EXACT(MAIN!$H243, ""), "", MAIN!$C243)</f>
        <v/>
      </c>
      <c r="E243" s="3" t="str">
        <f>IF(EXACT(MAIN!$H243, ""), "", MAIN!$D243)</f>
        <v/>
      </c>
      <c r="F243" s="28" t="str">
        <f>IF(EXACT(MAIN!$H243, ""), "", ""&amp;MAIN!$E243)</f>
        <v/>
      </c>
    </row>
    <row r="244" spans="2:6" x14ac:dyDescent="0.2">
      <c r="B244" s="26" t="str">
        <f>IF(EXACT(MAIN!H244, ""), "", MAIN!G244)</f>
        <v/>
      </c>
      <c r="C244" s="3" t="str">
        <f>IF(EXACT(MAIN!$H244, ""), "", MAIN!$B244)</f>
        <v/>
      </c>
      <c r="D244" s="3" t="str">
        <f>IF(EXACT(MAIN!$H244, ""), "", MAIN!$C244)</f>
        <v/>
      </c>
      <c r="E244" s="3" t="str">
        <f>IF(EXACT(MAIN!$H244, ""), "", MAIN!$D244)</f>
        <v/>
      </c>
      <c r="F244" s="28" t="str">
        <f>IF(EXACT(MAIN!$H244, ""), "", ""&amp;MAIN!$E244)</f>
        <v/>
      </c>
    </row>
    <row r="245" spans="2:6" x14ac:dyDescent="0.2">
      <c r="B245" s="26" t="str">
        <f>IF(EXACT(MAIN!H245, ""), "", MAIN!G245)</f>
        <v/>
      </c>
      <c r="C245" s="3" t="str">
        <f>IF(EXACT(MAIN!$H245, ""), "", MAIN!$B245)</f>
        <v/>
      </c>
      <c r="D245" s="3" t="str">
        <f>IF(EXACT(MAIN!$H245, ""), "", MAIN!$C245)</f>
        <v/>
      </c>
      <c r="E245" s="3" t="str">
        <f>IF(EXACT(MAIN!$H245, ""), "", MAIN!$D245)</f>
        <v/>
      </c>
      <c r="F245" s="28" t="str">
        <f>IF(EXACT(MAIN!$H245, ""), "", ""&amp;MAIN!$E245)</f>
        <v/>
      </c>
    </row>
    <row r="246" spans="2:6" x14ac:dyDescent="0.2">
      <c r="B246" s="26" t="str">
        <f>IF(EXACT(MAIN!H246, ""), "", MAIN!G246)</f>
        <v/>
      </c>
      <c r="C246" s="3" t="str">
        <f>IF(EXACT(MAIN!$H246, ""), "", MAIN!$B246)</f>
        <v/>
      </c>
      <c r="D246" s="3" t="str">
        <f>IF(EXACT(MAIN!$H246, ""), "", MAIN!$C246)</f>
        <v/>
      </c>
      <c r="E246" s="3" t="str">
        <f>IF(EXACT(MAIN!$H246, ""), "", MAIN!$D246)</f>
        <v/>
      </c>
      <c r="F246" s="28" t="str">
        <f>IF(EXACT(MAIN!$H246, ""), "", ""&amp;MAIN!$E246)</f>
        <v/>
      </c>
    </row>
    <row r="247" spans="2:6" x14ac:dyDescent="0.2">
      <c r="B247" s="26" t="str">
        <f>IF(EXACT(MAIN!H247, ""), "", MAIN!G247)</f>
        <v/>
      </c>
      <c r="C247" s="3" t="str">
        <f>IF(EXACT(MAIN!$H247, ""), "", MAIN!$B247)</f>
        <v/>
      </c>
      <c r="D247" s="3" t="str">
        <f>IF(EXACT(MAIN!$H247, ""), "", MAIN!$C247)</f>
        <v/>
      </c>
      <c r="E247" s="3" t="str">
        <f>IF(EXACT(MAIN!$H247, ""), "", MAIN!$D247)</f>
        <v/>
      </c>
      <c r="F247" s="28" t="str">
        <f>IF(EXACT(MAIN!$H247, ""), "", ""&amp;MAIN!$E247)</f>
        <v/>
      </c>
    </row>
    <row r="248" spans="2:6" x14ac:dyDescent="0.2">
      <c r="B248" s="26" t="str">
        <f>IF(EXACT(MAIN!H248, ""), "", MAIN!G248)</f>
        <v/>
      </c>
      <c r="C248" s="3" t="str">
        <f>IF(EXACT(MAIN!$H248, ""), "", MAIN!$B248)</f>
        <v/>
      </c>
      <c r="D248" s="3" t="str">
        <f>IF(EXACT(MAIN!$H248, ""), "", MAIN!$C248)</f>
        <v/>
      </c>
      <c r="E248" s="3" t="str">
        <f>IF(EXACT(MAIN!$H248, ""), "", MAIN!$D248)</f>
        <v/>
      </c>
      <c r="F248" s="28" t="str">
        <f>IF(EXACT(MAIN!$H248, ""), "", ""&amp;MAIN!$E248)</f>
        <v/>
      </c>
    </row>
    <row r="249" spans="2:6" x14ac:dyDescent="0.2">
      <c r="B249" s="26" t="str">
        <f>IF(EXACT(MAIN!H249, ""), "", MAIN!G249)</f>
        <v/>
      </c>
      <c r="C249" s="3" t="str">
        <f>IF(EXACT(MAIN!$H249, ""), "", MAIN!$B249)</f>
        <v/>
      </c>
      <c r="D249" s="3" t="str">
        <f>IF(EXACT(MAIN!$H249, ""), "", MAIN!$C249)</f>
        <v/>
      </c>
      <c r="E249" s="3" t="str">
        <f>IF(EXACT(MAIN!$H249, ""), "", MAIN!$D249)</f>
        <v/>
      </c>
      <c r="F249" s="28" t="str">
        <f>IF(EXACT(MAIN!$H249, ""), "", ""&amp;MAIN!$E249)</f>
        <v/>
      </c>
    </row>
    <row r="250" spans="2:6" x14ac:dyDescent="0.2">
      <c r="B250" s="26" t="str">
        <f>IF(EXACT(MAIN!H250, ""), "", MAIN!G250)</f>
        <v/>
      </c>
      <c r="C250" s="3" t="str">
        <f>IF(EXACT(MAIN!$H250, ""), "", MAIN!$B250)</f>
        <v/>
      </c>
      <c r="D250" s="3" t="str">
        <f>IF(EXACT(MAIN!$H250, ""), "", MAIN!$C250)</f>
        <v/>
      </c>
      <c r="E250" s="3" t="str">
        <f>IF(EXACT(MAIN!$H250, ""), "", MAIN!$D250)</f>
        <v/>
      </c>
      <c r="F250" s="28" t="str">
        <f>IF(EXACT(MAIN!$H250, ""), "", ""&amp;MAIN!$E250)</f>
        <v/>
      </c>
    </row>
    <row r="251" spans="2:6" x14ac:dyDescent="0.2">
      <c r="B251" s="26" t="str">
        <f>IF(EXACT(MAIN!H251, ""), "", MAIN!G251)</f>
        <v/>
      </c>
      <c r="C251" s="3" t="str">
        <f>IF(EXACT(MAIN!$H251, ""), "", MAIN!$B251)</f>
        <v/>
      </c>
      <c r="D251" s="3" t="str">
        <f>IF(EXACT(MAIN!$H251, ""), "", MAIN!$C251)</f>
        <v/>
      </c>
      <c r="E251" s="3" t="str">
        <f>IF(EXACT(MAIN!$H251, ""), "", MAIN!$D251)</f>
        <v/>
      </c>
      <c r="F251" s="28" t="str">
        <f>IF(EXACT(MAIN!$H251, ""), "", ""&amp;MAIN!$E251)</f>
        <v/>
      </c>
    </row>
    <row r="252" spans="2:6" x14ac:dyDescent="0.2">
      <c r="B252" s="26" t="str">
        <f>IF(EXACT(MAIN!H252, ""), "", MAIN!G252)</f>
        <v/>
      </c>
      <c r="C252" s="3" t="str">
        <f>IF(EXACT(MAIN!$H252, ""), "", MAIN!$B252)</f>
        <v/>
      </c>
      <c r="D252" s="3" t="str">
        <f>IF(EXACT(MAIN!$H252, ""), "", MAIN!$C252)</f>
        <v/>
      </c>
      <c r="E252" s="3" t="str">
        <f>IF(EXACT(MAIN!$H252, ""), "", MAIN!$D252)</f>
        <v/>
      </c>
      <c r="F252" s="28" t="str">
        <f>IF(EXACT(MAIN!$H252, ""), "", ""&amp;MAIN!$E252)</f>
        <v/>
      </c>
    </row>
    <row r="253" spans="2:6" x14ac:dyDescent="0.2">
      <c r="B253" s="26" t="str">
        <f>IF(EXACT(MAIN!H253, ""), "", MAIN!G253)</f>
        <v/>
      </c>
      <c r="C253" s="3" t="str">
        <f>IF(EXACT(MAIN!$H253, ""), "", MAIN!$B253)</f>
        <v/>
      </c>
      <c r="D253" s="3" t="str">
        <f>IF(EXACT(MAIN!$H253, ""), "", MAIN!$C253)</f>
        <v/>
      </c>
      <c r="E253" s="3" t="str">
        <f>IF(EXACT(MAIN!$H253, ""), "", MAIN!$D253)</f>
        <v/>
      </c>
      <c r="F253" s="28" t="str">
        <f>IF(EXACT(MAIN!$H253, ""), "", ""&amp;MAIN!$E253)</f>
        <v/>
      </c>
    </row>
    <row r="254" spans="2:6" x14ac:dyDescent="0.2">
      <c r="B254" s="26" t="str">
        <f>IF(EXACT(MAIN!H254, ""), "", MAIN!G254)</f>
        <v/>
      </c>
      <c r="C254" s="3" t="str">
        <f>IF(EXACT(MAIN!$H254, ""), "", MAIN!$B254)</f>
        <v/>
      </c>
      <c r="D254" s="3" t="str">
        <f>IF(EXACT(MAIN!$H254, ""), "", MAIN!$C254)</f>
        <v/>
      </c>
      <c r="E254" s="3" t="str">
        <f>IF(EXACT(MAIN!$H254, ""), "", MAIN!$D254)</f>
        <v/>
      </c>
      <c r="F254" s="28" t="str">
        <f>IF(EXACT(MAIN!$H254, ""), "", ""&amp;MAIN!$E254)</f>
        <v/>
      </c>
    </row>
    <row r="255" spans="2:6" x14ac:dyDescent="0.2">
      <c r="B255" s="26">
        <f>IF(EXACT(MAIN!H255, ""), "", MAIN!G255)</f>
        <v>225000000000015</v>
      </c>
      <c r="C255" s="3">
        <f>IF(EXACT(MAIN!$H255, ""), "", MAIN!$B255)</f>
        <v>164000000000252</v>
      </c>
      <c r="D255" s="3" t="str">
        <f>IF(EXACT(MAIN!$H255, ""), "", MAIN!$C255)</f>
        <v>Kiki Mustikawati</v>
      </c>
      <c r="E255" s="3">
        <f>IF(EXACT(MAIN!$H255, ""), "", MAIN!$D255)</f>
        <v>95000000000015</v>
      </c>
      <c r="F255" s="28" t="str">
        <f>IF(EXACT(MAIN!$H255, ""), "", ""&amp;MAIN!$E255)</f>
        <v/>
      </c>
    </row>
    <row r="256" spans="2:6" x14ac:dyDescent="0.2">
      <c r="B256" s="26">
        <f>IF(EXACT(MAIN!H256, ""), "", MAIN!G256)</f>
        <v>225000000000016</v>
      </c>
      <c r="C256" s="3">
        <f>IF(EXACT(MAIN!$H256, ""), "", MAIN!$B256)</f>
        <v>164000000000253</v>
      </c>
      <c r="D256" s="3" t="str">
        <f>IF(EXACT(MAIN!$H256, ""), "", MAIN!$C256)</f>
        <v>Kornelius Sakan</v>
      </c>
      <c r="E256" s="3">
        <f>IF(EXACT(MAIN!$H256, ""), "", MAIN!$D256)</f>
        <v>95000000000054</v>
      </c>
      <c r="F256" s="28" t="str">
        <f>IF(EXACT(MAIN!$H256, ""), "", ""&amp;MAIN!$E256)</f>
        <v/>
      </c>
    </row>
    <row r="257" spans="2:6" x14ac:dyDescent="0.2">
      <c r="B257" s="26" t="str">
        <f>IF(EXACT(MAIN!H257, ""), "", MAIN!G257)</f>
        <v/>
      </c>
      <c r="C257" s="3" t="str">
        <f>IF(EXACT(MAIN!$H257, ""), "", MAIN!$B257)</f>
        <v/>
      </c>
      <c r="D257" s="3" t="str">
        <f>IF(EXACT(MAIN!$H257, ""), "", MAIN!$C257)</f>
        <v/>
      </c>
      <c r="E257" s="3" t="str">
        <f>IF(EXACT(MAIN!$H257, ""), "", MAIN!$D257)</f>
        <v/>
      </c>
      <c r="F257" s="28" t="str">
        <f>IF(EXACT(MAIN!$H257, ""), "", ""&amp;MAIN!$E257)</f>
        <v/>
      </c>
    </row>
    <row r="258" spans="2:6" x14ac:dyDescent="0.2">
      <c r="B258" s="26" t="str">
        <f>IF(EXACT(MAIN!H258, ""), "", MAIN!G258)</f>
        <v/>
      </c>
      <c r="C258" s="3" t="str">
        <f>IF(EXACT(MAIN!$H258, ""), "", MAIN!$B258)</f>
        <v/>
      </c>
      <c r="D258" s="3" t="str">
        <f>IF(EXACT(MAIN!$H258, ""), "", MAIN!$C258)</f>
        <v/>
      </c>
      <c r="E258" s="3" t="str">
        <f>IF(EXACT(MAIN!$H258, ""), "", MAIN!$D258)</f>
        <v/>
      </c>
      <c r="F258" s="28" t="str">
        <f>IF(EXACT(MAIN!$H258, ""), "", ""&amp;MAIN!$E258)</f>
        <v/>
      </c>
    </row>
    <row r="259" spans="2:6" x14ac:dyDescent="0.2">
      <c r="B259" s="26" t="str">
        <f>IF(EXACT(MAIN!H259, ""), "", MAIN!G259)</f>
        <v/>
      </c>
      <c r="C259" s="3" t="str">
        <f>IF(EXACT(MAIN!$H259, ""), "", MAIN!$B259)</f>
        <v/>
      </c>
      <c r="D259" s="3" t="str">
        <f>IF(EXACT(MAIN!$H259, ""), "", MAIN!$C259)</f>
        <v/>
      </c>
      <c r="E259" s="3" t="str">
        <f>IF(EXACT(MAIN!$H259, ""), "", MAIN!$D259)</f>
        <v/>
      </c>
      <c r="F259" s="28" t="str">
        <f>IF(EXACT(MAIN!$H259, ""), "", ""&amp;MAIN!$E259)</f>
        <v/>
      </c>
    </row>
    <row r="260" spans="2:6" x14ac:dyDescent="0.2">
      <c r="B260" s="26" t="str">
        <f>IF(EXACT(MAIN!H260, ""), "", MAIN!G260)</f>
        <v/>
      </c>
      <c r="C260" s="3" t="str">
        <f>IF(EXACT(MAIN!$H260, ""), "", MAIN!$B260)</f>
        <v/>
      </c>
      <c r="D260" s="3" t="str">
        <f>IF(EXACT(MAIN!$H260, ""), "", MAIN!$C260)</f>
        <v/>
      </c>
      <c r="E260" s="3" t="str">
        <f>IF(EXACT(MAIN!$H260, ""), "", MAIN!$D260)</f>
        <v/>
      </c>
      <c r="F260" s="28" t="str">
        <f>IF(EXACT(MAIN!$H260, ""), "", ""&amp;MAIN!$E260)</f>
        <v/>
      </c>
    </row>
    <row r="261" spans="2:6" x14ac:dyDescent="0.2">
      <c r="B261" s="26" t="str">
        <f>IF(EXACT(MAIN!H261, ""), "", MAIN!G261)</f>
        <v/>
      </c>
      <c r="C261" s="3" t="str">
        <f>IF(EXACT(MAIN!$H261, ""), "", MAIN!$B261)</f>
        <v/>
      </c>
      <c r="D261" s="3" t="str">
        <f>IF(EXACT(MAIN!$H261, ""), "", MAIN!$C261)</f>
        <v/>
      </c>
      <c r="E261" s="3" t="str">
        <f>IF(EXACT(MAIN!$H261, ""), "", MAIN!$D261)</f>
        <v/>
      </c>
      <c r="F261" s="28" t="str">
        <f>IF(EXACT(MAIN!$H261, ""), "", ""&amp;MAIN!$E261)</f>
        <v/>
      </c>
    </row>
    <row r="262" spans="2:6" x14ac:dyDescent="0.2">
      <c r="B262" s="26" t="str">
        <f>IF(EXACT(MAIN!H262, ""), "", MAIN!G262)</f>
        <v/>
      </c>
      <c r="C262" s="3" t="str">
        <f>IF(EXACT(MAIN!$H262, ""), "", MAIN!$B262)</f>
        <v/>
      </c>
      <c r="D262" s="3" t="str">
        <f>IF(EXACT(MAIN!$H262, ""), "", MAIN!$C262)</f>
        <v/>
      </c>
      <c r="E262" s="3" t="str">
        <f>IF(EXACT(MAIN!$H262, ""), "", MAIN!$D262)</f>
        <v/>
      </c>
      <c r="F262" s="28" t="str">
        <f>IF(EXACT(MAIN!$H262, ""), "", ""&amp;MAIN!$E262)</f>
        <v/>
      </c>
    </row>
    <row r="263" spans="2:6" x14ac:dyDescent="0.2">
      <c r="B263" s="26" t="str">
        <f>IF(EXACT(MAIN!H263, ""), "", MAIN!G263)</f>
        <v/>
      </c>
      <c r="C263" s="3" t="str">
        <f>IF(EXACT(MAIN!$H263, ""), "", MAIN!$B263)</f>
        <v/>
      </c>
      <c r="D263" s="3" t="str">
        <f>IF(EXACT(MAIN!$H263, ""), "", MAIN!$C263)</f>
        <v/>
      </c>
      <c r="E263" s="3" t="str">
        <f>IF(EXACT(MAIN!$H263, ""), "", MAIN!$D263)</f>
        <v/>
      </c>
      <c r="F263" s="28" t="str">
        <f>IF(EXACT(MAIN!$H263, ""), "", ""&amp;MAIN!$E263)</f>
        <v/>
      </c>
    </row>
    <row r="264" spans="2:6" x14ac:dyDescent="0.2">
      <c r="B264" s="26" t="str">
        <f>IF(EXACT(MAIN!H264, ""), "", MAIN!G264)</f>
        <v/>
      </c>
      <c r="C264" s="3" t="str">
        <f>IF(EXACT(MAIN!$H264, ""), "", MAIN!$B264)</f>
        <v/>
      </c>
      <c r="D264" s="3" t="str">
        <f>IF(EXACT(MAIN!$H264, ""), "", MAIN!$C264)</f>
        <v/>
      </c>
      <c r="E264" s="3" t="str">
        <f>IF(EXACT(MAIN!$H264, ""), "", MAIN!$D264)</f>
        <v/>
      </c>
      <c r="F264" s="28" t="str">
        <f>IF(EXACT(MAIN!$H264, ""), "", ""&amp;MAIN!$E264)</f>
        <v/>
      </c>
    </row>
    <row r="265" spans="2:6" x14ac:dyDescent="0.2">
      <c r="B265" s="26" t="str">
        <f>IF(EXACT(MAIN!H265, ""), "", MAIN!G265)</f>
        <v/>
      </c>
      <c r="C265" s="3" t="str">
        <f>IF(EXACT(MAIN!$H265, ""), "", MAIN!$B265)</f>
        <v/>
      </c>
      <c r="D265" s="3" t="str">
        <f>IF(EXACT(MAIN!$H265, ""), "", MAIN!$C265)</f>
        <v/>
      </c>
      <c r="E265" s="3" t="str">
        <f>IF(EXACT(MAIN!$H265, ""), "", MAIN!$D265)</f>
        <v/>
      </c>
      <c r="F265" s="28" t="str">
        <f>IF(EXACT(MAIN!$H265, ""), "", ""&amp;MAIN!$E265)</f>
        <v/>
      </c>
    </row>
    <row r="266" spans="2:6" x14ac:dyDescent="0.2">
      <c r="B266" s="26" t="str">
        <f>IF(EXACT(MAIN!H266, ""), "", MAIN!G266)</f>
        <v/>
      </c>
      <c r="C266" s="3" t="str">
        <f>IF(EXACT(MAIN!$H266, ""), "", MAIN!$B266)</f>
        <v/>
      </c>
      <c r="D266" s="3" t="str">
        <f>IF(EXACT(MAIN!$H266, ""), "", MAIN!$C266)</f>
        <v/>
      </c>
      <c r="E266" s="3" t="str">
        <f>IF(EXACT(MAIN!$H266, ""), "", MAIN!$D266)</f>
        <v/>
      </c>
      <c r="F266" s="28" t="str">
        <f>IF(EXACT(MAIN!$H266, ""), "", ""&amp;MAIN!$E266)</f>
        <v/>
      </c>
    </row>
    <row r="267" spans="2:6" x14ac:dyDescent="0.2">
      <c r="B267" s="26" t="str">
        <f>IF(EXACT(MAIN!H267, ""), "", MAIN!G267)</f>
        <v/>
      </c>
      <c r="C267" s="3" t="str">
        <f>IF(EXACT(MAIN!$H267, ""), "", MAIN!$B267)</f>
        <v/>
      </c>
      <c r="D267" s="3" t="str">
        <f>IF(EXACT(MAIN!$H267, ""), "", MAIN!$C267)</f>
        <v/>
      </c>
      <c r="E267" s="3" t="str">
        <f>IF(EXACT(MAIN!$H267, ""), "", MAIN!$D267)</f>
        <v/>
      </c>
      <c r="F267" s="28" t="str">
        <f>IF(EXACT(MAIN!$H267, ""), "", ""&amp;MAIN!$E267)</f>
        <v/>
      </c>
    </row>
    <row r="268" spans="2:6" x14ac:dyDescent="0.2">
      <c r="B268" s="26" t="str">
        <f>IF(EXACT(MAIN!H268, ""), "", MAIN!G268)</f>
        <v/>
      </c>
      <c r="C268" s="3" t="str">
        <f>IF(EXACT(MAIN!$H268, ""), "", MAIN!$B268)</f>
        <v/>
      </c>
      <c r="D268" s="3" t="str">
        <f>IF(EXACT(MAIN!$H268, ""), "", MAIN!$C268)</f>
        <v/>
      </c>
      <c r="E268" s="3" t="str">
        <f>IF(EXACT(MAIN!$H268, ""), "", MAIN!$D268)</f>
        <v/>
      </c>
      <c r="F268" s="28" t="str">
        <f>IF(EXACT(MAIN!$H268, ""), "", ""&amp;MAIN!$E268)</f>
        <v/>
      </c>
    </row>
    <row r="269" spans="2:6" x14ac:dyDescent="0.2">
      <c r="B269" s="26" t="str">
        <f>IF(EXACT(MAIN!H269, ""), "", MAIN!G269)</f>
        <v/>
      </c>
      <c r="C269" s="3" t="str">
        <f>IF(EXACT(MAIN!$H269, ""), "", MAIN!$B269)</f>
        <v/>
      </c>
      <c r="D269" s="3" t="str">
        <f>IF(EXACT(MAIN!$H269, ""), "", MAIN!$C269)</f>
        <v/>
      </c>
      <c r="E269" s="3" t="str">
        <f>IF(EXACT(MAIN!$H269, ""), "", MAIN!$D269)</f>
        <v/>
      </c>
      <c r="F269" s="28" t="str">
        <f>IF(EXACT(MAIN!$H269, ""), "", ""&amp;MAIN!$E269)</f>
        <v/>
      </c>
    </row>
    <row r="270" spans="2:6" x14ac:dyDescent="0.2">
      <c r="B270" s="26" t="str">
        <f>IF(EXACT(MAIN!H270, ""), "", MAIN!G270)</f>
        <v/>
      </c>
      <c r="C270" s="3" t="str">
        <f>IF(EXACT(MAIN!$H270, ""), "", MAIN!$B270)</f>
        <v/>
      </c>
      <c r="D270" s="3" t="str">
        <f>IF(EXACT(MAIN!$H270, ""), "", MAIN!$C270)</f>
        <v/>
      </c>
      <c r="E270" s="3" t="str">
        <f>IF(EXACT(MAIN!$H270, ""), "", MAIN!$D270)</f>
        <v/>
      </c>
      <c r="F270" s="28" t="str">
        <f>IF(EXACT(MAIN!$H270, ""), "", ""&amp;MAIN!$E270)</f>
        <v/>
      </c>
    </row>
    <row r="271" spans="2:6" x14ac:dyDescent="0.2">
      <c r="B271" s="26" t="str">
        <f>IF(EXACT(MAIN!H271, ""), "", MAIN!G271)</f>
        <v/>
      </c>
      <c r="C271" s="3" t="str">
        <f>IF(EXACT(MAIN!$H271, ""), "", MAIN!$B271)</f>
        <v/>
      </c>
      <c r="D271" s="3" t="str">
        <f>IF(EXACT(MAIN!$H271, ""), "", MAIN!$C271)</f>
        <v/>
      </c>
      <c r="E271" s="3" t="str">
        <f>IF(EXACT(MAIN!$H271, ""), "", MAIN!$D271)</f>
        <v/>
      </c>
      <c r="F271" s="28" t="str">
        <f>IF(EXACT(MAIN!$H271, ""), "", ""&amp;MAIN!$E271)</f>
        <v/>
      </c>
    </row>
    <row r="272" spans="2:6" x14ac:dyDescent="0.2">
      <c r="B272" s="26" t="str">
        <f>IF(EXACT(MAIN!H272, ""), "", MAIN!G272)</f>
        <v/>
      </c>
      <c r="C272" s="3" t="str">
        <f>IF(EXACT(MAIN!$H272, ""), "", MAIN!$B272)</f>
        <v/>
      </c>
      <c r="D272" s="3" t="str">
        <f>IF(EXACT(MAIN!$H272, ""), "", MAIN!$C272)</f>
        <v/>
      </c>
      <c r="E272" s="3" t="str">
        <f>IF(EXACT(MAIN!$H272, ""), "", MAIN!$D272)</f>
        <v/>
      </c>
      <c r="F272" s="28" t="str">
        <f>IF(EXACT(MAIN!$H272, ""), "", ""&amp;MAIN!$E272)</f>
        <v/>
      </c>
    </row>
    <row r="273" spans="2:6" x14ac:dyDescent="0.2">
      <c r="B273" s="26" t="str">
        <f>IF(EXACT(MAIN!H273, ""), "", MAIN!G273)</f>
        <v/>
      </c>
      <c r="C273" s="3" t="str">
        <f>IF(EXACT(MAIN!$H273, ""), "", MAIN!$B273)</f>
        <v/>
      </c>
      <c r="D273" s="3" t="str">
        <f>IF(EXACT(MAIN!$H273, ""), "", MAIN!$C273)</f>
        <v/>
      </c>
      <c r="E273" s="3" t="str">
        <f>IF(EXACT(MAIN!$H273, ""), "", MAIN!$D273)</f>
        <v/>
      </c>
      <c r="F273" s="28" t="str">
        <f>IF(EXACT(MAIN!$H273, ""), "", ""&amp;MAIN!$E273)</f>
        <v/>
      </c>
    </row>
    <row r="274" spans="2:6" x14ac:dyDescent="0.2">
      <c r="B274" s="26" t="str">
        <f>IF(EXACT(MAIN!H274, ""), "", MAIN!G274)</f>
        <v/>
      </c>
      <c r="C274" s="3" t="str">
        <f>IF(EXACT(MAIN!$H274, ""), "", MAIN!$B274)</f>
        <v/>
      </c>
      <c r="D274" s="3" t="str">
        <f>IF(EXACT(MAIN!$H274, ""), "", MAIN!$C274)</f>
        <v/>
      </c>
      <c r="E274" s="3" t="str">
        <f>IF(EXACT(MAIN!$H274, ""), "", MAIN!$D274)</f>
        <v/>
      </c>
      <c r="F274" s="28" t="str">
        <f>IF(EXACT(MAIN!$H274, ""), "", ""&amp;MAIN!$E274)</f>
        <v/>
      </c>
    </row>
    <row r="275" spans="2:6" x14ac:dyDescent="0.2">
      <c r="B275" s="26" t="str">
        <f>IF(EXACT(MAIN!H275, ""), "", MAIN!G275)</f>
        <v/>
      </c>
      <c r="C275" s="3" t="str">
        <f>IF(EXACT(MAIN!$H275, ""), "", MAIN!$B275)</f>
        <v/>
      </c>
      <c r="D275" s="3" t="str">
        <f>IF(EXACT(MAIN!$H275, ""), "", MAIN!$C275)</f>
        <v/>
      </c>
      <c r="E275" s="3" t="str">
        <f>IF(EXACT(MAIN!$H275, ""), "", MAIN!$D275)</f>
        <v/>
      </c>
      <c r="F275" s="28" t="str">
        <f>IF(EXACT(MAIN!$H275, ""), "", ""&amp;MAIN!$E275)</f>
        <v/>
      </c>
    </row>
    <row r="276" spans="2:6" x14ac:dyDescent="0.2">
      <c r="B276" s="26" t="str">
        <f>IF(EXACT(MAIN!H276, ""), "", MAIN!G276)</f>
        <v/>
      </c>
      <c r="C276" s="3" t="str">
        <f>IF(EXACT(MAIN!$H276, ""), "", MAIN!$B276)</f>
        <v/>
      </c>
      <c r="D276" s="3" t="str">
        <f>IF(EXACT(MAIN!$H276, ""), "", MAIN!$C276)</f>
        <v/>
      </c>
      <c r="E276" s="3" t="str">
        <f>IF(EXACT(MAIN!$H276, ""), "", MAIN!$D276)</f>
        <v/>
      </c>
      <c r="F276" s="28" t="str">
        <f>IF(EXACT(MAIN!$H276, ""), "", ""&amp;MAIN!$E276)</f>
        <v/>
      </c>
    </row>
    <row r="277" spans="2:6" x14ac:dyDescent="0.2">
      <c r="B277" s="26" t="str">
        <f>IF(EXACT(MAIN!H277, ""), "", MAIN!G277)</f>
        <v/>
      </c>
      <c r="C277" s="3" t="str">
        <f>IF(EXACT(MAIN!$H277, ""), "", MAIN!$B277)</f>
        <v/>
      </c>
      <c r="D277" s="3" t="str">
        <f>IF(EXACT(MAIN!$H277, ""), "", MAIN!$C277)</f>
        <v/>
      </c>
      <c r="E277" s="3" t="str">
        <f>IF(EXACT(MAIN!$H277, ""), "", MAIN!$D277)</f>
        <v/>
      </c>
      <c r="F277" s="28" t="str">
        <f>IF(EXACT(MAIN!$H277, ""), "", ""&amp;MAIN!$E277)</f>
        <v/>
      </c>
    </row>
    <row r="278" spans="2:6" x14ac:dyDescent="0.2">
      <c r="B278" s="26" t="str">
        <f>IF(EXACT(MAIN!H278, ""), "", MAIN!G278)</f>
        <v/>
      </c>
      <c r="C278" s="3" t="str">
        <f>IF(EXACT(MAIN!$H278, ""), "", MAIN!$B278)</f>
        <v/>
      </c>
      <c r="D278" s="3" t="str">
        <f>IF(EXACT(MAIN!$H278, ""), "", MAIN!$C278)</f>
        <v/>
      </c>
      <c r="E278" s="3" t="str">
        <f>IF(EXACT(MAIN!$H278, ""), "", MAIN!$D278)</f>
        <v/>
      </c>
      <c r="F278" s="28" t="str">
        <f>IF(EXACT(MAIN!$H278, ""), "", ""&amp;MAIN!$E278)</f>
        <v/>
      </c>
    </row>
    <row r="279" spans="2:6" x14ac:dyDescent="0.2">
      <c r="B279" s="26" t="str">
        <f>IF(EXACT(MAIN!H279, ""), "", MAIN!G279)</f>
        <v/>
      </c>
      <c r="C279" s="3" t="str">
        <f>IF(EXACT(MAIN!$H279, ""), "", MAIN!$B279)</f>
        <v/>
      </c>
      <c r="D279" s="3" t="str">
        <f>IF(EXACT(MAIN!$H279, ""), "", MAIN!$C279)</f>
        <v/>
      </c>
      <c r="E279" s="3" t="str">
        <f>IF(EXACT(MAIN!$H279, ""), "", MAIN!$D279)</f>
        <v/>
      </c>
      <c r="F279" s="28" t="str">
        <f>IF(EXACT(MAIN!$H279, ""), "", ""&amp;MAIN!$E279)</f>
        <v/>
      </c>
    </row>
    <row r="280" spans="2:6" x14ac:dyDescent="0.2">
      <c r="B280" s="26" t="str">
        <f>IF(EXACT(MAIN!H280, ""), "", MAIN!G280)</f>
        <v/>
      </c>
      <c r="C280" s="3" t="str">
        <f>IF(EXACT(MAIN!$H280, ""), "", MAIN!$B280)</f>
        <v/>
      </c>
      <c r="D280" s="3" t="str">
        <f>IF(EXACT(MAIN!$H280, ""), "", MAIN!$C280)</f>
        <v/>
      </c>
      <c r="E280" s="3" t="str">
        <f>IF(EXACT(MAIN!$H280, ""), "", MAIN!$D280)</f>
        <v/>
      </c>
      <c r="F280" s="28" t="str">
        <f>IF(EXACT(MAIN!$H280, ""), "", ""&amp;MAIN!$E280)</f>
        <v/>
      </c>
    </row>
    <row r="281" spans="2:6" x14ac:dyDescent="0.2">
      <c r="B281" s="26">
        <f>IF(EXACT(MAIN!H281, ""), "", MAIN!G281)</f>
        <v>225000000000017</v>
      </c>
      <c r="C281" s="3">
        <f>IF(EXACT(MAIN!$H281, ""), "", MAIN!$B281)</f>
        <v>164000000000278</v>
      </c>
      <c r="D281" s="3" t="str">
        <f>IF(EXACT(MAIN!$H281, ""), "", MAIN!$C281)</f>
        <v>T. Marungkil U. S. Sagala</v>
      </c>
      <c r="E281" s="3">
        <f>IF(EXACT(MAIN!$H281, ""), "", MAIN!$D281)</f>
        <v>95000000000018</v>
      </c>
      <c r="F281" s="28" t="str">
        <f>IF(EXACT(MAIN!$H281, ""), "", ""&amp;MAIN!$E281)</f>
        <v>46000000000009</v>
      </c>
    </row>
    <row r="282" spans="2:6" x14ac:dyDescent="0.2">
      <c r="B282" s="26" t="str">
        <f>IF(EXACT(MAIN!H282, ""), "", MAIN!G282)</f>
        <v/>
      </c>
      <c r="C282" s="3" t="str">
        <f>IF(EXACT(MAIN!$H282, ""), "", MAIN!$B282)</f>
        <v/>
      </c>
      <c r="D282" s="3" t="str">
        <f>IF(EXACT(MAIN!$H282, ""), "", MAIN!$C282)</f>
        <v/>
      </c>
      <c r="E282" s="3" t="str">
        <f>IF(EXACT(MAIN!$H282, ""), "", MAIN!$D282)</f>
        <v/>
      </c>
      <c r="F282" s="28" t="str">
        <f>IF(EXACT(MAIN!$H282, ""), "", ""&amp;MAIN!$E282)</f>
        <v/>
      </c>
    </row>
    <row r="283" spans="2:6" x14ac:dyDescent="0.2">
      <c r="B283" s="26" t="str">
        <f>IF(EXACT(MAIN!H283, ""), "", MAIN!G283)</f>
        <v/>
      </c>
      <c r="C283" s="3" t="str">
        <f>IF(EXACT(MAIN!$H283, ""), "", MAIN!$B283)</f>
        <v/>
      </c>
      <c r="D283" s="3" t="str">
        <f>IF(EXACT(MAIN!$H283, ""), "", MAIN!$C283)</f>
        <v/>
      </c>
      <c r="E283" s="3" t="str">
        <f>IF(EXACT(MAIN!$H283, ""), "", MAIN!$D283)</f>
        <v/>
      </c>
      <c r="F283" s="28" t="str">
        <f>IF(EXACT(MAIN!$H283, ""), "", ""&amp;MAIN!$E283)</f>
        <v/>
      </c>
    </row>
    <row r="284" spans="2:6" x14ac:dyDescent="0.2">
      <c r="B284" s="26" t="str">
        <f>IF(EXACT(MAIN!H284, ""), "", MAIN!G284)</f>
        <v/>
      </c>
      <c r="C284" s="3" t="str">
        <f>IF(EXACT(MAIN!$H284, ""), "", MAIN!$B284)</f>
        <v/>
      </c>
      <c r="D284" s="3" t="str">
        <f>IF(EXACT(MAIN!$H284, ""), "", MAIN!$C284)</f>
        <v/>
      </c>
      <c r="E284" s="3" t="str">
        <f>IF(EXACT(MAIN!$H284, ""), "", MAIN!$D284)</f>
        <v/>
      </c>
      <c r="F284" s="28" t="str">
        <f>IF(EXACT(MAIN!$H284, ""), "", ""&amp;MAIN!$E284)</f>
        <v/>
      </c>
    </row>
    <row r="285" spans="2:6" x14ac:dyDescent="0.2">
      <c r="B285" s="26" t="str">
        <f>IF(EXACT(MAIN!H285, ""), "", MAIN!G285)</f>
        <v/>
      </c>
      <c r="C285" s="3" t="str">
        <f>IF(EXACT(MAIN!$H285, ""), "", MAIN!$B285)</f>
        <v/>
      </c>
      <c r="D285" s="3" t="str">
        <f>IF(EXACT(MAIN!$H285, ""), "", MAIN!$C285)</f>
        <v/>
      </c>
      <c r="E285" s="3" t="str">
        <f>IF(EXACT(MAIN!$H285, ""), "", MAIN!$D285)</f>
        <v/>
      </c>
      <c r="F285" s="28" t="str">
        <f>IF(EXACT(MAIN!$H285, ""), "", ""&amp;MAIN!$E285)</f>
        <v/>
      </c>
    </row>
    <row r="286" spans="2:6" x14ac:dyDescent="0.2">
      <c r="B286" s="26" t="str">
        <f>IF(EXACT(MAIN!H286, ""), "", MAIN!G286)</f>
        <v/>
      </c>
      <c r="C286" s="3" t="str">
        <f>IF(EXACT(MAIN!$H286, ""), "", MAIN!$B286)</f>
        <v/>
      </c>
      <c r="D286" s="3" t="str">
        <f>IF(EXACT(MAIN!$H286, ""), "", MAIN!$C286)</f>
        <v/>
      </c>
      <c r="E286" s="3" t="str">
        <f>IF(EXACT(MAIN!$H286, ""), "", MAIN!$D286)</f>
        <v/>
      </c>
      <c r="F286" s="28" t="str">
        <f>IF(EXACT(MAIN!$H286, ""), "", ""&amp;MAIN!$E286)</f>
        <v/>
      </c>
    </row>
    <row r="287" spans="2:6" x14ac:dyDescent="0.2">
      <c r="B287" s="26" t="str">
        <f>IF(EXACT(MAIN!H287, ""), "", MAIN!G287)</f>
        <v/>
      </c>
      <c r="C287" s="3" t="str">
        <f>IF(EXACT(MAIN!$H287, ""), "", MAIN!$B287)</f>
        <v/>
      </c>
      <c r="D287" s="3" t="str">
        <f>IF(EXACT(MAIN!$H287, ""), "", MAIN!$C287)</f>
        <v/>
      </c>
      <c r="E287" s="3" t="str">
        <f>IF(EXACT(MAIN!$H287, ""), "", MAIN!$D287)</f>
        <v/>
      </c>
      <c r="F287" s="28" t="str">
        <f>IF(EXACT(MAIN!$H287, ""), "", ""&amp;MAIN!$E287)</f>
        <v/>
      </c>
    </row>
    <row r="288" spans="2:6" x14ac:dyDescent="0.2">
      <c r="B288" s="26" t="str">
        <f>IF(EXACT(MAIN!H288, ""), "", MAIN!G288)</f>
        <v/>
      </c>
      <c r="C288" s="3" t="str">
        <f>IF(EXACT(MAIN!$H288, ""), "", MAIN!$B288)</f>
        <v/>
      </c>
      <c r="D288" s="3" t="str">
        <f>IF(EXACT(MAIN!$H288, ""), "", MAIN!$C288)</f>
        <v/>
      </c>
      <c r="E288" s="3" t="str">
        <f>IF(EXACT(MAIN!$H288, ""), "", MAIN!$D288)</f>
        <v/>
      </c>
      <c r="F288" s="28" t="str">
        <f>IF(EXACT(MAIN!$H288, ""), "", ""&amp;MAIN!$E288)</f>
        <v/>
      </c>
    </row>
    <row r="289" spans="2:6" x14ac:dyDescent="0.2">
      <c r="B289" s="26" t="str">
        <f>IF(EXACT(MAIN!H289, ""), "", MAIN!G289)</f>
        <v/>
      </c>
      <c r="C289" s="3" t="str">
        <f>IF(EXACT(MAIN!$H289, ""), "", MAIN!$B289)</f>
        <v/>
      </c>
      <c r="D289" s="3" t="str">
        <f>IF(EXACT(MAIN!$H289, ""), "", MAIN!$C289)</f>
        <v/>
      </c>
      <c r="E289" s="3" t="str">
        <f>IF(EXACT(MAIN!$H289, ""), "", MAIN!$D289)</f>
        <v/>
      </c>
      <c r="F289" s="28" t="str">
        <f>IF(EXACT(MAIN!$H289, ""), "", ""&amp;MAIN!$E289)</f>
        <v/>
      </c>
    </row>
    <row r="290" spans="2:6" x14ac:dyDescent="0.2">
      <c r="B290" s="26" t="str">
        <f>IF(EXACT(MAIN!H290, ""), "", MAIN!G290)</f>
        <v/>
      </c>
      <c r="C290" s="3" t="str">
        <f>IF(EXACT(MAIN!$H290, ""), "", MAIN!$B290)</f>
        <v/>
      </c>
      <c r="D290" s="3" t="str">
        <f>IF(EXACT(MAIN!$H290, ""), "", MAIN!$C290)</f>
        <v/>
      </c>
      <c r="E290" s="3" t="str">
        <f>IF(EXACT(MAIN!$H290, ""), "", MAIN!$D290)</f>
        <v/>
      </c>
      <c r="F290" s="28" t="str">
        <f>IF(EXACT(MAIN!$H290, ""), "", ""&amp;MAIN!$E290)</f>
        <v/>
      </c>
    </row>
    <row r="291" spans="2:6" x14ac:dyDescent="0.2">
      <c r="B291" s="26" t="str">
        <f>IF(EXACT(MAIN!H291, ""), "", MAIN!G291)</f>
        <v/>
      </c>
      <c r="C291" s="3" t="str">
        <f>IF(EXACT(MAIN!$H291, ""), "", MAIN!$B291)</f>
        <v/>
      </c>
      <c r="D291" s="3" t="str">
        <f>IF(EXACT(MAIN!$H291, ""), "", MAIN!$C291)</f>
        <v/>
      </c>
      <c r="E291" s="3" t="str">
        <f>IF(EXACT(MAIN!$H291, ""), "", MAIN!$D291)</f>
        <v/>
      </c>
      <c r="F291" s="28" t="str">
        <f>IF(EXACT(MAIN!$H291, ""), "", ""&amp;MAIN!$E291)</f>
        <v/>
      </c>
    </row>
    <row r="292" spans="2:6" x14ac:dyDescent="0.2">
      <c r="B292" s="26" t="str">
        <f>IF(EXACT(MAIN!H292, ""), "", MAIN!G292)</f>
        <v/>
      </c>
      <c r="C292" s="3" t="str">
        <f>IF(EXACT(MAIN!$H292, ""), "", MAIN!$B292)</f>
        <v/>
      </c>
      <c r="D292" s="3" t="str">
        <f>IF(EXACT(MAIN!$H292, ""), "", MAIN!$C292)</f>
        <v/>
      </c>
      <c r="E292" s="3" t="str">
        <f>IF(EXACT(MAIN!$H292, ""), "", MAIN!$D292)</f>
        <v/>
      </c>
      <c r="F292" s="28" t="str">
        <f>IF(EXACT(MAIN!$H292, ""), "", ""&amp;MAIN!$E292)</f>
        <v/>
      </c>
    </row>
    <row r="293" spans="2:6" x14ac:dyDescent="0.2">
      <c r="B293" s="26" t="str">
        <f>IF(EXACT(MAIN!H293, ""), "", MAIN!G293)</f>
        <v/>
      </c>
      <c r="C293" s="3" t="str">
        <f>IF(EXACT(MAIN!$H293, ""), "", MAIN!$B293)</f>
        <v/>
      </c>
      <c r="D293" s="3" t="str">
        <f>IF(EXACT(MAIN!$H293, ""), "", MAIN!$C293)</f>
        <v/>
      </c>
      <c r="E293" s="3" t="str">
        <f>IF(EXACT(MAIN!$H293, ""), "", MAIN!$D293)</f>
        <v/>
      </c>
      <c r="F293" s="28" t="str">
        <f>IF(EXACT(MAIN!$H293, ""), "", ""&amp;MAIN!$E293)</f>
        <v/>
      </c>
    </row>
    <row r="294" spans="2:6" x14ac:dyDescent="0.2">
      <c r="B294" s="26" t="str">
        <f>IF(EXACT(MAIN!H294, ""), "", MAIN!G294)</f>
        <v/>
      </c>
      <c r="C294" s="3" t="str">
        <f>IF(EXACT(MAIN!$H294, ""), "", MAIN!$B294)</f>
        <v/>
      </c>
      <c r="D294" s="3" t="str">
        <f>IF(EXACT(MAIN!$H294, ""), "", MAIN!$C294)</f>
        <v/>
      </c>
      <c r="E294" s="3" t="str">
        <f>IF(EXACT(MAIN!$H294, ""), "", MAIN!$D294)</f>
        <v/>
      </c>
      <c r="F294" s="28" t="str">
        <f>IF(EXACT(MAIN!$H294, ""), "", ""&amp;MAIN!$E294)</f>
        <v/>
      </c>
    </row>
    <row r="295" spans="2:6" x14ac:dyDescent="0.2">
      <c r="B295" s="26" t="str">
        <f>IF(EXACT(MAIN!H295, ""), "", MAIN!G295)</f>
        <v/>
      </c>
      <c r="C295" s="3" t="str">
        <f>IF(EXACT(MAIN!$H295, ""), "", MAIN!$B295)</f>
        <v/>
      </c>
      <c r="D295" s="3" t="str">
        <f>IF(EXACT(MAIN!$H295, ""), "", MAIN!$C295)</f>
        <v/>
      </c>
      <c r="E295" s="3" t="str">
        <f>IF(EXACT(MAIN!$H295, ""), "", MAIN!$D295)</f>
        <v/>
      </c>
      <c r="F295" s="28" t="str">
        <f>IF(EXACT(MAIN!$H295, ""), "", ""&amp;MAIN!$E295)</f>
        <v/>
      </c>
    </row>
    <row r="296" spans="2:6" x14ac:dyDescent="0.2">
      <c r="B296" s="26" t="str">
        <f>IF(EXACT(MAIN!H296, ""), "", MAIN!G296)</f>
        <v/>
      </c>
      <c r="C296" s="3" t="str">
        <f>IF(EXACT(MAIN!$H296, ""), "", MAIN!$B296)</f>
        <v/>
      </c>
      <c r="D296" s="3" t="str">
        <f>IF(EXACT(MAIN!$H296, ""), "", MAIN!$C296)</f>
        <v/>
      </c>
      <c r="E296" s="3" t="str">
        <f>IF(EXACT(MAIN!$H296, ""), "", MAIN!$D296)</f>
        <v/>
      </c>
      <c r="F296" s="28" t="str">
        <f>IF(EXACT(MAIN!$H296, ""), "", ""&amp;MAIN!$E296)</f>
        <v/>
      </c>
    </row>
    <row r="297" spans="2:6" x14ac:dyDescent="0.2">
      <c r="B297" s="26" t="str">
        <f>IF(EXACT(MAIN!H297, ""), "", MAIN!G297)</f>
        <v/>
      </c>
      <c r="C297" s="3" t="str">
        <f>IF(EXACT(MAIN!$H297, ""), "", MAIN!$B297)</f>
        <v/>
      </c>
      <c r="D297" s="3" t="str">
        <f>IF(EXACT(MAIN!$H297, ""), "", MAIN!$C297)</f>
        <v/>
      </c>
      <c r="E297" s="3" t="str">
        <f>IF(EXACT(MAIN!$H297, ""), "", MAIN!$D297)</f>
        <v/>
      </c>
      <c r="F297" s="28" t="str">
        <f>IF(EXACT(MAIN!$H297, ""), "", ""&amp;MAIN!$E297)</f>
        <v/>
      </c>
    </row>
    <row r="298" spans="2:6" x14ac:dyDescent="0.2">
      <c r="B298" s="26" t="str">
        <f>IF(EXACT(MAIN!H298, ""), "", MAIN!G298)</f>
        <v/>
      </c>
      <c r="C298" s="3" t="str">
        <f>IF(EXACT(MAIN!$H298, ""), "", MAIN!$B298)</f>
        <v/>
      </c>
      <c r="D298" s="3" t="str">
        <f>IF(EXACT(MAIN!$H298, ""), "", MAIN!$C298)</f>
        <v/>
      </c>
      <c r="E298" s="3" t="str">
        <f>IF(EXACT(MAIN!$H298, ""), "", MAIN!$D298)</f>
        <v/>
      </c>
      <c r="F298" s="28" t="str">
        <f>IF(EXACT(MAIN!$H298, ""), "", ""&amp;MAIN!$E298)</f>
        <v/>
      </c>
    </row>
    <row r="299" spans="2:6" x14ac:dyDescent="0.2">
      <c r="B299" s="26" t="str">
        <f>IF(EXACT(MAIN!H299, ""), "", MAIN!G299)</f>
        <v/>
      </c>
      <c r="C299" s="3" t="str">
        <f>IF(EXACT(MAIN!$H299, ""), "", MAIN!$B299)</f>
        <v/>
      </c>
      <c r="D299" s="3" t="str">
        <f>IF(EXACT(MAIN!$H299, ""), "", MAIN!$C299)</f>
        <v/>
      </c>
      <c r="E299" s="3" t="str">
        <f>IF(EXACT(MAIN!$H299, ""), "", MAIN!$D299)</f>
        <v/>
      </c>
      <c r="F299" s="28" t="str">
        <f>IF(EXACT(MAIN!$H299, ""), "", ""&amp;MAIN!$E299)</f>
        <v/>
      </c>
    </row>
    <row r="300" spans="2:6" x14ac:dyDescent="0.2">
      <c r="B300" s="26" t="str">
        <f>IF(EXACT(MAIN!H300, ""), "", MAIN!G300)</f>
        <v/>
      </c>
      <c r="C300" s="3" t="str">
        <f>IF(EXACT(MAIN!$H300, ""), "", MAIN!$B300)</f>
        <v/>
      </c>
      <c r="D300" s="3" t="str">
        <f>IF(EXACT(MAIN!$H300, ""), "", MAIN!$C300)</f>
        <v/>
      </c>
      <c r="E300" s="3" t="str">
        <f>IF(EXACT(MAIN!$H300, ""), "", MAIN!$D300)</f>
        <v/>
      </c>
      <c r="F300" s="28" t="str">
        <f>IF(EXACT(MAIN!$H300, ""), "", ""&amp;MAIN!$E300)</f>
        <v/>
      </c>
    </row>
    <row r="301" spans="2:6" x14ac:dyDescent="0.2">
      <c r="B301" s="26" t="str">
        <f>IF(EXACT(MAIN!H301, ""), "", MAIN!G301)</f>
        <v/>
      </c>
      <c r="C301" s="3" t="str">
        <f>IF(EXACT(MAIN!$H301, ""), "", MAIN!$B301)</f>
        <v/>
      </c>
      <c r="D301" s="3" t="str">
        <f>IF(EXACT(MAIN!$H301, ""), "", MAIN!$C301)</f>
        <v/>
      </c>
      <c r="E301" s="3" t="str">
        <f>IF(EXACT(MAIN!$H301, ""), "", MAIN!$D301)</f>
        <v/>
      </c>
      <c r="F301" s="28" t="str">
        <f>IF(EXACT(MAIN!$H301, ""), "", ""&amp;MAIN!$E301)</f>
        <v/>
      </c>
    </row>
    <row r="302" spans="2:6" x14ac:dyDescent="0.2">
      <c r="B302" s="26" t="str">
        <f>IF(EXACT(MAIN!H302, ""), "", MAIN!G302)</f>
        <v/>
      </c>
      <c r="C302" s="3" t="str">
        <f>IF(EXACT(MAIN!$H302, ""), "", MAIN!$B302)</f>
        <v/>
      </c>
      <c r="D302" s="3" t="str">
        <f>IF(EXACT(MAIN!$H302, ""), "", MAIN!$C302)</f>
        <v/>
      </c>
      <c r="E302" s="3" t="str">
        <f>IF(EXACT(MAIN!$H302, ""), "", MAIN!$D302)</f>
        <v/>
      </c>
      <c r="F302" s="28" t="str">
        <f>IF(EXACT(MAIN!$H302, ""), "", ""&amp;MAIN!$E302)</f>
        <v/>
      </c>
    </row>
    <row r="303" spans="2:6" x14ac:dyDescent="0.2">
      <c r="B303" s="26" t="str">
        <f>IF(EXACT(MAIN!H303, ""), "", MAIN!G303)</f>
        <v/>
      </c>
      <c r="C303" s="3" t="str">
        <f>IF(EXACT(MAIN!$H303, ""), "", MAIN!$B303)</f>
        <v/>
      </c>
      <c r="D303" s="3" t="str">
        <f>IF(EXACT(MAIN!$H303, ""), "", MAIN!$C303)</f>
        <v/>
      </c>
      <c r="E303" s="3" t="str">
        <f>IF(EXACT(MAIN!$H303, ""), "", MAIN!$D303)</f>
        <v/>
      </c>
      <c r="F303" s="28" t="str">
        <f>IF(EXACT(MAIN!$H303, ""), "", ""&amp;MAIN!$E303)</f>
        <v/>
      </c>
    </row>
    <row r="304" spans="2:6" x14ac:dyDescent="0.2">
      <c r="B304" s="26">
        <f>IF(EXACT(MAIN!H304, ""), "", MAIN!G304)</f>
        <v>225000000000018</v>
      </c>
      <c r="C304" s="3">
        <f>IF(EXACT(MAIN!$H304, ""), "", MAIN!$B304)</f>
        <v>164000000000301</v>
      </c>
      <c r="D304" s="3" t="str">
        <f>IF(EXACT(MAIN!$H304, ""), "", MAIN!$C304)</f>
        <v>Mullan Tresna</v>
      </c>
      <c r="E304" s="3">
        <f>IF(EXACT(MAIN!$H304, ""), "", MAIN!$D304)</f>
        <v>95000000000031</v>
      </c>
      <c r="F304" s="28" t="str">
        <f>IF(EXACT(MAIN!$H304, ""), "", ""&amp;MAIN!$E304)</f>
        <v/>
      </c>
    </row>
    <row r="305" spans="2:6" x14ac:dyDescent="0.2">
      <c r="B305" s="26" t="str">
        <f>IF(EXACT(MAIN!H305, ""), "", MAIN!G305)</f>
        <v/>
      </c>
      <c r="C305" s="3" t="str">
        <f>IF(EXACT(MAIN!$H305, ""), "", MAIN!$B305)</f>
        <v/>
      </c>
      <c r="D305" s="3" t="str">
        <f>IF(EXACT(MAIN!$H305, ""), "", MAIN!$C305)</f>
        <v/>
      </c>
      <c r="E305" s="3" t="str">
        <f>IF(EXACT(MAIN!$H305, ""), "", MAIN!$D305)</f>
        <v/>
      </c>
      <c r="F305" s="28" t="str">
        <f>IF(EXACT(MAIN!$H305, ""), "", ""&amp;MAIN!$E305)</f>
        <v/>
      </c>
    </row>
    <row r="306" spans="2:6" x14ac:dyDescent="0.2">
      <c r="B306" s="26" t="str">
        <f>IF(EXACT(MAIN!H306, ""), "", MAIN!G306)</f>
        <v/>
      </c>
      <c r="C306" s="3" t="str">
        <f>IF(EXACT(MAIN!$H306, ""), "", MAIN!$B306)</f>
        <v/>
      </c>
      <c r="D306" s="3" t="str">
        <f>IF(EXACT(MAIN!$H306, ""), "", MAIN!$C306)</f>
        <v/>
      </c>
      <c r="E306" s="3" t="str">
        <f>IF(EXACT(MAIN!$H306, ""), "", MAIN!$D306)</f>
        <v/>
      </c>
      <c r="F306" s="28" t="str">
        <f>IF(EXACT(MAIN!$H306, ""), "", ""&amp;MAIN!$E306)</f>
        <v/>
      </c>
    </row>
    <row r="307" spans="2:6" x14ac:dyDescent="0.2">
      <c r="B307" s="26" t="str">
        <f>IF(EXACT(MAIN!H307, ""), "", MAIN!G307)</f>
        <v/>
      </c>
      <c r="C307" s="3" t="str">
        <f>IF(EXACT(MAIN!$H307, ""), "", MAIN!$B307)</f>
        <v/>
      </c>
      <c r="D307" s="3" t="str">
        <f>IF(EXACT(MAIN!$H307, ""), "", MAIN!$C307)</f>
        <v/>
      </c>
      <c r="E307" s="3" t="str">
        <f>IF(EXACT(MAIN!$H307, ""), "", MAIN!$D307)</f>
        <v/>
      </c>
      <c r="F307" s="28" t="str">
        <f>IF(EXACT(MAIN!$H307, ""), "", ""&amp;MAIN!$E307)</f>
        <v/>
      </c>
    </row>
    <row r="308" spans="2:6" x14ac:dyDescent="0.2">
      <c r="B308" s="26" t="str">
        <f>IF(EXACT(MAIN!H308, ""), "", MAIN!G308)</f>
        <v/>
      </c>
      <c r="C308" s="3" t="str">
        <f>IF(EXACT(MAIN!$H308, ""), "", MAIN!$B308)</f>
        <v/>
      </c>
      <c r="D308" s="3" t="str">
        <f>IF(EXACT(MAIN!$H308, ""), "", MAIN!$C308)</f>
        <v/>
      </c>
      <c r="E308" s="3" t="str">
        <f>IF(EXACT(MAIN!$H308, ""), "", MAIN!$D308)</f>
        <v/>
      </c>
      <c r="F308" s="28" t="str">
        <f>IF(EXACT(MAIN!$H308, ""), "", ""&amp;MAIN!$E308)</f>
        <v/>
      </c>
    </row>
    <row r="309" spans="2:6" x14ac:dyDescent="0.2">
      <c r="B309" s="26" t="str">
        <f>IF(EXACT(MAIN!H309, ""), "", MAIN!G309)</f>
        <v/>
      </c>
      <c r="C309" s="3" t="str">
        <f>IF(EXACT(MAIN!$H309, ""), "", MAIN!$B309)</f>
        <v/>
      </c>
      <c r="D309" s="3" t="str">
        <f>IF(EXACT(MAIN!$H309, ""), "", MAIN!$C309)</f>
        <v/>
      </c>
      <c r="E309" s="3" t="str">
        <f>IF(EXACT(MAIN!$H309, ""), "", MAIN!$D309)</f>
        <v/>
      </c>
      <c r="F309" s="28" t="str">
        <f>IF(EXACT(MAIN!$H309, ""), "", ""&amp;MAIN!$E309)</f>
        <v/>
      </c>
    </row>
    <row r="310" spans="2:6" x14ac:dyDescent="0.2">
      <c r="B310" s="26" t="str">
        <f>IF(EXACT(MAIN!H310, ""), "", MAIN!G310)</f>
        <v/>
      </c>
      <c r="C310" s="3" t="str">
        <f>IF(EXACT(MAIN!$H310, ""), "", MAIN!$B310)</f>
        <v/>
      </c>
      <c r="D310" s="3" t="str">
        <f>IF(EXACT(MAIN!$H310, ""), "", MAIN!$C310)</f>
        <v/>
      </c>
      <c r="E310" s="3" t="str">
        <f>IF(EXACT(MAIN!$H310, ""), "", MAIN!$D310)</f>
        <v/>
      </c>
      <c r="F310" s="28" t="str">
        <f>IF(EXACT(MAIN!$H310, ""), "", ""&amp;MAIN!$E310)</f>
        <v/>
      </c>
    </row>
    <row r="311" spans="2:6" x14ac:dyDescent="0.2">
      <c r="B311" s="26" t="str">
        <f>IF(EXACT(MAIN!H311, ""), "", MAIN!G311)</f>
        <v/>
      </c>
      <c r="C311" s="3" t="str">
        <f>IF(EXACT(MAIN!$H311, ""), "", MAIN!$B311)</f>
        <v/>
      </c>
      <c r="D311" s="3" t="str">
        <f>IF(EXACT(MAIN!$H311, ""), "", MAIN!$C311)</f>
        <v/>
      </c>
      <c r="E311" s="3" t="str">
        <f>IF(EXACT(MAIN!$H311, ""), "", MAIN!$D311)</f>
        <v/>
      </c>
      <c r="F311" s="28" t="str">
        <f>IF(EXACT(MAIN!$H311, ""), "", ""&amp;MAIN!$E311)</f>
        <v/>
      </c>
    </row>
    <row r="312" spans="2:6" x14ac:dyDescent="0.2">
      <c r="B312" s="26" t="str">
        <f>IF(EXACT(MAIN!H312, ""), "", MAIN!G312)</f>
        <v/>
      </c>
      <c r="C312" s="3" t="str">
        <f>IF(EXACT(MAIN!$H312, ""), "", MAIN!$B312)</f>
        <v/>
      </c>
      <c r="D312" s="3" t="str">
        <f>IF(EXACT(MAIN!$H312, ""), "", MAIN!$C312)</f>
        <v/>
      </c>
      <c r="E312" s="3" t="str">
        <f>IF(EXACT(MAIN!$H312, ""), "", MAIN!$D312)</f>
        <v/>
      </c>
      <c r="F312" s="28" t="str">
        <f>IF(EXACT(MAIN!$H312, ""), "", ""&amp;MAIN!$E312)</f>
        <v/>
      </c>
    </row>
    <row r="313" spans="2:6" x14ac:dyDescent="0.2">
      <c r="B313" s="26" t="str">
        <f>IF(EXACT(MAIN!H313, ""), "", MAIN!G313)</f>
        <v/>
      </c>
      <c r="C313" s="3" t="str">
        <f>IF(EXACT(MAIN!$H313, ""), "", MAIN!$B313)</f>
        <v/>
      </c>
      <c r="D313" s="3" t="str">
        <f>IF(EXACT(MAIN!$H313, ""), "", MAIN!$C313)</f>
        <v/>
      </c>
      <c r="E313" s="3" t="str">
        <f>IF(EXACT(MAIN!$H313, ""), "", MAIN!$D313)</f>
        <v/>
      </c>
      <c r="F313" s="28" t="str">
        <f>IF(EXACT(MAIN!$H313, ""), "", ""&amp;MAIN!$E313)</f>
        <v/>
      </c>
    </row>
    <row r="314" spans="2:6" x14ac:dyDescent="0.2">
      <c r="B314" s="26" t="str">
        <f>IF(EXACT(MAIN!H314, ""), "", MAIN!G314)</f>
        <v/>
      </c>
      <c r="C314" s="3" t="str">
        <f>IF(EXACT(MAIN!$H314, ""), "", MAIN!$B314)</f>
        <v/>
      </c>
      <c r="D314" s="3" t="str">
        <f>IF(EXACT(MAIN!$H314, ""), "", MAIN!$C314)</f>
        <v/>
      </c>
      <c r="E314" s="3" t="str">
        <f>IF(EXACT(MAIN!$H314, ""), "", MAIN!$D314)</f>
        <v/>
      </c>
      <c r="F314" s="28" t="str">
        <f>IF(EXACT(MAIN!$H314, ""), "", ""&amp;MAIN!$E314)</f>
        <v/>
      </c>
    </row>
    <row r="315" spans="2:6" x14ac:dyDescent="0.2">
      <c r="B315" s="26" t="str">
        <f>IF(EXACT(MAIN!H315, ""), "", MAIN!G315)</f>
        <v/>
      </c>
      <c r="C315" s="3" t="str">
        <f>IF(EXACT(MAIN!$H315, ""), "", MAIN!$B315)</f>
        <v/>
      </c>
      <c r="D315" s="3" t="str">
        <f>IF(EXACT(MAIN!$H315, ""), "", MAIN!$C315)</f>
        <v/>
      </c>
      <c r="E315" s="3" t="str">
        <f>IF(EXACT(MAIN!$H315, ""), "", MAIN!$D315)</f>
        <v/>
      </c>
      <c r="F315" s="28" t="str">
        <f>IF(EXACT(MAIN!$H315, ""), "", ""&amp;MAIN!$E315)</f>
        <v/>
      </c>
    </row>
    <row r="316" spans="2:6" x14ac:dyDescent="0.2">
      <c r="B316" s="26" t="str">
        <f>IF(EXACT(MAIN!H316, ""), "", MAIN!G316)</f>
        <v/>
      </c>
      <c r="C316" s="3" t="str">
        <f>IF(EXACT(MAIN!$H316, ""), "", MAIN!$B316)</f>
        <v/>
      </c>
      <c r="D316" s="3" t="str">
        <f>IF(EXACT(MAIN!$H316, ""), "", MAIN!$C316)</f>
        <v/>
      </c>
      <c r="E316" s="3" t="str">
        <f>IF(EXACT(MAIN!$H316, ""), "", MAIN!$D316)</f>
        <v/>
      </c>
      <c r="F316" s="28" t="str">
        <f>IF(EXACT(MAIN!$H316, ""), "", ""&amp;MAIN!$E316)</f>
        <v/>
      </c>
    </row>
    <row r="317" spans="2:6" x14ac:dyDescent="0.2">
      <c r="B317" s="26" t="str">
        <f>IF(EXACT(MAIN!H317, ""), "", MAIN!G317)</f>
        <v/>
      </c>
      <c r="C317" s="3" t="str">
        <f>IF(EXACT(MAIN!$H317, ""), "", MAIN!$B317)</f>
        <v/>
      </c>
      <c r="D317" s="3" t="str">
        <f>IF(EXACT(MAIN!$H317, ""), "", MAIN!$C317)</f>
        <v/>
      </c>
      <c r="E317" s="3" t="str">
        <f>IF(EXACT(MAIN!$H317, ""), "", MAIN!$D317)</f>
        <v/>
      </c>
      <c r="F317" s="28" t="str">
        <f>IF(EXACT(MAIN!$H317, ""), "", ""&amp;MAIN!$E317)</f>
        <v/>
      </c>
    </row>
    <row r="318" spans="2:6" x14ac:dyDescent="0.2">
      <c r="B318" s="26" t="str">
        <f>IF(EXACT(MAIN!H318, ""), "", MAIN!G318)</f>
        <v/>
      </c>
      <c r="C318" s="3" t="str">
        <f>IF(EXACT(MAIN!$H318, ""), "", MAIN!$B318)</f>
        <v/>
      </c>
      <c r="D318" s="3" t="str">
        <f>IF(EXACT(MAIN!$H318, ""), "", MAIN!$C318)</f>
        <v/>
      </c>
      <c r="E318" s="3" t="str">
        <f>IF(EXACT(MAIN!$H318, ""), "", MAIN!$D318)</f>
        <v/>
      </c>
      <c r="F318" s="28" t="str">
        <f>IF(EXACT(MAIN!$H318, ""), "", ""&amp;MAIN!$E318)</f>
        <v/>
      </c>
    </row>
    <row r="319" spans="2:6" x14ac:dyDescent="0.2">
      <c r="B319" s="26" t="str">
        <f>IF(EXACT(MAIN!H319, ""), "", MAIN!G319)</f>
        <v/>
      </c>
      <c r="C319" s="3" t="str">
        <f>IF(EXACT(MAIN!$H319, ""), "", MAIN!$B319)</f>
        <v/>
      </c>
      <c r="D319" s="3" t="str">
        <f>IF(EXACT(MAIN!$H319, ""), "", MAIN!$C319)</f>
        <v/>
      </c>
      <c r="E319" s="3" t="str">
        <f>IF(EXACT(MAIN!$H319, ""), "", MAIN!$D319)</f>
        <v/>
      </c>
      <c r="F319" s="28" t="str">
        <f>IF(EXACT(MAIN!$H319, ""), "", ""&amp;MAIN!$E319)</f>
        <v/>
      </c>
    </row>
    <row r="320" spans="2:6" x14ac:dyDescent="0.2">
      <c r="B320" s="26" t="str">
        <f>IF(EXACT(MAIN!H320, ""), "", MAIN!G320)</f>
        <v/>
      </c>
      <c r="C320" s="3" t="str">
        <f>IF(EXACT(MAIN!$H320, ""), "", MAIN!$B320)</f>
        <v/>
      </c>
      <c r="D320" s="3" t="str">
        <f>IF(EXACT(MAIN!$H320, ""), "", MAIN!$C320)</f>
        <v/>
      </c>
      <c r="E320" s="3" t="str">
        <f>IF(EXACT(MAIN!$H320, ""), "", MAIN!$D320)</f>
        <v/>
      </c>
      <c r="F320" s="28" t="str">
        <f>IF(EXACT(MAIN!$H320, ""), "", ""&amp;MAIN!$E320)</f>
        <v/>
      </c>
    </row>
    <row r="321" spans="2:6" x14ac:dyDescent="0.2">
      <c r="B321" s="26" t="str">
        <f>IF(EXACT(MAIN!H321, ""), "", MAIN!G321)</f>
        <v/>
      </c>
      <c r="C321" s="3" t="str">
        <f>IF(EXACT(MAIN!$H321, ""), "", MAIN!$B321)</f>
        <v/>
      </c>
      <c r="D321" s="3" t="str">
        <f>IF(EXACT(MAIN!$H321, ""), "", MAIN!$C321)</f>
        <v/>
      </c>
      <c r="E321" s="3" t="str">
        <f>IF(EXACT(MAIN!$H321, ""), "", MAIN!$D321)</f>
        <v/>
      </c>
      <c r="F321" s="28" t="str">
        <f>IF(EXACT(MAIN!$H321, ""), "", ""&amp;MAIN!$E321)</f>
        <v/>
      </c>
    </row>
    <row r="322" spans="2:6" x14ac:dyDescent="0.2">
      <c r="B322" s="26" t="str">
        <f>IF(EXACT(MAIN!H322, ""), "", MAIN!G322)</f>
        <v/>
      </c>
      <c r="C322" s="3" t="str">
        <f>IF(EXACT(MAIN!$H322, ""), "", MAIN!$B322)</f>
        <v/>
      </c>
      <c r="D322" s="3" t="str">
        <f>IF(EXACT(MAIN!$H322, ""), "", MAIN!$C322)</f>
        <v/>
      </c>
      <c r="E322" s="3" t="str">
        <f>IF(EXACT(MAIN!$H322, ""), "", MAIN!$D322)</f>
        <v/>
      </c>
      <c r="F322" s="28" t="str">
        <f>IF(EXACT(MAIN!$H322, ""), "", ""&amp;MAIN!$E322)</f>
        <v/>
      </c>
    </row>
    <row r="323" spans="2:6" x14ac:dyDescent="0.2">
      <c r="B323" s="26" t="str">
        <f>IF(EXACT(MAIN!H323, ""), "", MAIN!G323)</f>
        <v/>
      </c>
      <c r="C323" s="3" t="str">
        <f>IF(EXACT(MAIN!$H323, ""), "", MAIN!$B323)</f>
        <v/>
      </c>
      <c r="D323" s="3" t="str">
        <f>IF(EXACT(MAIN!$H323, ""), "", MAIN!$C323)</f>
        <v/>
      </c>
      <c r="E323" s="3" t="str">
        <f>IF(EXACT(MAIN!$H323, ""), "", MAIN!$D323)</f>
        <v/>
      </c>
      <c r="F323" s="28" t="str">
        <f>IF(EXACT(MAIN!$H323, ""), "", ""&amp;MAIN!$E323)</f>
        <v/>
      </c>
    </row>
    <row r="324" spans="2:6" x14ac:dyDescent="0.2">
      <c r="B324" s="26" t="str">
        <f>IF(EXACT(MAIN!H324, ""), "", MAIN!G324)</f>
        <v/>
      </c>
      <c r="C324" s="3" t="str">
        <f>IF(EXACT(MAIN!$H324, ""), "", MAIN!$B324)</f>
        <v/>
      </c>
      <c r="D324" s="3" t="str">
        <f>IF(EXACT(MAIN!$H324, ""), "", MAIN!$C324)</f>
        <v/>
      </c>
      <c r="E324" s="3" t="str">
        <f>IF(EXACT(MAIN!$H324, ""), "", MAIN!$D324)</f>
        <v/>
      </c>
      <c r="F324" s="28" t="str">
        <f>IF(EXACT(MAIN!$H324, ""), "", ""&amp;MAIN!$E324)</f>
        <v/>
      </c>
    </row>
    <row r="325" spans="2:6" x14ac:dyDescent="0.2">
      <c r="B325" s="26" t="str">
        <f>IF(EXACT(MAIN!H325, ""), "", MAIN!G325)</f>
        <v/>
      </c>
      <c r="C325" s="3" t="str">
        <f>IF(EXACT(MAIN!$H325, ""), "", MAIN!$B325)</f>
        <v/>
      </c>
      <c r="D325" s="3" t="str">
        <f>IF(EXACT(MAIN!$H325, ""), "", MAIN!$C325)</f>
        <v/>
      </c>
      <c r="E325" s="3" t="str">
        <f>IF(EXACT(MAIN!$H325, ""), "", MAIN!$D325)</f>
        <v/>
      </c>
      <c r="F325" s="28" t="str">
        <f>IF(EXACT(MAIN!$H325, ""), "", ""&amp;MAIN!$E325)</f>
        <v/>
      </c>
    </row>
    <row r="326" spans="2:6" x14ac:dyDescent="0.2">
      <c r="B326" s="26" t="str">
        <f>IF(EXACT(MAIN!H326, ""), "", MAIN!G326)</f>
        <v/>
      </c>
      <c r="C326" s="3" t="str">
        <f>IF(EXACT(MAIN!$H326, ""), "", MAIN!$B326)</f>
        <v/>
      </c>
      <c r="D326" s="3" t="str">
        <f>IF(EXACT(MAIN!$H326, ""), "", MAIN!$C326)</f>
        <v/>
      </c>
      <c r="E326" s="3" t="str">
        <f>IF(EXACT(MAIN!$H326, ""), "", MAIN!$D326)</f>
        <v/>
      </c>
      <c r="F326" s="28" t="str">
        <f>IF(EXACT(MAIN!$H326, ""), "", ""&amp;MAIN!$E326)</f>
        <v/>
      </c>
    </row>
    <row r="327" spans="2:6" x14ac:dyDescent="0.2">
      <c r="B327" s="26" t="str">
        <f>IF(EXACT(MAIN!H327, ""), "", MAIN!G327)</f>
        <v/>
      </c>
      <c r="C327" s="3" t="str">
        <f>IF(EXACT(MAIN!$H327, ""), "", MAIN!$B327)</f>
        <v/>
      </c>
      <c r="D327" s="3" t="str">
        <f>IF(EXACT(MAIN!$H327, ""), "", MAIN!$C327)</f>
        <v/>
      </c>
      <c r="E327" s="3" t="str">
        <f>IF(EXACT(MAIN!$H327, ""), "", MAIN!$D327)</f>
        <v/>
      </c>
      <c r="F327" s="28" t="str">
        <f>IF(EXACT(MAIN!$H327, ""), "", ""&amp;MAIN!$E327)</f>
        <v/>
      </c>
    </row>
    <row r="328" spans="2:6" x14ac:dyDescent="0.2">
      <c r="B328" s="26" t="str">
        <f>IF(EXACT(MAIN!H328, ""), "", MAIN!G328)</f>
        <v/>
      </c>
      <c r="C328" s="3" t="str">
        <f>IF(EXACT(MAIN!$H328, ""), "", MAIN!$B328)</f>
        <v/>
      </c>
      <c r="D328" s="3" t="str">
        <f>IF(EXACT(MAIN!$H328, ""), "", MAIN!$C328)</f>
        <v/>
      </c>
      <c r="E328" s="3" t="str">
        <f>IF(EXACT(MAIN!$H328, ""), "", MAIN!$D328)</f>
        <v/>
      </c>
      <c r="F328" s="28" t="str">
        <f>IF(EXACT(MAIN!$H328, ""), "", ""&amp;MAIN!$E328)</f>
        <v/>
      </c>
    </row>
    <row r="329" spans="2:6" x14ac:dyDescent="0.2">
      <c r="B329" s="26" t="str">
        <f>IF(EXACT(MAIN!H329, ""), "", MAIN!G329)</f>
        <v/>
      </c>
      <c r="C329" s="3" t="str">
        <f>IF(EXACT(MAIN!$H329, ""), "", MAIN!$B329)</f>
        <v/>
      </c>
      <c r="D329" s="3" t="str">
        <f>IF(EXACT(MAIN!$H329, ""), "", MAIN!$C329)</f>
        <v/>
      </c>
      <c r="E329" s="3" t="str">
        <f>IF(EXACT(MAIN!$H329, ""), "", MAIN!$D329)</f>
        <v/>
      </c>
      <c r="F329" s="28" t="str">
        <f>IF(EXACT(MAIN!$H329, ""), "", ""&amp;MAIN!$E329)</f>
        <v/>
      </c>
    </row>
    <row r="330" spans="2:6" x14ac:dyDescent="0.2">
      <c r="B330" s="26" t="str">
        <f>IF(EXACT(MAIN!H330, ""), "", MAIN!G330)</f>
        <v/>
      </c>
      <c r="C330" s="3" t="str">
        <f>IF(EXACT(MAIN!$H330, ""), "", MAIN!$B330)</f>
        <v/>
      </c>
      <c r="D330" s="3" t="str">
        <f>IF(EXACT(MAIN!$H330, ""), "", MAIN!$C330)</f>
        <v/>
      </c>
      <c r="E330" s="3" t="str">
        <f>IF(EXACT(MAIN!$H330, ""), "", MAIN!$D330)</f>
        <v/>
      </c>
      <c r="F330" s="28" t="str">
        <f>IF(EXACT(MAIN!$H330, ""), "", ""&amp;MAIN!$E330)</f>
        <v/>
      </c>
    </row>
    <row r="331" spans="2:6" x14ac:dyDescent="0.2">
      <c r="B331" s="26" t="str">
        <f>IF(EXACT(MAIN!H331, ""), "", MAIN!G331)</f>
        <v/>
      </c>
      <c r="C331" s="3" t="str">
        <f>IF(EXACT(MAIN!$H331, ""), "", MAIN!$B331)</f>
        <v/>
      </c>
      <c r="D331" s="3" t="str">
        <f>IF(EXACT(MAIN!$H331, ""), "", MAIN!$C331)</f>
        <v/>
      </c>
      <c r="E331" s="3" t="str">
        <f>IF(EXACT(MAIN!$H331, ""), "", MAIN!$D331)</f>
        <v/>
      </c>
      <c r="F331" s="28" t="str">
        <f>IF(EXACT(MAIN!$H331, ""), "", ""&amp;MAIN!$E331)</f>
        <v/>
      </c>
    </row>
    <row r="332" spans="2:6" x14ac:dyDescent="0.2">
      <c r="B332" s="26" t="str">
        <f>IF(EXACT(MAIN!H332, ""), "", MAIN!G332)</f>
        <v/>
      </c>
      <c r="C332" s="3" t="str">
        <f>IF(EXACT(MAIN!$H332, ""), "", MAIN!$B332)</f>
        <v/>
      </c>
      <c r="D332" s="3" t="str">
        <f>IF(EXACT(MAIN!$H332, ""), "", MAIN!$C332)</f>
        <v/>
      </c>
      <c r="E332" s="3" t="str">
        <f>IF(EXACT(MAIN!$H332, ""), "", MAIN!$D332)</f>
        <v/>
      </c>
      <c r="F332" s="28" t="str">
        <f>IF(EXACT(MAIN!$H332, ""), "", ""&amp;MAIN!$E332)</f>
        <v/>
      </c>
    </row>
    <row r="333" spans="2:6" x14ac:dyDescent="0.2">
      <c r="B333" s="26" t="str">
        <f>IF(EXACT(MAIN!H333, ""), "", MAIN!G333)</f>
        <v/>
      </c>
      <c r="C333" s="3" t="str">
        <f>IF(EXACT(MAIN!$H333, ""), "", MAIN!$B333)</f>
        <v/>
      </c>
      <c r="D333" s="3" t="str">
        <f>IF(EXACT(MAIN!$H333, ""), "", MAIN!$C333)</f>
        <v/>
      </c>
      <c r="E333" s="3" t="str">
        <f>IF(EXACT(MAIN!$H333, ""), "", MAIN!$D333)</f>
        <v/>
      </c>
      <c r="F333" s="28" t="str">
        <f>IF(EXACT(MAIN!$H333, ""), "", ""&amp;MAIN!$E333)</f>
        <v/>
      </c>
    </row>
    <row r="334" spans="2:6" x14ac:dyDescent="0.2">
      <c r="B334" s="26" t="str">
        <f>IF(EXACT(MAIN!H334, ""), "", MAIN!G334)</f>
        <v/>
      </c>
      <c r="C334" s="3" t="str">
        <f>IF(EXACT(MAIN!$H334, ""), "", MAIN!$B334)</f>
        <v/>
      </c>
      <c r="D334" s="3" t="str">
        <f>IF(EXACT(MAIN!$H334, ""), "", MAIN!$C334)</f>
        <v/>
      </c>
      <c r="E334" s="3" t="str">
        <f>IF(EXACT(MAIN!$H334, ""), "", MAIN!$D334)</f>
        <v/>
      </c>
      <c r="F334" s="28" t="str">
        <f>IF(EXACT(MAIN!$H334, ""), "", ""&amp;MAIN!$E334)</f>
        <v/>
      </c>
    </row>
    <row r="335" spans="2:6" x14ac:dyDescent="0.2">
      <c r="B335" s="26" t="str">
        <f>IF(EXACT(MAIN!H335, ""), "", MAIN!G335)</f>
        <v/>
      </c>
      <c r="C335" s="3" t="str">
        <f>IF(EXACT(MAIN!$H335, ""), "", MAIN!$B335)</f>
        <v/>
      </c>
      <c r="D335" s="3" t="str">
        <f>IF(EXACT(MAIN!$H335, ""), "", MAIN!$C335)</f>
        <v/>
      </c>
      <c r="E335" s="3" t="str">
        <f>IF(EXACT(MAIN!$H335, ""), "", MAIN!$D335)</f>
        <v/>
      </c>
      <c r="F335" s="28" t="str">
        <f>IF(EXACT(MAIN!$H335, ""), "", ""&amp;MAIN!$E335)</f>
        <v/>
      </c>
    </row>
    <row r="336" spans="2:6" x14ac:dyDescent="0.2">
      <c r="B336" s="26" t="str">
        <f>IF(EXACT(MAIN!H336, ""), "", MAIN!G336)</f>
        <v/>
      </c>
      <c r="C336" s="3" t="str">
        <f>IF(EXACT(MAIN!$H336, ""), "", MAIN!$B336)</f>
        <v/>
      </c>
      <c r="D336" s="3" t="str">
        <f>IF(EXACT(MAIN!$H336, ""), "", MAIN!$C336)</f>
        <v/>
      </c>
      <c r="E336" s="3" t="str">
        <f>IF(EXACT(MAIN!$H336, ""), "", MAIN!$D336)</f>
        <v/>
      </c>
      <c r="F336" s="28" t="str">
        <f>IF(EXACT(MAIN!$H336, ""), "", ""&amp;MAIN!$E336)</f>
        <v/>
      </c>
    </row>
    <row r="337" spans="2:6" x14ac:dyDescent="0.2">
      <c r="B337" s="26" t="str">
        <f>IF(EXACT(MAIN!H337, ""), "", MAIN!G337)</f>
        <v/>
      </c>
      <c r="C337" s="3" t="str">
        <f>IF(EXACT(MAIN!$H337, ""), "", MAIN!$B337)</f>
        <v/>
      </c>
      <c r="D337" s="3" t="str">
        <f>IF(EXACT(MAIN!$H337, ""), "", MAIN!$C337)</f>
        <v/>
      </c>
      <c r="E337" s="3" t="str">
        <f>IF(EXACT(MAIN!$H337, ""), "", MAIN!$D337)</f>
        <v/>
      </c>
      <c r="F337" s="28" t="str">
        <f>IF(EXACT(MAIN!$H337, ""), "", ""&amp;MAIN!$E337)</f>
        <v/>
      </c>
    </row>
    <row r="338" spans="2:6" x14ac:dyDescent="0.2">
      <c r="B338" s="26" t="str">
        <f>IF(EXACT(MAIN!H338, ""), "", MAIN!G338)</f>
        <v/>
      </c>
      <c r="C338" s="3" t="str">
        <f>IF(EXACT(MAIN!$H338, ""), "", MAIN!$B338)</f>
        <v/>
      </c>
      <c r="D338" s="3" t="str">
        <f>IF(EXACT(MAIN!$H338, ""), "", MAIN!$C338)</f>
        <v/>
      </c>
      <c r="E338" s="3" t="str">
        <f>IF(EXACT(MAIN!$H338, ""), "", MAIN!$D338)</f>
        <v/>
      </c>
      <c r="F338" s="28" t="str">
        <f>IF(EXACT(MAIN!$H338, ""), "", ""&amp;MAIN!$E338)</f>
        <v/>
      </c>
    </row>
    <row r="339" spans="2:6" x14ac:dyDescent="0.2">
      <c r="B339" s="26" t="str">
        <f>IF(EXACT(MAIN!H339, ""), "", MAIN!G339)</f>
        <v/>
      </c>
      <c r="C339" s="3" t="str">
        <f>IF(EXACT(MAIN!$H339, ""), "", MAIN!$B339)</f>
        <v/>
      </c>
      <c r="D339" s="3" t="str">
        <f>IF(EXACT(MAIN!$H339, ""), "", MAIN!$C339)</f>
        <v/>
      </c>
      <c r="E339" s="3" t="str">
        <f>IF(EXACT(MAIN!$H339, ""), "", MAIN!$D339)</f>
        <v/>
      </c>
      <c r="F339" s="28" t="str">
        <f>IF(EXACT(MAIN!$H339, ""), "", ""&amp;MAIN!$E339)</f>
        <v/>
      </c>
    </row>
    <row r="340" spans="2:6" x14ac:dyDescent="0.2">
      <c r="B340" s="26" t="str">
        <f>IF(EXACT(MAIN!H340, ""), "", MAIN!G340)</f>
        <v/>
      </c>
      <c r="C340" s="3" t="str">
        <f>IF(EXACT(MAIN!$H340, ""), "", MAIN!$B340)</f>
        <v/>
      </c>
      <c r="D340" s="3" t="str">
        <f>IF(EXACT(MAIN!$H340, ""), "", MAIN!$C340)</f>
        <v/>
      </c>
      <c r="E340" s="3" t="str">
        <f>IF(EXACT(MAIN!$H340, ""), "", MAIN!$D340)</f>
        <v/>
      </c>
      <c r="F340" s="28" t="str">
        <f>IF(EXACT(MAIN!$H340, ""), "", ""&amp;MAIN!$E340)</f>
        <v/>
      </c>
    </row>
    <row r="341" spans="2:6" x14ac:dyDescent="0.2">
      <c r="B341" s="26" t="str">
        <f>IF(EXACT(MAIN!H341, ""), "", MAIN!G341)</f>
        <v/>
      </c>
      <c r="C341" s="3" t="str">
        <f>IF(EXACT(MAIN!$H341, ""), "", MAIN!$B341)</f>
        <v/>
      </c>
      <c r="D341" s="3" t="str">
        <f>IF(EXACT(MAIN!$H341, ""), "", MAIN!$C341)</f>
        <v/>
      </c>
      <c r="E341" s="3" t="str">
        <f>IF(EXACT(MAIN!$H341, ""), "", MAIN!$D341)</f>
        <v/>
      </c>
      <c r="F341" s="28" t="str">
        <f>IF(EXACT(MAIN!$H341, ""), "", ""&amp;MAIN!$E341)</f>
        <v/>
      </c>
    </row>
    <row r="342" spans="2:6" x14ac:dyDescent="0.2">
      <c r="B342" s="26" t="str">
        <f>IF(EXACT(MAIN!H342, ""), "", MAIN!G342)</f>
        <v/>
      </c>
      <c r="C342" s="3" t="str">
        <f>IF(EXACT(MAIN!$H342, ""), "", MAIN!$B342)</f>
        <v/>
      </c>
      <c r="D342" s="3" t="str">
        <f>IF(EXACT(MAIN!$H342, ""), "", MAIN!$C342)</f>
        <v/>
      </c>
      <c r="E342" s="3" t="str">
        <f>IF(EXACT(MAIN!$H342, ""), "", MAIN!$D342)</f>
        <v/>
      </c>
      <c r="F342" s="28" t="str">
        <f>IF(EXACT(MAIN!$H342, ""), "", ""&amp;MAIN!$E342)</f>
        <v/>
      </c>
    </row>
    <row r="343" spans="2:6" x14ac:dyDescent="0.2">
      <c r="B343" s="26" t="str">
        <f>IF(EXACT(MAIN!H343, ""), "", MAIN!G343)</f>
        <v/>
      </c>
      <c r="C343" s="3" t="str">
        <f>IF(EXACT(MAIN!$H343, ""), "", MAIN!$B343)</f>
        <v/>
      </c>
      <c r="D343" s="3" t="str">
        <f>IF(EXACT(MAIN!$H343, ""), "", MAIN!$C343)</f>
        <v/>
      </c>
      <c r="E343" s="3" t="str">
        <f>IF(EXACT(MAIN!$H343, ""), "", MAIN!$D343)</f>
        <v/>
      </c>
      <c r="F343" s="28" t="str">
        <f>IF(EXACT(MAIN!$H343, ""), "", ""&amp;MAIN!$E343)</f>
        <v/>
      </c>
    </row>
    <row r="344" spans="2:6" x14ac:dyDescent="0.2">
      <c r="B344" s="26" t="str">
        <f>IF(EXACT(MAIN!H344, ""), "", MAIN!G344)</f>
        <v/>
      </c>
      <c r="C344" s="3" t="str">
        <f>IF(EXACT(MAIN!$H344, ""), "", MAIN!$B344)</f>
        <v/>
      </c>
      <c r="D344" s="3" t="str">
        <f>IF(EXACT(MAIN!$H344, ""), "", MAIN!$C344)</f>
        <v/>
      </c>
      <c r="E344" s="3" t="str">
        <f>IF(EXACT(MAIN!$H344, ""), "", MAIN!$D344)</f>
        <v/>
      </c>
      <c r="F344" s="28" t="str">
        <f>IF(EXACT(MAIN!$H344, ""), "", ""&amp;MAIN!$E344)</f>
        <v/>
      </c>
    </row>
    <row r="345" spans="2:6" x14ac:dyDescent="0.2">
      <c r="B345" s="26" t="str">
        <f>IF(EXACT(MAIN!H345, ""), "", MAIN!G345)</f>
        <v/>
      </c>
      <c r="C345" s="3" t="str">
        <f>IF(EXACT(MAIN!$H345, ""), "", MAIN!$B345)</f>
        <v/>
      </c>
      <c r="D345" s="3" t="str">
        <f>IF(EXACT(MAIN!$H345, ""), "", MAIN!$C345)</f>
        <v/>
      </c>
      <c r="E345" s="3" t="str">
        <f>IF(EXACT(MAIN!$H345, ""), "", MAIN!$D345)</f>
        <v/>
      </c>
      <c r="F345" s="28" t="str">
        <f>IF(EXACT(MAIN!$H345, ""), "", ""&amp;MAIN!$E345)</f>
        <v/>
      </c>
    </row>
    <row r="346" spans="2:6" x14ac:dyDescent="0.2">
      <c r="B346" s="26" t="str">
        <f>IF(EXACT(MAIN!H346, ""), "", MAIN!G346)</f>
        <v/>
      </c>
      <c r="C346" s="3" t="str">
        <f>IF(EXACT(MAIN!$H346, ""), "", MAIN!$B346)</f>
        <v/>
      </c>
      <c r="D346" s="3" t="str">
        <f>IF(EXACT(MAIN!$H346, ""), "", MAIN!$C346)</f>
        <v/>
      </c>
      <c r="E346" s="3" t="str">
        <f>IF(EXACT(MAIN!$H346, ""), "", MAIN!$D346)</f>
        <v/>
      </c>
      <c r="F346" s="28" t="str">
        <f>IF(EXACT(MAIN!$H346, ""), "", ""&amp;MAIN!$E346)</f>
        <v/>
      </c>
    </row>
    <row r="347" spans="2:6" x14ac:dyDescent="0.2">
      <c r="B347" s="26" t="str">
        <f>IF(EXACT(MAIN!H347, ""), "", MAIN!G347)</f>
        <v/>
      </c>
      <c r="C347" s="3" t="str">
        <f>IF(EXACT(MAIN!$H347, ""), "", MAIN!$B347)</f>
        <v/>
      </c>
      <c r="D347" s="3" t="str">
        <f>IF(EXACT(MAIN!$H347, ""), "", MAIN!$C347)</f>
        <v/>
      </c>
      <c r="E347" s="3" t="str">
        <f>IF(EXACT(MAIN!$H347, ""), "", MAIN!$D347)</f>
        <v/>
      </c>
      <c r="F347" s="28" t="str">
        <f>IF(EXACT(MAIN!$H347, ""), "", ""&amp;MAIN!$E347)</f>
        <v/>
      </c>
    </row>
    <row r="348" spans="2:6" x14ac:dyDescent="0.2">
      <c r="B348" s="26" t="str">
        <f>IF(EXACT(MAIN!H348, ""), "", MAIN!G348)</f>
        <v/>
      </c>
      <c r="C348" s="3" t="str">
        <f>IF(EXACT(MAIN!$H348, ""), "", MAIN!$B348)</f>
        <v/>
      </c>
      <c r="D348" s="3" t="str">
        <f>IF(EXACT(MAIN!$H348, ""), "", MAIN!$C348)</f>
        <v/>
      </c>
      <c r="E348" s="3" t="str">
        <f>IF(EXACT(MAIN!$H348, ""), "", MAIN!$D348)</f>
        <v/>
      </c>
      <c r="F348" s="28" t="str">
        <f>IF(EXACT(MAIN!$H348, ""), "", ""&amp;MAIN!$E348)</f>
        <v/>
      </c>
    </row>
    <row r="349" spans="2:6" x14ac:dyDescent="0.2">
      <c r="B349" s="26" t="str">
        <f>IF(EXACT(MAIN!H349, ""), "", MAIN!G349)</f>
        <v/>
      </c>
      <c r="C349" s="3" t="str">
        <f>IF(EXACT(MAIN!$H349, ""), "", MAIN!$B349)</f>
        <v/>
      </c>
      <c r="D349" s="3" t="str">
        <f>IF(EXACT(MAIN!$H349, ""), "", MAIN!$C349)</f>
        <v/>
      </c>
      <c r="E349" s="3" t="str">
        <f>IF(EXACT(MAIN!$H349, ""), "", MAIN!$D349)</f>
        <v/>
      </c>
      <c r="F349" s="28" t="str">
        <f>IF(EXACT(MAIN!$H349, ""), "", ""&amp;MAIN!$E349)</f>
        <v/>
      </c>
    </row>
    <row r="350" spans="2:6" x14ac:dyDescent="0.2">
      <c r="B350" s="26">
        <f>IF(EXACT(MAIN!H350, ""), "", MAIN!G350)</f>
        <v>225000000000019</v>
      </c>
      <c r="C350" s="3">
        <f>IF(EXACT(MAIN!$H350, ""), "", MAIN!$B350)</f>
        <v>164000000000347</v>
      </c>
      <c r="D350" s="3" t="str">
        <f>IF(EXACT(MAIN!$H350, ""), "", MAIN!$C350)</f>
        <v>Redi Subekti</v>
      </c>
      <c r="E350" s="3">
        <f>IF(EXACT(MAIN!$H350, ""), "", MAIN!$D350)</f>
        <v>95000000000008</v>
      </c>
      <c r="F350" s="28" t="str">
        <f>IF(EXACT(MAIN!$H350, ""), "", ""&amp;MAIN!$E350)</f>
        <v/>
      </c>
    </row>
    <row r="351" spans="2:6" x14ac:dyDescent="0.2">
      <c r="B351" s="26" t="str">
        <f>IF(EXACT(MAIN!H351, ""), "", MAIN!G351)</f>
        <v/>
      </c>
      <c r="C351" s="3" t="str">
        <f>IF(EXACT(MAIN!$H351, ""), "", MAIN!$B351)</f>
        <v/>
      </c>
      <c r="D351" s="3" t="str">
        <f>IF(EXACT(MAIN!$H351, ""), "", MAIN!$C351)</f>
        <v/>
      </c>
      <c r="E351" s="3" t="str">
        <f>IF(EXACT(MAIN!$H351, ""), "", MAIN!$D351)</f>
        <v/>
      </c>
      <c r="F351" s="28" t="str">
        <f>IF(EXACT(MAIN!$H351, ""), "", ""&amp;MAIN!$E351)</f>
        <v/>
      </c>
    </row>
    <row r="352" spans="2:6" x14ac:dyDescent="0.2">
      <c r="B352" s="26" t="str">
        <f>IF(EXACT(MAIN!H352, ""), "", MAIN!G352)</f>
        <v/>
      </c>
      <c r="C352" s="3" t="str">
        <f>IF(EXACT(MAIN!$H352, ""), "", MAIN!$B352)</f>
        <v/>
      </c>
      <c r="D352" s="3" t="str">
        <f>IF(EXACT(MAIN!$H352, ""), "", MAIN!$C352)</f>
        <v/>
      </c>
      <c r="E352" s="3" t="str">
        <f>IF(EXACT(MAIN!$H352, ""), "", MAIN!$D352)</f>
        <v/>
      </c>
      <c r="F352" s="28" t="str">
        <f>IF(EXACT(MAIN!$H352, ""), "", ""&amp;MAIN!$E352)</f>
        <v/>
      </c>
    </row>
    <row r="353" spans="2:6" x14ac:dyDescent="0.2">
      <c r="B353" s="26" t="str">
        <f>IF(EXACT(MAIN!H353, ""), "", MAIN!G353)</f>
        <v/>
      </c>
      <c r="C353" s="3" t="str">
        <f>IF(EXACT(MAIN!$H353, ""), "", MAIN!$B353)</f>
        <v/>
      </c>
      <c r="D353" s="3" t="str">
        <f>IF(EXACT(MAIN!$H353, ""), "", MAIN!$C353)</f>
        <v/>
      </c>
      <c r="E353" s="3" t="str">
        <f>IF(EXACT(MAIN!$H353, ""), "", MAIN!$D353)</f>
        <v/>
      </c>
      <c r="F353" s="28" t="str">
        <f>IF(EXACT(MAIN!$H353, ""), "", ""&amp;MAIN!$E353)</f>
        <v/>
      </c>
    </row>
    <row r="354" spans="2:6" x14ac:dyDescent="0.2">
      <c r="B354" s="26" t="str">
        <f>IF(EXACT(MAIN!H354, ""), "", MAIN!G354)</f>
        <v/>
      </c>
      <c r="C354" s="3" t="str">
        <f>IF(EXACT(MAIN!$H354, ""), "", MAIN!$B354)</f>
        <v/>
      </c>
      <c r="D354" s="3" t="str">
        <f>IF(EXACT(MAIN!$H354, ""), "", MAIN!$C354)</f>
        <v/>
      </c>
      <c r="E354" s="3" t="str">
        <f>IF(EXACT(MAIN!$H354, ""), "", MAIN!$D354)</f>
        <v/>
      </c>
      <c r="F354" s="28" t="str">
        <f>IF(EXACT(MAIN!$H354, ""), "", ""&amp;MAIN!$E354)</f>
        <v/>
      </c>
    </row>
    <row r="355" spans="2:6" x14ac:dyDescent="0.2">
      <c r="B355" s="26" t="str">
        <f>IF(EXACT(MAIN!H355, ""), "", MAIN!G355)</f>
        <v/>
      </c>
      <c r="C355" s="3" t="str">
        <f>IF(EXACT(MAIN!$H355, ""), "", MAIN!$B355)</f>
        <v/>
      </c>
      <c r="D355" s="3" t="str">
        <f>IF(EXACT(MAIN!$H355, ""), "", MAIN!$C355)</f>
        <v/>
      </c>
      <c r="E355" s="3" t="str">
        <f>IF(EXACT(MAIN!$H355, ""), "", MAIN!$D355)</f>
        <v/>
      </c>
      <c r="F355" s="28" t="str">
        <f>IF(EXACT(MAIN!$H355, ""), "", ""&amp;MAIN!$E355)</f>
        <v/>
      </c>
    </row>
    <row r="356" spans="2:6" x14ac:dyDescent="0.2">
      <c r="B356" s="26" t="str">
        <f>IF(EXACT(MAIN!H356, ""), "", MAIN!G356)</f>
        <v/>
      </c>
      <c r="C356" s="3" t="str">
        <f>IF(EXACT(MAIN!$H356, ""), "", MAIN!$B356)</f>
        <v/>
      </c>
      <c r="D356" s="3" t="str">
        <f>IF(EXACT(MAIN!$H356, ""), "", MAIN!$C356)</f>
        <v/>
      </c>
      <c r="E356" s="3" t="str">
        <f>IF(EXACT(MAIN!$H356, ""), "", MAIN!$D356)</f>
        <v/>
      </c>
      <c r="F356" s="28" t="str">
        <f>IF(EXACT(MAIN!$H356, ""), "", ""&amp;MAIN!$E356)</f>
        <v/>
      </c>
    </row>
    <row r="357" spans="2:6" x14ac:dyDescent="0.2">
      <c r="B357" s="26" t="str">
        <f>IF(EXACT(MAIN!H357, ""), "", MAIN!G357)</f>
        <v/>
      </c>
      <c r="C357" s="3" t="str">
        <f>IF(EXACT(MAIN!$H357, ""), "", MAIN!$B357)</f>
        <v/>
      </c>
      <c r="D357" s="3" t="str">
        <f>IF(EXACT(MAIN!$H357, ""), "", MAIN!$C357)</f>
        <v/>
      </c>
      <c r="E357" s="3" t="str">
        <f>IF(EXACT(MAIN!$H357, ""), "", MAIN!$D357)</f>
        <v/>
      </c>
      <c r="F357" s="28" t="str">
        <f>IF(EXACT(MAIN!$H357, ""), "", ""&amp;MAIN!$E357)</f>
        <v/>
      </c>
    </row>
    <row r="358" spans="2:6" x14ac:dyDescent="0.2">
      <c r="B358" s="26" t="str">
        <f>IF(EXACT(MAIN!H358, ""), "", MAIN!G358)</f>
        <v/>
      </c>
      <c r="C358" s="3" t="str">
        <f>IF(EXACT(MAIN!$H358, ""), "", MAIN!$B358)</f>
        <v/>
      </c>
      <c r="D358" s="3" t="str">
        <f>IF(EXACT(MAIN!$H358, ""), "", MAIN!$C358)</f>
        <v/>
      </c>
      <c r="E358" s="3" t="str">
        <f>IF(EXACT(MAIN!$H358, ""), "", MAIN!$D358)</f>
        <v/>
      </c>
      <c r="F358" s="28" t="str">
        <f>IF(EXACT(MAIN!$H358, ""), "", ""&amp;MAIN!$E358)</f>
        <v/>
      </c>
    </row>
    <row r="359" spans="2:6" x14ac:dyDescent="0.2">
      <c r="B359" s="26" t="str">
        <f>IF(EXACT(MAIN!H359, ""), "", MAIN!G359)</f>
        <v/>
      </c>
      <c r="C359" s="3" t="str">
        <f>IF(EXACT(MAIN!$H359, ""), "", MAIN!$B359)</f>
        <v/>
      </c>
      <c r="D359" s="3" t="str">
        <f>IF(EXACT(MAIN!$H359, ""), "", MAIN!$C359)</f>
        <v/>
      </c>
      <c r="E359" s="3" t="str">
        <f>IF(EXACT(MAIN!$H359, ""), "", MAIN!$D359)</f>
        <v/>
      </c>
      <c r="F359" s="28" t="str">
        <f>IF(EXACT(MAIN!$H359, ""), "", ""&amp;MAIN!$E359)</f>
        <v/>
      </c>
    </row>
    <row r="360" spans="2:6" x14ac:dyDescent="0.2">
      <c r="B360" s="26" t="str">
        <f>IF(EXACT(MAIN!H360, ""), "", MAIN!G360)</f>
        <v/>
      </c>
      <c r="C360" s="3" t="str">
        <f>IF(EXACT(MAIN!$H360, ""), "", MAIN!$B360)</f>
        <v/>
      </c>
      <c r="D360" s="3" t="str">
        <f>IF(EXACT(MAIN!$H360, ""), "", MAIN!$C360)</f>
        <v/>
      </c>
      <c r="E360" s="3" t="str">
        <f>IF(EXACT(MAIN!$H360, ""), "", MAIN!$D360)</f>
        <v/>
      </c>
      <c r="F360" s="28" t="str">
        <f>IF(EXACT(MAIN!$H360, ""), "", ""&amp;MAIN!$E360)</f>
        <v/>
      </c>
    </row>
    <row r="361" spans="2:6" x14ac:dyDescent="0.2">
      <c r="B361" s="26" t="str">
        <f>IF(EXACT(MAIN!H361, ""), "", MAIN!G361)</f>
        <v/>
      </c>
      <c r="C361" s="3" t="str">
        <f>IF(EXACT(MAIN!$H361, ""), "", MAIN!$B361)</f>
        <v/>
      </c>
      <c r="D361" s="3" t="str">
        <f>IF(EXACT(MAIN!$H361, ""), "", MAIN!$C361)</f>
        <v/>
      </c>
      <c r="E361" s="3" t="str">
        <f>IF(EXACT(MAIN!$H361, ""), "", MAIN!$D361)</f>
        <v/>
      </c>
      <c r="F361" s="28" t="str">
        <f>IF(EXACT(MAIN!$H361, ""), "", ""&amp;MAIN!$E361)</f>
        <v/>
      </c>
    </row>
    <row r="362" spans="2:6" x14ac:dyDescent="0.2">
      <c r="B362" s="26" t="str">
        <f>IF(EXACT(MAIN!H362, ""), "", MAIN!G362)</f>
        <v/>
      </c>
      <c r="C362" s="3" t="str">
        <f>IF(EXACT(MAIN!$H362, ""), "", MAIN!$B362)</f>
        <v/>
      </c>
      <c r="D362" s="3" t="str">
        <f>IF(EXACT(MAIN!$H362, ""), "", MAIN!$C362)</f>
        <v/>
      </c>
      <c r="E362" s="3" t="str">
        <f>IF(EXACT(MAIN!$H362, ""), "", MAIN!$D362)</f>
        <v/>
      </c>
      <c r="F362" s="28" t="str">
        <f>IF(EXACT(MAIN!$H362, ""), "", ""&amp;MAIN!$E362)</f>
        <v/>
      </c>
    </row>
    <row r="363" spans="2:6" x14ac:dyDescent="0.2">
      <c r="B363" s="26" t="str">
        <f>IF(EXACT(MAIN!H363, ""), "", MAIN!G363)</f>
        <v/>
      </c>
      <c r="C363" s="3" t="str">
        <f>IF(EXACT(MAIN!$H363, ""), "", MAIN!$B363)</f>
        <v/>
      </c>
      <c r="D363" s="3" t="str">
        <f>IF(EXACT(MAIN!$H363, ""), "", MAIN!$C363)</f>
        <v/>
      </c>
      <c r="E363" s="3" t="str">
        <f>IF(EXACT(MAIN!$H363, ""), "", MAIN!$D363)</f>
        <v/>
      </c>
      <c r="F363" s="28" t="str">
        <f>IF(EXACT(MAIN!$H363, ""), "", ""&amp;MAIN!$E363)</f>
        <v/>
      </c>
    </row>
    <row r="364" spans="2:6" x14ac:dyDescent="0.2">
      <c r="B364" s="26" t="str">
        <f>IF(EXACT(MAIN!H364, ""), "", MAIN!G364)</f>
        <v/>
      </c>
      <c r="C364" s="3" t="str">
        <f>IF(EXACT(MAIN!$H364, ""), "", MAIN!$B364)</f>
        <v/>
      </c>
      <c r="D364" s="3" t="str">
        <f>IF(EXACT(MAIN!$H364, ""), "", MAIN!$C364)</f>
        <v/>
      </c>
      <c r="E364" s="3" t="str">
        <f>IF(EXACT(MAIN!$H364, ""), "", MAIN!$D364)</f>
        <v/>
      </c>
      <c r="F364" s="28" t="str">
        <f>IF(EXACT(MAIN!$H364, ""), "", ""&amp;MAIN!$E364)</f>
        <v/>
      </c>
    </row>
    <row r="365" spans="2:6" x14ac:dyDescent="0.2">
      <c r="B365" s="26" t="str">
        <f>IF(EXACT(MAIN!H365, ""), "", MAIN!G365)</f>
        <v/>
      </c>
      <c r="C365" s="3" t="str">
        <f>IF(EXACT(MAIN!$H365, ""), "", MAIN!$B365)</f>
        <v/>
      </c>
      <c r="D365" s="3" t="str">
        <f>IF(EXACT(MAIN!$H365, ""), "", MAIN!$C365)</f>
        <v/>
      </c>
      <c r="E365" s="3" t="str">
        <f>IF(EXACT(MAIN!$H365, ""), "", MAIN!$D365)</f>
        <v/>
      </c>
      <c r="F365" s="28" t="str">
        <f>IF(EXACT(MAIN!$H365, ""), "", ""&amp;MAIN!$E365)</f>
        <v/>
      </c>
    </row>
    <row r="366" spans="2:6" x14ac:dyDescent="0.2">
      <c r="B366" s="26" t="str">
        <f>IF(EXACT(MAIN!H366, ""), "", MAIN!G366)</f>
        <v/>
      </c>
      <c r="C366" s="3" t="str">
        <f>IF(EXACT(MAIN!$H366, ""), "", MAIN!$B366)</f>
        <v/>
      </c>
      <c r="D366" s="3" t="str">
        <f>IF(EXACT(MAIN!$H366, ""), "", MAIN!$C366)</f>
        <v/>
      </c>
      <c r="E366" s="3" t="str">
        <f>IF(EXACT(MAIN!$H366, ""), "", MAIN!$D366)</f>
        <v/>
      </c>
      <c r="F366" s="28" t="str">
        <f>IF(EXACT(MAIN!$H366, ""), "", ""&amp;MAIN!$E366)</f>
        <v/>
      </c>
    </row>
    <row r="367" spans="2:6" x14ac:dyDescent="0.2">
      <c r="B367" s="26" t="str">
        <f>IF(EXACT(MAIN!H367, ""), "", MAIN!G367)</f>
        <v/>
      </c>
      <c r="C367" s="3" t="str">
        <f>IF(EXACT(MAIN!$H367, ""), "", MAIN!$B367)</f>
        <v/>
      </c>
      <c r="D367" s="3" t="str">
        <f>IF(EXACT(MAIN!$H367, ""), "", MAIN!$C367)</f>
        <v/>
      </c>
      <c r="E367" s="3" t="str">
        <f>IF(EXACT(MAIN!$H367, ""), "", MAIN!$D367)</f>
        <v/>
      </c>
      <c r="F367" s="28" t="str">
        <f>IF(EXACT(MAIN!$H367, ""), "", ""&amp;MAIN!$E367)</f>
        <v/>
      </c>
    </row>
    <row r="368" spans="2:6" x14ac:dyDescent="0.2">
      <c r="B368" s="26" t="str">
        <f>IF(EXACT(MAIN!H368, ""), "", MAIN!G368)</f>
        <v/>
      </c>
      <c r="C368" s="3" t="str">
        <f>IF(EXACT(MAIN!$H368, ""), "", MAIN!$B368)</f>
        <v/>
      </c>
      <c r="D368" s="3" t="str">
        <f>IF(EXACT(MAIN!$H368, ""), "", MAIN!$C368)</f>
        <v/>
      </c>
      <c r="E368" s="3" t="str">
        <f>IF(EXACT(MAIN!$H368, ""), "", MAIN!$D368)</f>
        <v/>
      </c>
      <c r="F368" s="28" t="str">
        <f>IF(EXACT(MAIN!$H368, ""), "", ""&amp;MAIN!$E368)</f>
        <v/>
      </c>
    </row>
    <row r="369" spans="2:6" x14ac:dyDescent="0.2">
      <c r="B369" s="26" t="str">
        <f>IF(EXACT(MAIN!H369, ""), "", MAIN!G369)</f>
        <v/>
      </c>
      <c r="C369" s="3" t="str">
        <f>IF(EXACT(MAIN!$H369, ""), "", MAIN!$B369)</f>
        <v/>
      </c>
      <c r="D369" s="3" t="str">
        <f>IF(EXACT(MAIN!$H369, ""), "", MAIN!$C369)</f>
        <v/>
      </c>
      <c r="E369" s="3" t="str">
        <f>IF(EXACT(MAIN!$H369, ""), "", MAIN!$D369)</f>
        <v/>
      </c>
      <c r="F369" s="28" t="str">
        <f>IF(EXACT(MAIN!$H369, ""), "", ""&amp;MAIN!$E369)</f>
        <v/>
      </c>
    </row>
    <row r="370" spans="2:6" x14ac:dyDescent="0.2">
      <c r="B370" s="26" t="str">
        <f>IF(EXACT(MAIN!H370, ""), "", MAIN!G370)</f>
        <v/>
      </c>
      <c r="C370" s="3" t="str">
        <f>IF(EXACT(MAIN!$H370, ""), "", MAIN!$B370)</f>
        <v/>
      </c>
      <c r="D370" s="3" t="str">
        <f>IF(EXACT(MAIN!$H370, ""), "", MAIN!$C370)</f>
        <v/>
      </c>
      <c r="E370" s="3" t="str">
        <f>IF(EXACT(MAIN!$H370, ""), "", MAIN!$D370)</f>
        <v/>
      </c>
      <c r="F370" s="28" t="str">
        <f>IF(EXACT(MAIN!$H370, ""), "", ""&amp;MAIN!$E370)</f>
        <v/>
      </c>
    </row>
    <row r="371" spans="2:6" x14ac:dyDescent="0.2">
      <c r="B371" s="26" t="str">
        <f>IF(EXACT(MAIN!H371, ""), "", MAIN!G371)</f>
        <v/>
      </c>
      <c r="C371" s="3" t="str">
        <f>IF(EXACT(MAIN!$H371, ""), "", MAIN!$B371)</f>
        <v/>
      </c>
      <c r="D371" s="3" t="str">
        <f>IF(EXACT(MAIN!$H371, ""), "", MAIN!$C371)</f>
        <v/>
      </c>
      <c r="E371" s="3" t="str">
        <f>IF(EXACT(MAIN!$H371, ""), "", MAIN!$D371)</f>
        <v/>
      </c>
      <c r="F371" s="28" t="str">
        <f>IF(EXACT(MAIN!$H371, ""), "", ""&amp;MAIN!$E371)</f>
        <v/>
      </c>
    </row>
    <row r="372" spans="2:6" x14ac:dyDescent="0.2">
      <c r="B372" s="26" t="str">
        <f>IF(EXACT(MAIN!H372, ""), "", MAIN!G372)</f>
        <v/>
      </c>
      <c r="C372" s="3" t="str">
        <f>IF(EXACT(MAIN!$H372, ""), "", MAIN!$B372)</f>
        <v/>
      </c>
      <c r="D372" s="3" t="str">
        <f>IF(EXACT(MAIN!$H372, ""), "", MAIN!$C372)</f>
        <v/>
      </c>
      <c r="E372" s="3" t="str">
        <f>IF(EXACT(MAIN!$H372, ""), "", MAIN!$D372)</f>
        <v/>
      </c>
      <c r="F372" s="28" t="str">
        <f>IF(EXACT(MAIN!$H372, ""), "", ""&amp;MAIN!$E372)</f>
        <v/>
      </c>
    </row>
    <row r="373" spans="2:6" x14ac:dyDescent="0.2">
      <c r="B373" s="26" t="str">
        <f>IF(EXACT(MAIN!H373, ""), "", MAIN!G373)</f>
        <v/>
      </c>
      <c r="C373" s="3" t="str">
        <f>IF(EXACT(MAIN!$H373, ""), "", MAIN!$B373)</f>
        <v/>
      </c>
      <c r="D373" s="3" t="str">
        <f>IF(EXACT(MAIN!$H373, ""), "", MAIN!$C373)</f>
        <v/>
      </c>
      <c r="E373" s="3" t="str">
        <f>IF(EXACT(MAIN!$H373, ""), "", MAIN!$D373)</f>
        <v/>
      </c>
      <c r="F373" s="28" t="str">
        <f>IF(EXACT(MAIN!$H373, ""), "", ""&amp;MAIN!$E373)</f>
        <v/>
      </c>
    </row>
    <row r="374" spans="2:6" x14ac:dyDescent="0.2">
      <c r="B374" s="26" t="str">
        <f>IF(EXACT(MAIN!H374, ""), "", MAIN!G374)</f>
        <v/>
      </c>
      <c r="C374" s="3" t="str">
        <f>IF(EXACT(MAIN!$H374, ""), "", MAIN!$B374)</f>
        <v/>
      </c>
      <c r="D374" s="3" t="str">
        <f>IF(EXACT(MAIN!$H374, ""), "", MAIN!$C374)</f>
        <v/>
      </c>
      <c r="E374" s="3" t="str">
        <f>IF(EXACT(MAIN!$H374, ""), "", MAIN!$D374)</f>
        <v/>
      </c>
      <c r="F374" s="28" t="str">
        <f>IF(EXACT(MAIN!$H374, ""), "", ""&amp;MAIN!$E374)</f>
        <v/>
      </c>
    </row>
    <row r="375" spans="2:6" x14ac:dyDescent="0.2">
      <c r="B375" s="26" t="str">
        <f>IF(EXACT(MAIN!H375, ""), "", MAIN!G375)</f>
        <v/>
      </c>
      <c r="C375" s="3" t="str">
        <f>IF(EXACT(MAIN!$H375, ""), "", MAIN!$B375)</f>
        <v/>
      </c>
      <c r="D375" s="3" t="str">
        <f>IF(EXACT(MAIN!$H375, ""), "", MAIN!$C375)</f>
        <v/>
      </c>
      <c r="E375" s="3" t="str">
        <f>IF(EXACT(MAIN!$H375, ""), "", MAIN!$D375)</f>
        <v/>
      </c>
      <c r="F375" s="28" t="str">
        <f>IF(EXACT(MAIN!$H375, ""), "", ""&amp;MAIN!$E375)</f>
        <v/>
      </c>
    </row>
    <row r="376" spans="2:6" x14ac:dyDescent="0.2">
      <c r="B376" s="26" t="str">
        <f>IF(EXACT(MAIN!H376, ""), "", MAIN!G376)</f>
        <v/>
      </c>
      <c r="C376" s="3" t="str">
        <f>IF(EXACT(MAIN!$H376, ""), "", MAIN!$B376)</f>
        <v/>
      </c>
      <c r="D376" s="3" t="str">
        <f>IF(EXACT(MAIN!$H376, ""), "", MAIN!$C376)</f>
        <v/>
      </c>
      <c r="E376" s="3" t="str">
        <f>IF(EXACT(MAIN!$H376, ""), "", MAIN!$D376)</f>
        <v/>
      </c>
      <c r="F376" s="28" t="str">
        <f>IF(EXACT(MAIN!$H376, ""), "", ""&amp;MAIN!$E376)</f>
        <v/>
      </c>
    </row>
    <row r="377" spans="2:6" x14ac:dyDescent="0.2">
      <c r="B377" s="26" t="str">
        <f>IF(EXACT(MAIN!H377, ""), "", MAIN!G377)</f>
        <v/>
      </c>
      <c r="C377" s="3" t="str">
        <f>IF(EXACT(MAIN!$H377, ""), "", MAIN!$B377)</f>
        <v/>
      </c>
      <c r="D377" s="3" t="str">
        <f>IF(EXACT(MAIN!$H377, ""), "", MAIN!$C377)</f>
        <v/>
      </c>
      <c r="E377" s="3" t="str">
        <f>IF(EXACT(MAIN!$H377, ""), "", MAIN!$D377)</f>
        <v/>
      </c>
      <c r="F377" s="28" t="str">
        <f>IF(EXACT(MAIN!$H377, ""), "", ""&amp;MAIN!$E377)</f>
        <v/>
      </c>
    </row>
    <row r="378" spans="2:6" x14ac:dyDescent="0.2">
      <c r="B378" s="26" t="str">
        <f>IF(EXACT(MAIN!H378, ""), "", MAIN!G378)</f>
        <v/>
      </c>
      <c r="C378" s="3" t="str">
        <f>IF(EXACT(MAIN!$H378, ""), "", MAIN!$B378)</f>
        <v/>
      </c>
      <c r="D378" s="3" t="str">
        <f>IF(EXACT(MAIN!$H378, ""), "", MAIN!$C378)</f>
        <v/>
      </c>
      <c r="E378" s="3" t="str">
        <f>IF(EXACT(MAIN!$H378, ""), "", MAIN!$D378)</f>
        <v/>
      </c>
      <c r="F378" s="28" t="str">
        <f>IF(EXACT(MAIN!$H378, ""), "", ""&amp;MAIN!$E378)</f>
        <v/>
      </c>
    </row>
    <row r="379" spans="2:6" x14ac:dyDescent="0.2">
      <c r="B379" s="26" t="str">
        <f>IF(EXACT(MAIN!H379, ""), "", MAIN!G379)</f>
        <v/>
      </c>
      <c r="C379" s="3" t="str">
        <f>IF(EXACT(MAIN!$H379, ""), "", MAIN!$B379)</f>
        <v/>
      </c>
      <c r="D379" s="3" t="str">
        <f>IF(EXACT(MAIN!$H379, ""), "", MAIN!$C379)</f>
        <v/>
      </c>
      <c r="E379" s="3" t="str">
        <f>IF(EXACT(MAIN!$H379, ""), "", MAIN!$D379)</f>
        <v/>
      </c>
      <c r="F379" s="28" t="str">
        <f>IF(EXACT(MAIN!$H379, ""), "", ""&amp;MAIN!$E379)</f>
        <v/>
      </c>
    </row>
    <row r="380" spans="2:6" x14ac:dyDescent="0.2">
      <c r="B380" s="26" t="str">
        <f>IF(EXACT(MAIN!H380, ""), "", MAIN!G380)</f>
        <v/>
      </c>
      <c r="C380" s="3" t="str">
        <f>IF(EXACT(MAIN!$H380, ""), "", MAIN!$B380)</f>
        <v/>
      </c>
      <c r="D380" s="3" t="str">
        <f>IF(EXACT(MAIN!$H380, ""), "", MAIN!$C380)</f>
        <v/>
      </c>
      <c r="E380" s="3" t="str">
        <f>IF(EXACT(MAIN!$H380, ""), "", MAIN!$D380)</f>
        <v/>
      </c>
      <c r="F380" s="28" t="str">
        <f>IF(EXACT(MAIN!$H380, ""), "", ""&amp;MAIN!$E380)</f>
        <v/>
      </c>
    </row>
    <row r="381" spans="2:6" x14ac:dyDescent="0.2">
      <c r="B381" s="26" t="str">
        <f>IF(EXACT(MAIN!H381, ""), "", MAIN!G381)</f>
        <v/>
      </c>
      <c r="C381" s="3" t="str">
        <f>IF(EXACT(MAIN!$H381, ""), "", MAIN!$B381)</f>
        <v/>
      </c>
      <c r="D381" s="3" t="str">
        <f>IF(EXACT(MAIN!$H381, ""), "", MAIN!$C381)</f>
        <v/>
      </c>
      <c r="E381" s="3" t="str">
        <f>IF(EXACT(MAIN!$H381, ""), "", MAIN!$D381)</f>
        <v/>
      </c>
      <c r="F381" s="28" t="str">
        <f>IF(EXACT(MAIN!$H381, ""), "", ""&amp;MAIN!$E381)</f>
        <v/>
      </c>
    </row>
    <row r="382" spans="2:6" x14ac:dyDescent="0.2">
      <c r="B382" s="26" t="str">
        <f>IF(EXACT(MAIN!H382, ""), "", MAIN!G382)</f>
        <v/>
      </c>
      <c r="C382" s="3" t="str">
        <f>IF(EXACT(MAIN!$H382, ""), "", MAIN!$B382)</f>
        <v/>
      </c>
      <c r="D382" s="3" t="str">
        <f>IF(EXACT(MAIN!$H382, ""), "", MAIN!$C382)</f>
        <v/>
      </c>
      <c r="E382" s="3" t="str">
        <f>IF(EXACT(MAIN!$H382, ""), "", MAIN!$D382)</f>
        <v/>
      </c>
      <c r="F382" s="28" t="str">
        <f>IF(EXACT(MAIN!$H382, ""), "", ""&amp;MAIN!$E382)</f>
        <v/>
      </c>
    </row>
    <row r="383" spans="2:6" x14ac:dyDescent="0.2">
      <c r="B383" s="26" t="str">
        <f>IF(EXACT(MAIN!H383, ""), "", MAIN!G383)</f>
        <v/>
      </c>
      <c r="C383" s="3" t="str">
        <f>IF(EXACT(MAIN!$H383, ""), "", MAIN!$B383)</f>
        <v/>
      </c>
      <c r="D383" s="3" t="str">
        <f>IF(EXACT(MAIN!$H383, ""), "", MAIN!$C383)</f>
        <v/>
      </c>
      <c r="E383" s="3" t="str">
        <f>IF(EXACT(MAIN!$H383, ""), "", MAIN!$D383)</f>
        <v/>
      </c>
      <c r="F383" s="28" t="str">
        <f>IF(EXACT(MAIN!$H383, ""), "", ""&amp;MAIN!$E383)</f>
        <v/>
      </c>
    </row>
    <row r="384" spans="2:6" x14ac:dyDescent="0.2">
      <c r="B384" s="26" t="str">
        <f>IF(EXACT(MAIN!H384, ""), "", MAIN!G384)</f>
        <v/>
      </c>
      <c r="C384" s="3" t="str">
        <f>IF(EXACT(MAIN!$H384, ""), "", MAIN!$B384)</f>
        <v/>
      </c>
      <c r="D384" s="3" t="str">
        <f>IF(EXACT(MAIN!$H384, ""), "", MAIN!$C384)</f>
        <v/>
      </c>
      <c r="E384" s="3" t="str">
        <f>IF(EXACT(MAIN!$H384, ""), "", MAIN!$D384)</f>
        <v/>
      </c>
      <c r="F384" s="28" t="str">
        <f>IF(EXACT(MAIN!$H384, ""), "", ""&amp;MAIN!$E384)</f>
        <v/>
      </c>
    </row>
    <row r="385" spans="2:6" x14ac:dyDescent="0.2">
      <c r="B385" s="26" t="str">
        <f>IF(EXACT(MAIN!H385, ""), "", MAIN!G385)</f>
        <v/>
      </c>
      <c r="C385" s="3" t="str">
        <f>IF(EXACT(MAIN!$H385, ""), "", MAIN!$B385)</f>
        <v/>
      </c>
      <c r="D385" s="3" t="str">
        <f>IF(EXACT(MAIN!$H385, ""), "", MAIN!$C385)</f>
        <v/>
      </c>
      <c r="E385" s="3" t="str">
        <f>IF(EXACT(MAIN!$H385, ""), "", MAIN!$D385)</f>
        <v/>
      </c>
      <c r="F385" s="28" t="str">
        <f>IF(EXACT(MAIN!$H385, ""), "", ""&amp;MAIN!$E385)</f>
        <v/>
      </c>
    </row>
    <row r="386" spans="2:6" x14ac:dyDescent="0.2">
      <c r="B386" s="26" t="str">
        <f>IF(EXACT(MAIN!H386, ""), "", MAIN!G386)</f>
        <v/>
      </c>
      <c r="C386" s="3" t="str">
        <f>IF(EXACT(MAIN!$H386, ""), "", MAIN!$B386)</f>
        <v/>
      </c>
      <c r="D386" s="3" t="str">
        <f>IF(EXACT(MAIN!$H386, ""), "", MAIN!$C386)</f>
        <v/>
      </c>
      <c r="E386" s="3" t="str">
        <f>IF(EXACT(MAIN!$H386, ""), "", MAIN!$D386)</f>
        <v/>
      </c>
      <c r="F386" s="28" t="str">
        <f>IF(EXACT(MAIN!$H386, ""), "", ""&amp;MAIN!$E386)</f>
        <v/>
      </c>
    </row>
    <row r="387" spans="2:6" x14ac:dyDescent="0.2">
      <c r="B387" s="26" t="str">
        <f>IF(EXACT(MAIN!H387, ""), "", MAIN!G387)</f>
        <v/>
      </c>
      <c r="C387" s="3" t="str">
        <f>IF(EXACT(MAIN!$H387, ""), "", MAIN!$B387)</f>
        <v/>
      </c>
      <c r="D387" s="3" t="str">
        <f>IF(EXACT(MAIN!$H387, ""), "", MAIN!$C387)</f>
        <v/>
      </c>
      <c r="E387" s="3" t="str">
        <f>IF(EXACT(MAIN!$H387, ""), "", MAIN!$D387)</f>
        <v/>
      </c>
      <c r="F387" s="28" t="str">
        <f>IF(EXACT(MAIN!$H387, ""), "", ""&amp;MAIN!$E387)</f>
        <v/>
      </c>
    </row>
    <row r="388" spans="2:6" x14ac:dyDescent="0.2">
      <c r="B388" s="26" t="str">
        <f>IF(EXACT(MAIN!H388, ""), "", MAIN!G388)</f>
        <v/>
      </c>
      <c r="C388" s="3" t="str">
        <f>IF(EXACT(MAIN!$H388, ""), "", MAIN!$B388)</f>
        <v/>
      </c>
      <c r="D388" s="3" t="str">
        <f>IF(EXACT(MAIN!$H388, ""), "", MAIN!$C388)</f>
        <v/>
      </c>
      <c r="E388" s="3" t="str">
        <f>IF(EXACT(MAIN!$H388, ""), "", MAIN!$D388)</f>
        <v/>
      </c>
      <c r="F388" s="28" t="str">
        <f>IF(EXACT(MAIN!$H388, ""), "", ""&amp;MAIN!$E388)</f>
        <v/>
      </c>
    </row>
    <row r="389" spans="2:6" x14ac:dyDescent="0.2">
      <c r="B389" s="26" t="str">
        <f>IF(EXACT(MAIN!H389, ""), "", MAIN!G389)</f>
        <v/>
      </c>
      <c r="C389" s="3" t="str">
        <f>IF(EXACT(MAIN!$H389, ""), "", MAIN!$B389)</f>
        <v/>
      </c>
      <c r="D389" s="3" t="str">
        <f>IF(EXACT(MAIN!$H389, ""), "", MAIN!$C389)</f>
        <v/>
      </c>
      <c r="E389" s="3" t="str">
        <f>IF(EXACT(MAIN!$H389, ""), "", MAIN!$D389)</f>
        <v/>
      </c>
      <c r="F389" s="28" t="str">
        <f>IF(EXACT(MAIN!$H389, ""), "", ""&amp;MAIN!$E389)</f>
        <v/>
      </c>
    </row>
    <row r="390" spans="2:6" x14ac:dyDescent="0.2">
      <c r="B390" s="26" t="str">
        <f>IF(EXACT(MAIN!H390, ""), "", MAIN!G390)</f>
        <v/>
      </c>
      <c r="C390" s="3" t="str">
        <f>IF(EXACT(MAIN!$H390, ""), "", MAIN!$B390)</f>
        <v/>
      </c>
      <c r="D390" s="3" t="str">
        <f>IF(EXACT(MAIN!$H390, ""), "", MAIN!$C390)</f>
        <v/>
      </c>
      <c r="E390" s="3" t="str">
        <f>IF(EXACT(MAIN!$H390, ""), "", MAIN!$D390)</f>
        <v/>
      </c>
      <c r="F390" s="28" t="str">
        <f>IF(EXACT(MAIN!$H390, ""), "", ""&amp;MAIN!$E390)</f>
        <v/>
      </c>
    </row>
    <row r="391" spans="2:6" x14ac:dyDescent="0.2">
      <c r="B391" s="26" t="str">
        <f>IF(EXACT(MAIN!H391, ""), "", MAIN!G391)</f>
        <v/>
      </c>
      <c r="C391" s="3" t="str">
        <f>IF(EXACT(MAIN!$H391, ""), "", MAIN!$B391)</f>
        <v/>
      </c>
      <c r="D391" s="3" t="str">
        <f>IF(EXACT(MAIN!$H391, ""), "", MAIN!$C391)</f>
        <v/>
      </c>
      <c r="E391" s="3" t="str">
        <f>IF(EXACT(MAIN!$H391, ""), "", MAIN!$D391)</f>
        <v/>
      </c>
      <c r="F391" s="28" t="str">
        <f>IF(EXACT(MAIN!$H391, ""), "", ""&amp;MAIN!$E391)</f>
        <v/>
      </c>
    </row>
    <row r="392" spans="2:6" x14ac:dyDescent="0.2">
      <c r="B392" s="26" t="str">
        <f>IF(EXACT(MAIN!H392, ""), "", MAIN!G392)</f>
        <v/>
      </c>
      <c r="C392" s="3" t="str">
        <f>IF(EXACT(MAIN!$H392, ""), "", MAIN!$B392)</f>
        <v/>
      </c>
      <c r="D392" s="3" t="str">
        <f>IF(EXACT(MAIN!$H392, ""), "", MAIN!$C392)</f>
        <v/>
      </c>
      <c r="E392" s="3" t="str">
        <f>IF(EXACT(MAIN!$H392, ""), "", MAIN!$D392)</f>
        <v/>
      </c>
      <c r="F392" s="28" t="str">
        <f>IF(EXACT(MAIN!$H392, ""), "", ""&amp;MAIN!$E392)</f>
        <v/>
      </c>
    </row>
    <row r="393" spans="2:6" x14ac:dyDescent="0.2">
      <c r="B393" s="26" t="str">
        <f>IF(EXACT(MAIN!H393, ""), "", MAIN!G393)</f>
        <v/>
      </c>
      <c r="C393" s="3" t="str">
        <f>IF(EXACT(MAIN!$H393, ""), "", MAIN!$B393)</f>
        <v/>
      </c>
      <c r="D393" s="3" t="str">
        <f>IF(EXACT(MAIN!$H393, ""), "", MAIN!$C393)</f>
        <v/>
      </c>
      <c r="E393" s="3" t="str">
        <f>IF(EXACT(MAIN!$H393, ""), "", MAIN!$D393)</f>
        <v/>
      </c>
      <c r="F393" s="28" t="str">
        <f>IF(EXACT(MAIN!$H393, ""), "", ""&amp;MAIN!$E393)</f>
        <v/>
      </c>
    </row>
    <row r="394" spans="2:6" x14ac:dyDescent="0.2">
      <c r="B394" s="26">
        <f>IF(EXACT(MAIN!H394, ""), "", MAIN!G394)</f>
        <v>225000000000020</v>
      </c>
      <c r="C394" s="3">
        <f>IF(EXACT(MAIN!$H394, ""), "", MAIN!$B394)</f>
        <v>164000000000391</v>
      </c>
      <c r="D394" s="3" t="str">
        <f>IF(EXACT(MAIN!$H394, ""), "", MAIN!$C394)</f>
        <v>Seftiyan Hadi Maulana</v>
      </c>
      <c r="E394" s="3">
        <f>IF(EXACT(MAIN!$H394, ""), "", MAIN!$D394)</f>
        <v>95000000000045</v>
      </c>
      <c r="F394" s="28" t="str">
        <f>IF(EXACT(MAIN!$H394, ""), "", ""&amp;MAIN!$E394)</f>
        <v/>
      </c>
    </row>
    <row r="395" spans="2:6" x14ac:dyDescent="0.2">
      <c r="B395" s="26" t="str">
        <f>IF(EXACT(MAIN!H395, ""), "", MAIN!G395)</f>
        <v/>
      </c>
      <c r="C395" s="3" t="str">
        <f>IF(EXACT(MAIN!$H395, ""), "", MAIN!$B395)</f>
        <v/>
      </c>
      <c r="D395" s="3" t="str">
        <f>IF(EXACT(MAIN!$H395, ""), "", MAIN!$C395)</f>
        <v/>
      </c>
      <c r="E395" s="3" t="str">
        <f>IF(EXACT(MAIN!$H395, ""), "", MAIN!$D395)</f>
        <v/>
      </c>
      <c r="F395" s="28" t="str">
        <f>IF(EXACT(MAIN!$H395, ""), "", ""&amp;MAIN!$E395)</f>
        <v/>
      </c>
    </row>
    <row r="396" spans="2:6" x14ac:dyDescent="0.2">
      <c r="B396" s="26" t="str">
        <f>IF(EXACT(MAIN!H396, ""), "", MAIN!G396)</f>
        <v/>
      </c>
      <c r="C396" s="3" t="str">
        <f>IF(EXACT(MAIN!$H396, ""), "", MAIN!$B396)</f>
        <v/>
      </c>
      <c r="D396" s="3" t="str">
        <f>IF(EXACT(MAIN!$H396, ""), "", MAIN!$C396)</f>
        <v/>
      </c>
      <c r="E396" s="3" t="str">
        <f>IF(EXACT(MAIN!$H396, ""), "", MAIN!$D396)</f>
        <v/>
      </c>
      <c r="F396" s="28" t="str">
        <f>IF(EXACT(MAIN!$H396, ""), "", ""&amp;MAIN!$E396)</f>
        <v/>
      </c>
    </row>
    <row r="397" spans="2:6" x14ac:dyDescent="0.2">
      <c r="B397" s="26" t="str">
        <f>IF(EXACT(MAIN!H397, ""), "", MAIN!G397)</f>
        <v/>
      </c>
      <c r="C397" s="3" t="str">
        <f>IF(EXACT(MAIN!$H397, ""), "", MAIN!$B397)</f>
        <v/>
      </c>
      <c r="D397" s="3" t="str">
        <f>IF(EXACT(MAIN!$H397, ""), "", MAIN!$C397)</f>
        <v/>
      </c>
      <c r="E397" s="3" t="str">
        <f>IF(EXACT(MAIN!$H397, ""), "", MAIN!$D397)</f>
        <v/>
      </c>
      <c r="F397" s="28" t="str">
        <f>IF(EXACT(MAIN!$H397, ""), "", ""&amp;MAIN!$E397)</f>
        <v/>
      </c>
    </row>
    <row r="398" spans="2:6" x14ac:dyDescent="0.2">
      <c r="B398" s="26" t="str">
        <f>IF(EXACT(MAIN!H398, ""), "", MAIN!G398)</f>
        <v/>
      </c>
      <c r="C398" s="3" t="str">
        <f>IF(EXACT(MAIN!$H398, ""), "", MAIN!$B398)</f>
        <v/>
      </c>
      <c r="D398" s="3" t="str">
        <f>IF(EXACT(MAIN!$H398, ""), "", MAIN!$C398)</f>
        <v/>
      </c>
      <c r="E398" s="3" t="str">
        <f>IF(EXACT(MAIN!$H398, ""), "", MAIN!$D398)</f>
        <v/>
      </c>
      <c r="F398" s="28" t="str">
        <f>IF(EXACT(MAIN!$H398, ""), "", ""&amp;MAIN!$E398)</f>
        <v/>
      </c>
    </row>
    <row r="399" spans="2:6" x14ac:dyDescent="0.2">
      <c r="B399" s="26" t="str">
        <f>IF(EXACT(MAIN!H399, ""), "", MAIN!G399)</f>
        <v/>
      </c>
      <c r="C399" s="3" t="str">
        <f>IF(EXACT(MAIN!$H399, ""), "", MAIN!$B399)</f>
        <v/>
      </c>
      <c r="D399" s="3" t="str">
        <f>IF(EXACT(MAIN!$H399, ""), "", MAIN!$C399)</f>
        <v/>
      </c>
      <c r="E399" s="3" t="str">
        <f>IF(EXACT(MAIN!$H399, ""), "", MAIN!$D399)</f>
        <v/>
      </c>
      <c r="F399" s="28" t="str">
        <f>IF(EXACT(MAIN!$H399, ""), "", ""&amp;MAIN!$E399)</f>
        <v/>
      </c>
    </row>
    <row r="400" spans="2:6" x14ac:dyDescent="0.2">
      <c r="B400" s="26">
        <f>IF(EXACT(MAIN!H400, ""), "", MAIN!G400)</f>
        <v>225000000000021</v>
      </c>
      <c r="C400" s="3">
        <f>IF(EXACT(MAIN!$H400, ""), "", MAIN!$B400)</f>
        <v>164000000000397</v>
      </c>
      <c r="D400" s="3" t="str">
        <f>IF(EXACT(MAIN!$H400, ""), "", MAIN!$C400)</f>
        <v>Sholehah</v>
      </c>
      <c r="E400" s="3">
        <f>IF(EXACT(MAIN!$H400, ""), "", MAIN!$D400)</f>
        <v>95000000000051</v>
      </c>
      <c r="F400" s="28" t="str">
        <f>IF(EXACT(MAIN!$H400, ""), "", ""&amp;MAIN!$E400)</f>
        <v/>
      </c>
    </row>
    <row r="401" spans="2:6" x14ac:dyDescent="0.2">
      <c r="B401" s="26" t="str">
        <f>IF(EXACT(MAIN!H401, ""), "", MAIN!G401)</f>
        <v/>
      </c>
      <c r="C401" s="3" t="str">
        <f>IF(EXACT(MAIN!$H401, ""), "", MAIN!$B401)</f>
        <v/>
      </c>
      <c r="D401" s="3" t="str">
        <f>IF(EXACT(MAIN!$H401, ""), "", MAIN!$C401)</f>
        <v/>
      </c>
      <c r="E401" s="3" t="str">
        <f>IF(EXACT(MAIN!$H401, ""), "", MAIN!$D401)</f>
        <v/>
      </c>
      <c r="F401" s="28" t="str">
        <f>IF(EXACT(MAIN!$H401, ""), "", ""&amp;MAIN!$E401)</f>
        <v/>
      </c>
    </row>
    <row r="402" spans="2:6" x14ac:dyDescent="0.2">
      <c r="B402" s="26" t="str">
        <f>IF(EXACT(MAIN!H402, ""), "", MAIN!G402)</f>
        <v/>
      </c>
      <c r="C402" s="3" t="str">
        <f>IF(EXACT(MAIN!$H402, ""), "", MAIN!$B402)</f>
        <v/>
      </c>
      <c r="D402" s="3" t="str">
        <f>IF(EXACT(MAIN!$H402, ""), "", MAIN!$C402)</f>
        <v/>
      </c>
      <c r="E402" s="3" t="str">
        <f>IF(EXACT(MAIN!$H402, ""), "", MAIN!$D402)</f>
        <v/>
      </c>
      <c r="F402" s="28" t="str">
        <f>IF(EXACT(MAIN!$H402, ""), "", ""&amp;MAIN!$E402)</f>
        <v/>
      </c>
    </row>
    <row r="403" spans="2:6" x14ac:dyDescent="0.2">
      <c r="B403" s="26" t="str">
        <f>IF(EXACT(MAIN!H403, ""), "", MAIN!G403)</f>
        <v/>
      </c>
      <c r="C403" s="3" t="str">
        <f>IF(EXACT(MAIN!$H403, ""), "", MAIN!$B403)</f>
        <v/>
      </c>
      <c r="D403" s="3" t="str">
        <f>IF(EXACT(MAIN!$H403, ""), "", MAIN!$C403)</f>
        <v/>
      </c>
      <c r="E403" s="3" t="str">
        <f>IF(EXACT(MAIN!$H403, ""), "", MAIN!$D403)</f>
        <v/>
      </c>
      <c r="F403" s="28" t="str">
        <f>IF(EXACT(MAIN!$H403, ""), "", ""&amp;MAIN!$E403)</f>
        <v/>
      </c>
    </row>
    <row r="404" spans="2:6" x14ac:dyDescent="0.2">
      <c r="B404" s="26" t="str">
        <f>IF(EXACT(MAIN!H404, ""), "", MAIN!G404)</f>
        <v/>
      </c>
      <c r="C404" s="3" t="str">
        <f>IF(EXACT(MAIN!$H404, ""), "", MAIN!$B404)</f>
        <v/>
      </c>
      <c r="D404" s="3" t="str">
        <f>IF(EXACT(MAIN!$H404, ""), "", MAIN!$C404)</f>
        <v/>
      </c>
      <c r="E404" s="3" t="str">
        <f>IF(EXACT(MAIN!$H404, ""), "", MAIN!$D404)</f>
        <v/>
      </c>
      <c r="F404" s="28" t="str">
        <f>IF(EXACT(MAIN!$H404, ""), "", ""&amp;MAIN!$E404)</f>
        <v/>
      </c>
    </row>
    <row r="405" spans="2:6" x14ac:dyDescent="0.2">
      <c r="B405" s="26" t="str">
        <f>IF(EXACT(MAIN!H405, ""), "", MAIN!G405)</f>
        <v/>
      </c>
      <c r="C405" s="3" t="str">
        <f>IF(EXACT(MAIN!$H405, ""), "", MAIN!$B405)</f>
        <v/>
      </c>
      <c r="D405" s="3" t="str">
        <f>IF(EXACT(MAIN!$H405, ""), "", MAIN!$C405)</f>
        <v/>
      </c>
      <c r="E405" s="3" t="str">
        <f>IF(EXACT(MAIN!$H405, ""), "", MAIN!$D405)</f>
        <v/>
      </c>
      <c r="F405" s="28" t="str">
        <f>IF(EXACT(MAIN!$H405, ""), "", ""&amp;MAIN!$E405)</f>
        <v/>
      </c>
    </row>
    <row r="406" spans="2:6" x14ac:dyDescent="0.2">
      <c r="B406" s="26" t="str">
        <f>IF(EXACT(MAIN!H406, ""), "", MAIN!G406)</f>
        <v/>
      </c>
      <c r="C406" s="3" t="str">
        <f>IF(EXACT(MAIN!$H406, ""), "", MAIN!$B406)</f>
        <v/>
      </c>
      <c r="D406" s="3" t="str">
        <f>IF(EXACT(MAIN!$H406, ""), "", MAIN!$C406)</f>
        <v/>
      </c>
      <c r="E406" s="3" t="str">
        <f>IF(EXACT(MAIN!$H406, ""), "", MAIN!$D406)</f>
        <v/>
      </c>
      <c r="F406" s="28" t="str">
        <f>IF(EXACT(MAIN!$H406, ""), "", ""&amp;MAIN!$E406)</f>
        <v/>
      </c>
    </row>
    <row r="407" spans="2:6" x14ac:dyDescent="0.2">
      <c r="B407" s="26" t="str">
        <f>IF(EXACT(MAIN!H407, ""), "", MAIN!G407)</f>
        <v/>
      </c>
      <c r="C407" s="3" t="str">
        <f>IF(EXACT(MAIN!$H407, ""), "", MAIN!$B407)</f>
        <v/>
      </c>
      <c r="D407" s="3" t="str">
        <f>IF(EXACT(MAIN!$H407, ""), "", MAIN!$C407)</f>
        <v/>
      </c>
      <c r="E407" s="3" t="str">
        <f>IF(EXACT(MAIN!$H407, ""), "", MAIN!$D407)</f>
        <v/>
      </c>
      <c r="F407" s="28" t="str">
        <f>IF(EXACT(MAIN!$H407, ""), "", ""&amp;MAIN!$E407)</f>
        <v/>
      </c>
    </row>
    <row r="408" spans="2:6" x14ac:dyDescent="0.2">
      <c r="B408" s="26" t="str">
        <f>IF(EXACT(MAIN!H408, ""), "", MAIN!G408)</f>
        <v/>
      </c>
      <c r="C408" s="3" t="str">
        <f>IF(EXACT(MAIN!$H408, ""), "", MAIN!$B408)</f>
        <v/>
      </c>
      <c r="D408" s="3" t="str">
        <f>IF(EXACT(MAIN!$H408, ""), "", MAIN!$C408)</f>
        <v/>
      </c>
      <c r="E408" s="3" t="str">
        <f>IF(EXACT(MAIN!$H408, ""), "", MAIN!$D408)</f>
        <v/>
      </c>
      <c r="F408" s="28" t="str">
        <f>IF(EXACT(MAIN!$H408, ""), "", ""&amp;MAIN!$E408)</f>
        <v/>
      </c>
    </row>
    <row r="409" spans="2:6" x14ac:dyDescent="0.2">
      <c r="B409" s="26" t="str">
        <f>IF(EXACT(MAIN!H409, ""), "", MAIN!G409)</f>
        <v/>
      </c>
      <c r="C409" s="3" t="str">
        <f>IF(EXACT(MAIN!$H409, ""), "", MAIN!$B409)</f>
        <v/>
      </c>
      <c r="D409" s="3" t="str">
        <f>IF(EXACT(MAIN!$H409, ""), "", MAIN!$C409)</f>
        <v/>
      </c>
      <c r="E409" s="3" t="str">
        <f>IF(EXACT(MAIN!$H409, ""), "", MAIN!$D409)</f>
        <v/>
      </c>
      <c r="F409" s="28" t="str">
        <f>IF(EXACT(MAIN!$H409, ""), "", ""&amp;MAIN!$E409)</f>
        <v/>
      </c>
    </row>
    <row r="410" spans="2:6" x14ac:dyDescent="0.2">
      <c r="B410" s="26" t="str">
        <f>IF(EXACT(MAIN!H410, ""), "", MAIN!G410)</f>
        <v/>
      </c>
      <c r="C410" s="3" t="str">
        <f>IF(EXACT(MAIN!$H410, ""), "", MAIN!$B410)</f>
        <v/>
      </c>
      <c r="D410" s="3" t="str">
        <f>IF(EXACT(MAIN!$H410, ""), "", MAIN!$C410)</f>
        <v/>
      </c>
      <c r="E410" s="3" t="str">
        <f>IF(EXACT(MAIN!$H410, ""), "", MAIN!$D410)</f>
        <v/>
      </c>
      <c r="F410" s="28" t="str">
        <f>IF(EXACT(MAIN!$H410, ""), "", ""&amp;MAIN!$E410)</f>
        <v/>
      </c>
    </row>
    <row r="411" spans="2:6" x14ac:dyDescent="0.2">
      <c r="B411" s="26" t="str">
        <f>IF(EXACT(MAIN!H411, ""), "", MAIN!G411)</f>
        <v/>
      </c>
      <c r="C411" s="3" t="str">
        <f>IF(EXACT(MAIN!$H411, ""), "", MAIN!$B411)</f>
        <v/>
      </c>
      <c r="D411" s="3" t="str">
        <f>IF(EXACT(MAIN!$H411, ""), "", MAIN!$C411)</f>
        <v/>
      </c>
      <c r="E411" s="3" t="str">
        <f>IF(EXACT(MAIN!$H411, ""), "", MAIN!$D411)</f>
        <v/>
      </c>
      <c r="F411" s="28" t="str">
        <f>IF(EXACT(MAIN!$H411, ""), "", ""&amp;MAIN!$E411)</f>
        <v/>
      </c>
    </row>
    <row r="412" spans="2:6" x14ac:dyDescent="0.2">
      <c r="B412" s="26" t="str">
        <f>IF(EXACT(MAIN!H412, ""), "", MAIN!G412)</f>
        <v/>
      </c>
      <c r="C412" s="3" t="str">
        <f>IF(EXACT(MAIN!$H412, ""), "", MAIN!$B412)</f>
        <v/>
      </c>
      <c r="D412" s="3" t="str">
        <f>IF(EXACT(MAIN!$H412, ""), "", MAIN!$C412)</f>
        <v/>
      </c>
      <c r="E412" s="3" t="str">
        <f>IF(EXACT(MAIN!$H412, ""), "", MAIN!$D412)</f>
        <v/>
      </c>
      <c r="F412" s="28" t="str">
        <f>IF(EXACT(MAIN!$H412, ""), "", ""&amp;MAIN!$E412)</f>
        <v/>
      </c>
    </row>
    <row r="413" spans="2:6" x14ac:dyDescent="0.2">
      <c r="B413" s="26" t="str">
        <f>IF(EXACT(MAIN!H413, ""), "", MAIN!G413)</f>
        <v/>
      </c>
      <c r="C413" s="3" t="str">
        <f>IF(EXACT(MAIN!$H413, ""), "", MAIN!$B413)</f>
        <v/>
      </c>
      <c r="D413" s="3" t="str">
        <f>IF(EXACT(MAIN!$H413, ""), "", MAIN!$C413)</f>
        <v/>
      </c>
      <c r="E413" s="3" t="str">
        <f>IF(EXACT(MAIN!$H413, ""), "", MAIN!$D413)</f>
        <v/>
      </c>
      <c r="F413" s="28" t="str">
        <f>IF(EXACT(MAIN!$H413, ""), "", ""&amp;MAIN!$E413)</f>
        <v/>
      </c>
    </row>
    <row r="414" spans="2:6" x14ac:dyDescent="0.2">
      <c r="B414" s="26" t="str">
        <f>IF(EXACT(MAIN!H414, ""), "", MAIN!G414)</f>
        <v/>
      </c>
      <c r="C414" s="3" t="str">
        <f>IF(EXACT(MAIN!$H414, ""), "", MAIN!$B414)</f>
        <v/>
      </c>
      <c r="D414" s="3" t="str">
        <f>IF(EXACT(MAIN!$H414, ""), "", MAIN!$C414)</f>
        <v/>
      </c>
      <c r="E414" s="3" t="str">
        <f>IF(EXACT(MAIN!$H414, ""), "", MAIN!$D414)</f>
        <v/>
      </c>
      <c r="F414" s="28" t="str">
        <f>IF(EXACT(MAIN!$H414, ""), "", ""&amp;MAIN!$E414)</f>
        <v/>
      </c>
    </row>
    <row r="415" spans="2:6" x14ac:dyDescent="0.2">
      <c r="B415" s="26" t="str">
        <f>IF(EXACT(MAIN!H415, ""), "", MAIN!G415)</f>
        <v/>
      </c>
      <c r="C415" s="3" t="str">
        <f>IF(EXACT(MAIN!$H415, ""), "", MAIN!$B415)</f>
        <v/>
      </c>
      <c r="D415" s="3" t="str">
        <f>IF(EXACT(MAIN!$H415, ""), "", MAIN!$C415)</f>
        <v/>
      </c>
      <c r="E415" s="3" t="str">
        <f>IF(EXACT(MAIN!$H415, ""), "", MAIN!$D415)</f>
        <v/>
      </c>
      <c r="F415" s="28" t="str">
        <f>IF(EXACT(MAIN!$H415, ""), "", ""&amp;MAIN!$E415)</f>
        <v/>
      </c>
    </row>
    <row r="416" spans="2:6" x14ac:dyDescent="0.2">
      <c r="B416" s="26">
        <f>IF(EXACT(MAIN!H416, ""), "", MAIN!G416)</f>
        <v>225000000000022</v>
      </c>
      <c r="C416" s="3">
        <f>IF(EXACT(MAIN!$H416, ""), "", MAIN!$B416)</f>
        <v>164000000000413</v>
      </c>
      <c r="D416" s="3" t="str">
        <f>IF(EXACT(MAIN!$H416, ""), "", MAIN!$C416)</f>
        <v>Sufie Amalia</v>
      </c>
      <c r="E416" s="3">
        <f>IF(EXACT(MAIN!$H416, ""), "", MAIN!$D416)</f>
        <v>95000000000051</v>
      </c>
      <c r="F416" s="28" t="str">
        <f>IF(EXACT(MAIN!$H416, ""), "", ""&amp;MAIN!$E416)</f>
        <v/>
      </c>
    </row>
    <row r="417" spans="2:6" x14ac:dyDescent="0.2">
      <c r="B417" s="26" t="str">
        <f>IF(EXACT(MAIN!H417, ""), "", MAIN!G417)</f>
        <v/>
      </c>
      <c r="C417" s="3" t="str">
        <f>IF(EXACT(MAIN!$H417, ""), "", MAIN!$B417)</f>
        <v/>
      </c>
      <c r="D417" s="3" t="str">
        <f>IF(EXACT(MAIN!$H417, ""), "", MAIN!$C417)</f>
        <v/>
      </c>
      <c r="E417" s="3" t="str">
        <f>IF(EXACT(MAIN!$H417, ""), "", MAIN!$D417)</f>
        <v/>
      </c>
      <c r="F417" s="28" t="str">
        <f>IF(EXACT(MAIN!$H417, ""), "", ""&amp;MAIN!$E417)</f>
        <v/>
      </c>
    </row>
    <row r="418" spans="2:6" x14ac:dyDescent="0.2">
      <c r="B418" s="26" t="str">
        <f>IF(EXACT(MAIN!H418, ""), "", MAIN!G418)</f>
        <v/>
      </c>
      <c r="C418" s="3" t="str">
        <f>IF(EXACT(MAIN!$H418, ""), "", MAIN!$B418)</f>
        <v/>
      </c>
      <c r="D418" s="3" t="str">
        <f>IF(EXACT(MAIN!$H418, ""), "", MAIN!$C418)</f>
        <v/>
      </c>
      <c r="E418" s="3" t="str">
        <f>IF(EXACT(MAIN!$H418, ""), "", MAIN!$D418)</f>
        <v/>
      </c>
      <c r="F418" s="28" t="str">
        <f>IF(EXACT(MAIN!$H418, ""), "", ""&amp;MAIN!$E418)</f>
        <v/>
      </c>
    </row>
    <row r="419" spans="2:6" x14ac:dyDescent="0.2">
      <c r="B419" s="26" t="str">
        <f>IF(EXACT(MAIN!H419, ""), "", MAIN!G419)</f>
        <v/>
      </c>
      <c r="C419" s="3" t="str">
        <f>IF(EXACT(MAIN!$H419, ""), "", MAIN!$B419)</f>
        <v/>
      </c>
      <c r="D419" s="3" t="str">
        <f>IF(EXACT(MAIN!$H419, ""), "", MAIN!$C419)</f>
        <v/>
      </c>
      <c r="E419" s="3" t="str">
        <f>IF(EXACT(MAIN!$H419, ""), "", MAIN!$D419)</f>
        <v/>
      </c>
      <c r="F419" s="28" t="str">
        <f>IF(EXACT(MAIN!$H419, ""), "", ""&amp;MAIN!$E419)</f>
        <v/>
      </c>
    </row>
    <row r="420" spans="2:6" x14ac:dyDescent="0.2">
      <c r="B420" s="26" t="str">
        <f>IF(EXACT(MAIN!H420, ""), "", MAIN!G420)</f>
        <v/>
      </c>
      <c r="C420" s="3" t="str">
        <f>IF(EXACT(MAIN!$H420, ""), "", MAIN!$B420)</f>
        <v/>
      </c>
      <c r="D420" s="3" t="str">
        <f>IF(EXACT(MAIN!$H420, ""), "", MAIN!$C420)</f>
        <v/>
      </c>
      <c r="E420" s="3" t="str">
        <f>IF(EXACT(MAIN!$H420, ""), "", MAIN!$D420)</f>
        <v/>
      </c>
      <c r="F420" s="28" t="str">
        <f>IF(EXACT(MAIN!$H420, ""), "", ""&amp;MAIN!$E420)</f>
        <v/>
      </c>
    </row>
    <row r="421" spans="2:6" x14ac:dyDescent="0.2">
      <c r="B421" s="26" t="str">
        <f>IF(EXACT(MAIN!H421, ""), "", MAIN!G421)</f>
        <v/>
      </c>
      <c r="C421" s="3" t="str">
        <f>IF(EXACT(MAIN!$H421, ""), "", MAIN!$B421)</f>
        <v/>
      </c>
      <c r="D421" s="3" t="str">
        <f>IF(EXACT(MAIN!$H421, ""), "", MAIN!$C421)</f>
        <v/>
      </c>
      <c r="E421" s="3" t="str">
        <f>IF(EXACT(MAIN!$H421, ""), "", MAIN!$D421)</f>
        <v/>
      </c>
      <c r="F421" s="28" t="str">
        <f>IF(EXACT(MAIN!$H421, ""), "", ""&amp;MAIN!$E421)</f>
        <v/>
      </c>
    </row>
    <row r="422" spans="2:6" x14ac:dyDescent="0.2">
      <c r="B422" s="26" t="str">
        <f>IF(EXACT(MAIN!H422, ""), "", MAIN!G422)</f>
        <v/>
      </c>
      <c r="C422" s="3" t="str">
        <f>IF(EXACT(MAIN!$H422, ""), "", MAIN!$B422)</f>
        <v/>
      </c>
      <c r="D422" s="3" t="str">
        <f>IF(EXACT(MAIN!$H422, ""), "", MAIN!$C422)</f>
        <v/>
      </c>
      <c r="E422" s="3" t="str">
        <f>IF(EXACT(MAIN!$H422, ""), "", MAIN!$D422)</f>
        <v/>
      </c>
      <c r="F422" s="28" t="str">
        <f>IF(EXACT(MAIN!$H422, ""), "", ""&amp;MAIN!$E422)</f>
        <v/>
      </c>
    </row>
    <row r="423" spans="2:6" x14ac:dyDescent="0.2">
      <c r="B423" s="26" t="str">
        <f>IF(EXACT(MAIN!H423, ""), "", MAIN!G423)</f>
        <v/>
      </c>
      <c r="C423" s="3" t="str">
        <f>IF(EXACT(MAIN!$H423, ""), "", MAIN!$B423)</f>
        <v/>
      </c>
      <c r="D423" s="3" t="str">
        <f>IF(EXACT(MAIN!$H423, ""), "", MAIN!$C423)</f>
        <v/>
      </c>
      <c r="E423" s="3" t="str">
        <f>IF(EXACT(MAIN!$H423, ""), "", MAIN!$D423)</f>
        <v/>
      </c>
      <c r="F423" s="28" t="str">
        <f>IF(EXACT(MAIN!$H423, ""), "", ""&amp;MAIN!$E423)</f>
        <v/>
      </c>
    </row>
    <row r="424" spans="2:6" x14ac:dyDescent="0.2">
      <c r="B424" s="26" t="str">
        <f>IF(EXACT(MAIN!H424, ""), "", MAIN!G424)</f>
        <v/>
      </c>
      <c r="C424" s="3" t="str">
        <f>IF(EXACT(MAIN!$H424, ""), "", MAIN!$B424)</f>
        <v/>
      </c>
      <c r="D424" s="3" t="str">
        <f>IF(EXACT(MAIN!$H424, ""), "", MAIN!$C424)</f>
        <v/>
      </c>
      <c r="E424" s="3" t="str">
        <f>IF(EXACT(MAIN!$H424, ""), "", MAIN!$D424)</f>
        <v/>
      </c>
      <c r="F424" s="28" t="str">
        <f>IF(EXACT(MAIN!$H424, ""), "", ""&amp;MAIN!$E424)</f>
        <v/>
      </c>
    </row>
    <row r="425" spans="2:6" x14ac:dyDescent="0.2">
      <c r="B425" s="26" t="str">
        <f>IF(EXACT(MAIN!H425, ""), "", MAIN!G425)</f>
        <v/>
      </c>
      <c r="C425" s="3" t="str">
        <f>IF(EXACT(MAIN!$H425, ""), "", MAIN!$B425)</f>
        <v/>
      </c>
      <c r="D425" s="3" t="str">
        <f>IF(EXACT(MAIN!$H425, ""), "", MAIN!$C425)</f>
        <v/>
      </c>
      <c r="E425" s="3" t="str">
        <f>IF(EXACT(MAIN!$H425, ""), "", MAIN!$D425)</f>
        <v/>
      </c>
      <c r="F425" s="28" t="str">
        <f>IF(EXACT(MAIN!$H425, ""), "", ""&amp;MAIN!$E425)</f>
        <v/>
      </c>
    </row>
    <row r="426" spans="2:6" x14ac:dyDescent="0.2">
      <c r="B426" s="26" t="str">
        <f>IF(EXACT(MAIN!H426, ""), "", MAIN!G426)</f>
        <v/>
      </c>
      <c r="C426" s="3" t="str">
        <f>IF(EXACT(MAIN!$H426, ""), "", MAIN!$B426)</f>
        <v/>
      </c>
      <c r="D426" s="3" t="str">
        <f>IF(EXACT(MAIN!$H426, ""), "", MAIN!$C426)</f>
        <v/>
      </c>
      <c r="E426" s="3" t="str">
        <f>IF(EXACT(MAIN!$H426, ""), "", MAIN!$D426)</f>
        <v/>
      </c>
      <c r="F426" s="28" t="str">
        <f>IF(EXACT(MAIN!$H426, ""), "", ""&amp;MAIN!$E426)</f>
        <v/>
      </c>
    </row>
    <row r="427" spans="2:6" x14ac:dyDescent="0.2">
      <c r="B427" s="26" t="str">
        <f>IF(EXACT(MAIN!H427, ""), "", MAIN!G427)</f>
        <v/>
      </c>
      <c r="C427" s="3" t="str">
        <f>IF(EXACT(MAIN!$H427, ""), "", MAIN!$B427)</f>
        <v/>
      </c>
      <c r="D427" s="3" t="str">
        <f>IF(EXACT(MAIN!$H427, ""), "", MAIN!$C427)</f>
        <v/>
      </c>
      <c r="E427" s="3" t="str">
        <f>IF(EXACT(MAIN!$H427, ""), "", MAIN!$D427)</f>
        <v/>
      </c>
      <c r="F427" s="28" t="str">
        <f>IF(EXACT(MAIN!$H427, ""), "", ""&amp;MAIN!$E427)</f>
        <v/>
      </c>
    </row>
    <row r="428" spans="2:6" x14ac:dyDescent="0.2">
      <c r="B428" s="26" t="str">
        <f>IF(EXACT(MAIN!H428, ""), "", MAIN!G428)</f>
        <v/>
      </c>
      <c r="C428" s="3" t="str">
        <f>IF(EXACT(MAIN!$H428, ""), "", MAIN!$B428)</f>
        <v/>
      </c>
      <c r="D428" s="3" t="str">
        <f>IF(EXACT(MAIN!$H428, ""), "", MAIN!$C428)</f>
        <v/>
      </c>
      <c r="E428" s="3" t="str">
        <f>IF(EXACT(MAIN!$H428, ""), "", MAIN!$D428)</f>
        <v/>
      </c>
      <c r="F428" s="28" t="str">
        <f>IF(EXACT(MAIN!$H428, ""), "", ""&amp;MAIN!$E428)</f>
        <v/>
      </c>
    </row>
    <row r="429" spans="2:6" x14ac:dyDescent="0.2">
      <c r="B429" s="26" t="str">
        <f>IF(EXACT(MAIN!H429, ""), "", MAIN!G429)</f>
        <v/>
      </c>
      <c r="C429" s="3" t="str">
        <f>IF(EXACT(MAIN!$H429, ""), "", MAIN!$B429)</f>
        <v/>
      </c>
      <c r="D429" s="3" t="str">
        <f>IF(EXACT(MAIN!$H429, ""), "", MAIN!$C429)</f>
        <v/>
      </c>
      <c r="E429" s="3" t="str">
        <f>IF(EXACT(MAIN!$H429, ""), "", MAIN!$D429)</f>
        <v/>
      </c>
      <c r="F429" s="28" t="str">
        <f>IF(EXACT(MAIN!$H429, ""), "", ""&amp;MAIN!$E429)</f>
        <v/>
      </c>
    </row>
    <row r="430" spans="2:6" x14ac:dyDescent="0.2">
      <c r="B430" s="26" t="str">
        <f>IF(EXACT(MAIN!H430, ""), "", MAIN!G430)</f>
        <v/>
      </c>
      <c r="C430" s="3" t="str">
        <f>IF(EXACT(MAIN!$H430, ""), "", MAIN!$B430)</f>
        <v/>
      </c>
      <c r="D430" s="3" t="str">
        <f>IF(EXACT(MAIN!$H430, ""), "", MAIN!$C430)</f>
        <v/>
      </c>
      <c r="E430" s="3" t="str">
        <f>IF(EXACT(MAIN!$H430, ""), "", MAIN!$D430)</f>
        <v/>
      </c>
      <c r="F430" s="28" t="str">
        <f>IF(EXACT(MAIN!$H430, ""), "", ""&amp;MAIN!$E430)</f>
        <v/>
      </c>
    </row>
    <row r="431" spans="2:6" x14ac:dyDescent="0.2">
      <c r="B431" s="26">
        <f>IF(EXACT(MAIN!H431, ""), "", MAIN!G431)</f>
        <v>225000000000023</v>
      </c>
      <c r="C431" s="3">
        <f>IF(EXACT(MAIN!$H431, ""), "", MAIN!$B431)</f>
        <v>164000000000428</v>
      </c>
      <c r="D431" s="3" t="str">
        <f>IF(EXACT(MAIN!$H431, ""), "", MAIN!$C431)</f>
        <v>Suyanto</v>
      </c>
      <c r="E431" s="3">
        <f>IF(EXACT(MAIN!$H431, ""), "", MAIN!$D431)</f>
        <v>95000000000038</v>
      </c>
      <c r="F431" s="28" t="str">
        <f>IF(EXACT(MAIN!$H431, ""), "", ""&amp;MAIN!$E431)</f>
        <v/>
      </c>
    </row>
    <row r="432" spans="2:6" x14ac:dyDescent="0.2">
      <c r="B432" s="26" t="str">
        <f>IF(EXACT(MAIN!H432, ""), "", MAIN!G432)</f>
        <v/>
      </c>
      <c r="C432" s="3" t="str">
        <f>IF(EXACT(MAIN!$H432, ""), "", MAIN!$B432)</f>
        <v/>
      </c>
      <c r="D432" s="3" t="str">
        <f>IF(EXACT(MAIN!$H432, ""), "", MAIN!$C432)</f>
        <v/>
      </c>
      <c r="E432" s="3" t="str">
        <f>IF(EXACT(MAIN!$H432, ""), "", MAIN!$D432)</f>
        <v/>
      </c>
      <c r="F432" s="28" t="str">
        <f>IF(EXACT(MAIN!$H432, ""), "", ""&amp;MAIN!$E432)</f>
        <v/>
      </c>
    </row>
    <row r="433" spans="2:6" x14ac:dyDescent="0.2">
      <c r="B433" s="26" t="str">
        <f>IF(EXACT(MAIN!H433, ""), "", MAIN!G433)</f>
        <v/>
      </c>
      <c r="C433" s="3" t="str">
        <f>IF(EXACT(MAIN!$H433, ""), "", MAIN!$B433)</f>
        <v/>
      </c>
      <c r="D433" s="3" t="str">
        <f>IF(EXACT(MAIN!$H433, ""), "", MAIN!$C433)</f>
        <v/>
      </c>
      <c r="E433" s="3" t="str">
        <f>IF(EXACT(MAIN!$H433, ""), "", MAIN!$D433)</f>
        <v/>
      </c>
      <c r="F433" s="28" t="str">
        <f>IF(EXACT(MAIN!$H433, ""), "", ""&amp;MAIN!$E433)</f>
        <v/>
      </c>
    </row>
    <row r="434" spans="2:6" x14ac:dyDescent="0.2">
      <c r="B434" s="26" t="str">
        <f>IF(EXACT(MAIN!H434, ""), "", MAIN!G434)</f>
        <v/>
      </c>
      <c r="C434" s="3" t="str">
        <f>IF(EXACT(MAIN!$H434, ""), "", MAIN!$B434)</f>
        <v/>
      </c>
      <c r="D434" s="3" t="str">
        <f>IF(EXACT(MAIN!$H434, ""), "", MAIN!$C434)</f>
        <v/>
      </c>
      <c r="E434" s="3" t="str">
        <f>IF(EXACT(MAIN!$H434, ""), "", MAIN!$D434)</f>
        <v/>
      </c>
      <c r="F434" s="28" t="str">
        <f>IF(EXACT(MAIN!$H434, ""), "", ""&amp;MAIN!$E434)</f>
        <v/>
      </c>
    </row>
    <row r="435" spans="2:6" x14ac:dyDescent="0.2">
      <c r="B435" s="26" t="str">
        <f>IF(EXACT(MAIN!H435, ""), "", MAIN!G435)</f>
        <v/>
      </c>
      <c r="C435" s="3" t="str">
        <f>IF(EXACT(MAIN!$H435, ""), "", MAIN!$B435)</f>
        <v/>
      </c>
      <c r="D435" s="3" t="str">
        <f>IF(EXACT(MAIN!$H435, ""), "", MAIN!$C435)</f>
        <v/>
      </c>
      <c r="E435" s="3" t="str">
        <f>IF(EXACT(MAIN!$H435, ""), "", MAIN!$D435)</f>
        <v/>
      </c>
      <c r="F435" s="28" t="str">
        <f>IF(EXACT(MAIN!$H435, ""), "", ""&amp;MAIN!$E435)</f>
        <v/>
      </c>
    </row>
    <row r="436" spans="2:6" x14ac:dyDescent="0.2">
      <c r="B436" s="26" t="str">
        <f>IF(EXACT(MAIN!H436, ""), "", MAIN!G436)</f>
        <v/>
      </c>
      <c r="C436" s="3" t="str">
        <f>IF(EXACT(MAIN!$H436, ""), "", MAIN!$B436)</f>
        <v/>
      </c>
      <c r="D436" s="3" t="str">
        <f>IF(EXACT(MAIN!$H436, ""), "", MAIN!$C436)</f>
        <v/>
      </c>
      <c r="E436" s="3" t="str">
        <f>IF(EXACT(MAIN!$H436, ""), "", MAIN!$D436)</f>
        <v/>
      </c>
      <c r="F436" s="28" t="str">
        <f>IF(EXACT(MAIN!$H436, ""), "", ""&amp;MAIN!$E436)</f>
        <v/>
      </c>
    </row>
    <row r="437" spans="2:6" x14ac:dyDescent="0.2">
      <c r="B437" s="26" t="str">
        <f>IF(EXACT(MAIN!H437, ""), "", MAIN!G437)</f>
        <v/>
      </c>
      <c r="C437" s="3" t="str">
        <f>IF(EXACT(MAIN!$H437, ""), "", MAIN!$B437)</f>
        <v/>
      </c>
      <c r="D437" s="3" t="str">
        <f>IF(EXACT(MAIN!$H437, ""), "", MAIN!$C437)</f>
        <v/>
      </c>
      <c r="E437" s="3" t="str">
        <f>IF(EXACT(MAIN!$H437, ""), "", MAIN!$D437)</f>
        <v/>
      </c>
      <c r="F437" s="28" t="str">
        <f>IF(EXACT(MAIN!$H437, ""), "", ""&amp;MAIN!$E437)</f>
        <v/>
      </c>
    </row>
    <row r="438" spans="2:6" x14ac:dyDescent="0.2">
      <c r="B438" s="26" t="str">
        <f>IF(EXACT(MAIN!H438, ""), "", MAIN!G438)</f>
        <v/>
      </c>
      <c r="C438" s="3" t="str">
        <f>IF(EXACT(MAIN!$H438, ""), "", MAIN!$B438)</f>
        <v/>
      </c>
      <c r="D438" s="3" t="str">
        <f>IF(EXACT(MAIN!$H438, ""), "", MAIN!$C438)</f>
        <v/>
      </c>
      <c r="E438" s="3" t="str">
        <f>IF(EXACT(MAIN!$H438, ""), "", MAIN!$D438)</f>
        <v/>
      </c>
      <c r="F438" s="28" t="str">
        <f>IF(EXACT(MAIN!$H438, ""), "", ""&amp;MAIN!$E438)</f>
        <v/>
      </c>
    </row>
    <row r="439" spans="2:6" x14ac:dyDescent="0.2">
      <c r="B439" s="26" t="str">
        <f>IF(EXACT(MAIN!H439, ""), "", MAIN!G439)</f>
        <v/>
      </c>
      <c r="C439" s="3" t="str">
        <f>IF(EXACT(MAIN!$H439, ""), "", MAIN!$B439)</f>
        <v/>
      </c>
      <c r="D439" s="3" t="str">
        <f>IF(EXACT(MAIN!$H439, ""), "", MAIN!$C439)</f>
        <v/>
      </c>
      <c r="E439" s="3" t="str">
        <f>IF(EXACT(MAIN!$H439, ""), "", MAIN!$D439)</f>
        <v/>
      </c>
      <c r="F439" s="28" t="str">
        <f>IF(EXACT(MAIN!$H439, ""), "", ""&amp;MAIN!$E439)</f>
        <v/>
      </c>
    </row>
    <row r="440" spans="2:6" x14ac:dyDescent="0.2">
      <c r="B440" s="26" t="str">
        <f>IF(EXACT(MAIN!H440, ""), "", MAIN!G440)</f>
        <v/>
      </c>
      <c r="C440" s="3" t="str">
        <f>IF(EXACT(MAIN!$H440, ""), "", MAIN!$B440)</f>
        <v/>
      </c>
      <c r="D440" s="3" t="str">
        <f>IF(EXACT(MAIN!$H440, ""), "", MAIN!$C440)</f>
        <v/>
      </c>
      <c r="E440" s="3" t="str">
        <f>IF(EXACT(MAIN!$H440, ""), "", MAIN!$D440)</f>
        <v/>
      </c>
      <c r="F440" s="28" t="str">
        <f>IF(EXACT(MAIN!$H440, ""), "", ""&amp;MAIN!$E440)</f>
        <v/>
      </c>
    </row>
    <row r="441" spans="2:6" x14ac:dyDescent="0.2">
      <c r="B441" s="26" t="str">
        <f>IF(EXACT(MAIN!H441, ""), "", MAIN!G441)</f>
        <v/>
      </c>
      <c r="C441" s="3" t="str">
        <f>IF(EXACT(MAIN!$H441, ""), "", MAIN!$B441)</f>
        <v/>
      </c>
      <c r="D441" s="3" t="str">
        <f>IF(EXACT(MAIN!$H441, ""), "", MAIN!$C441)</f>
        <v/>
      </c>
      <c r="E441" s="3" t="str">
        <f>IF(EXACT(MAIN!$H441, ""), "", MAIN!$D441)</f>
        <v/>
      </c>
      <c r="F441" s="28" t="str">
        <f>IF(EXACT(MAIN!$H441, ""), "", ""&amp;MAIN!$E441)</f>
        <v/>
      </c>
    </row>
    <row r="442" spans="2:6" x14ac:dyDescent="0.2">
      <c r="B442" s="26">
        <f>IF(EXACT(MAIN!H442, ""), "", MAIN!G442)</f>
        <v>225000000000024</v>
      </c>
      <c r="C442" s="3">
        <f>IF(EXACT(MAIN!$H442, ""), "", MAIN!$B442)</f>
        <v>164000000000439</v>
      </c>
      <c r="D442" s="3" t="str">
        <f>IF(EXACT(MAIN!$H442, ""), "", MAIN!$C442)</f>
        <v>Teguh Pratama Januzir Sukin</v>
      </c>
      <c r="E442" s="3">
        <f>IF(EXACT(MAIN!$H442, ""), "", MAIN!$D442)</f>
        <v>95000000000034</v>
      </c>
      <c r="F442" s="28" t="str">
        <f>IF(EXACT(MAIN!$H442, ""), "", ""&amp;MAIN!$E442)</f>
        <v/>
      </c>
    </row>
    <row r="443" spans="2:6" x14ac:dyDescent="0.2">
      <c r="B443" s="26" t="str">
        <f>IF(EXACT(MAIN!H443, ""), "", MAIN!G443)</f>
        <v/>
      </c>
      <c r="C443" s="3" t="str">
        <f>IF(EXACT(MAIN!$H443, ""), "", MAIN!$B443)</f>
        <v/>
      </c>
      <c r="D443" s="3" t="str">
        <f>IF(EXACT(MAIN!$H443, ""), "", MAIN!$C443)</f>
        <v/>
      </c>
      <c r="E443" s="3" t="str">
        <f>IF(EXACT(MAIN!$H443, ""), "", MAIN!$D443)</f>
        <v/>
      </c>
      <c r="F443" s="28" t="str">
        <f>IF(EXACT(MAIN!$H443, ""), "", ""&amp;MAIN!$E443)</f>
        <v/>
      </c>
    </row>
    <row r="444" spans="2:6" x14ac:dyDescent="0.2">
      <c r="B444" s="26" t="str">
        <f>IF(EXACT(MAIN!H444, ""), "", MAIN!G444)</f>
        <v/>
      </c>
      <c r="C444" s="3" t="str">
        <f>IF(EXACT(MAIN!$H444, ""), "", MAIN!$B444)</f>
        <v/>
      </c>
      <c r="D444" s="3" t="str">
        <f>IF(EXACT(MAIN!$H444, ""), "", MAIN!$C444)</f>
        <v/>
      </c>
      <c r="E444" s="3" t="str">
        <f>IF(EXACT(MAIN!$H444, ""), "", MAIN!$D444)</f>
        <v/>
      </c>
      <c r="F444" s="28" t="str">
        <f>IF(EXACT(MAIN!$H444, ""), "", ""&amp;MAIN!$E444)</f>
        <v/>
      </c>
    </row>
    <row r="445" spans="2:6" x14ac:dyDescent="0.2">
      <c r="B445" s="26" t="str">
        <f>IF(EXACT(MAIN!H445, ""), "", MAIN!G445)</f>
        <v/>
      </c>
      <c r="C445" s="3" t="str">
        <f>IF(EXACT(MAIN!$H445, ""), "", MAIN!$B445)</f>
        <v/>
      </c>
      <c r="D445" s="3" t="str">
        <f>IF(EXACT(MAIN!$H445, ""), "", MAIN!$C445)</f>
        <v/>
      </c>
      <c r="E445" s="3" t="str">
        <f>IF(EXACT(MAIN!$H445, ""), "", MAIN!$D445)</f>
        <v/>
      </c>
      <c r="F445" s="28" t="str">
        <f>IF(EXACT(MAIN!$H445, ""), "", ""&amp;MAIN!$E445)</f>
        <v/>
      </c>
    </row>
    <row r="446" spans="2:6" x14ac:dyDescent="0.2">
      <c r="B446" s="26" t="str">
        <f>IF(EXACT(MAIN!H446, ""), "", MAIN!G446)</f>
        <v/>
      </c>
      <c r="C446" s="3" t="str">
        <f>IF(EXACT(MAIN!$H446, ""), "", MAIN!$B446)</f>
        <v/>
      </c>
      <c r="D446" s="3" t="str">
        <f>IF(EXACT(MAIN!$H446, ""), "", MAIN!$C446)</f>
        <v/>
      </c>
      <c r="E446" s="3" t="str">
        <f>IF(EXACT(MAIN!$H446, ""), "", MAIN!$D446)</f>
        <v/>
      </c>
      <c r="F446" s="28" t="str">
        <f>IF(EXACT(MAIN!$H446, ""), "", ""&amp;MAIN!$E446)</f>
        <v/>
      </c>
    </row>
    <row r="447" spans="2:6" x14ac:dyDescent="0.2">
      <c r="B447" s="26" t="str">
        <f>IF(EXACT(MAIN!H447, ""), "", MAIN!G447)</f>
        <v/>
      </c>
      <c r="C447" s="3" t="str">
        <f>IF(EXACT(MAIN!$H447, ""), "", MAIN!$B447)</f>
        <v/>
      </c>
      <c r="D447" s="3" t="str">
        <f>IF(EXACT(MAIN!$H447, ""), "", MAIN!$C447)</f>
        <v/>
      </c>
      <c r="E447" s="3" t="str">
        <f>IF(EXACT(MAIN!$H447, ""), "", MAIN!$D447)</f>
        <v/>
      </c>
      <c r="F447" s="28" t="str">
        <f>IF(EXACT(MAIN!$H447, ""), "", ""&amp;MAIN!$E447)</f>
        <v/>
      </c>
    </row>
    <row r="448" spans="2:6" x14ac:dyDescent="0.2">
      <c r="B448" s="26" t="str">
        <f>IF(EXACT(MAIN!H448, ""), "", MAIN!G448)</f>
        <v/>
      </c>
      <c r="C448" s="3" t="str">
        <f>IF(EXACT(MAIN!$H448, ""), "", MAIN!$B448)</f>
        <v/>
      </c>
      <c r="D448" s="3" t="str">
        <f>IF(EXACT(MAIN!$H448, ""), "", MAIN!$C448)</f>
        <v/>
      </c>
      <c r="E448" s="3" t="str">
        <f>IF(EXACT(MAIN!$H448, ""), "", MAIN!$D448)</f>
        <v/>
      </c>
      <c r="F448" s="28" t="str">
        <f>IF(EXACT(MAIN!$H448, ""), "", ""&amp;MAIN!$E448)</f>
        <v/>
      </c>
    </row>
    <row r="449" spans="2:6" x14ac:dyDescent="0.2">
      <c r="B449" s="26" t="str">
        <f>IF(EXACT(MAIN!H449, ""), "", MAIN!G449)</f>
        <v/>
      </c>
      <c r="C449" s="3" t="str">
        <f>IF(EXACT(MAIN!$H449, ""), "", MAIN!$B449)</f>
        <v/>
      </c>
      <c r="D449" s="3" t="str">
        <f>IF(EXACT(MAIN!$H449, ""), "", MAIN!$C449)</f>
        <v/>
      </c>
      <c r="E449" s="3" t="str">
        <f>IF(EXACT(MAIN!$H449, ""), "", MAIN!$D449)</f>
        <v/>
      </c>
      <c r="F449" s="28" t="str">
        <f>IF(EXACT(MAIN!$H449, ""), "", ""&amp;MAIN!$E449)</f>
        <v/>
      </c>
    </row>
    <row r="450" spans="2:6" x14ac:dyDescent="0.2">
      <c r="B450" s="26" t="str">
        <f>IF(EXACT(MAIN!H450, ""), "", MAIN!G450)</f>
        <v/>
      </c>
      <c r="C450" s="3" t="str">
        <f>IF(EXACT(MAIN!$H450, ""), "", MAIN!$B450)</f>
        <v/>
      </c>
      <c r="D450" s="3" t="str">
        <f>IF(EXACT(MAIN!$H450, ""), "", MAIN!$C450)</f>
        <v/>
      </c>
      <c r="E450" s="3" t="str">
        <f>IF(EXACT(MAIN!$H450, ""), "", MAIN!$D450)</f>
        <v/>
      </c>
      <c r="F450" s="28" t="str">
        <f>IF(EXACT(MAIN!$H450, ""), "", ""&amp;MAIN!$E450)</f>
        <v/>
      </c>
    </row>
    <row r="451" spans="2:6" x14ac:dyDescent="0.2">
      <c r="B451" s="26" t="str">
        <f>IF(EXACT(MAIN!H451, ""), "", MAIN!G451)</f>
        <v/>
      </c>
      <c r="C451" s="3" t="str">
        <f>IF(EXACT(MAIN!$H451, ""), "", MAIN!$B451)</f>
        <v/>
      </c>
      <c r="D451" s="3" t="str">
        <f>IF(EXACT(MAIN!$H451, ""), "", MAIN!$C451)</f>
        <v/>
      </c>
      <c r="E451" s="3" t="str">
        <f>IF(EXACT(MAIN!$H451, ""), "", MAIN!$D451)</f>
        <v/>
      </c>
      <c r="F451" s="28" t="str">
        <f>IF(EXACT(MAIN!$H451, ""), "", ""&amp;MAIN!$E451)</f>
        <v/>
      </c>
    </row>
    <row r="452" spans="2:6" x14ac:dyDescent="0.2">
      <c r="B452" s="26" t="str">
        <f>IF(EXACT(MAIN!H452, ""), "", MAIN!G452)</f>
        <v/>
      </c>
      <c r="C452" s="3" t="str">
        <f>IF(EXACT(MAIN!$H452, ""), "", MAIN!$B452)</f>
        <v/>
      </c>
      <c r="D452" s="3" t="str">
        <f>IF(EXACT(MAIN!$H452, ""), "", MAIN!$C452)</f>
        <v/>
      </c>
      <c r="E452" s="3" t="str">
        <f>IF(EXACT(MAIN!$H452, ""), "", MAIN!$D452)</f>
        <v/>
      </c>
      <c r="F452" s="28" t="str">
        <f>IF(EXACT(MAIN!$H452, ""), "", ""&amp;MAIN!$E452)</f>
        <v/>
      </c>
    </row>
    <row r="453" spans="2:6" x14ac:dyDescent="0.2">
      <c r="B453" s="26" t="str">
        <f>IF(EXACT(MAIN!H453, ""), "", MAIN!G453)</f>
        <v/>
      </c>
      <c r="C453" s="3" t="str">
        <f>IF(EXACT(MAIN!$H453, ""), "", MAIN!$B453)</f>
        <v/>
      </c>
      <c r="D453" s="3" t="str">
        <f>IF(EXACT(MAIN!$H453, ""), "", MAIN!$C453)</f>
        <v/>
      </c>
      <c r="E453" s="3" t="str">
        <f>IF(EXACT(MAIN!$H453, ""), "", MAIN!$D453)</f>
        <v/>
      </c>
      <c r="F453" s="28" t="str">
        <f>IF(EXACT(MAIN!$H453, ""), "", ""&amp;MAIN!$E453)</f>
        <v/>
      </c>
    </row>
    <row r="454" spans="2:6" x14ac:dyDescent="0.2">
      <c r="B454" s="26" t="str">
        <f>IF(EXACT(MAIN!H454, ""), "", MAIN!G454)</f>
        <v/>
      </c>
      <c r="C454" s="3" t="str">
        <f>IF(EXACT(MAIN!$H454, ""), "", MAIN!$B454)</f>
        <v/>
      </c>
      <c r="D454" s="3" t="str">
        <f>IF(EXACT(MAIN!$H454, ""), "", MAIN!$C454)</f>
        <v/>
      </c>
      <c r="E454" s="3" t="str">
        <f>IF(EXACT(MAIN!$H454, ""), "", MAIN!$D454)</f>
        <v/>
      </c>
      <c r="F454" s="28" t="str">
        <f>IF(EXACT(MAIN!$H454, ""), "", ""&amp;MAIN!$E454)</f>
        <v/>
      </c>
    </row>
    <row r="455" spans="2:6" x14ac:dyDescent="0.2">
      <c r="B455" s="26">
        <f>IF(EXACT(MAIN!H455, ""), "", MAIN!G455)</f>
        <v>225000000000025</v>
      </c>
      <c r="C455" s="3">
        <f>IF(EXACT(MAIN!$H455, ""), "", MAIN!$B455)</f>
        <v>164000000000452</v>
      </c>
      <c r="D455" s="3" t="str">
        <f>IF(EXACT(MAIN!$H455, ""), "", MAIN!$C455)</f>
        <v>Turita Pramuning Marantina</v>
      </c>
      <c r="E455" s="3">
        <f>IF(EXACT(MAIN!$H455, ""), "", MAIN!$D455)</f>
        <v>95000000000042</v>
      </c>
      <c r="F455" s="28" t="str">
        <f>IF(EXACT(MAIN!$H455, ""), "", ""&amp;MAIN!$E455)</f>
        <v/>
      </c>
    </row>
    <row r="456" spans="2:6" x14ac:dyDescent="0.2">
      <c r="B456" s="26" t="str">
        <f>IF(EXACT(MAIN!H456, ""), "", MAIN!G456)</f>
        <v/>
      </c>
      <c r="C456" s="3" t="str">
        <f>IF(EXACT(MAIN!$H456, ""), "", MAIN!$B456)</f>
        <v/>
      </c>
      <c r="D456" s="3" t="str">
        <f>IF(EXACT(MAIN!$H456, ""), "", MAIN!$C456)</f>
        <v/>
      </c>
      <c r="E456" s="3" t="str">
        <f>IF(EXACT(MAIN!$H456, ""), "", MAIN!$D456)</f>
        <v/>
      </c>
      <c r="F456" s="28" t="str">
        <f>IF(EXACT(MAIN!$H456, ""), "", ""&amp;MAIN!$E456)</f>
        <v/>
      </c>
    </row>
    <row r="457" spans="2:6" x14ac:dyDescent="0.2">
      <c r="B457" s="26" t="str">
        <f>IF(EXACT(MAIN!H457, ""), "", MAIN!G457)</f>
        <v/>
      </c>
      <c r="C457" s="3" t="str">
        <f>IF(EXACT(MAIN!$H457, ""), "", MAIN!$B457)</f>
        <v/>
      </c>
      <c r="D457" s="3" t="str">
        <f>IF(EXACT(MAIN!$H457, ""), "", MAIN!$C457)</f>
        <v/>
      </c>
      <c r="E457" s="3" t="str">
        <f>IF(EXACT(MAIN!$H457, ""), "", MAIN!$D457)</f>
        <v/>
      </c>
      <c r="F457" s="28" t="str">
        <f>IF(EXACT(MAIN!$H457, ""), "", ""&amp;MAIN!$E457)</f>
        <v/>
      </c>
    </row>
    <row r="458" spans="2:6" x14ac:dyDescent="0.2">
      <c r="B458" s="26" t="str">
        <f>IF(EXACT(MAIN!H458, ""), "", MAIN!G458)</f>
        <v/>
      </c>
      <c r="C458" s="3" t="str">
        <f>IF(EXACT(MAIN!$H458, ""), "", MAIN!$B458)</f>
        <v/>
      </c>
      <c r="D458" s="3" t="str">
        <f>IF(EXACT(MAIN!$H458, ""), "", MAIN!$C458)</f>
        <v/>
      </c>
      <c r="E458" s="3" t="str">
        <f>IF(EXACT(MAIN!$H458, ""), "", MAIN!$D458)</f>
        <v/>
      </c>
      <c r="F458" s="28" t="str">
        <f>IF(EXACT(MAIN!$H458, ""), "", ""&amp;MAIN!$E458)</f>
        <v/>
      </c>
    </row>
    <row r="459" spans="2:6" x14ac:dyDescent="0.2">
      <c r="B459" s="26" t="str">
        <f>IF(EXACT(MAIN!H459, ""), "", MAIN!G459)</f>
        <v/>
      </c>
      <c r="C459" s="3" t="str">
        <f>IF(EXACT(MAIN!$H459, ""), "", MAIN!$B459)</f>
        <v/>
      </c>
      <c r="D459" s="3" t="str">
        <f>IF(EXACT(MAIN!$H459, ""), "", MAIN!$C459)</f>
        <v/>
      </c>
      <c r="E459" s="3" t="str">
        <f>IF(EXACT(MAIN!$H459, ""), "", MAIN!$D459)</f>
        <v/>
      </c>
      <c r="F459" s="28" t="str">
        <f>IF(EXACT(MAIN!$H459, ""), "", ""&amp;MAIN!$E459)</f>
        <v/>
      </c>
    </row>
    <row r="460" spans="2:6" x14ac:dyDescent="0.2">
      <c r="B460" s="26" t="str">
        <f>IF(EXACT(MAIN!H460, ""), "", MAIN!G460)</f>
        <v/>
      </c>
      <c r="C460" s="3" t="str">
        <f>IF(EXACT(MAIN!$H460, ""), "", MAIN!$B460)</f>
        <v/>
      </c>
      <c r="D460" s="3" t="str">
        <f>IF(EXACT(MAIN!$H460, ""), "", MAIN!$C460)</f>
        <v/>
      </c>
      <c r="E460" s="3" t="str">
        <f>IF(EXACT(MAIN!$H460, ""), "", MAIN!$D460)</f>
        <v/>
      </c>
      <c r="F460" s="28" t="str">
        <f>IF(EXACT(MAIN!$H460, ""), "", ""&amp;MAIN!$E460)</f>
        <v/>
      </c>
    </row>
    <row r="461" spans="2:6" x14ac:dyDescent="0.2">
      <c r="B461" s="26" t="str">
        <f>IF(EXACT(MAIN!H461, ""), "", MAIN!G461)</f>
        <v/>
      </c>
      <c r="C461" s="3" t="str">
        <f>IF(EXACT(MAIN!$H461, ""), "", MAIN!$B461)</f>
        <v/>
      </c>
      <c r="D461" s="3" t="str">
        <f>IF(EXACT(MAIN!$H461, ""), "", MAIN!$C461)</f>
        <v/>
      </c>
      <c r="E461" s="3" t="str">
        <f>IF(EXACT(MAIN!$H461, ""), "", MAIN!$D461)</f>
        <v/>
      </c>
      <c r="F461" s="28" t="str">
        <f>IF(EXACT(MAIN!$H461, ""), "", ""&amp;MAIN!$E461)</f>
        <v/>
      </c>
    </row>
    <row r="462" spans="2:6" x14ac:dyDescent="0.2">
      <c r="B462" s="26" t="str">
        <f>IF(EXACT(MAIN!H462, ""), "", MAIN!G462)</f>
        <v/>
      </c>
      <c r="C462" s="3" t="str">
        <f>IF(EXACT(MAIN!$H462, ""), "", MAIN!$B462)</f>
        <v/>
      </c>
      <c r="D462" s="3" t="str">
        <f>IF(EXACT(MAIN!$H462, ""), "", MAIN!$C462)</f>
        <v/>
      </c>
      <c r="E462" s="3" t="str">
        <f>IF(EXACT(MAIN!$H462, ""), "", MAIN!$D462)</f>
        <v/>
      </c>
      <c r="F462" s="28" t="str">
        <f>IF(EXACT(MAIN!$H462, ""), "", ""&amp;MAIN!$E462)</f>
        <v/>
      </c>
    </row>
    <row r="463" spans="2:6" x14ac:dyDescent="0.2">
      <c r="B463" s="26" t="str">
        <f>IF(EXACT(MAIN!H463, ""), "", MAIN!G463)</f>
        <v/>
      </c>
      <c r="C463" s="3" t="str">
        <f>IF(EXACT(MAIN!$H463, ""), "", MAIN!$B463)</f>
        <v/>
      </c>
      <c r="D463" s="3" t="str">
        <f>IF(EXACT(MAIN!$H463, ""), "", MAIN!$C463)</f>
        <v/>
      </c>
      <c r="E463" s="3" t="str">
        <f>IF(EXACT(MAIN!$H463, ""), "", MAIN!$D463)</f>
        <v/>
      </c>
      <c r="F463" s="28" t="str">
        <f>IF(EXACT(MAIN!$H463, ""), "", ""&amp;MAIN!$E463)</f>
        <v/>
      </c>
    </row>
    <row r="464" spans="2:6" x14ac:dyDescent="0.2">
      <c r="B464" s="26" t="str">
        <f>IF(EXACT(MAIN!H464, ""), "", MAIN!G464)</f>
        <v/>
      </c>
      <c r="C464" s="3" t="str">
        <f>IF(EXACT(MAIN!$H464, ""), "", MAIN!$B464)</f>
        <v/>
      </c>
      <c r="D464" s="3" t="str">
        <f>IF(EXACT(MAIN!$H464, ""), "", MAIN!$C464)</f>
        <v/>
      </c>
      <c r="E464" s="3" t="str">
        <f>IF(EXACT(MAIN!$H464, ""), "", MAIN!$D464)</f>
        <v/>
      </c>
      <c r="F464" s="28" t="str">
        <f>IF(EXACT(MAIN!$H464, ""), "", ""&amp;MAIN!$E464)</f>
        <v/>
      </c>
    </row>
    <row r="465" spans="2:6" x14ac:dyDescent="0.2">
      <c r="B465" s="26" t="str">
        <f>IF(EXACT(MAIN!H465, ""), "", MAIN!G465)</f>
        <v/>
      </c>
      <c r="C465" s="3" t="str">
        <f>IF(EXACT(MAIN!$H465, ""), "", MAIN!$B465)</f>
        <v/>
      </c>
      <c r="D465" s="3" t="str">
        <f>IF(EXACT(MAIN!$H465, ""), "", MAIN!$C465)</f>
        <v/>
      </c>
      <c r="E465" s="3" t="str">
        <f>IF(EXACT(MAIN!$H465, ""), "", MAIN!$D465)</f>
        <v/>
      </c>
      <c r="F465" s="28" t="str">
        <f>IF(EXACT(MAIN!$H465, ""), "", ""&amp;MAIN!$E465)</f>
        <v/>
      </c>
    </row>
    <row r="466" spans="2:6" x14ac:dyDescent="0.2">
      <c r="B466" s="26" t="str">
        <f>IF(EXACT(MAIN!H466, ""), "", MAIN!G466)</f>
        <v/>
      </c>
      <c r="C466" s="3" t="str">
        <f>IF(EXACT(MAIN!$H466, ""), "", MAIN!$B466)</f>
        <v/>
      </c>
      <c r="D466" s="3" t="str">
        <f>IF(EXACT(MAIN!$H466, ""), "", MAIN!$C466)</f>
        <v/>
      </c>
      <c r="E466" s="3" t="str">
        <f>IF(EXACT(MAIN!$H466, ""), "", MAIN!$D466)</f>
        <v/>
      </c>
      <c r="F466" s="28" t="str">
        <f>IF(EXACT(MAIN!$H466, ""), "", ""&amp;MAIN!$E466)</f>
        <v/>
      </c>
    </row>
    <row r="467" spans="2:6" x14ac:dyDescent="0.2">
      <c r="B467" s="26" t="str">
        <f>IF(EXACT(MAIN!H467, ""), "", MAIN!G467)</f>
        <v/>
      </c>
      <c r="C467" s="3" t="str">
        <f>IF(EXACT(MAIN!$H467, ""), "", MAIN!$B467)</f>
        <v/>
      </c>
      <c r="D467" s="3" t="str">
        <f>IF(EXACT(MAIN!$H467, ""), "", MAIN!$C467)</f>
        <v/>
      </c>
      <c r="E467" s="3" t="str">
        <f>IF(EXACT(MAIN!$H467, ""), "", MAIN!$D467)</f>
        <v/>
      </c>
      <c r="F467" s="28" t="str">
        <f>IF(EXACT(MAIN!$H467, ""), "", ""&amp;MAIN!$E467)</f>
        <v/>
      </c>
    </row>
    <row r="468" spans="2:6" x14ac:dyDescent="0.2">
      <c r="B468" s="26" t="str">
        <f>IF(EXACT(MAIN!H468, ""), "", MAIN!G468)</f>
        <v/>
      </c>
      <c r="C468" s="3" t="str">
        <f>IF(EXACT(MAIN!$H468, ""), "", MAIN!$B468)</f>
        <v/>
      </c>
      <c r="D468" s="3" t="str">
        <f>IF(EXACT(MAIN!$H468, ""), "", MAIN!$C468)</f>
        <v/>
      </c>
      <c r="E468" s="3" t="str">
        <f>IF(EXACT(MAIN!$H468, ""), "", MAIN!$D468)</f>
        <v/>
      </c>
      <c r="F468" s="28" t="str">
        <f>IF(EXACT(MAIN!$H468, ""), "", ""&amp;MAIN!$E468)</f>
        <v/>
      </c>
    </row>
    <row r="469" spans="2:6" x14ac:dyDescent="0.2">
      <c r="B469" s="26" t="str">
        <f>IF(EXACT(MAIN!H469, ""), "", MAIN!G469)</f>
        <v/>
      </c>
      <c r="C469" s="3" t="str">
        <f>IF(EXACT(MAIN!$H469, ""), "", MAIN!$B469)</f>
        <v/>
      </c>
      <c r="D469" s="3" t="str">
        <f>IF(EXACT(MAIN!$H469, ""), "", MAIN!$C469)</f>
        <v/>
      </c>
      <c r="E469" s="3" t="str">
        <f>IF(EXACT(MAIN!$H469, ""), "", MAIN!$D469)</f>
        <v/>
      </c>
      <c r="F469" s="28" t="str">
        <f>IF(EXACT(MAIN!$H469, ""), "", ""&amp;MAIN!$E469)</f>
        <v/>
      </c>
    </row>
    <row r="470" spans="2:6" x14ac:dyDescent="0.2">
      <c r="B470" s="26" t="str">
        <f>IF(EXACT(MAIN!H470, ""), "", MAIN!G470)</f>
        <v/>
      </c>
      <c r="C470" s="3" t="str">
        <f>IF(EXACT(MAIN!$H470, ""), "", MAIN!$B470)</f>
        <v/>
      </c>
      <c r="D470" s="3" t="str">
        <f>IF(EXACT(MAIN!$H470, ""), "", MAIN!$C470)</f>
        <v/>
      </c>
      <c r="E470" s="3" t="str">
        <f>IF(EXACT(MAIN!$H470, ""), "", MAIN!$D470)</f>
        <v/>
      </c>
      <c r="F470" s="28" t="str">
        <f>IF(EXACT(MAIN!$H470, ""), "", ""&amp;MAIN!$E470)</f>
        <v/>
      </c>
    </row>
    <row r="471" spans="2:6" x14ac:dyDescent="0.2">
      <c r="B471" s="26" t="str">
        <f>IF(EXACT(MAIN!H471, ""), "", MAIN!G471)</f>
        <v/>
      </c>
      <c r="C471" s="3" t="str">
        <f>IF(EXACT(MAIN!$H471, ""), "", MAIN!$B471)</f>
        <v/>
      </c>
      <c r="D471" s="3" t="str">
        <f>IF(EXACT(MAIN!$H471, ""), "", MAIN!$C471)</f>
        <v/>
      </c>
      <c r="E471" s="3" t="str">
        <f>IF(EXACT(MAIN!$H471, ""), "", MAIN!$D471)</f>
        <v/>
      </c>
      <c r="F471" s="28" t="str">
        <f>IF(EXACT(MAIN!$H471, ""), "", ""&amp;MAIN!$E471)</f>
        <v/>
      </c>
    </row>
    <row r="472" spans="2:6" x14ac:dyDescent="0.2">
      <c r="B472" s="26" t="str">
        <f>IF(EXACT(MAIN!H472, ""), "", MAIN!G472)</f>
        <v/>
      </c>
      <c r="C472" s="3" t="str">
        <f>IF(EXACT(MAIN!$H472, ""), "", MAIN!$B472)</f>
        <v/>
      </c>
      <c r="D472" s="3" t="str">
        <f>IF(EXACT(MAIN!$H472, ""), "", MAIN!$C472)</f>
        <v/>
      </c>
      <c r="E472" s="3" t="str">
        <f>IF(EXACT(MAIN!$H472, ""), "", MAIN!$D472)</f>
        <v/>
      </c>
      <c r="F472" s="28" t="str">
        <f>IF(EXACT(MAIN!$H472, ""), "", ""&amp;MAIN!$E472)</f>
        <v/>
      </c>
    </row>
    <row r="473" spans="2:6" x14ac:dyDescent="0.2">
      <c r="B473" s="26" t="str">
        <f>IF(EXACT(MAIN!H473, ""), "", MAIN!G473)</f>
        <v/>
      </c>
      <c r="C473" s="3" t="str">
        <f>IF(EXACT(MAIN!$H473, ""), "", MAIN!$B473)</f>
        <v/>
      </c>
      <c r="D473" s="3" t="str">
        <f>IF(EXACT(MAIN!$H473, ""), "", MAIN!$C473)</f>
        <v/>
      </c>
      <c r="E473" s="3" t="str">
        <f>IF(EXACT(MAIN!$H473, ""), "", MAIN!$D473)</f>
        <v/>
      </c>
      <c r="F473" s="28" t="str">
        <f>IF(EXACT(MAIN!$H473, ""), "", ""&amp;MAIN!$E473)</f>
        <v/>
      </c>
    </row>
    <row r="474" spans="2:6" x14ac:dyDescent="0.2">
      <c r="B474" s="26" t="str">
        <f>IF(EXACT(MAIN!H474, ""), "", MAIN!G474)</f>
        <v/>
      </c>
      <c r="C474" s="3" t="str">
        <f>IF(EXACT(MAIN!$H474, ""), "", MAIN!$B474)</f>
        <v/>
      </c>
      <c r="D474" s="3" t="str">
        <f>IF(EXACT(MAIN!$H474, ""), "", MAIN!$C474)</f>
        <v/>
      </c>
      <c r="E474" s="3" t="str">
        <f>IF(EXACT(MAIN!$H474, ""), "", MAIN!$D474)</f>
        <v/>
      </c>
      <c r="F474" s="28" t="str">
        <f>IF(EXACT(MAIN!$H474, ""), "", ""&amp;MAIN!$E474)</f>
        <v/>
      </c>
    </row>
    <row r="475" spans="2:6" x14ac:dyDescent="0.2">
      <c r="B475" s="26" t="str">
        <f>IF(EXACT(MAIN!H475, ""), "", MAIN!G475)</f>
        <v/>
      </c>
      <c r="C475" s="3" t="str">
        <f>IF(EXACT(MAIN!$H475, ""), "", MAIN!$B475)</f>
        <v/>
      </c>
      <c r="D475" s="3" t="str">
        <f>IF(EXACT(MAIN!$H475, ""), "", MAIN!$C475)</f>
        <v/>
      </c>
      <c r="E475" s="3" t="str">
        <f>IF(EXACT(MAIN!$H475, ""), "", MAIN!$D475)</f>
        <v/>
      </c>
      <c r="F475" s="28" t="str">
        <f>IF(EXACT(MAIN!$H475, ""), "", ""&amp;MAIN!$E475)</f>
        <v/>
      </c>
    </row>
    <row r="476" spans="2:6" x14ac:dyDescent="0.2">
      <c r="B476" s="26" t="str">
        <f>IF(EXACT(MAIN!H476, ""), "", MAIN!G476)</f>
        <v/>
      </c>
      <c r="C476" s="3" t="str">
        <f>IF(EXACT(MAIN!$H476, ""), "", MAIN!$B476)</f>
        <v/>
      </c>
      <c r="D476" s="3" t="str">
        <f>IF(EXACT(MAIN!$H476, ""), "", MAIN!$C476)</f>
        <v/>
      </c>
      <c r="E476" s="3" t="str">
        <f>IF(EXACT(MAIN!$H476, ""), "", MAIN!$D476)</f>
        <v/>
      </c>
      <c r="F476" s="28" t="str">
        <f>IF(EXACT(MAIN!$H476, ""), "", ""&amp;MAIN!$E476)</f>
        <v/>
      </c>
    </row>
    <row r="477" spans="2:6" x14ac:dyDescent="0.2">
      <c r="B477" s="26" t="str">
        <f>IF(EXACT(MAIN!H477, ""), "", MAIN!G477)</f>
        <v/>
      </c>
      <c r="C477" s="3" t="str">
        <f>IF(EXACT(MAIN!$H477, ""), "", MAIN!$B477)</f>
        <v/>
      </c>
      <c r="D477" s="3" t="str">
        <f>IF(EXACT(MAIN!$H477, ""), "", MAIN!$C477)</f>
        <v/>
      </c>
      <c r="E477" s="3" t="str">
        <f>IF(EXACT(MAIN!$H477, ""), "", MAIN!$D477)</f>
        <v/>
      </c>
      <c r="F477" s="28" t="str">
        <f>IF(EXACT(MAIN!$H477, ""), "", ""&amp;MAIN!$E477)</f>
        <v/>
      </c>
    </row>
    <row r="478" spans="2:6" x14ac:dyDescent="0.2">
      <c r="B478" s="26" t="str">
        <f>IF(EXACT(MAIN!H478, ""), "", MAIN!G478)</f>
        <v/>
      </c>
      <c r="C478" s="3" t="str">
        <f>IF(EXACT(MAIN!$H478, ""), "", MAIN!$B478)</f>
        <v/>
      </c>
      <c r="D478" s="3" t="str">
        <f>IF(EXACT(MAIN!$H478, ""), "", MAIN!$C478)</f>
        <v/>
      </c>
      <c r="E478" s="3" t="str">
        <f>IF(EXACT(MAIN!$H478, ""), "", MAIN!$D478)</f>
        <v/>
      </c>
      <c r="F478" s="28" t="str">
        <f>IF(EXACT(MAIN!$H478, ""), "", ""&amp;MAIN!$E478)</f>
        <v/>
      </c>
    </row>
    <row r="479" spans="2:6" x14ac:dyDescent="0.2">
      <c r="B479" s="26" t="str">
        <f>IF(EXACT(MAIN!H479, ""), "", MAIN!G479)</f>
        <v/>
      </c>
      <c r="C479" s="3" t="str">
        <f>IF(EXACT(MAIN!$H479, ""), "", MAIN!$B479)</f>
        <v/>
      </c>
      <c r="D479" s="3" t="str">
        <f>IF(EXACT(MAIN!$H479, ""), "", MAIN!$C479)</f>
        <v/>
      </c>
      <c r="E479" s="3" t="str">
        <f>IF(EXACT(MAIN!$H479, ""), "", MAIN!$D479)</f>
        <v/>
      </c>
      <c r="F479" s="28" t="str">
        <f>IF(EXACT(MAIN!$H479, ""), "", ""&amp;MAIN!$E479)</f>
        <v/>
      </c>
    </row>
    <row r="480" spans="2:6" x14ac:dyDescent="0.2">
      <c r="B480" s="26" t="str">
        <f>IF(EXACT(MAIN!H480, ""), "", MAIN!G480)</f>
        <v/>
      </c>
      <c r="C480" s="3" t="str">
        <f>IF(EXACT(MAIN!$H480, ""), "", MAIN!$B480)</f>
        <v/>
      </c>
      <c r="D480" s="3" t="str">
        <f>IF(EXACT(MAIN!$H480, ""), "", MAIN!$C480)</f>
        <v/>
      </c>
      <c r="E480" s="3" t="str">
        <f>IF(EXACT(MAIN!$H480, ""), "", MAIN!$D480)</f>
        <v/>
      </c>
      <c r="F480" s="28" t="str">
        <f>IF(EXACT(MAIN!$H480, ""), "", ""&amp;MAIN!$E480)</f>
        <v/>
      </c>
    </row>
    <row r="481" spans="2:6" x14ac:dyDescent="0.2">
      <c r="B481" s="26" t="str">
        <f>IF(EXACT(MAIN!H481, ""), "", MAIN!G481)</f>
        <v/>
      </c>
      <c r="C481" s="3" t="str">
        <f>IF(EXACT(MAIN!$H481, ""), "", MAIN!$B481)</f>
        <v/>
      </c>
      <c r="D481" s="3" t="str">
        <f>IF(EXACT(MAIN!$H481, ""), "", MAIN!$C481)</f>
        <v/>
      </c>
      <c r="E481" s="3" t="str">
        <f>IF(EXACT(MAIN!$H481, ""), "", MAIN!$D481)</f>
        <v/>
      </c>
      <c r="F481" s="28" t="str">
        <f>IF(EXACT(MAIN!$H481, ""), "", ""&amp;MAIN!$E481)</f>
        <v/>
      </c>
    </row>
    <row r="482" spans="2:6" x14ac:dyDescent="0.2">
      <c r="B482" s="26" t="str">
        <f>IF(EXACT(MAIN!H482, ""), "", MAIN!G482)</f>
        <v/>
      </c>
      <c r="C482" s="3" t="str">
        <f>IF(EXACT(MAIN!$H482, ""), "", MAIN!$B482)</f>
        <v/>
      </c>
      <c r="D482" s="3" t="str">
        <f>IF(EXACT(MAIN!$H482, ""), "", MAIN!$C482)</f>
        <v/>
      </c>
      <c r="E482" s="3" t="str">
        <f>IF(EXACT(MAIN!$H482, ""), "", MAIN!$D482)</f>
        <v/>
      </c>
      <c r="F482" s="28" t="str">
        <f>IF(EXACT(MAIN!$H482, ""), "", ""&amp;MAIN!$E482)</f>
        <v/>
      </c>
    </row>
    <row r="483" spans="2:6" x14ac:dyDescent="0.2">
      <c r="B483" s="26" t="str">
        <f>IF(EXACT(MAIN!H483, ""), "", MAIN!G483)</f>
        <v/>
      </c>
      <c r="C483" s="3" t="str">
        <f>IF(EXACT(MAIN!$H483, ""), "", MAIN!$B483)</f>
        <v/>
      </c>
      <c r="D483" s="3" t="str">
        <f>IF(EXACT(MAIN!$H483, ""), "", MAIN!$C483)</f>
        <v/>
      </c>
      <c r="E483" s="3" t="str">
        <f>IF(EXACT(MAIN!$H483, ""), "", MAIN!$D483)</f>
        <v/>
      </c>
      <c r="F483" s="28" t="str">
        <f>IF(EXACT(MAIN!$H483, ""), "", ""&amp;MAIN!$E483)</f>
        <v/>
      </c>
    </row>
    <row r="484" spans="2:6" x14ac:dyDescent="0.2">
      <c r="B484" s="26" t="str">
        <f>IF(EXACT(MAIN!H484, ""), "", MAIN!G484)</f>
        <v/>
      </c>
      <c r="C484" s="3" t="str">
        <f>IF(EXACT(MAIN!$H484, ""), "", MAIN!$B484)</f>
        <v/>
      </c>
      <c r="D484" s="3" t="str">
        <f>IF(EXACT(MAIN!$H484, ""), "", MAIN!$C484)</f>
        <v/>
      </c>
      <c r="E484" s="3" t="str">
        <f>IF(EXACT(MAIN!$H484, ""), "", MAIN!$D484)</f>
        <v/>
      </c>
      <c r="F484" s="28" t="str">
        <f>IF(EXACT(MAIN!$H484, ""), "", ""&amp;MAIN!$E484)</f>
        <v/>
      </c>
    </row>
    <row r="485" spans="2:6" x14ac:dyDescent="0.2">
      <c r="B485" s="26" t="str">
        <f>IF(EXACT(MAIN!H485, ""), "", MAIN!G485)</f>
        <v/>
      </c>
      <c r="C485" s="3" t="str">
        <f>IF(EXACT(MAIN!$H485, ""), "", MAIN!$B485)</f>
        <v/>
      </c>
      <c r="D485" s="3" t="str">
        <f>IF(EXACT(MAIN!$H485, ""), "", MAIN!$C485)</f>
        <v/>
      </c>
      <c r="E485" s="3" t="str">
        <f>IF(EXACT(MAIN!$H485, ""), "", MAIN!$D485)</f>
        <v/>
      </c>
      <c r="F485" s="28" t="str">
        <f>IF(EXACT(MAIN!$H485, ""), "", ""&amp;MAIN!$E485)</f>
        <v/>
      </c>
    </row>
    <row r="486" spans="2:6" x14ac:dyDescent="0.2">
      <c r="B486" s="26" t="str">
        <f>IF(EXACT(MAIN!H486, ""), "", MAIN!G486)</f>
        <v/>
      </c>
      <c r="C486" s="3" t="str">
        <f>IF(EXACT(MAIN!$H486, ""), "", MAIN!$B486)</f>
        <v/>
      </c>
      <c r="D486" s="3" t="str">
        <f>IF(EXACT(MAIN!$H486, ""), "", MAIN!$C486)</f>
        <v/>
      </c>
      <c r="E486" s="3" t="str">
        <f>IF(EXACT(MAIN!$H486, ""), "", MAIN!$D486)</f>
        <v/>
      </c>
      <c r="F486" s="28" t="str">
        <f>IF(EXACT(MAIN!$H486, ""), "", ""&amp;MAIN!$E486)</f>
        <v/>
      </c>
    </row>
    <row r="487" spans="2:6" x14ac:dyDescent="0.2">
      <c r="B487" s="26" t="str">
        <f>IF(EXACT(MAIN!H487, ""), "", MAIN!G487)</f>
        <v/>
      </c>
      <c r="C487" s="3" t="str">
        <f>IF(EXACT(MAIN!$H487, ""), "", MAIN!$B487)</f>
        <v/>
      </c>
      <c r="D487" s="3" t="str">
        <f>IF(EXACT(MAIN!$H487, ""), "", MAIN!$C487)</f>
        <v/>
      </c>
      <c r="E487" s="3" t="str">
        <f>IF(EXACT(MAIN!$H487, ""), "", MAIN!$D487)</f>
        <v/>
      </c>
      <c r="F487" s="28" t="str">
        <f>IF(EXACT(MAIN!$H487, ""), "", ""&amp;MAIN!$E487)</f>
        <v/>
      </c>
    </row>
    <row r="488" spans="2:6" x14ac:dyDescent="0.2">
      <c r="B488" s="26" t="str">
        <f>IF(EXACT(MAIN!H488, ""), "", MAIN!G488)</f>
        <v/>
      </c>
      <c r="C488" s="3" t="str">
        <f>IF(EXACT(MAIN!$H488, ""), "", MAIN!$B488)</f>
        <v/>
      </c>
      <c r="D488" s="3" t="str">
        <f>IF(EXACT(MAIN!$H488, ""), "", MAIN!$C488)</f>
        <v/>
      </c>
      <c r="E488" s="3" t="str">
        <f>IF(EXACT(MAIN!$H488, ""), "", MAIN!$D488)</f>
        <v/>
      </c>
      <c r="F488" s="28" t="str">
        <f>IF(EXACT(MAIN!$H488, ""), "", ""&amp;MAIN!$E488)</f>
        <v/>
      </c>
    </row>
    <row r="489" spans="2:6" x14ac:dyDescent="0.2">
      <c r="B489" s="26" t="str">
        <f>IF(EXACT(MAIN!H489, ""), "", MAIN!G489)</f>
        <v/>
      </c>
      <c r="C489" s="3" t="str">
        <f>IF(EXACT(MAIN!$H489, ""), "", MAIN!$B489)</f>
        <v/>
      </c>
      <c r="D489" s="3" t="str">
        <f>IF(EXACT(MAIN!$H489, ""), "", MAIN!$C489)</f>
        <v/>
      </c>
      <c r="E489" s="3" t="str">
        <f>IF(EXACT(MAIN!$H489, ""), "", MAIN!$D489)</f>
        <v/>
      </c>
      <c r="F489" s="28" t="str">
        <f>IF(EXACT(MAIN!$H489, ""), "", ""&amp;MAIN!$E489)</f>
        <v/>
      </c>
    </row>
    <row r="490" spans="2:6" x14ac:dyDescent="0.2">
      <c r="B490" s="26">
        <f>IF(EXACT(MAIN!H490, ""), "", MAIN!G490)</f>
        <v>225000000000026</v>
      </c>
      <c r="C490" s="3">
        <f>IF(EXACT(MAIN!$H490, ""), "", MAIN!$B490)</f>
        <v>164000000000487</v>
      </c>
      <c r="D490" s="3" t="str">
        <f>IF(EXACT(MAIN!$H490, ""), "", MAIN!$C490)</f>
        <v>Yuliandaru Suryoatmodjo</v>
      </c>
      <c r="E490" s="3">
        <f>IF(EXACT(MAIN!$H490, ""), "", MAIN!$D490)</f>
        <v>95000000000043</v>
      </c>
      <c r="F490" s="28" t="str">
        <f>IF(EXACT(MAIN!$H490, ""), "", ""&amp;MAIN!$E490)</f>
        <v/>
      </c>
    </row>
    <row r="491" spans="2:6" x14ac:dyDescent="0.2">
      <c r="B491" s="26" t="str">
        <f>IF(EXACT(MAIN!H491, ""), "", MAIN!G491)</f>
        <v/>
      </c>
      <c r="C491" s="3" t="str">
        <f>IF(EXACT(MAIN!$H491, ""), "", MAIN!$B491)</f>
        <v/>
      </c>
      <c r="D491" s="3" t="str">
        <f>IF(EXACT(MAIN!$H491, ""), "", MAIN!$C491)</f>
        <v/>
      </c>
      <c r="E491" s="3" t="str">
        <f>IF(EXACT(MAIN!$H491, ""), "", MAIN!$D491)</f>
        <v/>
      </c>
      <c r="F491" s="28" t="str">
        <f>IF(EXACT(MAIN!$H491, ""), "", ""&amp;MAIN!$E491)</f>
        <v/>
      </c>
    </row>
    <row r="492" spans="2:6" x14ac:dyDescent="0.2">
      <c r="B492" s="26" t="str">
        <f>IF(EXACT(MAIN!H492, ""), "", MAIN!G492)</f>
        <v/>
      </c>
      <c r="C492" s="3" t="str">
        <f>IF(EXACT(MAIN!$H492, ""), "", MAIN!$B492)</f>
        <v/>
      </c>
      <c r="D492" s="3" t="str">
        <f>IF(EXACT(MAIN!$H492, ""), "", MAIN!$C492)</f>
        <v/>
      </c>
      <c r="E492" s="3" t="str">
        <f>IF(EXACT(MAIN!$H492, ""), "", MAIN!$D492)</f>
        <v/>
      </c>
      <c r="F492" s="28" t="str">
        <f>IF(EXACT(MAIN!$H492, ""), "", ""&amp;MAIN!$E492)</f>
        <v/>
      </c>
    </row>
    <row r="493" spans="2:6" x14ac:dyDescent="0.2">
      <c r="B493" s="26" t="str">
        <f>IF(EXACT(MAIN!H493, ""), "", MAIN!G493)</f>
        <v/>
      </c>
      <c r="C493" s="3" t="str">
        <f>IF(EXACT(MAIN!$H493, ""), "", MAIN!$B493)</f>
        <v/>
      </c>
      <c r="D493" s="3" t="str">
        <f>IF(EXACT(MAIN!$H493, ""), "", MAIN!$C493)</f>
        <v/>
      </c>
      <c r="E493" s="3" t="str">
        <f>IF(EXACT(MAIN!$H493, ""), "", MAIN!$D493)</f>
        <v/>
      </c>
      <c r="F493" s="28" t="str">
        <f>IF(EXACT(MAIN!$H493, ""), "", ""&amp;MAIN!$E493)</f>
        <v/>
      </c>
    </row>
    <row r="494" spans="2:6" x14ac:dyDescent="0.2">
      <c r="B494" s="26" t="str">
        <f>IF(EXACT(MAIN!H494, ""), "", MAIN!G494)</f>
        <v/>
      </c>
      <c r="C494" s="3" t="str">
        <f>IF(EXACT(MAIN!$H494, ""), "", MAIN!$B494)</f>
        <v/>
      </c>
      <c r="D494" s="3" t="str">
        <f>IF(EXACT(MAIN!$H494, ""), "", MAIN!$C494)</f>
        <v/>
      </c>
      <c r="E494" s="3" t="str">
        <f>IF(EXACT(MAIN!$H494, ""), "", MAIN!$D494)</f>
        <v/>
      </c>
      <c r="F494" s="28" t="str">
        <f>IF(EXACT(MAIN!$H494, ""), "", ""&amp;MAIN!$E494)</f>
        <v/>
      </c>
    </row>
    <row r="495" spans="2:6" x14ac:dyDescent="0.2">
      <c r="B495" s="26" t="str">
        <f>IF(EXACT(MAIN!H495, ""), "", MAIN!G495)</f>
        <v/>
      </c>
      <c r="C495" s="3" t="str">
        <f>IF(EXACT(MAIN!$H495, ""), "", MAIN!$B495)</f>
        <v/>
      </c>
      <c r="D495" s="3" t="str">
        <f>IF(EXACT(MAIN!$H495, ""), "", MAIN!$C495)</f>
        <v/>
      </c>
      <c r="E495" s="3" t="str">
        <f>IF(EXACT(MAIN!$H495, ""), "", MAIN!$D495)</f>
        <v/>
      </c>
      <c r="F495" s="28" t="str">
        <f>IF(EXACT(MAIN!$H495, ""), "", ""&amp;MAIN!$E495)</f>
        <v/>
      </c>
    </row>
    <row r="496" spans="2:6" x14ac:dyDescent="0.2">
      <c r="B496" s="26" t="str">
        <f>IF(EXACT(MAIN!H496, ""), "", MAIN!G496)</f>
        <v/>
      </c>
      <c r="C496" s="3" t="str">
        <f>IF(EXACT(MAIN!$H496, ""), "", MAIN!$B496)</f>
        <v/>
      </c>
      <c r="D496" s="3" t="str">
        <f>IF(EXACT(MAIN!$H496, ""), "", MAIN!$C496)</f>
        <v/>
      </c>
      <c r="E496" s="3" t="str">
        <f>IF(EXACT(MAIN!$H496, ""), "", MAIN!$D496)</f>
        <v/>
      </c>
      <c r="F496" s="28" t="str">
        <f>IF(EXACT(MAIN!$H496, ""), "", ""&amp;MAIN!$E496)</f>
        <v/>
      </c>
    </row>
    <row r="497" spans="2:6" x14ac:dyDescent="0.2">
      <c r="B497" s="26" t="str">
        <f>IF(EXACT(MAIN!H497, ""), "", MAIN!G497)</f>
        <v/>
      </c>
      <c r="C497" s="3" t="str">
        <f>IF(EXACT(MAIN!$H497, ""), "", MAIN!$B497)</f>
        <v/>
      </c>
      <c r="D497" s="3" t="str">
        <f>IF(EXACT(MAIN!$H497, ""), "", MAIN!$C497)</f>
        <v/>
      </c>
      <c r="E497" s="3" t="str">
        <f>IF(EXACT(MAIN!$H497, ""), "", MAIN!$D497)</f>
        <v/>
      </c>
      <c r="F497" s="28" t="str">
        <f>IF(EXACT(MAIN!$H497, ""), "", ""&amp;MAIN!$E497)</f>
        <v/>
      </c>
    </row>
    <row r="498" spans="2:6" x14ac:dyDescent="0.2">
      <c r="B498" s="26" t="str">
        <f>IF(EXACT(MAIN!H498, ""), "", MAIN!G498)</f>
        <v/>
      </c>
      <c r="C498" s="3" t="str">
        <f>IF(EXACT(MAIN!$H498, ""), "", MAIN!$B498)</f>
        <v/>
      </c>
      <c r="D498" s="3" t="str">
        <f>IF(EXACT(MAIN!$H498, ""), "", MAIN!$C498)</f>
        <v/>
      </c>
      <c r="E498" s="3" t="str">
        <f>IF(EXACT(MAIN!$H498, ""), "", MAIN!$D498)</f>
        <v/>
      </c>
      <c r="F498" s="28" t="str">
        <f>IF(EXACT(MAIN!$H498, ""), "", ""&amp;MAIN!$E498)</f>
        <v/>
      </c>
    </row>
    <row r="499" spans="2:6" x14ac:dyDescent="0.2">
      <c r="B499" s="26" t="str">
        <f>IF(EXACT(MAIN!H499, ""), "", MAIN!G499)</f>
        <v/>
      </c>
      <c r="C499" s="3" t="str">
        <f>IF(EXACT(MAIN!$H499, ""), "", MAIN!$B499)</f>
        <v/>
      </c>
      <c r="D499" s="3" t="str">
        <f>IF(EXACT(MAIN!$H499, ""), "", MAIN!$C499)</f>
        <v/>
      </c>
      <c r="E499" s="3" t="str">
        <f>IF(EXACT(MAIN!$H499, ""), "", MAIN!$D499)</f>
        <v/>
      </c>
      <c r="F499" s="28" t="str">
        <f>IF(EXACT(MAIN!$H499, ""), "", ""&amp;MAIN!$E499)</f>
        <v/>
      </c>
    </row>
    <row r="500" spans="2:6" x14ac:dyDescent="0.2">
      <c r="B500" s="26">
        <f>IF(EXACT(MAIN!H500, ""), "", MAIN!G500)</f>
        <v>225000000000027</v>
      </c>
      <c r="C500" s="3">
        <f>IF(EXACT(MAIN!$H500, ""), "", MAIN!$B500)</f>
        <v>164000000000497</v>
      </c>
      <c r="D500" s="3" t="str">
        <f>IF(EXACT(MAIN!$H500, ""), "", MAIN!$C500)</f>
        <v>Zainudin Anwar</v>
      </c>
      <c r="E500" s="3">
        <f>IF(EXACT(MAIN!$H500, ""), "", MAIN!$D500)</f>
        <v>95000000000036</v>
      </c>
      <c r="F500" s="28" t="str">
        <f>IF(EXACT(MAIN!$H500, ""), "", ""&amp;MAIN!$E500)</f>
        <v/>
      </c>
    </row>
    <row r="501" spans="2:6" x14ac:dyDescent="0.2">
      <c r="B501" s="26" t="str">
        <f>IF(EXACT(MAIN!H501, ""), "", MAIN!G501)</f>
        <v/>
      </c>
      <c r="C501" s="3" t="str">
        <f>IF(EXACT(MAIN!$H501, ""), "", MAIN!$B501)</f>
        <v/>
      </c>
      <c r="D501" s="3" t="str">
        <f>IF(EXACT(MAIN!$H501, ""), "", MAIN!$C501)</f>
        <v/>
      </c>
      <c r="E501" s="3" t="str">
        <f>IF(EXACT(MAIN!$H501, ""), "", MAIN!$D501)</f>
        <v/>
      </c>
      <c r="F501" s="28" t="str">
        <f>IF(EXACT(MAIN!$H501, ""), "", ""&amp;MAIN!$E501)</f>
        <v/>
      </c>
    </row>
    <row r="502" spans="2:6" x14ac:dyDescent="0.2">
      <c r="B502" s="26" t="str">
        <f>IF(EXACT(MAIN!H502, ""), "", MAIN!G502)</f>
        <v/>
      </c>
      <c r="C502" s="3" t="str">
        <f>IF(EXACT(MAIN!$H502, ""), "", MAIN!$B502)</f>
        <v/>
      </c>
      <c r="D502" s="3" t="str">
        <f>IF(EXACT(MAIN!$H502, ""), "", MAIN!$C502)</f>
        <v/>
      </c>
      <c r="E502" s="3" t="str">
        <f>IF(EXACT(MAIN!$H502, ""), "", MAIN!$D502)</f>
        <v/>
      </c>
      <c r="F502" s="28" t="str">
        <f>IF(EXACT(MAIN!$H502, ""), "", ""&amp;MAIN!$E502)</f>
        <v/>
      </c>
    </row>
    <row r="503" spans="2:6" x14ac:dyDescent="0.2">
      <c r="B503" s="26" t="str">
        <f>IF(EXACT(MAIN!H503, ""), "", MAIN!G503)</f>
        <v/>
      </c>
      <c r="C503" s="3" t="str">
        <f>IF(EXACT(MAIN!$H503, ""), "", MAIN!$B503)</f>
        <v/>
      </c>
      <c r="D503" s="3" t="str">
        <f>IF(EXACT(MAIN!$H503, ""), "", MAIN!$C503)</f>
        <v/>
      </c>
      <c r="E503" s="3" t="str">
        <f>IF(EXACT(MAIN!$H503, ""), "", MAIN!$D503)</f>
        <v/>
      </c>
      <c r="F503" s="28" t="str">
        <f>IF(EXACT(MAIN!$H503, ""), "", ""&amp;MAIN!$E503)</f>
        <v/>
      </c>
    </row>
    <row r="504" spans="2:6" x14ac:dyDescent="0.2">
      <c r="B504" s="26" t="str">
        <f>IF(EXACT(MAIN!H504, ""), "", MAIN!G504)</f>
        <v/>
      </c>
      <c r="C504" s="3" t="str">
        <f>IF(EXACT(MAIN!$H504, ""), "", MAIN!$B504)</f>
        <v/>
      </c>
      <c r="D504" s="3" t="str">
        <f>IF(EXACT(MAIN!$H504, ""), "", MAIN!$C504)</f>
        <v/>
      </c>
      <c r="E504" s="3" t="str">
        <f>IF(EXACT(MAIN!$H504, ""), "", MAIN!$D504)</f>
        <v/>
      </c>
      <c r="F504" s="28" t="str">
        <f>IF(EXACT(MAIN!$H504, ""), "", ""&amp;MAIN!$E504)</f>
        <v/>
      </c>
    </row>
    <row r="505" spans="2:6" x14ac:dyDescent="0.2">
      <c r="B505" s="26" t="str">
        <f>IF(EXACT(MAIN!H505, ""), "", MAIN!G505)</f>
        <v/>
      </c>
      <c r="C505" s="3" t="str">
        <f>IF(EXACT(MAIN!$H505, ""), "", MAIN!$B505)</f>
        <v/>
      </c>
      <c r="D505" s="3" t="str">
        <f>IF(EXACT(MAIN!$H505, ""), "", MAIN!$C505)</f>
        <v/>
      </c>
      <c r="E505" s="3" t="str">
        <f>IF(EXACT(MAIN!$H505, ""), "", MAIN!$D505)</f>
        <v/>
      </c>
      <c r="F505" s="28" t="str">
        <f>IF(EXACT(MAIN!$H505, ""), "", ""&amp;MAIN!$E505)</f>
        <v/>
      </c>
    </row>
    <row r="506" spans="2:6" x14ac:dyDescent="0.2">
      <c r="B506" s="26" t="str">
        <f>IF(EXACT(MAIN!H506, ""), "", MAIN!G506)</f>
        <v/>
      </c>
      <c r="C506" s="3" t="str">
        <f>IF(EXACT(MAIN!$H506, ""), "", MAIN!$B506)</f>
        <v/>
      </c>
      <c r="D506" s="3" t="str">
        <f>IF(EXACT(MAIN!$H506, ""), "", MAIN!$C506)</f>
        <v/>
      </c>
      <c r="E506" s="3" t="str">
        <f>IF(EXACT(MAIN!$H506, ""), "", MAIN!$D506)</f>
        <v/>
      </c>
      <c r="F506" s="28" t="str">
        <f>IF(EXACT(MAIN!$H506, ""), "", ""&amp;MAIN!$E506)</f>
        <v/>
      </c>
    </row>
    <row r="507" spans="2:6" x14ac:dyDescent="0.2">
      <c r="B507" s="26" t="str">
        <f>IF(EXACT(MAIN!H507, ""), "", MAIN!G507)</f>
        <v/>
      </c>
      <c r="C507" s="3" t="str">
        <f>IF(EXACT(MAIN!$H507, ""), "", MAIN!$B507)</f>
        <v/>
      </c>
      <c r="D507" s="3" t="str">
        <f>IF(EXACT(MAIN!$H507, ""), "", MAIN!$C507)</f>
        <v/>
      </c>
      <c r="E507" s="3" t="str">
        <f>IF(EXACT(MAIN!$H507, ""), "", MAIN!$D507)</f>
        <v/>
      </c>
      <c r="F507" s="28" t="str">
        <f>IF(EXACT(MAIN!$H507, ""), "", ""&amp;MAIN!$E507)</f>
        <v/>
      </c>
    </row>
    <row r="508" spans="2:6" x14ac:dyDescent="0.2">
      <c r="B508" s="26" t="str">
        <f>IF(EXACT(MAIN!H508, ""), "", MAIN!G508)</f>
        <v/>
      </c>
      <c r="C508" s="3" t="str">
        <f>IF(EXACT(MAIN!$H508, ""), "", MAIN!$B508)</f>
        <v/>
      </c>
      <c r="D508" s="3" t="str">
        <f>IF(EXACT(MAIN!$H508, ""), "", MAIN!$C508)</f>
        <v/>
      </c>
      <c r="E508" s="3" t="str">
        <f>IF(EXACT(MAIN!$H508, ""), "", MAIN!$D508)</f>
        <v/>
      </c>
      <c r="F508" s="28" t="str">
        <f>IF(EXACT(MAIN!$H508, ""), "", ""&amp;MAIN!$E508)</f>
        <v/>
      </c>
    </row>
    <row r="509" spans="2:6" x14ac:dyDescent="0.2">
      <c r="B509" s="26" t="str">
        <f>IF(EXACT(MAIN!H509, ""), "", MAIN!G509)</f>
        <v/>
      </c>
      <c r="C509" s="3" t="str">
        <f>IF(EXACT(MAIN!$H509, ""), "", MAIN!$B509)</f>
        <v/>
      </c>
      <c r="D509" s="3" t="str">
        <f>IF(EXACT(MAIN!$H509, ""), "", MAIN!$C509)</f>
        <v/>
      </c>
      <c r="E509" s="3" t="str">
        <f>IF(EXACT(MAIN!$H509, ""), "", MAIN!$D509)</f>
        <v/>
      </c>
      <c r="F509" s="28" t="str">
        <f>IF(EXACT(MAIN!$H509, ""), "", ""&amp;MAIN!$E509)</f>
        <v/>
      </c>
    </row>
    <row r="510" spans="2:6" x14ac:dyDescent="0.2">
      <c r="B510" s="26" t="str">
        <f>IF(EXACT(MAIN!H510, ""), "", MAIN!G510)</f>
        <v/>
      </c>
      <c r="C510" s="3" t="str">
        <f>IF(EXACT(MAIN!$H510, ""), "", MAIN!$B510)</f>
        <v/>
      </c>
      <c r="D510" s="3" t="str">
        <f>IF(EXACT(MAIN!$H510, ""), "", MAIN!$C510)</f>
        <v/>
      </c>
      <c r="E510" s="3" t="str">
        <f>IF(EXACT(MAIN!$H510, ""), "", MAIN!$D510)</f>
        <v/>
      </c>
      <c r="F510" s="28" t="str">
        <f>IF(EXACT(MAIN!$H510, ""), "", ""&amp;MAIN!$E510)</f>
        <v/>
      </c>
    </row>
    <row r="511" spans="2:6" x14ac:dyDescent="0.2">
      <c r="B511" s="26" t="str">
        <f>IF(EXACT(MAIN!H511, ""), "", MAIN!G511)</f>
        <v/>
      </c>
      <c r="C511" s="3" t="str">
        <f>IF(EXACT(MAIN!$H511, ""), "", MAIN!$B511)</f>
        <v/>
      </c>
      <c r="D511" s="3" t="str">
        <f>IF(EXACT(MAIN!$H511, ""), "", MAIN!$C511)</f>
        <v/>
      </c>
      <c r="E511" s="3" t="str">
        <f>IF(EXACT(MAIN!$H511, ""), "", MAIN!$D511)</f>
        <v/>
      </c>
      <c r="F511" s="28" t="str">
        <f>IF(EXACT(MAIN!$H511, ""), "", ""&amp;MAIN!$E511)</f>
        <v/>
      </c>
    </row>
    <row r="512" spans="2:6" x14ac:dyDescent="0.2">
      <c r="B512" s="26" t="str">
        <f>IF(EXACT(MAIN!H512, ""), "", MAIN!G512)</f>
        <v/>
      </c>
      <c r="C512" s="3" t="str">
        <f>IF(EXACT(MAIN!$H512, ""), "", MAIN!$B512)</f>
        <v/>
      </c>
      <c r="D512" s="3" t="str">
        <f>IF(EXACT(MAIN!$H512, ""), "", MAIN!$C512)</f>
        <v/>
      </c>
      <c r="E512" s="3" t="str">
        <f>IF(EXACT(MAIN!$H512, ""), "", MAIN!$D512)</f>
        <v/>
      </c>
      <c r="F512" s="28" t="str">
        <f>IF(EXACT(MAIN!$H512, ""), "", ""&amp;MAIN!$E512)</f>
        <v/>
      </c>
    </row>
    <row r="513" spans="2:6" x14ac:dyDescent="0.2">
      <c r="B513" s="26" t="str">
        <f>IF(EXACT(MAIN!H513, ""), "", MAIN!G513)</f>
        <v/>
      </c>
      <c r="C513" s="3" t="str">
        <f>IF(EXACT(MAIN!$H513, ""), "", MAIN!$B513)</f>
        <v/>
      </c>
      <c r="D513" s="3" t="str">
        <f>IF(EXACT(MAIN!$H513, ""), "", MAIN!$C513)</f>
        <v/>
      </c>
      <c r="E513" s="3" t="str">
        <f>IF(EXACT(MAIN!$H513, ""), "", MAIN!$D513)</f>
        <v/>
      </c>
      <c r="F513" s="28" t="str">
        <f>IF(EXACT(MAIN!$H513, ""), "", ""&amp;MAIN!$E513)</f>
        <v/>
      </c>
    </row>
    <row r="514" spans="2:6" x14ac:dyDescent="0.2">
      <c r="B514" s="26" t="str">
        <f>IF(EXACT(MAIN!H514, ""), "", MAIN!G514)</f>
        <v/>
      </c>
      <c r="C514" s="3" t="str">
        <f>IF(EXACT(MAIN!$H514, ""), "", MAIN!$B514)</f>
        <v/>
      </c>
      <c r="D514" s="3" t="str">
        <f>IF(EXACT(MAIN!$H514, ""), "", MAIN!$C514)</f>
        <v/>
      </c>
      <c r="E514" s="3" t="str">
        <f>IF(EXACT(MAIN!$H514, ""), "", MAIN!$D514)</f>
        <v/>
      </c>
      <c r="F514" s="28" t="str">
        <f>IF(EXACT(MAIN!$H514, ""), "", ""&amp;MAIN!$E514)</f>
        <v/>
      </c>
    </row>
    <row r="515" spans="2:6" x14ac:dyDescent="0.2">
      <c r="B515" s="26" t="str">
        <f>IF(EXACT(MAIN!H515, ""), "", MAIN!G515)</f>
        <v/>
      </c>
      <c r="C515" s="3" t="str">
        <f>IF(EXACT(MAIN!$H515, ""), "", MAIN!$B515)</f>
        <v/>
      </c>
      <c r="D515" s="3" t="str">
        <f>IF(EXACT(MAIN!$H515, ""), "", MAIN!$C515)</f>
        <v/>
      </c>
      <c r="E515" s="3" t="str">
        <f>IF(EXACT(MAIN!$H515, ""), "", MAIN!$D515)</f>
        <v/>
      </c>
      <c r="F515" s="28" t="str">
        <f>IF(EXACT(MAIN!$H515, ""), "", ""&amp;MAIN!$E515)</f>
        <v/>
      </c>
    </row>
    <row r="516" spans="2:6" x14ac:dyDescent="0.2">
      <c r="B516" s="26" t="str">
        <f>IF(EXACT(MAIN!H516, ""), "", MAIN!G516)</f>
        <v/>
      </c>
      <c r="C516" s="3" t="str">
        <f>IF(EXACT(MAIN!$H516, ""), "", MAIN!$B516)</f>
        <v/>
      </c>
      <c r="D516" s="3" t="str">
        <f>IF(EXACT(MAIN!$H516, ""), "", MAIN!$C516)</f>
        <v/>
      </c>
      <c r="E516" s="3" t="str">
        <f>IF(EXACT(MAIN!$H516, ""), "", MAIN!$D516)</f>
        <v/>
      </c>
      <c r="F516" s="28" t="str">
        <f>IF(EXACT(MAIN!$H516, ""), "", ""&amp;MAIN!$E516)</f>
        <v/>
      </c>
    </row>
    <row r="517" spans="2:6" x14ac:dyDescent="0.2">
      <c r="B517" s="26" t="str">
        <f>IF(EXACT(MAIN!H517, ""), "", MAIN!G517)</f>
        <v/>
      </c>
      <c r="C517" s="3" t="str">
        <f>IF(EXACT(MAIN!$H517, ""), "", MAIN!$B517)</f>
        <v/>
      </c>
      <c r="D517" s="3" t="str">
        <f>IF(EXACT(MAIN!$H517, ""), "", MAIN!$C517)</f>
        <v/>
      </c>
      <c r="E517" s="3" t="str">
        <f>IF(EXACT(MAIN!$H517, ""), "", MAIN!$D517)</f>
        <v/>
      </c>
      <c r="F517" s="28" t="str">
        <f>IF(EXACT(MAIN!$H517, ""), "", ""&amp;MAIN!$E517)</f>
        <v/>
      </c>
    </row>
    <row r="518" spans="2:6" x14ac:dyDescent="0.2">
      <c r="B518" s="26" t="str">
        <f>IF(EXACT(MAIN!H518, ""), "", MAIN!G518)</f>
        <v/>
      </c>
      <c r="C518" s="3" t="str">
        <f>IF(EXACT(MAIN!$H518, ""), "", MAIN!$B518)</f>
        <v/>
      </c>
      <c r="D518" s="3" t="str">
        <f>IF(EXACT(MAIN!$H518, ""), "", MAIN!$C518)</f>
        <v/>
      </c>
      <c r="E518" s="3" t="str">
        <f>IF(EXACT(MAIN!$H518, ""), "", MAIN!$D518)</f>
        <v/>
      </c>
      <c r="F518" s="28" t="str">
        <f>IF(EXACT(MAIN!$H518, ""), "", ""&amp;MAIN!$E518)</f>
        <v/>
      </c>
    </row>
    <row r="519" spans="2:6" x14ac:dyDescent="0.2">
      <c r="B519" s="26" t="str">
        <f>IF(EXACT(MAIN!H519, ""), "", MAIN!G519)</f>
        <v/>
      </c>
      <c r="C519" s="3" t="str">
        <f>IF(EXACT(MAIN!$H519, ""), "", MAIN!$B519)</f>
        <v/>
      </c>
      <c r="D519" s="3" t="str">
        <f>IF(EXACT(MAIN!$H519, ""), "", MAIN!$C519)</f>
        <v/>
      </c>
      <c r="E519" s="3" t="str">
        <f>IF(EXACT(MAIN!$H519, ""), "", MAIN!$D519)</f>
        <v/>
      </c>
      <c r="F519" s="28" t="str">
        <f>IF(EXACT(MAIN!$H519, ""), "", ""&amp;MAIN!$E519)</f>
        <v/>
      </c>
    </row>
    <row r="520" spans="2:6" x14ac:dyDescent="0.2">
      <c r="B520" s="26" t="str">
        <f>IF(EXACT(MAIN!H520, ""), "", MAIN!G520)</f>
        <v/>
      </c>
      <c r="C520" s="3" t="str">
        <f>IF(EXACT(MAIN!$H520, ""), "", MAIN!$B520)</f>
        <v/>
      </c>
      <c r="D520" s="3" t="str">
        <f>IF(EXACT(MAIN!$H520, ""), "", MAIN!$C520)</f>
        <v/>
      </c>
      <c r="E520" s="3" t="str">
        <f>IF(EXACT(MAIN!$H520, ""), "", MAIN!$D520)</f>
        <v/>
      </c>
      <c r="F520" s="28" t="str">
        <f>IF(EXACT(MAIN!$H520, ""), "", ""&amp;MAIN!$E520)</f>
        <v/>
      </c>
    </row>
    <row r="521" spans="2:6" x14ac:dyDescent="0.2">
      <c r="B521" s="26" t="str">
        <f>IF(EXACT(MAIN!H521, ""), "", MAIN!G521)</f>
        <v/>
      </c>
      <c r="C521" s="3" t="str">
        <f>IF(EXACT(MAIN!$H521, ""), "", MAIN!$B521)</f>
        <v/>
      </c>
      <c r="D521" s="3" t="str">
        <f>IF(EXACT(MAIN!$H521, ""), "", MAIN!$C521)</f>
        <v/>
      </c>
      <c r="E521" s="3" t="str">
        <f>IF(EXACT(MAIN!$H521, ""), "", MAIN!$D521)</f>
        <v/>
      </c>
      <c r="F521" s="28" t="str">
        <f>IF(EXACT(MAIN!$H521, ""), "", ""&amp;MAIN!$E521)</f>
        <v/>
      </c>
    </row>
    <row r="522" spans="2:6" x14ac:dyDescent="0.2">
      <c r="B522" s="26" t="str">
        <f>IF(EXACT(MAIN!H522, ""), "", MAIN!G522)</f>
        <v/>
      </c>
      <c r="C522" s="3" t="str">
        <f>IF(EXACT(MAIN!$H522, ""), "", MAIN!$B522)</f>
        <v/>
      </c>
      <c r="D522" s="3" t="str">
        <f>IF(EXACT(MAIN!$H522, ""), "", MAIN!$C522)</f>
        <v/>
      </c>
      <c r="E522" s="3" t="str">
        <f>IF(EXACT(MAIN!$H522, ""), "", MAIN!$D522)</f>
        <v/>
      </c>
      <c r="F522" s="28" t="str">
        <f>IF(EXACT(MAIN!$H522, ""), "", ""&amp;MAIN!$E522)</f>
        <v/>
      </c>
    </row>
    <row r="523" spans="2:6" x14ac:dyDescent="0.2">
      <c r="B523" s="26" t="str">
        <f>IF(EXACT(MAIN!H523, ""), "", MAIN!G523)</f>
        <v/>
      </c>
      <c r="C523" s="3" t="str">
        <f>IF(EXACT(MAIN!$H523, ""), "", MAIN!$B523)</f>
        <v/>
      </c>
      <c r="D523" s="3" t="str">
        <f>IF(EXACT(MAIN!$H523, ""), "", MAIN!$C523)</f>
        <v/>
      </c>
      <c r="E523" s="3" t="str">
        <f>IF(EXACT(MAIN!$H523, ""), "", MAIN!$D523)</f>
        <v/>
      </c>
      <c r="F523" s="28" t="str">
        <f>IF(EXACT(MAIN!$H523, ""), "", ""&amp;MAIN!$E523)</f>
        <v/>
      </c>
    </row>
    <row r="524" spans="2:6" x14ac:dyDescent="0.2">
      <c r="B524" s="26" t="str">
        <f>IF(EXACT(MAIN!H524, ""), "", MAIN!G524)</f>
        <v/>
      </c>
      <c r="C524" s="3" t="str">
        <f>IF(EXACT(MAIN!$H524, ""), "", MAIN!$B524)</f>
        <v/>
      </c>
      <c r="D524" s="3" t="str">
        <f>IF(EXACT(MAIN!$H524, ""), "", MAIN!$C524)</f>
        <v/>
      </c>
      <c r="E524" s="3" t="str">
        <f>IF(EXACT(MAIN!$H524, ""), "", MAIN!$D524)</f>
        <v/>
      </c>
      <c r="F524" s="28" t="str">
        <f>IF(EXACT(MAIN!$H524, ""), "", ""&amp;MAIN!$E524)</f>
        <v/>
      </c>
    </row>
    <row r="525" spans="2:6" x14ac:dyDescent="0.2">
      <c r="B525" s="26">
        <f>IF(EXACT(MAIN!H525, ""), "", MAIN!G525)</f>
        <v>225000000000028</v>
      </c>
      <c r="C525" s="3">
        <f>IF(EXACT(MAIN!$H525, ""), "", MAIN!$B525)</f>
        <v>164000000000522</v>
      </c>
      <c r="D525" s="3" t="str">
        <f>IF(EXACT(MAIN!$H525, ""), "", MAIN!$C525)</f>
        <v>Ferdian Kriswantoro</v>
      </c>
      <c r="E525" s="3">
        <f>IF(EXACT(MAIN!$H525, ""), "", MAIN!$D525)</f>
        <v>95000000000039</v>
      </c>
      <c r="F525" s="28" t="str">
        <f>IF(EXACT(MAIN!$H525, ""), "", ""&amp;MAIN!$E525)</f>
        <v/>
      </c>
    </row>
    <row r="526" spans="2:6" x14ac:dyDescent="0.2">
      <c r="B526" s="26" t="str">
        <f>IF(EXACT(MAIN!H526, ""), "", MAIN!G526)</f>
        <v/>
      </c>
      <c r="C526" s="3" t="str">
        <f>IF(EXACT(MAIN!$H526, ""), "", MAIN!$B526)</f>
        <v/>
      </c>
      <c r="D526" s="3" t="str">
        <f>IF(EXACT(MAIN!$H526, ""), "", MAIN!$C526)</f>
        <v/>
      </c>
      <c r="E526" s="3" t="str">
        <f>IF(EXACT(MAIN!$H526, ""), "", MAIN!$D526)</f>
        <v/>
      </c>
      <c r="F526" s="28" t="str">
        <f>IF(EXACT(MAIN!$H526, ""), "", ""&amp;MAIN!$E526)</f>
        <v/>
      </c>
    </row>
    <row r="527" spans="2:6" x14ac:dyDescent="0.2">
      <c r="B527" s="26" t="str">
        <f>IF(EXACT(MAIN!H527, ""), "", MAIN!G527)</f>
        <v/>
      </c>
      <c r="C527" s="3" t="str">
        <f>IF(EXACT(MAIN!$H527, ""), "", MAIN!$B527)</f>
        <v/>
      </c>
      <c r="D527" s="3" t="str">
        <f>IF(EXACT(MAIN!$H527, ""), "", MAIN!$C527)</f>
        <v/>
      </c>
      <c r="E527" s="3" t="str">
        <f>IF(EXACT(MAIN!$H527, ""), "", MAIN!$D527)</f>
        <v/>
      </c>
      <c r="F527" s="28" t="str">
        <f>IF(EXACT(MAIN!$H527, ""), "", ""&amp;MAIN!$E527)</f>
        <v/>
      </c>
    </row>
    <row r="528" spans="2:6" x14ac:dyDescent="0.2">
      <c r="B528" s="26" t="str">
        <f>IF(EXACT(MAIN!H528, ""), "", MAIN!G528)</f>
        <v/>
      </c>
      <c r="C528" s="3" t="str">
        <f>IF(EXACT(MAIN!$H528, ""), "", MAIN!$B528)</f>
        <v/>
      </c>
      <c r="D528" s="3" t="str">
        <f>IF(EXACT(MAIN!$H528, ""), "", MAIN!$C528)</f>
        <v/>
      </c>
      <c r="E528" s="3" t="str">
        <f>IF(EXACT(MAIN!$H528, ""), "", MAIN!$D528)</f>
        <v/>
      </c>
      <c r="F528" s="28" t="str">
        <f>IF(EXACT(MAIN!$H528, ""), "", ""&amp;MAIN!$E528)</f>
        <v/>
      </c>
    </row>
    <row r="529" spans="2:6" x14ac:dyDescent="0.2">
      <c r="B529" s="26" t="str">
        <f>IF(EXACT(MAIN!H529, ""), "", MAIN!G529)</f>
        <v/>
      </c>
      <c r="C529" s="3" t="str">
        <f>IF(EXACT(MAIN!$H529, ""), "", MAIN!$B529)</f>
        <v/>
      </c>
      <c r="D529" s="3" t="str">
        <f>IF(EXACT(MAIN!$H529, ""), "", MAIN!$C529)</f>
        <v/>
      </c>
      <c r="E529" s="3" t="str">
        <f>IF(EXACT(MAIN!$H529, ""), "", MAIN!$D529)</f>
        <v/>
      </c>
      <c r="F529" s="28" t="str">
        <f>IF(EXACT(MAIN!$H529, ""), "", ""&amp;MAIN!$E529)</f>
        <v/>
      </c>
    </row>
    <row r="530" spans="2:6" x14ac:dyDescent="0.2">
      <c r="B530" s="26">
        <f>IF(EXACT(MAIN!H530, ""), "", MAIN!G530)</f>
        <v>225000000000029</v>
      </c>
      <c r="C530" s="3">
        <f>IF(EXACT(MAIN!$H530, ""), "", MAIN!$B530)</f>
        <v>164000000000527</v>
      </c>
      <c r="D530" s="3" t="str">
        <f>IF(EXACT(MAIN!$H530, ""), "", MAIN!$C530)</f>
        <v>Irma Maulidawati</v>
      </c>
      <c r="E530" s="3">
        <f>IF(EXACT(MAIN!$H530, ""), "", MAIN!$D530)</f>
        <v>95000000000033</v>
      </c>
      <c r="F530" s="28" t="str">
        <f>IF(EXACT(MAIN!$H530, ""), "", ""&amp;MAIN!$E530)</f>
        <v/>
      </c>
    </row>
    <row r="531" spans="2:6" x14ac:dyDescent="0.2">
      <c r="B531" s="26" t="str">
        <f>IF(EXACT(MAIN!H531, ""), "", MAIN!G531)</f>
        <v/>
      </c>
      <c r="C531" s="3" t="str">
        <f>IF(EXACT(MAIN!$H531, ""), "", MAIN!$B531)</f>
        <v/>
      </c>
      <c r="D531" s="3" t="str">
        <f>IF(EXACT(MAIN!$H531, ""), "", MAIN!$C531)</f>
        <v/>
      </c>
      <c r="E531" s="3" t="str">
        <f>IF(EXACT(MAIN!$H531, ""), "", MAIN!$D531)</f>
        <v/>
      </c>
      <c r="F531" s="28" t="str">
        <f>IF(EXACT(MAIN!$H531, ""), "", ""&amp;MAIN!$E531)</f>
        <v/>
      </c>
    </row>
    <row r="532" spans="2:6" x14ac:dyDescent="0.2">
      <c r="B532" s="26" t="str">
        <f>IF(EXACT(MAIN!H532, ""), "", MAIN!G532)</f>
        <v/>
      </c>
      <c r="C532" s="3" t="str">
        <f>IF(EXACT(MAIN!$H532, ""), "", MAIN!$B532)</f>
        <v/>
      </c>
      <c r="D532" s="3" t="str">
        <f>IF(EXACT(MAIN!$H532, ""), "", MAIN!$C532)</f>
        <v/>
      </c>
      <c r="E532" s="3" t="str">
        <f>IF(EXACT(MAIN!$H532, ""), "", MAIN!$D532)</f>
        <v/>
      </c>
      <c r="F532" s="28" t="str">
        <f>IF(EXACT(MAIN!$H532, ""), "", ""&amp;MAIN!$E532)</f>
        <v/>
      </c>
    </row>
    <row r="533" spans="2:6" x14ac:dyDescent="0.2">
      <c r="B533" s="26" t="str">
        <f>IF(EXACT(MAIN!H533, ""), "", MAIN!G533)</f>
        <v/>
      </c>
      <c r="C533" s="3" t="str">
        <f>IF(EXACT(MAIN!$H533, ""), "", MAIN!$B533)</f>
        <v/>
      </c>
      <c r="D533" s="3" t="str">
        <f>IF(EXACT(MAIN!$H533, ""), "", MAIN!$C533)</f>
        <v/>
      </c>
      <c r="E533" s="3" t="str">
        <f>IF(EXACT(MAIN!$H533, ""), "", MAIN!$D533)</f>
        <v/>
      </c>
      <c r="F533" s="28" t="str">
        <f>IF(EXACT(MAIN!$H533, ""), "", ""&amp;MAIN!$E533)</f>
        <v/>
      </c>
    </row>
    <row r="534" spans="2:6" x14ac:dyDescent="0.2">
      <c r="B534" s="26" t="str">
        <f>IF(EXACT(MAIN!H534, ""), "", MAIN!G534)</f>
        <v/>
      </c>
      <c r="C534" s="3" t="str">
        <f>IF(EXACT(MAIN!$H534, ""), "", MAIN!$B534)</f>
        <v/>
      </c>
      <c r="D534" s="3" t="str">
        <f>IF(EXACT(MAIN!$H534, ""), "", MAIN!$C534)</f>
        <v/>
      </c>
      <c r="E534" s="3" t="str">
        <f>IF(EXACT(MAIN!$H534, ""), "", MAIN!$D534)</f>
        <v/>
      </c>
      <c r="F534" s="28" t="str">
        <f>IF(EXACT(MAIN!$H534, ""), "", ""&amp;MAIN!$E534)</f>
        <v/>
      </c>
    </row>
    <row r="535" spans="2:6" x14ac:dyDescent="0.2">
      <c r="B535" s="26" t="str">
        <f>IF(EXACT(MAIN!H535, ""), "", MAIN!G535)</f>
        <v/>
      </c>
      <c r="C535" s="3" t="str">
        <f>IF(EXACT(MAIN!$H535, ""), "", MAIN!$B535)</f>
        <v/>
      </c>
      <c r="D535" s="3" t="str">
        <f>IF(EXACT(MAIN!$H535, ""), "", MAIN!$C535)</f>
        <v/>
      </c>
      <c r="E535" s="3" t="str">
        <f>IF(EXACT(MAIN!$H535, ""), "", MAIN!$D535)</f>
        <v/>
      </c>
      <c r="F535" s="28" t="str">
        <f>IF(EXACT(MAIN!$H535, ""), "", ""&amp;MAIN!$E535)</f>
        <v/>
      </c>
    </row>
    <row r="536" spans="2:6" x14ac:dyDescent="0.2">
      <c r="B536" s="26" t="str">
        <f>IF(EXACT(MAIN!H536, ""), "", MAIN!G536)</f>
        <v/>
      </c>
      <c r="C536" s="3" t="str">
        <f>IF(EXACT(MAIN!$H536, ""), "", MAIN!$B536)</f>
        <v/>
      </c>
      <c r="D536" s="3" t="str">
        <f>IF(EXACT(MAIN!$H536, ""), "", MAIN!$C536)</f>
        <v/>
      </c>
      <c r="E536" s="3" t="str">
        <f>IF(EXACT(MAIN!$H536, ""), "", MAIN!$D536)</f>
        <v/>
      </c>
      <c r="F536" s="28" t="str">
        <f>IF(EXACT(MAIN!$H536, ""), "", ""&amp;MAIN!$E536)</f>
        <v/>
      </c>
    </row>
    <row r="537" spans="2:6" x14ac:dyDescent="0.2">
      <c r="B537" s="26" t="str">
        <f>IF(EXACT(MAIN!H537, ""), "", MAIN!G537)</f>
        <v/>
      </c>
      <c r="C537" s="3" t="str">
        <f>IF(EXACT(MAIN!$H537, ""), "", MAIN!$B537)</f>
        <v/>
      </c>
      <c r="D537" s="3" t="str">
        <f>IF(EXACT(MAIN!$H537, ""), "", MAIN!$C537)</f>
        <v/>
      </c>
      <c r="E537" s="3" t="str">
        <f>IF(EXACT(MAIN!$H537, ""), "", MAIN!$D537)</f>
        <v/>
      </c>
      <c r="F537" s="28" t="str">
        <f>IF(EXACT(MAIN!$H537, ""), "", ""&amp;MAIN!$E537)</f>
        <v/>
      </c>
    </row>
    <row r="538" spans="2:6" x14ac:dyDescent="0.2">
      <c r="B538" s="26" t="str">
        <f>IF(EXACT(MAIN!H538, ""), "", MAIN!G538)</f>
        <v/>
      </c>
      <c r="C538" s="3" t="str">
        <f>IF(EXACT(MAIN!$H538, ""), "", MAIN!$B538)</f>
        <v/>
      </c>
      <c r="D538" s="3" t="str">
        <f>IF(EXACT(MAIN!$H538, ""), "", MAIN!$C538)</f>
        <v/>
      </c>
      <c r="E538" s="3" t="str">
        <f>IF(EXACT(MAIN!$H538, ""), "", MAIN!$D538)</f>
        <v/>
      </c>
      <c r="F538" s="28" t="str">
        <f>IF(EXACT(MAIN!$H538, ""), "", ""&amp;MAIN!$E538)</f>
        <v/>
      </c>
    </row>
    <row r="539" spans="2:6" x14ac:dyDescent="0.2">
      <c r="B539" s="26">
        <f>IF(EXACT(MAIN!H539, ""), "", MAIN!G539)</f>
        <v>225000000000030</v>
      </c>
      <c r="C539" s="3">
        <f>IF(EXACT(MAIN!$H539, ""), "", MAIN!$B539)</f>
        <v>164000000000536</v>
      </c>
      <c r="D539" s="3" t="str">
        <f>IF(EXACT(MAIN!$H539, ""), "", MAIN!$C539)</f>
        <v>Restu Dwi Anjayani</v>
      </c>
      <c r="E539" s="3">
        <f>IF(EXACT(MAIN!$H539, ""), "", MAIN!$D539)</f>
        <v>95000000000048</v>
      </c>
      <c r="F539" s="28" t="str">
        <f>IF(EXACT(MAIN!$H539, ""), "", ""&amp;MAIN!$E539)</f>
        <v/>
      </c>
    </row>
    <row r="540" spans="2:6" x14ac:dyDescent="0.2">
      <c r="B540" s="26" t="str">
        <f>IF(EXACT(MAIN!H540, ""), "", MAIN!G540)</f>
        <v/>
      </c>
      <c r="C540" s="3" t="str">
        <f>IF(EXACT(MAIN!$H540, ""), "", MAIN!$B540)</f>
        <v/>
      </c>
      <c r="D540" s="3" t="str">
        <f>IF(EXACT(MAIN!$H540, ""), "", MAIN!$C540)</f>
        <v/>
      </c>
      <c r="E540" s="3" t="str">
        <f>IF(EXACT(MAIN!$H540, ""), "", MAIN!$D540)</f>
        <v/>
      </c>
      <c r="F540" s="28" t="str">
        <f>IF(EXACT(MAIN!$H540, ""), "", ""&amp;MAIN!$E540)</f>
        <v/>
      </c>
    </row>
    <row r="541" spans="2:6" x14ac:dyDescent="0.2">
      <c r="B541" s="26" t="str">
        <f>IF(EXACT(MAIN!H541, ""), "", MAIN!G541)</f>
        <v/>
      </c>
      <c r="C541" s="3" t="str">
        <f>IF(EXACT(MAIN!$H541, ""), "", MAIN!$B541)</f>
        <v/>
      </c>
      <c r="D541" s="3" t="str">
        <f>IF(EXACT(MAIN!$H541, ""), "", MAIN!$C541)</f>
        <v/>
      </c>
      <c r="E541" s="3" t="str">
        <f>IF(EXACT(MAIN!$H541, ""), "", MAIN!$D541)</f>
        <v/>
      </c>
      <c r="F541" s="28" t="str">
        <f>IF(EXACT(MAIN!$H541, ""), "", ""&amp;MAIN!$E541)</f>
        <v/>
      </c>
    </row>
    <row r="542" spans="2:6" x14ac:dyDescent="0.2">
      <c r="B542" s="26" t="str">
        <f>IF(EXACT(MAIN!H542, ""), "", MAIN!G542)</f>
        <v/>
      </c>
      <c r="C542" s="3" t="str">
        <f>IF(EXACT(MAIN!$H542, ""), "", MAIN!$B542)</f>
        <v/>
      </c>
      <c r="D542" s="3" t="str">
        <f>IF(EXACT(MAIN!$H542, ""), "", MAIN!$C542)</f>
        <v/>
      </c>
      <c r="E542" s="3" t="str">
        <f>IF(EXACT(MAIN!$H542, ""), "", MAIN!$D542)</f>
        <v/>
      </c>
      <c r="F542" s="28" t="str">
        <f>IF(EXACT(MAIN!$H542, ""), "", ""&amp;MAIN!$E542)</f>
        <v/>
      </c>
    </row>
    <row r="543" spans="2:6" x14ac:dyDescent="0.2">
      <c r="B543" s="26" t="str">
        <f>IF(EXACT(MAIN!H543, ""), "", MAIN!G543)</f>
        <v/>
      </c>
      <c r="C543" s="3" t="str">
        <f>IF(EXACT(MAIN!$H543, ""), "", MAIN!$B543)</f>
        <v/>
      </c>
      <c r="D543" s="3" t="str">
        <f>IF(EXACT(MAIN!$H543, ""), "", MAIN!$C543)</f>
        <v/>
      </c>
      <c r="E543" s="3" t="str">
        <f>IF(EXACT(MAIN!$H543, ""), "", MAIN!$D543)</f>
        <v/>
      </c>
      <c r="F543" s="28" t="str">
        <f>IF(EXACT(MAIN!$H543, ""), "", ""&amp;MAIN!$E543)</f>
        <v/>
      </c>
    </row>
    <row r="544" spans="2:6" x14ac:dyDescent="0.2">
      <c r="B544" s="26" t="str">
        <f>IF(EXACT(MAIN!H544, ""), "", MAIN!G544)</f>
        <v/>
      </c>
      <c r="C544" s="3" t="str">
        <f>IF(EXACT(MAIN!$H544, ""), "", MAIN!$B544)</f>
        <v/>
      </c>
      <c r="D544" s="3" t="str">
        <f>IF(EXACT(MAIN!$H544, ""), "", MAIN!$C544)</f>
        <v/>
      </c>
      <c r="E544" s="3" t="str">
        <f>IF(EXACT(MAIN!$H544, ""), "", MAIN!$D544)</f>
        <v/>
      </c>
      <c r="F544" s="28" t="str">
        <f>IF(EXACT(MAIN!$H544, ""), "", ""&amp;MAIN!$E544)</f>
        <v/>
      </c>
    </row>
    <row r="545" spans="2:6" x14ac:dyDescent="0.2">
      <c r="B545" s="26">
        <f>IF(EXACT(MAIN!H545, ""), "", MAIN!G545)</f>
        <v>225000000000031</v>
      </c>
      <c r="C545" s="3">
        <f>IF(EXACT(MAIN!$H545, ""), "", MAIN!$B545)</f>
        <v>164000000000542</v>
      </c>
      <c r="D545" s="3" t="str">
        <f>IF(EXACT(MAIN!$H545, ""), "", MAIN!$C545)</f>
        <v>Wardah Laily Khoiriyah</v>
      </c>
      <c r="E545" s="3">
        <f>IF(EXACT(MAIN!$H545, ""), "", MAIN!$D545)</f>
        <v>95000000000023</v>
      </c>
      <c r="F545" s="28" t="str">
        <f>IF(EXACT(MAIN!$H545, ""), "", ""&amp;MAIN!$E545)</f>
        <v>46000000000033</v>
      </c>
    </row>
    <row r="546" spans="2:6" x14ac:dyDescent="0.2">
      <c r="B546" s="26" t="str">
        <f>IF(EXACT(MAIN!H546, ""), "", MAIN!G546)</f>
        <v/>
      </c>
      <c r="C546" s="3" t="str">
        <f>IF(EXACT(MAIN!$H546, ""), "", MAIN!$B546)</f>
        <v/>
      </c>
      <c r="D546" s="3" t="str">
        <f>IF(EXACT(MAIN!$H546, ""), "", MAIN!$C546)</f>
        <v/>
      </c>
      <c r="E546" s="3" t="str">
        <f>IF(EXACT(MAIN!$H546, ""), "", MAIN!$D546)</f>
        <v/>
      </c>
      <c r="F546" s="28" t="str">
        <f>IF(EXACT(MAIN!$H546, ""), "", ""&amp;MAIN!$E546)</f>
        <v/>
      </c>
    </row>
    <row r="547" spans="2:6" x14ac:dyDescent="0.2">
      <c r="B547" s="26" t="str">
        <f>IF(EXACT(MAIN!H547, ""), "", MAIN!G547)</f>
        <v/>
      </c>
      <c r="C547" s="3" t="str">
        <f>IF(EXACT(MAIN!$H547, ""), "", MAIN!$B547)</f>
        <v/>
      </c>
      <c r="D547" s="3" t="str">
        <f>IF(EXACT(MAIN!$H547, ""), "", MAIN!$C547)</f>
        <v/>
      </c>
      <c r="E547" s="3" t="str">
        <f>IF(EXACT(MAIN!$H547, ""), "", MAIN!$D547)</f>
        <v/>
      </c>
      <c r="F547" s="28" t="str">
        <f>IF(EXACT(MAIN!$H547, ""), "", ""&amp;MAIN!$E547)</f>
        <v/>
      </c>
    </row>
    <row r="548" spans="2:6" x14ac:dyDescent="0.2">
      <c r="B548" s="26">
        <f>IF(EXACT(MAIN!H548, ""), "", MAIN!G548)</f>
        <v>225000000000032</v>
      </c>
      <c r="C548" s="3">
        <f>IF(EXACT(MAIN!$H548, ""), "", MAIN!$B548)</f>
        <v>164000000000545</v>
      </c>
      <c r="D548" s="3" t="str">
        <f>IF(EXACT(MAIN!$H548, ""), "", MAIN!$C548)</f>
        <v>Yogi Perbangkara</v>
      </c>
      <c r="E548" s="3">
        <f>IF(EXACT(MAIN!$H548, ""), "", MAIN!$D548)</f>
        <v>95000000000044</v>
      </c>
      <c r="F548" s="28" t="str">
        <f>IF(EXACT(MAIN!$H548, ""), "", ""&amp;MAIN!$E548)</f>
        <v/>
      </c>
    </row>
    <row r="549" spans="2:6" x14ac:dyDescent="0.2">
      <c r="B549" s="26" t="str">
        <f>IF(EXACT(MAIN!H549, ""), "", MAIN!G549)</f>
        <v/>
      </c>
      <c r="C549" s="3" t="str">
        <f>IF(EXACT(MAIN!$H549, ""), "", MAIN!$B549)</f>
        <v/>
      </c>
      <c r="D549" s="3" t="str">
        <f>IF(EXACT(MAIN!$H549, ""), "", MAIN!$C549)</f>
        <v/>
      </c>
      <c r="E549" s="3" t="str">
        <f>IF(EXACT(MAIN!$H549, ""), "", MAIN!$D549)</f>
        <v/>
      </c>
      <c r="F549" s="28" t="str">
        <f>IF(EXACT(MAIN!$H549, ""), "", ""&amp;MAIN!$E549)</f>
        <v/>
      </c>
    </row>
    <row r="550" spans="2:6" x14ac:dyDescent="0.2">
      <c r="B550" s="26">
        <f>IF(EXACT(MAIN!H550, ""), "", MAIN!G550)</f>
        <v>225000000000033</v>
      </c>
      <c r="C550" s="3">
        <f>IF(EXACT(MAIN!$H550, ""), "", MAIN!$B550)</f>
        <v>164000000000547</v>
      </c>
      <c r="D550" s="3" t="str">
        <f>IF(EXACT(MAIN!$H550, ""), "", MAIN!$C550)</f>
        <v>Zeinurani</v>
      </c>
      <c r="E550" s="3">
        <f>IF(EXACT(MAIN!$H550, ""), "", MAIN!$D550)</f>
        <v>95000000000028</v>
      </c>
      <c r="F550" s="28" t="str">
        <f>IF(EXACT(MAIN!$H550, ""), "", ""&amp;MAIN!$E550)</f>
        <v/>
      </c>
    </row>
    <row r="551" spans="2:6" x14ac:dyDescent="0.2">
      <c r="B551" s="26" t="str">
        <f>IF(EXACT(MAIN!H551, ""), "", MAIN!G551)</f>
        <v/>
      </c>
      <c r="C551" s="3" t="str">
        <f>IF(EXACT(MAIN!$H551, ""), "", MAIN!$B551)</f>
        <v/>
      </c>
      <c r="D551" s="3" t="str">
        <f>IF(EXACT(MAIN!$H551, ""), "", MAIN!$C551)</f>
        <v/>
      </c>
      <c r="E551" s="3" t="str">
        <f>IF(EXACT(MAIN!$H551, ""), "", MAIN!$D551)</f>
        <v/>
      </c>
      <c r="F551" s="28" t="str">
        <f>IF(EXACT(MAIN!$H551, ""), "", ""&amp;MAIN!$E551)</f>
        <v/>
      </c>
    </row>
    <row r="552" spans="2:6" x14ac:dyDescent="0.2">
      <c r="B552" s="26" t="str">
        <f>IF(EXACT(MAIN!H552, ""), "", MAIN!G552)</f>
        <v/>
      </c>
      <c r="C552" s="3" t="str">
        <f>IF(EXACT(MAIN!$H552, ""), "", MAIN!$B552)</f>
        <v/>
      </c>
      <c r="D552" s="3" t="str">
        <f>IF(EXACT(MAIN!$H552, ""), "", MAIN!$C552)</f>
        <v/>
      </c>
      <c r="E552" s="3" t="str">
        <f>IF(EXACT(MAIN!$H552, ""), "", MAIN!$D552)</f>
        <v/>
      </c>
      <c r="F552" s="28" t="str">
        <f>IF(EXACT(MAIN!$H552, ""), "", ""&amp;MAIN!$E552)</f>
        <v/>
      </c>
    </row>
    <row r="553" spans="2:6" x14ac:dyDescent="0.2">
      <c r="B553" s="26" t="str">
        <f>IF(EXACT(MAIN!H553, ""), "", MAIN!G553)</f>
        <v/>
      </c>
      <c r="C553" s="3" t="str">
        <f>IF(EXACT(MAIN!$H553, ""), "", MAIN!$B553)</f>
        <v/>
      </c>
      <c r="D553" s="3" t="str">
        <f>IF(EXACT(MAIN!$H553, ""), "", MAIN!$C553)</f>
        <v/>
      </c>
      <c r="E553" s="3" t="str">
        <f>IF(EXACT(MAIN!$H553, ""), "", MAIN!$D553)</f>
        <v/>
      </c>
      <c r="F553" s="28" t="str">
        <f>IF(EXACT(MAIN!$H553, ""), "", ""&amp;MAIN!$E553)</f>
        <v/>
      </c>
    </row>
    <row r="554" spans="2:6" x14ac:dyDescent="0.2">
      <c r="B554" s="26" t="str">
        <f>IF(EXACT(MAIN!H554, ""), "", MAIN!G554)</f>
        <v/>
      </c>
      <c r="C554" s="3" t="str">
        <f>IF(EXACT(MAIN!$H554, ""), "", MAIN!$B554)</f>
        <v/>
      </c>
      <c r="D554" s="3" t="str">
        <f>IF(EXACT(MAIN!$H554, ""), "", MAIN!$C554)</f>
        <v/>
      </c>
      <c r="E554" s="3" t="str">
        <f>IF(EXACT(MAIN!$H554, ""), "", MAIN!$D554)</f>
        <v/>
      </c>
      <c r="F554" s="28" t="str">
        <f>IF(EXACT(MAIN!$H554, ""), "", ""&amp;MAIN!$E554)</f>
        <v/>
      </c>
    </row>
    <row r="555" spans="2:6" x14ac:dyDescent="0.2">
      <c r="B555" s="26" t="str">
        <f>IF(EXACT(MAIN!H555, ""), "", MAIN!G555)</f>
        <v/>
      </c>
      <c r="C555" s="3" t="str">
        <f>IF(EXACT(MAIN!$H555, ""), "", MAIN!$B555)</f>
        <v/>
      </c>
      <c r="D555" s="3" t="str">
        <f>IF(EXACT(MAIN!$H555, ""), "", MAIN!$C555)</f>
        <v/>
      </c>
      <c r="E555" s="3" t="str">
        <f>IF(EXACT(MAIN!$H555, ""), "", MAIN!$D555)</f>
        <v/>
      </c>
      <c r="F555" s="28" t="str">
        <f>IF(EXACT(MAIN!$H555, ""), "", ""&amp;MAIN!$E555)</f>
        <v/>
      </c>
    </row>
    <row r="556" spans="2:6" x14ac:dyDescent="0.2">
      <c r="B556" s="26" t="str">
        <f>IF(EXACT(MAIN!H556, ""), "", MAIN!G556)</f>
        <v/>
      </c>
      <c r="C556" s="3" t="str">
        <f>IF(EXACT(MAIN!$H556, ""), "", MAIN!$B556)</f>
        <v/>
      </c>
      <c r="D556" s="3" t="str">
        <f>IF(EXACT(MAIN!$H556, ""), "", MAIN!$C556)</f>
        <v/>
      </c>
      <c r="E556" s="3" t="str">
        <f>IF(EXACT(MAIN!$H556, ""), "", MAIN!$D556)</f>
        <v/>
      </c>
      <c r="F556" s="28" t="str">
        <f>IF(EXACT(MAIN!$H556, ""), "", ""&amp;MAIN!$E556)</f>
        <v/>
      </c>
    </row>
    <row r="557" spans="2:6" x14ac:dyDescent="0.2">
      <c r="B557" s="26" t="str">
        <f>IF(EXACT(MAIN!H557, ""), "", MAIN!G557)</f>
        <v/>
      </c>
      <c r="C557" s="3" t="str">
        <f>IF(EXACT(MAIN!$H557, ""), "", MAIN!$B557)</f>
        <v/>
      </c>
      <c r="D557" s="3" t="str">
        <f>IF(EXACT(MAIN!$H557, ""), "", MAIN!$C557)</f>
        <v/>
      </c>
      <c r="E557" s="3" t="str">
        <f>IF(EXACT(MAIN!$H557, ""), "", MAIN!$D557)</f>
        <v/>
      </c>
      <c r="F557" s="28" t="str">
        <f>IF(EXACT(MAIN!$H557, ""), "", ""&amp;MAIN!$E557)</f>
        <v/>
      </c>
    </row>
    <row r="558" spans="2:6" x14ac:dyDescent="0.2">
      <c r="B558" s="26" t="str">
        <f>IF(EXACT(MAIN!H558, ""), "", MAIN!G558)</f>
        <v/>
      </c>
      <c r="C558" s="3" t="str">
        <f>IF(EXACT(MAIN!$H558, ""), "", MAIN!$B558)</f>
        <v/>
      </c>
      <c r="D558" s="3" t="str">
        <f>IF(EXACT(MAIN!$H558, ""), "", MAIN!$C558)</f>
        <v/>
      </c>
      <c r="E558" s="3" t="str">
        <f>IF(EXACT(MAIN!$H558, ""), "", MAIN!$D558)</f>
        <v/>
      </c>
      <c r="F558" s="28" t="str">
        <f>IF(EXACT(MAIN!$H558, ""), "", ""&amp;MAIN!$E558)</f>
        <v/>
      </c>
    </row>
    <row r="559" spans="2:6" x14ac:dyDescent="0.2">
      <c r="B559" s="26" t="str">
        <f>IF(EXACT(MAIN!H559, ""), "", MAIN!G559)</f>
        <v/>
      </c>
      <c r="C559" s="3" t="str">
        <f>IF(EXACT(MAIN!$H559, ""), "", MAIN!$B559)</f>
        <v/>
      </c>
      <c r="D559" s="3" t="str">
        <f>IF(EXACT(MAIN!$H559, ""), "", MAIN!$C559)</f>
        <v/>
      </c>
      <c r="E559" s="3" t="str">
        <f>IF(EXACT(MAIN!$H559, ""), "", MAIN!$D559)</f>
        <v/>
      </c>
      <c r="F559" s="28" t="str">
        <f>IF(EXACT(MAIN!$H559, ""), "", ""&amp;MAIN!$E559)</f>
        <v/>
      </c>
    </row>
    <row r="560" spans="2:6" x14ac:dyDescent="0.2">
      <c r="B560" s="26" t="str">
        <f>IF(EXACT(MAIN!H560, ""), "", MAIN!G560)</f>
        <v/>
      </c>
      <c r="C560" s="3" t="str">
        <f>IF(EXACT(MAIN!$H560, ""), "", MAIN!$B560)</f>
        <v/>
      </c>
      <c r="D560" s="3" t="str">
        <f>IF(EXACT(MAIN!$H560, ""), "", MAIN!$C560)</f>
        <v/>
      </c>
      <c r="E560" s="3" t="str">
        <f>IF(EXACT(MAIN!$H560, ""), "", MAIN!$D560)</f>
        <v/>
      </c>
      <c r="F560" s="28" t="str">
        <f>IF(EXACT(MAIN!$H560, ""), "", ""&amp;MAIN!$E560)</f>
        <v/>
      </c>
    </row>
    <row r="561" spans="2:6" x14ac:dyDescent="0.2">
      <c r="B561" s="26" t="str">
        <f>IF(EXACT(MAIN!H561, ""), "", MAIN!G561)</f>
        <v/>
      </c>
      <c r="C561" s="3" t="str">
        <f>IF(EXACT(MAIN!$H561, ""), "", MAIN!$B561)</f>
        <v/>
      </c>
      <c r="D561" s="3" t="str">
        <f>IF(EXACT(MAIN!$H561, ""), "", MAIN!$C561)</f>
        <v/>
      </c>
      <c r="E561" s="3" t="str">
        <f>IF(EXACT(MAIN!$H561, ""), "", MAIN!$D561)</f>
        <v/>
      </c>
      <c r="F561" s="28" t="str">
        <f>IF(EXACT(MAIN!$H561, ""), "", ""&amp;MAIN!$E561)</f>
        <v/>
      </c>
    </row>
    <row r="562" spans="2:6" x14ac:dyDescent="0.2">
      <c r="B562" s="26">
        <f>IF(EXACT(MAIN!H562, ""), "", MAIN!G562)</f>
        <v>225000000000034</v>
      </c>
      <c r="C562" s="3">
        <f>IF(EXACT(MAIN!$H562, ""), "", MAIN!$B562)</f>
        <v>164000000000559</v>
      </c>
      <c r="D562" s="3" t="str">
        <f>IF(EXACT(MAIN!$H562, ""), "", MAIN!$C562)</f>
        <v>Adhe Kurniawan</v>
      </c>
      <c r="E562" s="3">
        <f>IF(EXACT(MAIN!$H562, ""), "", MAIN!$D562)</f>
        <v>95000000000015</v>
      </c>
      <c r="F562" s="28" t="str">
        <f>IF(EXACT(MAIN!$H562, ""), "", ""&amp;MAIN!$E562)</f>
        <v/>
      </c>
    </row>
    <row r="563" spans="2:6" x14ac:dyDescent="0.2">
      <c r="B563" s="26" t="str">
        <f>IF(EXACT(MAIN!H563, ""), "", MAIN!G563)</f>
        <v/>
      </c>
      <c r="C563" s="3" t="str">
        <f>IF(EXACT(MAIN!$H563, ""), "", MAIN!$B563)</f>
        <v/>
      </c>
      <c r="D563" s="3" t="str">
        <f>IF(EXACT(MAIN!$H563, ""), "", MAIN!$C563)</f>
        <v/>
      </c>
      <c r="E563" s="3" t="str">
        <f>IF(EXACT(MAIN!$H563, ""), "", MAIN!$D563)</f>
        <v/>
      </c>
      <c r="F563" s="28" t="str">
        <f>IF(EXACT(MAIN!$H563, ""), "", ""&amp;MAIN!$E563)</f>
        <v/>
      </c>
    </row>
    <row r="564" spans="2:6" x14ac:dyDescent="0.2">
      <c r="B564" s="26" t="str">
        <f>IF(EXACT(MAIN!H564, ""), "", MAIN!G564)</f>
        <v/>
      </c>
      <c r="C564" s="3" t="str">
        <f>IF(EXACT(MAIN!$H564, ""), "", MAIN!$B564)</f>
        <v/>
      </c>
      <c r="D564" s="3" t="str">
        <f>IF(EXACT(MAIN!$H564, ""), "", MAIN!$C564)</f>
        <v/>
      </c>
      <c r="E564" s="3" t="str">
        <f>IF(EXACT(MAIN!$H564, ""), "", MAIN!$D564)</f>
        <v/>
      </c>
      <c r="F564" s="28" t="str">
        <f>IF(EXACT(MAIN!$H564, ""), "", ""&amp;MAIN!$E564)</f>
        <v/>
      </c>
    </row>
    <row r="565" spans="2:6" x14ac:dyDescent="0.2">
      <c r="B565" s="26" t="str">
        <f>IF(EXACT(MAIN!H565, ""), "", MAIN!G565)</f>
        <v/>
      </c>
      <c r="C565" s="3" t="str">
        <f>IF(EXACT(MAIN!$H565, ""), "", MAIN!$B565)</f>
        <v/>
      </c>
      <c r="D565" s="3" t="str">
        <f>IF(EXACT(MAIN!$H565, ""), "", MAIN!$C565)</f>
        <v/>
      </c>
      <c r="E565" s="3" t="str">
        <f>IF(EXACT(MAIN!$H565, ""), "", MAIN!$D565)</f>
        <v/>
      </c>
      <c r="F565" s="28" t="str">
        <f>IF(EXACT(MAIN!$H565, ""), "", ""&amp;MAIN!$E565)</f>
        <v/>
      </c>
    </row>
    <row r="566" spans="2:6" x14ac:dyDescent="0.2">
      <c r="B566" s="26" t="str">
        <f>IF(EXACT(MAIN!H566, ""), "", MAIN!G566)</f>
        <v/>
      </c>
      <c r="C566" s="3" t="str">
        <f>IF(EXACT(MAIN!$H566, ""), "", MAIN!$B566)</f>
        <v/>
      </c>
      <c r="D566" s="3" t="str">
        <f>IF(EXACT(MAIN!$H566, ""), "", MAIN!$C566)</f>
        <v/>
      </c>
      <c r="E566" s="3" t="str">
        <f>IF(EXACT(MAIN!$H566, ""), "", MAIN!$D566)</f>
        <v/>
      </c>
      <c r="F566" s="28" t="str">
        <f>IF(EXACT(MAIN!$H566, ""), "", ""&amp;MAIN!$E566)</f>
        <v/>
      </c>
    </row>
    <row r="567" spans="2:6" x14ac:dyDescent="0.2">
      <c r="B567" s="26" t="str">
        <f>IF(EXACT(MAIN!H567, ""), "", MAIN!G567)</f>
        <v/>
      </c>
      <c r="C567" s="3" t="str">
        <f>IF(EXACT(MAIN!$H567, ""), "", MAIN!$B567)</f>
        <v/>
      </c>
      <c r="D567" s="3" t="str">
        <f>IF(EXACT(MAIN!$H567, ""), "", MAIN!$C567)</f>
        <v/>
      </c>
      <c r="E567" s="3" t="str">
        <f>IF(EXACT(MAIN!$H567, ""), "", MAIN!$D567)</f>
        <v/>
      </c>
      <c r="F567" s="28" t="str">
        <f>IF(EXACT(MAIN!$H567, ""), "", ""&amp;MAIN!$E567)</f>
        <v/>
      </c>
    </row>
    <row r="568" spans="2:6" x14ac:dyDescent="0.2">
      <c r="B568" s="26" t="str">
        <f>IF(EXACT(MAIN!H568, ""), "", MAIN!G568)</f>
        <v/>
      </c>
      <c r="C568" s="3" t="str">
        <f>IF(EXACT(MAIN!$H568, ""), "", MAIN!$B568)</f>
        <v/>
      </c>
      <c r="D568" s="3" t="str">
        <f>IF(EXACT(MAIN!$H568, ""), "", MAIN!$C568)</f>
        <v/>
      </c>
      <c r="E568" s="3" t="str">
        <f>IF(EXACT(MAIN!$H568, ""), "", MAIN!$D568)</f>
        <v/>
      </c>
      <c r="F568" s="28" t="str">
        <f>IF(EXACT(MAIN!$H568, ""), "", ""&amp;MAIN!$E568)</f>
        <v/>
      </c>
    </row>
    <row r="569" spans="2:6" x14ac:dyDescent="0.2">
      <c r="B569" s="26" t="str">
        <f>IF(EXACT(MAIN!H569, ""), "", MAIN!G569)</f>
        <v/>
      </c>
      <c r="C569" s="3" t="str">
        <f>IF(EXACT(MAIN!$H569, ""), "", MAIN!$B569)</f>
        <v/>
      </c>
      <c r="D569" s="3" t="str">
        <f>IF(EXACT(MAIN!$H569, ""), "", MAIN!$C569)</f>
        <v/>
      </c>
      <c r="E569" s="3" t="str">
        <f>IF(EXACT(MAIN!$H569, ""), "", MAIN!$D569)</f>
        <v/>
      </c>
      <c r="F569" s="28" t="str">
        <f>IF(EXACT(MAIN!$H569, ""), "", ""&amp;MAIN!$E569)</f>
        <v/>
      </c>
    </row>
    <row r="570" spans="2:6" x14ac:dyDescent="0.2">
      <c r="B570" s="26" t="str">
        <f>IF(EXACT(MAIN!H570, ""), "", MAIN!G570)</f>
        <v/>
      </c>
      <c r="C570" s="3" t="str">
        <f>IF(EXACT(MAIN!$H570, ""), "", MAIN!$B570)</f>
        <v/>
      </c>
      <c r="D570" s="3" t="str">
        <f>IF(EXACT(MAIN!$H570, ""), "", MAIN!$C570)</f>
        <v/>
      </c>
      <c r="E570" s="3" t="str">
        <f>IF(EXACT(MAIN!$H570, ""), "", MAIN!$D570)</f>
        <v/>
      </c>
      <c r="F570" s="28" t="str">
        <f>IF(EXACT(MAIN!$H570, ""), "", ""&amp;MAIN!$E570)</f>
        <v/>
      </c>
    </row>
    <row r="571" spans="2:6" x14ac:dyDescent="0.2">
      <c r="B571" s="26" t="str">
        <f>IF(EXACT(MAIN!H571, ""), "", MAIN!G571)</f>
        <v/>
      </c>
      <c r="C571" s="3" t="str">
        <f>IF(EXACT(MAIN!$H571, ""), "", MAIN!$B571)</f>
        <v/>
      </c>
      <c r="D571" s="3" t="str">
        <f>IF(EXACT(MAIN!$H571, ""), "", MAIN!$C571)</f>
        <v/>
      </c>
      <c r="E571" s="3" t="str">
        <f>IF(EXACT(MAIN!$H571, ""), "", MAIN!$D571)</f>
        <v/>
      </c>
      <c r="F571" s="28" t="str">
        <f>IF(EXACT(MAIN!$H571, ""), "", ""&amp;MAIN!$E571)</f>
        <v/>
      </c>
    </row>
    <row r="572" spans="2:6" x14ac:dyDescent="0.2">
      <c r="B572" s="26" t="str">
        <f>IF(EXACT(MAIN!H572, ""), "", MAIN!G572)</f>
        <v/>
      </c>
      <c r="C572" s="3" t="str">
        <f>IF(EXACT(MAIN!$H572, ""), "", MAIN!$B572)</f>
        <v/>
      </c>
      <c r="D572" s="3" t="str">
        <f>IF(EXACT(MAIN!$H572, ""), "", MAIN!$C572)</f>
        <v/>
      </c>
      <c r="E572" s="3" t="str">
        <f>IF(EXACT(MAIN!$H572, ""), "", MAIN!$D572)</f>
        <v/>
      </c>
      <c r="F572" s="28" t="str">
        <f>IF(EXACT(MAIN!$H572, ""), "", ""&amp;MAIN!$E572)</f>
        <v/>
      </c>
    </row>
    <row r="573" spans="2:6" x14ac:dyDescent="0.2">
      <c r="B573" s="26" t="str">
        <f>IF(EXACT(MAIN!H573, ""), "", MAIN!G573)</f>
        <v/>
      </c>
      <c r="C573" s="3" t="str">
        <f>IF(EXACT(MAIN!$H573, ""), "", MAIN!$B573)</f>
        <v/>
      </c>
      <c r="D573" s="3" t="str">
        <f>IF(EXACT(MAIN!$H573, ""), "", MAIN!$C573)</f>
        <v/>
      </c>
      <c r="E573" s="3" t="str">
        <f>IF(EXACT(MAIN!$H573, ""), "", MAIN!$D573)</f>
        <v/>
      </c>
      <c r="F573" s="28" t="str">
        <f>IF(EXACT(MAIN!$H573, ""), "", ""&amp;MAIN!$E573)</f>
        <v/>
      </c>
    </row>
    <row r="574" spans="2:6" x14ac:dyDescent="0.2">
      <c r="B574" s="26" t="str">
        <f>IF(EXACT(MAIN!H574, ""), "", MAIN!G574)</f>
        <v/>
      </c>
      <c r="C574" s="3" t="str">
        <f>IF(EXACT(MAIN!$H574, ""), "", MAIN!$B574)</f>
        <v/>
      </c>
      <c r="D574" s="3" t="str">
        <f>IF(EXACT(MAIN!$H574, ""), "", MAIN!$C574)</f>
        <v/>
      </c>
      <c r="E574" s="3" t="str">
        <f>IF(EXACT(MAIN!$H574, ""), "", MAIN!$D574)</f>
        <v/>
      </c>
      <c r="F574" s="28" t="str">
        <f>IF(EXACT(MAIN!$H574, ""), "", ""&amp;MAIN!$E574)</f>
        <v/>
      </c>
    </row>
    <row r="575" spans="2:6" x14ac:dyDescent="0.2">
      <c r="B575" s="26" t="str">
        <f>IF(EXACT(MAIN!H575, ""), "", MAIN!G575)</f>
        <v/>
      </c>
      <c r="C575" s="3" t="str">
        <f>IF(EXACT(MAIN!$H575, ""), "", MAIN!$B575)</f>
        <v/>
      </c>
      <c r="D575" s="3" t="str">
        <f>IF(EXACT(MAIN!$H575, ""), "", MAIN!$C575)</f>
        <v/>
      </c>
      <c r="E575" s="3" t="str">
        <f>IF(EXACT(MAIN!$H575, ""), "", MAIN!$D575)</f>
        <v/>
      </c>
      <c r="F575" s="28" t="str">
        <f>IF(EXACT(MAIN!$H575, ""), "", ""&amp;MAIN!$E575)</f>
        <v/>
      </c>
    </row>
    <row r="576" spans="2:6" x14ac:dyDescent="0.2">
      <c r="B576" s="26" t="str">
        <f>IF(EXACT(MAIN!H576, ""), "", MAIN!G576)</f>
        <v/>
      </c>
      <c r="C576" s="3" t="str">
        <f>IF(EXACT(MAIN!$H576, ""), "", MAIN!$B576)</f>
        <v/>
      </c>
      <c r="D576" s="3" t="str">
        <f>IF(EXACT(MAIN!$H576, ""), "", MAIN!$C576)</f>
        <v/>
      </c>
      <c r="E576" s="3" t="str">
        <f>IF(EXACT(MAIN!$H576, ""), "", MAIN!$D576)</f>
        <v/>
      </c>
      <c r="F576" s="28" t="str">
        <f>IF(EXACT(MAIN!$H576, ""), "", ""&amp;MAIN!$E576)</f>
        <v/>
      </c>
    </row>
    <row r="577" spans="2:6" x14ac:dyDescent="0.2">
      <c r="B577" s="26" t="str">
        <f>IF(EXACT(MAIN!H577, ""), "", MAIN!G577)</f>
        <v/>
      </c>
      <c r="C577" s="3" t="str">
        <f>IF(EXACT(MAIN!$H577, ""), "", MAIN!$B577)</f>
        <v/>
      </c>
      <c r="D577" s="3" t="str">
        <f>IF(EXACT(MAIN!$H577, ""), "", MAIN!$C577)</f>
        <v/>
      </c>
      <c r="E577" s="3" t="str">
        <f>IF(EXACT(MAIN!$H577, ""), "", MAIN!$D577)</f>
        <v/>
      </c>
      <c r="F577" s="28" t="str">
        <f>IF(EXACT(MAIN!$H577, ""), "", ""&amp;MAIN!$E577)</f>
        <v/>
      </c>
    </row>
    <row r="578" spans="2:6" x14ac:dyDescent="0.2">
      <c r="B578" s="26" t="str">
        <f>IF(EXACT(MAIN!H578, ""), "", MAIN!G578)</f>
        <v/>
      </c>
      <c r="C578" s="3" t="str">
        <f>IF(EXACT(MAIN!$H578, ""), "", MAIN!$B578)</f>
        <v/>
      </c>
      <c r="D578" s="3" t="str">
        <f>IF(EXACT(MAIN!$H578, ""), "", MAIN!$C578)</f>
        <v/>
      </c>
      <c r="E578" s="3" t="str">
        <f>IF(EXACT(MAIN!$H578, ""), "", MAIN!$D578)</f>
        <v/>
      </c>
      <c r="F578" s="28" t="str">
        <f>IF(EXACT(MAIN!$H578, ""), "", ""&amp;MAIN!$E578)</f>
        <v/>
      </c>
    </row>
    <row r="579" spans="2:6" x14ac:dyDescent="0.2">
      <c r="B579" s="26" t="str">
        <f>IF(EXACT(MAIN!H579, ""), "", MAIN!G579)</f>
        <v/>
      </c>
      <c r="C579" s="3" t="str">
        <f>IF(EXACT(MAIN!$H579, ""), "", MAIN!$B579)</f>
        <v/>
      </c>
      <c r="D579" s="3" t="str">
        <f>IF(EXACT(MAIN!$H579, ""), "", MAIN!$C579)</f>
        <v/>
      </c>
      <c r="E579" s="3" t="str">
        <f>IF(EXACT(MAIN!$H579, ""), "", MAIN!$D579)</f>
        <v/>
      </c>
      <c r="F579" s="28" t="str">
        <f>IF(EXACT(MAIN!$H579, ""), "", ""&amp;MAIN!$E579)</f>
        <v/>
      </c>
    </row>
    <row r="580" spans="2:6" x14ac:dyDescent="0.2">
      <c r="B580" s="26" t="str">
        <f>IF(EXACT(MAIN!H580, ""), "", MAIN!G580)</f>
        <v/>
      </c>
      <c r="C580" s="3" t="str">
        <f>IF(EXACT(MAIN!$H580, ""), "", MAIN!$B580)</f>
        <v/>
      </c>
      <c r="D580" s="3" t="str">
        <f>IF(EXACT(MAIN!$H580, ""), "", MAIN!$C580)</f>
        <v/>
      </c>
      <c r="E580" s="3" t="str">
        <f>IF(EXACT(MAIN!$H580, ""), "", MAIN!$D580)</f>
        <v/>
      </c>
      <c r="F580" s="28" t="str">
        <f>IF(EXACT(MAIN!$H580, ""), "", ""&amp;MAIN!$E580)</f>
        <v/>
      </c>
    </row>
    <row r="581" spans="2:6" x14ac:dyDescent="0.2">
      <c r="B581" s="26" t="str">
        <f>IF(EXACT(MAIN!H581, ""), "", MAIN!G581)</f>
        <v/>
      </c>
      <c r="C581" s="3" t="str">
        <f>IF(EXACT(MAIN!$H581, ""), "", MAIN!$B581)</f>
        <v/>
      </c>
      <c r="D581" s="3" t="str">
        <f>IF(EXACT(MAIN!$H581, ""), "", MAIN!$C581)</f>
        <v/>
      </c>
      <c r="E581" s="3" t="str">
        <f>IF(EXACT(MAIN!$H581, ""), "", MAIN!$D581)</f>
        <v/>
      </c>
      <c r="F581" s="28" t="str">
        <f>IF(EXACT(MAIN!$H581, ""), "", ""&amp;MAIN!$E581)</f>
        <v/>
      </c>
    </row>
    <row r="582" spans="2:6" x14ac:dyDescent="0.2">
      <c r="B582" s="26" t="str">
        <f>IF(EXACT(MAIN!H582, ""), "", MAIN!G582)</f>
        <v/>
      </c>
      <c r="C582" s="3" t="str">
        <f>IF(EXACT(MAIN!$H582, ""), "", MAIN!$B582)</f>
        <v/>
      </c>
      <c r="D582" s="3" t="str">
        <f>IF(EXACT(MAIN!$H582, ""), "", MAIN!$C582)</f>
        <v/>
      </c>
      <c r="E582" s="3" t="str">
        <f>IF(EXACT(MAIN!$H582, ""), "", MAIN!$D582)</f>
        <v/>
      </c>
      <c r="F582" s="28" t="str">
        <f>IF(EXACT(MAIN!$H582, ""), "", ""&amp;MAIN!$E582)</f>
        <v/>
      </c>
    </row>
    <row r="583" spans="2:6" x14ac:dyDescent="0.2">
      <c r="B583" s="26" t="str">
        <f>IF(EXACT(MAIN!H583, ""), "", MAIN!G583)</f>
        <v/>
      </c>
      <c r="C583" s="3" t="str">
        <f>IF(EXACT(MAIN!$H583, ""), "", MAIN!$B583)</f>
        <v/>
      </c>
      <c r="D583" s="3" t="str">
        <f>IF(EXACT(MAIN!$H583, ""), "", MAIN!$C583)</f>
        <v/>
      </c>
      <c r="E583" s="3" t="str">
        <f>IF(EXACT(MAIN!$H583, ""), "", MAIN!$D583)</f>
        <v/>
      </c>
      <c r="F583" s="28" t="str">
        <f>IF(EXACT(MAIN!$H583, ""), "", ""&amp;MAIN!$E583)</f>
        <v/>
      </c>
    </row>
    <row r="584" spans="2:6" x14ac:dyDescent="0.2">
      <c r="B584" s="26" t="str">
        <f>IF(EXACT(MAIN!H584, ""), "", MAIN!G584)</f>
        <v/>
      </c>
      <c r="C584" s="3" t="str">
        <f>IF(EXACT(MAIN!$H584, ""), "", MAIN!$B584)</f>
        <v/>
      </c>
      <c r="D584" s="3" t="str">
        <f>IF(EXACT(MAIN!$H584, ""), "", MAIN!$C584)</f>
        <v/>
      </c>
      <c r="E584" s="3" t="str">
        <f>IF(EXACT(MAIN!$H584, ""), "", MAIN!$D584)</f>
        <v/>
      </c>
      <c r="F584" s="28" t="str">
        <f>IF(EXACT(MAIN!$H584, ""), "", ""&amp;MAIN!$E584)</f>
        <v/>
      </c>
    </row>
    <row r="585" spans="2:6" x14ac:dyDescent="0.2">
      <c r="B585" s="26">
        <f>IF(EXACT(MAIN!H585, ""), "", MAIN!G585)</f>
        <v>225000000000035</v>
      </c>
      <c r="C585" s="3">
        <f>IF(EXACT(MAIN!$H585, ""), "", MAIN!$B585)</f>
        <v>164000000000582</v>
      </c>
      <c r="D585" s="3" t="str">
        <f>IF(EXACT(MAIN!$H585, ""), "", MAIN!$C585)</f>
        <v>Wisnu Trenggono</v>
      </c>
      <c r="E585" s="3">
        <f>IF(EXACT(MAIN!$H585, ""), "", MAIN!$D585)</f>
        <v>95000000000038</v>
      </c>
      <c r="F585" s="28" t="str">
        <f>IF(EXACT(MAIN!$H585, ""), "", ""&amp;MAIN!$E585)</f>
        <v/>
      </c>
    </row>
    <row r="586" spans="2:6" x14ac:dyDescent="0.2">
      <c r="B586" s="26" t="str">
        <f>IF(EXACT(MAIN!H586, ""), "", MAIN!G586)</f>
        <v/>
      </c>
      <c r="C586" s="3" t="str">
        <f>IF(EXACT(MAIN!$H586, ""), "", MAIN!$B586)</f>
        <v/>
      </c>
      <c r="D586" s="3" t="str">
        <f>IF(EXACT(MAIN!$H586, ""), "", MAIN!$C586)</f>
        <v/>
      </c>
      <c r="E586" s="3" t="str">
        <f>IF(EXACT(MAIN!$H586, ""), "", MAIN!$D586)</f>
        <v/>
      </c>
      <c r="F586" s="28" t="str">
        <f>IF(EXACT(MAIN!$H586, ""), "", ""&amp;MAIN!$E586)</f>
        <v/>
      </c>
    </row>
    <row r="587" spans="2:6" x14ac:dyDescent="0.2">
      <c r="B587" s="26" t="str">
        <f>IF(EXACT(MAIN!H587, ""), "", MAIN!G587)</f>
        <v/>
      </c>
      <c r="C587" s="3" t="str">
        <f>IF(EXACT(MAIN!$H587, ""), "", MAIN!$B587)</f>
        <v/>
      </c>
      <c r="D587" s="3" t="str">
        <f>IF(EXACT(MAIN!$H587, ""), "", MAIN!$C587)</f>
        <v/>
      </c>
      <c r="E587" s="3" t="str">
        <f>IF(EXACT(MAIN!$H587, ""), "", MAIN!$D587)</f>
        <v/>
      </c>
      <c r="F587" s="28" t="str">
        <f>IF(EXACT(MAIN!$H587, ""), "", ""&amp;MAIN!$E587)</f>
        <v/>
      </c>
    </row>
    <row r="588" spans="2:6" x14ac:dyDescent="0.2">
      <c r="B588" s="26" t="str">
        <f>IF(EXACT(MAIN!H588, ""), "", MAIN!G588)</f>
        <v/>
      </c>
      <c r="C588" s="3" t="str">
        <f>IF(EXACT(MAIN!$H588, ""), "", MAIN!$B588)</f>
        <v/>
      </c>
      <c r="D588" s="3" t="str">
        <f>IF(EXACT(MAIN!$H588, ""), "", MAIN!$C588)</f>
        <v/>
      </c>
      <c r="E588" s="3" t="str">
        <f>IF(EXACT(MAIN!$H588, ""), "", MAIN!$D588)</f>
        <v/>
      </c>
      <c r="F588" s="28" t="str">
        <f>IF(EXACT(MAIN!$H588, ""), "", ""&amp;MAIN!$E588)</f>
        <v/>
      </c>
    </row>
    <row r="589" spans="2:6" x14ac:dyDescent="0.2">
      <c r="B589" s="4"/>
      <c r="C589" s="4"/>
      <c r="D589" s="27"/>
      <c r="E589" s="27"/>
      <c r="F589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DataLookUp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2025-03-05T03:34:54Z</dcterms:modified>
</cp:coreProperties>
</file>