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571" i="2" l="1"/>
  <c r="L571" i="2" s="1"/>
  <c r="B572" i="2"/>
  <c r="L572" i="2" s="1"/>
  <c r="B573" i="2"/>
  <c r="L573" i="2" s="1"/>
  <c r="B574" i="2"/>
  <c r="L574" i="2" s="1"/>
  <c r="B575" i="2"/>
  <c r="L575" i="2" s="1"/>
  <c r="B576" i="2"/>
  <c r="L576" i="2" s="1"/>
  <c r="B577" i="2"/>
  <c r="L577" i="2" s="1"/>
  <c r="B578" i="2"/>
  <c r="L578" i="2" s="1"/>
  <c r="B579" i="2"/>
  <c r="L579" i="2" s="1"/>
  <c r="B580" i="2"/>
  <c r="L580" i="2" s="1"/>
  <c r="B581" i="2"/>
  <c r="L581" i="2" s="1"/>
  <c r="B582" i="2"/>
  <c r="L582" i="2" s="1"/>
  <c r="B583" i="2"/>
  <c r="L583" i="2" s="1"/>
  <c r="B584" i="2"/>
  <c r="L584" i="2" s="1"/>
  <c r="B585" i="2"/>
  <c r="L585" i="2" s="1"/>
  <c r="B586" i="2"/>
  <c r="L586" i="2" s="1"/>
  <c r="B587" i="2"/>
  <c r="L587" i="2" s="1"/>
  <c r="B588" i="2"/>
  <c r="L588" i="2" s="1"/>
  <c r="C557" i="4" l="1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B556" i="4"/>
  <c r="C556" i="4" s="1"/>
  <c r="B555" i="4"/>
  <c r="C555" i="4" s="1"/>
  <c r="B554" i="4"/>
  <c r="B553" i="4"/>
  <c r="B552" i="4"/>
  <c r="B551" i="4"/>
  <c r="B550" i="4"/>
  <c r="B549" i="4"/>
  <c r="B548" i="4"/>
  <c r="C548" i="4" s="1"/>
  <c r="B547" i="4"/>
  <c r="B546" i="4"/>
  <c r="B545" i="4"/>
  <c r="C545" i="4" s="1"/>
  <c r="B544" i="4"/>
  <c r="B543" i="4"/>
  <c r="C543" i="4" s="1"/>
  <c r="B542" i="4"/>
  <c r="B541" i="4"/>
  <c r="C541" i="4" s="1"/>
  <c r="B540" i="4"/>
  <c r="C540" i="4" s="1"/>
  <c r="B539" i="4"/>
  <c r="B538" i="4"/>
  <c r="C538" i="4" s="1"/>
  <c r="B537" i="4"/>
  <c r="C537" i="4" s="1"/>
  <c r="B536" i="4"/>
  <c r="B535" i="4"/>
  <c r="C535" i="4" s="1"/>
  <c r="B534" i="4"/>
  <c r="B533" i="4"/>
  <c r="C533" i="4" s="1"/>
  <c r="B532" i="4"/>
  <c r="C532" i="4" s="1"/>
  <c r="B531" i="4"/>
  <c r="C531" i="4" s="1"/>
  <c r="B530" i="4"/>
  <c r="B529" i="4"/>
  <c r="B528" i="4"/>
  <c r="C528" i="4" s="1"/>
  <c r="B527" i="4"/>
  <c r="C527" i="4" s="1"/>
  <c r="B526" i="4"/>
  <c r="C526" i="4" s="1"/>
  <c r="B525" i="4"/>
  <c r="B524" i="4"/>
  <c r="B523" i="4"/>
  <c r="B522" i="4"/>
  <c r="C522" i="4" s="1"/>
  <c r="B521" i="4"/>
  <c r="B520" i="4"/>
  <c r="C520" i="4" s="1"/>
  <c r="B519" i="4"/>
  <c r="B518" i="4"/>
  <c r="C518" i="4" s="1"/>
  <c r="B517" i="4"/>
  <c r="C517" i="4" s="1"/>
  <c r="B516" i="4"/>
  <c r="B515" i="4"/>
  <c r="B514" i="4"/>
  <c r="B513" i="4"/>
  <c r="B512" i="4"/>
  <c r="C512" i="4" s="1"/>
  <c r="B511" i="4"/>
  <c r="B510" i="4"/>
  <c r="B509" i="4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B440" i="4"/>
  <c r="C440" i="4" s="1"/>
  <c r="B439" i="4"/>
  <c r="C439" i="4" s="1"/>
  <c r="B438" i="4"/>
  <c r="C438" i="4" s="1"/>
  <c r="B437" i="4"/>
  <c r="C437" i="4" s="1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B416" i="4"/>
  <c r="C416" i="4" s="1"/>
  <c r="B415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B398" i="4"/>
  <c r="C398" i="4" s="1"/>
  <c r="B397" i="4"/>
  <c r="C397" i="4" s="1"/>
  <c r="B396" i="4"/>
  <c r="C396" i="4" s="1"/>
  <c r="B395" i="4"/>
  <c r="B394" i="4"/>
  <c r="C394" i="4" s="1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B383" i="4"/>
  <c r="B382" i="4"/>
  <c r="C382" i="4" s="1"/>
  <c r="B381" i="4"/>
  <c r="C381" i="4" s="1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B331" i="4"/>
  <c r="C331" i="4" s="1"/>
  <c r="B330" i="4"/>
  <c r="C330" i="4" s="1"/>
  <c r="B329" i="4"/>
  <c r="C329" i="4" s="1"/>
  <c r="B328" i="4"/>
  <c r="C328" i="4" s="1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B279" i="4"/>
  <c r="B278" i="4"/>
  <c r="B277" i="4"/>
  <c r="C277" i="4" s="1"/>
  <c r="B276" i="4"/>
  <c r="C276" i="4" s="1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B218" i="4"/>
  <c r="C218" i="4" s="1"/>
  <c r="B217" i="4"/>
  <c r="C217" i="4" s="1"/>
  <c r="B216" i="4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B160" i="4"/>
  <c r="C160" i="4" s="1"/>
  <c r="B159" i="4"/>
  <c r="B158" i="4"/>
  <c r="C158" i="4" s="1"/>
  <c r="B157" i="4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B126" i="4"/>
  <c r="C126" i="4" s="1"/>
  <c r="B125" i="4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B101" i="4"/>
  <c r="C101" i="4" s="1"/>
  <c r="B100" i="4"/>
  <c r="C100" i="4" s="1"/>
  <c r="B99" i="4"/>
  <c r="C99" i="4" s="1"/>
  <c r="B98" i="4"/>
  <c r="C98" i="4" s="1"/>
  <c r="B97" i="4"/>
  <c r="C97" i="4" s="1"/>
  <c r="B96" i="4"/>
  <c r="B95" i="4"/>
  <c r="C95" i="4" s="1"/>
  <c r="B94" i="4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B45" i="4"/>
  <c r="C45" i="4" s="1"/>
  <c r="B44" i="4"/>
  <c r="C44" i="4" s="1"/>
  <c r="B43" i="4"/>
  <c r="C43" i="4" s="1"/>
  <c r="B42" i="4"/>
  <c r="C42" i="4" s="1"/>
  <c r="B41" i="4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B24" i="4"/>
  <c r="C24" i="4" s="1"/>
  <c r="B23" i="4"/>
  <c r="C23" i="4" s="1"/>
  <c r="B22" i="4"/>
  <c r="C22" i="4" s="1"/>
  <c r="B21" i="4"/>
  <c r="B20" i="4"/>
  <c r="C20" i="4" s="1"/>
  <c r="B19" i="4"/>
  <c r="C19" i="4" s="1"/>
  <c r="B18" i="4"/>
  <c r="C18" i="4" s="1"/>
  <c r="B17" i="4"/>
  <c r="B16" i="4"/>
  <c r="C16" i="4" s="1"/>
  <c r="B15" i="4"/>
  <c r="C15" i="4" s="1"/>
  <c r="B14" i="4"/>
  <c r="B13" i="4"/>
  <c r="C13" i="4" s="1"/>
  <c r="B12" i="4"/>
  <c r="C12" i="4" s="1"/>
  <c r="B11" i="4"/>
  <c r="C11" i="4" s="1"/>
  <c r="B10" i="4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C5" i="1" l="1"/>
  <c r="B5" i="1"/>
  <c r="C6" i="1"/>
  <c r="B6" i="1"/>
  <c r="G6" i="1" s="1"/>
  <c r="C7" i="1"/>
  <c r="B7" i="1"/>
  <c r="G7" i="1" s="1"/>
  <c r="C8" i="1"/>
  <c r="B8" i="1"/>
  <c r="G8" i="1" s="1"/>
  <c r="C9" i="1"/>
  <c r="B9" i="1"/>
  <c r="G9" i="1" s="1"/>
  <c r="C10" i="1"/>
  <c r="B10" i="1"/>
  <c r="G10" i="1" s="1"/>
  <c r="C11" i="1"/>
  <c r="B11" i="1"/>
  <c r="C12" i="1"/>
  <c r="B12" i="1"/>
  <c r="G12" i="1" s="1"/>
  <c r="C13" i="1"/>
  <c r="B13" i="1"/>
  <c r="G13" i="1" s="1"/>
  <c r="C14" i="1"/>
  <c r="B14" i="1"/>
  <c r="G14" i="1" s="1"/>
  <c r="C15" i="1"/>
  <c r="B15" i="1"/>
  <c r="C16" i="1"/>
  <c r="B16" i="1"/>
  <c r="G16" i="1" s="1"/>
  <c r="C17" i="1"/>
  <c r="B17" i="1"/>
  <c r="G17" i="1" s="1"/>
  <c r="C18" i="1"/>
  <c r="B18" i="1"/>
  <c r="C19" i="1"/>
  <c r="B19" i="1"/>
  <c r="G19" i="1" s="1"/>
  <c r="C20" i="1"/>
  <c r="B20" i="1"/>
  <c r="G20" i="1" s="1"/>
  <c r="C21" i="1"/>
  <c r="B21" i="1"/>
  <c r="G21" i="1" s="1"/>
  <c r="C22" i="1"/>
  <c r="B22" i="1"/>
  <c r="C23" i="1"/>
  <c r="B23" i="1"/>
  <c r="G23" i="1" s="1"/>
  <c r="C24" i="1"/>
  <c r="B24" i="1"/>
  <c r="G24" i="1" s="1"/>
  <c r="C25" i="1"/>
  <c r="B25" i="1"/>
  <c r="G25" i="1" s="1"/>
  <c r="C26" i="1"/>
  <c r="B26" i="1"/>
  <c r="C27" i="1"/>
  <c r="B27" i="1"/>
  <c r="G27" i="1" s="1"/>
  <c r="C28" i="1"/>
  <c r="B28" i="1"/>
  <c r="G28" i="1" s="1"/>
  <c r="C29" i="1"/>
  <c r="B29" i="1"/>
  <c r="G29" i="1" s="1"/>
  <c r="C30" i="1"/>
  <c r="B30" i="1"/>
  <c r="G30" i="1" s="1"/>
  <c r="C31" i="1"/>
  <c r="B31" i="1"/>
  <c r="G31" i="1" s="1"/>
  <c r="C32" i="1"/>
  <c r="B32" i="1"/>
  <c r="G32" i="1" s="1"/>
  <c r="C33" i="1"/>
  <c r="B33" i="1"/>
  <c r="G33" i="1" s="1"/>
  <c r="C34" i="1"/>
  <c r="B34" i="1"/>
  <c r="G34" i="1" s="1"/>
  <c r="C35" i="1"/>
  <c r="B35" i="1"/>
  <c r="G35" i="1" s="1"/>
  <c r="C36" i="1"/>
  <c r="B36" i="1"/>
  <c r="G36" i="1" s="1"/>
  <c r="C37" i="1"/>
  <c r="B37" i="1"/>
  <c r="G37" i="1" s="1"/>
  <c r="C38" i="1"/>
  <c r="B38" i="1"/>
  <c r="G38" i="1" s="1"/>
  <c r="C39" i="1"/>
  <c r="B39" i="1"/>
  <c r="G39" i="1" s="1"/>
  <c r="C40" i="1"/>
  <c r="B40" i="1"/>
  <c r="G40" i="1" s="1"/>
  <c r="C41" i="1"/>
  <c r="B41" i="1"/>
  <c r="G41" i="1" s="1"/>
  <c r="C42" i="1"/>
  <c r="B42" i="1"/>
  <c r="C43" i="1"/>
  <c r="B43" i="1"/>
  <c r="G43" i="1" s="1"/>
  <c r="C44" i="1"/>
  <c r="B44" i="1"/>
  <c r="G44" i="1" s="1"/>
  <c r="C45" i="1"/>
  <c r="B45" i="1"/>
  <c r="G45" i="1" s="1"/>
  <c r="C46" i="1"/>
  <c r="B46" i="1"/>
  <c r="G46" i="1" s="1"/>
  <c r="C47" i="1"/>
  <c r="B47" i="1"/>
  <c r="C48" i="1"/>
  <c r="B48" i="1"/>
  <c r="G48" i="1" s="1"/>
  <c r="C49" i="1"/>
  <c r="B49" i="1"/>
  <c r="G49" i="1" s="1"/>
  <c r="C50" i="1"/>
  <c r="B50" i="1"/>
  <c r="G50" i="1" s="1"/>
  <c r="C51" i="1"/>
  <c r="B51" i="1"/>
  <c r="G51" i="1" s="1"/>
  <c r="C52" i="1"/>
  <c r="B52" i="1"/>
  <c r="G52" i="1" s="1"/>
  <c r="C53" i="1"/>
  <c r="B53" i="1"/>
  <c r="G53" i="1" s="1"/>
  <c r="C54" i="1"/>
  <c r="B54" i="1"/>
  <c r="G54" i="1" s="1"/>
  <c r="C55" i="1"/>
  <c r="B55" i="1"/>
  <c r="G55" i="1" s="1"/>
  <c r="C56" i="1"/>
  <c r="B56" i="1"/>
  <c r="G56" i="1" s="1"/>
  <c r="C57" i="1"/>
  <c r="B57" i="1"/>
  <c r="G57" i="1" s="1"/>
  <c r="C58" i="1"/>
  <c r="B58" i="1"/>
  <c r="G58" i="1" s="1"/>
  <c r="C59" i="1"/>
  <c r="B59" i="1"/>
  <c r="G59" i="1" s="1"/>
  <c r="C60" i="1"/>
  <c r="B60" i="1"/>
  <c r="G60" i="1" s="1"/>
  <c r="C61" i="1"/>
  <c r="B61" i="1"/>
  <c r="G61" i="1" s="1"/>
  <c r="C62" i="1"/>
  <c r="B62" i="1"/>
  <c r="G62" i="1" s="1"/>
  <c r="C63" i="1"/>
  <c r="B63" i="1"/>
  <c r="G63" i="1" s="1"/>
  <c r="C64" i="1"/>
  <c r="B64" i="1"/>
  <c r="G64" i="1" s="1"/>
  <c r="C65" i="1"/>
  <c r="B65" i="1"/>
  <c r="G65" i="1" s="1"/>
  <c r="C66" i="1"/>
  <c r="B66" i="1"/>
  <c r="G66" i="1" s="1"/>
  <c r="C67" i="1"/>
  <c r="B67" i="1"/>
  <c r="G67" i="1" s="1"/>
  <c r="C68" i="1"/>
  <c r="B68" i="1"/>
  <c r="G68" i="1" s="1"/>
  <c r="C69" i="1"/>
  <c r="B69" i="1"/>
  <c r="G69" i="1" s="1"/>
  <c r="C70" i="1"/>
  <c r="B70" i="1"/>
  <c r="G70" i="1" s="1"/>
  <c r="C71" i="1"/>
  <c r="B71" i="1"/>
  <c r="G71" i="1" s="1"/>
  <c r="C72" i="1"/>
  <c r="B72" i="1"/>
  <c r="G72" i="1" s="1"/>
  <c r="C73" i="1"/>
  <c r="B73" i="1"/>
  <c r="G73" i="1" s="1"/>
  <c r="C74" i="1"/>
  <c r="B74" i="1"/>
  <c r="G74" i="1" s="1"/>
  <c r="C75" i="1"/>
  <c r="B75" i="1"/>
  <c r="G75" i="1" s="1"/>
  <c r="C76" i="1"/>
  <c r="B76" i="1"/>
  <c r="G76" i="1" s="1"/>
  <c r="C77" i="1"/>
  <c r="B77" i="1"/>
  <c r="G77" i="1" s="1"/>
  <c r="C78" i="1"/>
  <c r="B78" i="1"/>
  <c r="C79" i="1"/>
  <c r="B79" i="1"/>
  <c r="G79" i="1" s="1"/>
  <c r="C80" i="1"/>
  <c r="B80" i="1"/>
  <c r="G80" i="1" s="1"/>
  <c r="C81" i="1"/>
  <c r="B81" i="1"/>
  <c r="G81" i="1" s="1"/>
  <c r="C82" i="1"/>
  <c r="B82" i="1"/>
  <c r="G82" i="1" s="1"/>
  <c r="C83" i="1"/>
  <c r="B83" i="1"/>
  <c r="G83" i="1" s="1"/>
  <c r="C84" i="1"/>
  <c r="B84" i="1"/>
  <c r="G84" i="1" s="1"/>
  <c r="C85" i="1"/>
  <c r="B85" i="1"/>
  <c r="C86" i="1"/>
  <c r="B86" i="1"/>
  <c r="G86" i="1" s="1"/>
  <c r="C87" i="1"/>
  <c r="B87" i="1"/>
  <c r="G87" i="1" s="1"/>
  <c r="C88" i="1"/>
  <c r="B88" i="1"/>
  <c r="G88" i="1" s="1"/>
  <c r="C89" i="1"/>
  <c r="B89" i="1"/>
  <c r="G89" i="1" s="1"/>
  <c r="C90" i="1"/>
  <c r="B90" i="1"/>
  <c r="G90" i="1" s="1"/>
  <c r="C91" i="1"/>
  <c r="B91" i="1"/>
  <c r="G91" i="1" s="1"/>
  <c r="C92" i="1"/>
  <c r="B92" i="1"/>
  <c r="G92" i="1" s="1"/>
  <c r="C93" i="1"/>
  <c r="B93" i="1"/>
  <c r="G93" i="1" s="1"/>
  <c r="C94" i="1"/>
  <c r="B94" i="1"/>
  <c r="G94" i="1" s="1"/>
  <c r="C95" i="1"/>
  <c r="B95" i="1"/>
  <c r="C96" i="1"/>
  <c r="B96" i="1"/>
  <c r="G96" i="1" s="1"/>
  <c r="C97" i="1"/>
  <c r="B97" i="1"/>
  <c r="C98" i="1"/>
  <c r="B98" i="1"/>
  <c r="G98" i="1" s="1"/>
  <c r="C99" i="1"/>
  <c r="B99" i="1"/>
  <c r="G99" i="1" s="1"/>
  <c r="C100" i="1"/>
  <c r="B100" i="1"/>
  <c r="G100" i="1" s="1"/>
  <c r="C101" i="1"/>
  <c r="B101" i="1"/>
  <c r="G101" i="1" s="1"/>
  <c r="C102" i="1"/>
  <c r="B102" i="1"/>
  <c r="G102" i="1" s="1"/>
  <c r="C103" i="1"/>
  <c r="B103" i="1"/>
  <c r="C104" i="1"/>
  <c r="B104" i="1"/>
  <c r="G104" i="1" s="1"/>
  <c r="C105" i="1"/>
  <c r="B105" i="1"/>
  <c r="G105" i="1" s="1"/>
  <c r="C106" i="1"/>
  <c r="B106" i="1"/>
  <c r="G106" i="1" s="1"/>
  <c r="C107" i="1"/>
  <c r="B107" i="1"/>
  <c r="G107" i="1" s="1"/>
  <c r="C108" i="1"/>
  <c r="B108" i="1"/>
  <c r="G108" i="1" s="1"/>
  <c r="C109" i="1"/>
  <c r="B109" i="1"/>
  <c r="C110" i="1"/>
  <c r="B110" i="1"/>
  <c r="G110" i="1" s="1"/>
  <c r="C111" i="1"/>
  <c r="B111" i="1"/>
  <c r="G111" i="1" s="1"/>
  <c r="C112" i="1"/>
  <c r="B112" i="1"/>
  <c r="G112" i="1" s="1"/>
  <c r="C113" i="1"/>
  <c r="B113" i="1"/>
  <c r="G113" i="1" s="1"/>
  <c r="C114" i="1"/>
  <c r="B114" i="1"/>
  <c r="G114" i="1" s="1"/>
  <c r="C115" i="1"/>
  <c r="B115" i="1"/>
  <c r="G115" i="1" s="1"/>
  <c r="C116" i="1"/>
  <c r="B116" i="1"/>
  <c r="G116" i="1" s="1"/>
  <c r="C117" i="1"/>
  <c r="B117" i="1"/>
  <c r="G117" i="1" s="1"/>
  <c r="C118" i="1"/>
  <c r="B118" i="1"/>
  <c r="G118" i="1" s="1"/>
  <c r="C119" i="1"/>
  <c r="B119" i="1"/>
  <c r="C120" i="1"/>
  <c r="B120" i="1"/>
  <c r="G120" i="1" s="1"/>
  <c r="C121" i="1"/>
  <c r="B121" i="1"/>
  <c r="G121" i="1" s="1"/>
  <c r="C122" i="1"/>
  <c r="B122" i="1"/>
  <c r="G122" i="1" s="1"/>
  <c r="C123" i="1"/>
  <c r="B123" i="1"/>
  <c r="G123" i="1" s="1"/>
  <c r="C124" i="1"/>
  <c r="B124" i="1"/>
  <c r="G124" i="1" s="1"/>
  <c r="C125" i="1"/>
  <c r="B125" i="1"/>
  <c r="G125" i="1" s="1"/>
  <c r="C126" i="1"/>
  <c r="B126" i="1"/>
  <c r="C127" i="1"/>
  <c r="B127" i="1"/>
  <c r="G127" i="1" s="1"/>
  <c r="C128" i="1"/>
  <c r="B128" i="1"/>
  <c r="C129" i="1"/>
  <c r="B129" i="1"/>
  <c r="G129" i="1" s="1"/>
  <c r="C130" i="1"/>
  <c r="B130" i="1"/>
  <c r="G130" i="1" s="1"/>
  <c r="C131" i="1"/>
  <c r="B131" i="1"/>
  <c r="G131" i="1" s="1"/>
  <c r="C132" i="1"/>
  <c r="B132" i="1"/>
  <c r="G132" i="1" s="1"/>
  <c r="C133" i="1"/>
  <c r="B133" i="1"/>
  <c r="G133" i="1" s="1"/>
  <c r="C134" i="1"/>
  <c r="B134" i="1"/>
  <c r="G134" i="1" s="1"/>
  <c r="C135" i="1"/>
  <c r="B135" i="1"/>
  <c r="G135" i="1" s="1"/>
  <c r="C136" i="1"/>
  <c r="B136" i="1"/>
  <c r="G136" i="1" s="1"/>
  <c r="C137" i="1"/>
  <c r="B137" i="1"/>
  <c r="G137" i="1" s="1"/>
  <c r="C138" i="1"/>
  <c r="B138" i="1"/>
  <c r="G138" i="1" s="1"/>
  <c r="C139" i="1"/>
  <c r="B139" i="1"/>
  <c r="G139" i="1" s="1"/>
  <c r="C140" i="1"/>
  <c r="B140" i="1"/>
  <c r="G140" i="1" s="1"/>
  <c r="C141" i="1"/>
  <c r="B141" i="1"/>
  <c r="C142" i="1"/>
  <c r="B142" i="1"/>
  <c r="G142" i="1" s="1"/>
  <c r="C143" i="1"/>
  <c r="B143" i="1"/>
  <c r="G143" i="1" s="1"/>
  <c r="C144" i="1"/>
  <c r="B144" i="1"/>
  <c r="G144" i="1" s="1"/>
  <c r="C145" i="1"/>
  <c r="B145" i="1"/>
  <c r="G145" i="1" s="1"/>
  <c r="C146" i="1"/>
  <c r="B146" i="1"/>
  <c r="G146" i="1" s="1"/>
  <c r="C147" i="1"/>
  <c r="B147" i="1"/>
  <c r="G147" i="1" s="1"/>
  <c r="C148" i="1"/>
  <c r="B148" i="1"/>
  <c r="G148" i="1" s="1"/>
  <c r="C149" i="1"/>
  <c r="B149" i="1"/>
  <c r="G149" i="1" s="1"/>
  <c r="C150" i="1"/>
  <c r="B150" i="1"/>
  <c r="G150" i="1" s="1"/>
  <c r="C151" i="1"/>
  <c r="B151" i="1"/>
  <c r="G151" i="1" s="1"/>
  <c r="C152" i="1"/>
  <c r="B152" i="1"/>
  <c r="G152" i="1" s="1"/>
  <c r="C153" i="1"/>
  <c r="B153" i="1"/>
  <c r="G153" i="1" s="1"/>
  <c r="C154" i="1"/>
  <c r="B154" i="1"/>
  <c r="G154" i="1" s="1"/>
  <c r="C155" i="1"/>
  <c r="B155" i="1"/>
  <c r="G155" i="1" s="1"/>
  <c r="C156" i="1"/>
  <c r="B156" i="1"/>
  <c r="G156" i="1" s="1"/>
  <c r="C157" i="1"/>
  <c r="B157" i="1"/>
  <c r="G157" i="1" s="1"/>
  <c r="C158" i="1"/>
  <c r="B158" i="1"/>
  <c r="C159" i="1"/>
  <c r="B159" i="1"/>
  <c r="G159" i="1" s="1"/>
  <c r="C160" i="1"/>
  <c r="B160" i="1"/>
  <c r="C161" i="1"/>
  <c r="B161" i="1"/>
  <c r="G161" i="1" s="1"/>
  <c r="C162" i="1"/>
  <c r="B162" i="1"/>
  <c r="C163" i="1"/>
  <c r="B163" i="1"/>
  <c r="G163" i="1" s="1"/>
  <c r="C164" i="1"/>
  <c r="B164" i="1"/>
  <c r="G164" i="1" s="1"/>
  <c r="C165" i="1"/>
  <c r="B165" i="1"/>
  <c r="G165" i="1" s="1"/>
  <c r="C166" i="1"/>
  <c r="B166" i="1"/>
  <c r="G166" i="1" s="1"/>
  <c r="C167" i="1"/>
  <c r="B167" i="1"/>
  <c r="G167" i="1" s="1"/>
  <c r="C168" i="1"/>
  <c r="B168" i="1"/>
  <c r="G168" i="1" s="1"/>
  <c r="C169" i="1"/>
  <c r="B169" i="1"/>
  <c r="G169" i="1" s="1"/>
  <c r="C170" i="1"/>
  <c r="B170" i="1"/>
  <c r="G170" i="1" s="1"/>
  <c r="C171" i="1"/>
  <c r="B171" i="1"/>
  <c r="C172" i="1"/>
  <c r="B172" i="1"/>
  <c r="G172" i="1" s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1" i="2" s="1"/>
  <c r="C572" i="1"/>
  <c r="C572" i="2" s="1"/>
  <c r="C573" i="1"/>
  <c r="C573" i="2" s="1"/>
  <c r="C574" i="1"/>
  <c r="C574" i="2" s="1"/>
  <c r="C575" i="1"/>
  <c r="C575" i="2" s="1"/>
  <c r="C576" i="1"/>
  <c r="C576" i="2" s="1"/>
  <c r="C577" i="1"/>
  <c r="C577" i="2" s="1"/>
  <c r="C578" i="1"/>
  <c r="C578" i="2" s="1"/>
  <c r="C579" i="1"/>
  <c r="C579" i="2" s="1"/>
  <c r="C580" i="1"/>
  <c r="C580" i="2" s="1"/>
  <c r="C581" i="1"/>
  <c r="C581" i="2" s="1"/>
  <c r="C582" i="1"/>
  <c r="C582" i="2" s="1"/>
  <c r="C583" i="1"/>
  <c r="C583" i="2" s="1"/>
  <c r="C584" i="1"/>
  <c r="C584" i="2" s="1"/>
  <c r="C585" i="1"/>
  <c r="C585" i="2" s="1"/>
  <c r="C586" i="1"/>
  <c r="C586" i="2" s="1"/>
  <c r="C587" i="1"/>
  <c r="C587" i="2" s="1"/>
  <c r="C588" i="1"/>
  <c r="C588" i="2" s="1"/>
  <c r="B4" i="1"/>
  <c r="C4" i="1"/>
  <c r="C170" i="4" l="1"/>
  <c r="G171" i="1"/>
  <c r="C161" i="4"/>
  <c r="G162" i="1"/>
  <c r="C159" i="4"/>
  <c r="G160" i="1"/>
  <c r="C157" i="4"/>
  <c r="G158" i="1"/>
  <c r="C140" i="4"/>
  <c r="G141" i="1"/>
  <c r="C127" i="4"/>
  <c r="G128" i="1"/>
  <c r="C125" i="4"/>
  <c r="G126" i="1"/>
  <c r="C118" i="4"/>
  <c r="G119" i="1"/>
  <c r="C108" i="4"/>
  <c r="G109" i="1"/>
  <c r="C102" i="4"/>
  <c r="G103" i="1"/>
  <c r="C96" i="4"/>
  <c r="G97" i="1"/>
  <c r="C94" i="4"/>
  <c r="G95" i="1"/>
  <c r="C84" i="4"/>
  <c r="G85" i="1"/>
  <c r="C77" i="4"/>
  <c r="G78" i="1"/>
  <c r="C46" i="4"/>
  <c r="G47" i="1"/>
  <c r="C41" i="4"/>
  <c r="G42" i="1"/>
  <c r="C25" i="4"/>
  <c r="G26" i="1"/>
  <c r="C21" i="4"/>
  <c r="G22" i="1"/>
  <c r="C17" i="4"/>
  <c r="G18" i="1"/>
  <c r="C14" i="4"/>
  <c r="G15" i="1"/>
  <c r="C10" i="4"/>
  <c r="G11" i="1"/>
  <c r="D588" i="4"/>
  <c r="E588" i="4"/>
  <c r="D589" i="4"/>
  <c r="E58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90" i="4"/>
  <c r="D591" i="4"/>
  <c r="B558" i="2"/>
  <c r="L558" i="2" s="1"/>
  <c r="B559" i="2"/>
  <c r="L559" i="2" s="1"/>
  <c r="B560" i="2"/>
  <c r="L560" i="2" s="1"/>
  <c r="B561" i="2"/>
  <c r="L561" i="2" s="1"/>
  <c r="B562" i="2"/>
  <c r="L562" i="2" s="1"/>
  <c r="B563" i="2"/>
  <c r="L563" i="2" s="1"/>
  <c r="B564" i="2"/>
  <c r="L564" i="2" s="1"/>
  <c r="B565" i="2"/>
  <c r="L565" i="2" s="1"/>
  <c r="B566" i="2"/>
  <c r="L566" i="2" s="1"/>
  <c r="B567" i="2"/>
  <c r="L567" i="2" s="1"/>
  <c r="B568" i="2"/>
  <c r="L568" i="2" s="1"/>
  <c r="B569" i="2"/>
  <c r="L569" i="2" s="1"/>
  <c r="B570" i="2"/>
  <c r="L570" i="2" s="1"/>
  <c r="E590" i="4"/>
  <c r="E591" i="4"/>
  <c r="E586" i="4"/>
  <c r="E587" i="4"/>
  <c r="E580" i="4"/>
  <c r="E581" i="4"/>
  <c r="E582" i="4"/>
  <c r="E583" i="4"/>
  <c r="E584" i="4"/>
  <c r="E585" i="4"/>
  <c r="E574" i="4"/>
  <c r="E575" i="4"/>
  <c r="E576" i="4"/>
  <c r="E577" i="4"/>
  <c r="E578" i="4"/>
  <c r="E579" i="4"/>
  <c r="E570" i="4"/>
  <c r="E571" i="4"/>
  <c r="E572" i="4"/>
  <c r="E573" i="4"/>
  <c r="C565" i="2" l="1"/>
  <c r="E564" i="4"/>
  <c r="C564" i="2"/>
  <c r="E563" i="4"/>
  <c r="C563" i="2"/>
  <c r="E562" i="4"/>
  <c r="C562" i="2"/>
  <c r="E561" i="4"/>
  <c r="C561" i="2"/>
  <c r="E560" i="4"/>
  <c r="C560" i="2"/>
  <c r="E559" i="4"/>
  <c r="C559" i="2"/>
  <c r="E558" i="4"/>
  <c r="C558" i="2"/>
  <c r="E557" i="4"/>
  <c r="C570" i="2"/>
  <c r="E569" i="4"/>
  <c r="C569" i="2"/>
  <c r="E568" i="4"/>
  <c r="C568" i="2"/>
  <c r="E567" i="4"/>
  <c r="C567" i="2"/>
  <c r="E566" i="4"/>
  <c r="C566" i="2"/>
  <c r="E565" i="4"/>
  <c r="B549" i="2"/>
  <c r="L549" i="2" s="1"/>
  <c r="B550" i="2"/>
  <c r="L550" i="2" s="1"/>
  <c r="B551" i="2"/>
  <c r="L551" i="2" s="1"/>
  <c r="B552" i="2"/>
  <c r="L552" i="2" s="1"/>
  <c r="B553" i="2"/>
  <c r="L553" i="2" s="1"/>
  <c r="B554" i="2"/>
  <c r="L554" i="2" s="1"/>
  <c r="B555" i="2"/>
  <c r="L555" i="2" s="1"/>
  <c r="B556" i="2"/>
  <c r="L556" i="2" s="1"/>
  <c r="B557" i="2"/>
  <c r="L557" i="2" s="1"/>
  <c r="C557" i="2"/>
  <c r="C554" i="2"/>
  <c r="C555" i="2"/>
  <c r="C556" i="2"/>
  <c r="E556" i="4" l="1"/>
  <c r="E555" i="4"/>
  <c r="E554" i="4"/>
  <c r="E553" i="4"/>
  <c r="E521" i="4"/>
  <c r="D3" i="4"/>
  <c r="D4" i="4"/>
  <c r="D5" i="4"/>
  <c r="B3" i="4"/>
  <c r="C3" i="4" s="1"/>
  <c r="E313" i="4" l="1"/>
  <c r="E548" i="4" l="1"/>
  <c r="C549" i="2"/>
  <c r="E549" i="4"/>
  <c r="C550" i="2"/>
  <c r="E550" i="4"/>
  <c r="C551" i="2"/>
  <c r="E551" i="4"/>
  <c r="C552" i="2"/>
  <c r="E552" i="4"/>
  <c r="C553" i="2"/>
  <c r="E512" i="4" l="1"/>
  <c r="E513" i="4"/>
  <c r="E514" i="4"/>
  <c r="E515" i="4"/>
  <c r="E516" i="4"/>
  <c r="E517" i="4"/>
  <c r="E518" i="4"/>
  <c r="E519" i="4"/>
  <c r="E520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B518" i="2"/>
  <c r="L518" i="2" s="1"/>
  <c r="B519" i="2"/>
  <c r="L519" i="2" s="1"/>
  <c r="B520" i="2"/>
  <c r="L520" i="2" s="1"/>
  <c r="B521" i="2"/>
  <c r="L521" i="2" s="1"/>
  <c r="B522" i="2"/>
  <c r="L522" i="2" s="1"/>
  <c r="B523" i="2"/>
  <c r="L523" i="2" s="1"/>
  <c r="B524" i="2"/>
  <c r="L524" i="2" s="1"/>
  <c r="B525" i="2"/>
  <c r="L525" i="2" s="1"/>
  <c r="B526" i="2"/>
  <c r="L526" i="2" s="1"/>
  <c r="B527" i="2"/>
  <c r="L527" i="2" s="1"/>
  <c r="B528" i="2"/>
  <c r="L528" i="2" s="1"/>
  <c r="B529" i="2"/>
  <c r="L529" i="2" s="1"/>
  <c r="B530" i="2"/>
  <c r="L530" i="2" s="1"/>
  <c r="B531" i="2"/>
  <c r="L531" i="2" s="1"/>
  <c r="B532" i="2"/>
  <c r="L532" i="2" s="1"/>
  <c r="B533" i="2"/>
  <c r="L533" i="2" s="1"/>
  <c r="B534" i="2"/>
  <c r="L534" i="2" s="1"/>
  <c r="B535" i="2"/>
  <c r="L535" i="2" s="1"/>
  <c r="B536" i="2"/>
  <c r="L536" i="2" s="1"/>
  <c r="B537" i="2"/>
  <c r="L537" i="2" s="1"/>
  <c r="B538" i="2"/>
  <c r="L538" i="2" s="1"/>
  <c r="B539" i="2"/>
  <c r="L539" i="2" s="1"/>
  <c r="B540" i="2"/>
  <c r="L540" i="2" s="1"/>
  <c r="B541" i="2"/>
  <c r="L541" i="2" s="1"/>
  <c r="B542" i="2"/>
  <c r="L542" i="2" s="1"/>
  <c r="B543" i="2"/>
  <c r="L543" i="2" s="1"/>
  <c r="B544" i="2"/>
  <c r="L544" i="2" s="1"/>
  <c r="B545" i="2"/>
  <c r="L545" i="2" s="1"/>
  <c r="B546" i="2"/>
  <c r="L546" i="2" s="1"/>
  <c r="B547" i="2"/>
  <c r="L547" i="2" s="1"/>
  <c r="B548" i="2"/>
  <c r="L548" i="2" s="1"/>
  <c r="B513" i="2"/>
  <c r="L513" i="2" s="1"/>
  <c r="B514" i="2"/>
  <c r="L514" i="2" s="1"/>
  <c r="B515" i="2"/>
  <c r="L515" i="2" s="1"/>
  <c r="B516" i="2"/>
  <c r="L516" i="2" s="1"/>
  <c r="B517" i="2"/>
  <c r="L517" i="2" s="1"/>
  <c r="C548" i="2"/>
  <c r="C543" i="2"/>
  <c r="C544" i="2"/>
  <c r="C545" i="2"/>
  <c r="C546" i="2"/>
  <c r="C547" i="2"/>
  <c r="C536" i="2"/>
  <c r="C537" i="2"/>
  <c r="C538" i="2"/>
  <c r="C539" i="2"/>
  <c r="C540" i="2"/>
  <c r="C541" i="2"/>
  <c r="C542" i="2"/>
  <c r="C532" i="2"/>
  <c r="C533" i="2"/>
  <c r="C534" i="2"/>
  <c r="C535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13" i="2"/>
  <c r="C514" i="2"/>
  <c r="C515" i="2"/>
  <c r="C516" i="2"/>
  <c r="C517" i="2"/>
  <c r="C518" i="2"/>
  <c r="B4" i="2" l="1"/>
  <c r="L4" i="2" s="1"/>
  <c r="K4" i="2" s="1"/>
  <c r="B5" i="2"/>
  <c r="L5" i="2" s="1"/>
  <c r="B6" i="2"/>
  <c r="L6" i="2" s="1"/>
  <c r="B7" i="2"/>
  <c r="L7" i="2" s="1"/>
  <c r="B8" i="2"/>
  <c r="L8" i="2" s="1"/>
  <c r="B9" i="2"/>
  <c r="L9" i="2" s="1"/>
  <c r="B10" i="2"/>
  <c r="L10" i="2" s="1"/>
  <c r="B11" i="2"/>
  <c r="L11" i="2" s="1"/>
  <c r="B12" i="2"/>
  <c r="L12" i="2" s="1"/>
  <c r="B13" i="2"/>
  <c r="L13" i="2" s="1"/>
  <c r="B14" i="2"/>
  <c r="L14" i="2" s="1"/>
  <c r="B15" i="2"/>
  <c r="L15" i="2" s="1"/>
  <c r="B16" i="2"/>
  <c r="L16" i="2" s="1"/>
  <c r="B17" i="2"/>
  <c r="L17" i="2" s="1"/>
  <c r="B18" i="2"/>
  <c r="L18" i="2" s="1"/>
  <c r="B19" i="2"/>
  <c r="L19" i="2" s="1"/>
  <c r="B20" i="2"/>
  <c r="L20" i="2" s="1"/>
  <c r="B21" i="2"/>
  <c r="L21" i="2" s="1"/>
  <c r="B22" i="2"/>
  <c r="L22" i="2" s="1"/>
  <c r="B23" i="2"/>
  <c r="L23" i="2" s="1"/>
  <c r="B24" i="2"/>
  <c r="L24" i="2" s="1"/>
  <c r="B25" i="2"/>
  <c r="L25" i="2" s="1"/>
  <c r="B26" i="2"/>
  <c r="L26" i="2" s="1"/>
  <c r="B27" i="2"/>
  <c r="L27" i="2" s="1"/>
  <c r="B28" i="2"/>
  <c r="L28" i="2" s="1"/>
  <c r="B29" i="2"/>
  <c r="L29" i="2" s="1"/>
  <c r="B30" i="2"/>
  <c r="L30" i="2" s="1"/>
  <c r="B31" i="2"/>
  <c r="L31" i="2" s="1"/>
  <c r="B32" i="2"/>
  <c r="L32" i="2" s="1"/>
  <c r="B33" i="2"/>
  <c r="L33" i="2" s="1"/>
  <c r="B34" i="2"/>
  <c r="L34" i="2" s="1"/>
  <c r="B35" i="2"/>
  <c r="L35" i="2" s="1"/>
  <c r="B36" i="2"/>
  <c r="L36" i="2" s="1"/>
  <c r="B37" i="2"/>
  <c r="L37" i="2" s="1"/>
  <c r="B38" i="2"/>
  <c r="L38" i="2" s="1"/>
  <c r="B39" i="2"/>
  <c r="L39" i="2" s="1"/>
  <c r="B40" i="2"/>
  <c r="L40" i="2" s="1"/>
  <c r="B41" i="2"/>
  <c r="L41" i="2" s="1"/>
  <c r="B42" i="2"/>
  <c r="L42" i="2" s="1"/>
  <c r="B43" i="2"/>
  <c r="L43" i="2" s="1"/>
  <c r="B44" i="2"/>
  <c r="L44" i="2" s="1"/>
  <c r="B45" i="2"/>
  <c r="L45" i="2" s="1"/>
  <c r="B46" i="2"/>
  <c r="L46" i="2" s="1"/>
  <c r="B47" i="2"/>
  <c r="L47" i="2" s="1"/>
  <c r="B48" i="2"/>
  <c r="L48" i="2" s="1"/>
  <c r="B49" i="2"/>
  <c r="L49" i="2" s="1"/>
  <c r="B50" i="2"/>
  <c r="L50" i="2" s="1"/>
  <c r="B51" i="2"/>
  <c r="L51" i="2" s="1"/>
  <c r="B52" i="2"/>
  <c r="L52" i="2" s="1"/>
  <c r="B53" i="2"/>
  <c r="L53" i="2" s="1"/>
  <c r="B54" i="2"/>
  <c r="L54" i="2" s="1"/>
  <c r="B55" i="2"/>
  <c r="L55" i="2" s="1"/>
  <c r="B56" i="2"/>
  <c r="L56" i="2" s="1"/>
  <c r="B57" i="2"/>
  <c r="L57" i="2" s="1"/>
  <c r="B58" i="2"/>
  <c r="L58" i="2" s="1"/>
  <c r="B59" i="2"/>
  <c r="L59" i="2" s="1"/>
  <c r="B60" i="2"/>
  <c r="L60" i="2" s="1"/>
  <c r="B61" i="2"/>
  <c r="L61" i="2" s="1"/>
  <c r="B62" i="2"/>
  <c r="L62" i="2" s="1"/>
  <c r="B63" i="2"/>
  <c r="L63" i="2" s="1"/>
  <c r="B64" i="2"/>
  <c r="L64" i="2" s="1"/>
  <c r="B65" i="2"/>
  <c r="L65" i="2" s="1"/>
  <c r="B66" i="2"/>
  <c r="L66" i="2" s="1"/>
  <c r="B67" i="2"/>
  <c r="L67" i="2" s="1"/>
  <c r="B68" i="2"/>
  <c r="L68" i="2" s="1"/>
  <c r="B69" i="2"/>
  <c r="L69" i="2" s="1"/>
  <c r="B70" i="2"/>
  <c r="L70" i="2" s="1"/>
  <c r="B71" i="2"/>
  <c r="L71" i="2" s="1"/>
  <c r="B72" i="2"/>
  <c r="L72" i="2" s="1"/>
  <c r="B73" i="2"/>
  <c r="L73" i="2" s="1"/>
  <c r="B74" i="2"/>
  <c r="L74" i="2" s="1"/>
  <c r="B75" i="2"/>
  <c r="L75" i="2" s="1"/>
  <c r="B76" i="2"/>
  <c r="L76" i="2" s="1"/>
  <c r="B77" i="2"/>
  <c r="L77" i="2" s="1"/>
  <c r="B78" i="2"/>
  <c r="L78" i="2" s="1"/>
  <c r="B79" i="2"/>
  <c r="L79" i="2" s="1"/>
  <c r="B80" i="2"/>
  <c r="L80" i="2" s="1"/>
  <c r="B81" i="2"/>
  <c r="L81" i="2" s="1"/>
  <c r="B82" i="2"/>
  <c r="L82" i="2" s="1"/>
  <c r="B83" i="2"/>
  <c r="L83" i="2" s="1"/>
  <c r="B84" i="2"/>
  <c r="L84" i="2" s="1"/>
  <c r="B85" i="2"/>
  <c r="L85" i="2" s="1"/>
  <c r="B86" i="2"/>
  <c r="L86" i="2" s="1"/>
  <c r="B87" i="2"/>
  <c r="L87" i="2" s="1"/>
  <c r="B88" i="2"/>
  <c r="L88" i="2" s="1"/>
  <c r="B89" i="2"/>
  <c r="L89" i="2" s="1"/>
  <c r="B90" i="2"/>
  <c r="L90" i="2" s="1"/>
  <c r="B91" i="2"/>
  <c r="L91" i="2" s="1"/>
  <c r="B92" i="2"/>
  <c r="L92" i="2" s="1"/>
  <c r="B93" i="2"/>
  <c r="L93" i="2" s="1"/>
  <c r="B94" i="2"/>
  <c r="L94" i="2" s="1"/>
  <c r="B95" i="2"/>
  <c r="L95" i="2" s="1"/>
  <c r="B96" i="2"/>
  <c r="L96" i="2" s="1"/>
  <c r="B97" i="2"/>
  <c r="L97" i="2" s="1"/>
  <c r="B98" i="2"/>
  <c r="L98" i="2" s="1"/>
  <c r="B99" i="2"/>
  <c r="L99" i="2" s="1"/>
  <c r="B100" i="2"/>
  <c r="L100" i="2" s="1"/>
  <c r="B101" i="2"/>
  <c r="L101" i="2" s="1"/>
  <c r="B102" i="2"/>
  <c r="L102" i="2" s="1"/>
  <c r="B103" i="2"/>
  <c r="L103" i="2" s="1"/>
  <c r="B104" i="2"/>
  <c r="L104" i="2" s="1"/>
  <c r="B105" i="2"/>
  <c r="L105" i="2" s="1"/>
  <c r="B106" i="2"/>
  <c r="L106" i="2" s="1"/>
  <c r="B107" i="2"/>
  <c r="L107" i="2" s="1"/>
  <c r="B108" i="2"/>
  <c r="L108" i="2" s="1"/>
  <c r="B109" i="2"/>
  <c r="L109" i="2" s="1"/>
  <c r="B110" i="2"/>
  <c r="L110" i="2" s="1"/>
  <c r="B111" i="2"/>
  <c r="L111" i="2" s="1"/>
  <c r="B112" i="2"/>
  <c r="L112" i="2" s="1"/>
  <c r="B113" i="2"/>
  <c r="L113" i="2" s="1"/>
  <c r="B114" i="2"/>
  <c r="L114" i="2" s="1"/>
  <c r="B115" i="2"/>
  <c r="L115" i="2" s="1"/>
  <c r="B116" i="2"/>
  <c r="L116" i="2" s="1"/>
  <c r="B117" i="2"/>
  <c r="L117" i="2" s="1"/>
  <c r="B118" i="2"/>
  <c r="L118" i="2" s="1"/>
  <c r="B119" i="2"/>
  <c r="L119" i="2" s="1"/>
  <c r="B120" i="2"/>
  <c r="L120" i="2" s="1"/>
  <c r="B121" i="2"/>
  <c r="L121" i="2" s="1"/>
  <c r="B122" i="2"/>
  <c r="L122" i="2" s="1"/>
  <c r="B123" i="2"/>
  <c r="L123" i="2" s="1"/>
  <c r="B124" i="2"/>
  <c r="L124" i="2" s="1"/>
  <c r="B125" i="2"/>
  <c r="L125" i="2" s="1"/>
  <c r="B126" i="2"/>
  <c r="L126" i="2" s="1"/>
  <c r="B127" i="2"/>
  <c r="L127" i="2" s="1"/>
  <c r="B128" i="2"/>
  <c r="L128" i="2" s="1"/>
  <c r="B129" i="2"/>
  <c r="L129" i="2" s="1"/>
  <c r="B130" i="2"/>
  <c r="L130" i="2" s="1"/>
  <c r="B131" i="2"/>
  <c r="L131" i="2" s="1"/>
  <c r="B132" i="2"/>
  <c r="L132" i="2" s="1"/>
  <c r="B133" i="2"/>
  <c r="L133" i="2" s="1"/>
  <c r="B134" i="2"/>
  <c r="L134" i="2" s="1"/>
  <c r="B135" i="2"/>
  <c r="L135" i="2" s="1"/>
  <c r="B136" i="2"/>
  <c r="L136" i="2" s="1"/>
  <c r="B137" i="2"/>
  <c r="L137" i="2" s="1"/>
  <c r="B138" i="2"/>
  <c r="L138" i="2" s="1"/>
  <c r="B139" i="2"/>
  <c r="L139" i="2" s="1"/>
  <c r="B140" i="2"/>
  <c r="L140" i="2" s="1"/>
  <c r="B141" i="2"/>
  <c r="L141" i="2" s="1"/>
  <c r="B142" i="2"/>
  <c r="L142" i="2" s="1"/>
  <c r="B143" i="2"/>
  <c r="L143" i="2" s="1"/>
  <c r="B144" i="2"/>
  <c r="L144" i="2" s="1"/>
  <c r="B145" i="2"/>
  <c r="L145" i="2" s="1"/>
  <c r="B146" i="2"/>
  <c r="L146" i="2" s="1"/>
  <c r="B147" i="2"/>
  <c r="L147" i="2" s="1"/>
  <c r="B148" i="2"/>
  <c r="L148" i="2" s="1"/>
  <c r="B149" i="2"/>
  <c r="L149" i="2" s="1"/>
  <c r="B150" i="2"/>
  <c r="L150" i="2" s="1"/>
  <c r="B151" i="2"/>
  <c r="L151" i="2" s="1"/>
  <c r="B152" i="2"/>
  <c r="L152" i="2" s="1"/>
  <c r="B153" i="2"/>
  <c r="L153" i="2" s="1"/>
  <c r="B154" i="2"/>
  <c r="L154" i="2" s="1"/>
  <c r="B155" i="2"/>
  <c r="L155" i="2" s="1"/>
  <c r="B156" i="2"/>
  <c r="L156" i="2" s="1"/>
  <c r="B157" i="2"/>
  <c r="L157" i="2" s="1"/>
  <c r="B158" i="2"/>
  <c r="L158" i="2" s="1"/>
  <c r="B159" i="2"/>
  <c r="L159" i="2" s="1"/>
  <c r="B160" i="2"/>
  <c r="L160" i="2" s="1"/>
  <c r="B161" i="2"/>
  <c r="L161" i="2" s="1"/>
  <c r="B162" i="2"/>
  <c r="L162" i="2" s="1"/>
  <c r="B163" i="2"/>
  <c r="L163" i="2" s="1"/>
  <c r="B164" i="2"/>
  <c r="L164" i="2" s="1"/>
  <c r="B165" i="2"/>
  <c r="L165" i="2" s="1"/>
  <c r="B166" i="2"/>
  <c r="L166" i="2" s="1"/>
  <c r="B167" i="2"/>
  <c r="L167" i="2" s="1"/>
  <c r="B168" i="2"/>
  <c r="L168" i="2" s="1"/>
  <c r="B169" i="2"/>
  <c r="L169" i="2" s="1"/>
  <c r="B170" i="2"/>
  <c r="L170" i="2" s="1"/>
  <c r="B171" i="2"/>
  <c r="L171" i="2" s="1"/>
  <c r="B172" i="2"/>
  <c r="L172" i="2" s="1"/>
  <c r="B173" i="2"/>
  <c r="L173" i="2" s="1"/>
  <c r="B174" i="2"/>
  <c r="L174" i="2" s="1"/>
  <c r="B175" i="2"/>
  <c r="L175" i="2" s="1"/>
  <c r="B176" i="2"/>
  <c r="L176" i="2" s="1"/>
  <c r="B177" i="2"/>
  <c r="L177" i="2" s="1"/>
  <c r="B178" i="2"/>
  <c r="L178" i="2" s="1"/>
  <c r="B179" i="2"/>
  <c r="L179" i="2" s="1"/>
  <c r="B180" i="2"/>
  <c r="L180" i="2" s="1"/>
  <c r="B181" i="2"/>
  <c r="L181" i="2" s="1"/>
  <c r="B182" i="2"/>
  <c r="L182" i="2" s="1"/>
  <c r="B183" i="2"/>
  <c r="L183" i="2" s="1"/>
  <c r="B184" i="2"/>
  <c r="L184" i="2" s="1"/>
  <c r="B185" i="2"/>
  <c r="L185" i="2" s="1"/>
  <c r="B186" i="2"/>
  <c r="L186" i="2" s="1"/>
  <c r="B187" i="2"/>
  <c r="L187" i="2" s="1"/>
  <c r="B188" i="2"/>
  <c r="L188" i="2" s="1"/>
  <c r="B189" i="2"/>
  <c r="L189" i="2" s="1"/>
  <c r="B190" i="2"/>
  <c r="L190" i="2" s="1"/>
  <c r="B191" i="2"/>
  <c r="L191" i="2" s="1"/>
  <c r="B192" i="2"/>
  <c r="L192" i="2" s="1"/>
  <c r="B193" i="2"/>
  <c r="L193" i="2" s="1"/>
  <c r="B194" i="2"/>
  <c r="L194" i="2" s="1"/>
  <c r="B195" i="2"/>
  <c r="L195" i="2" s="1"/>
  <c r="B196" i="2"/>
  <c r="L196" i="2" s="1"/>
  <c r="B197" i="2"/>
  <c r="L197" i="2" s="1"/>
  <c r="B198" i="2"/>
  <c r="L198" i="2" s="1"/>
  <c r="B199" i="2"/>
  <c r="L199" i="2" s="1"/>
  <c r="B200" i="2"/>
  <c r="L200" i="2" s="1"/>
  <c r="B201" i="2"/>
  <c r="L201" i="2" s="1"/>
  <c r="B202" i="2"/>
  <c r="L202" i="2" s="1"/>
  <c r="B203" i="2"/>
  <c r="L203" i="2" s="1"/>
  <c r="B204" i="2"/>
  <c r="L204" i="2" s="1"/>
  <c r="B205" i="2"/>
  <c r="L205" i="2" s="1"/>
  <c r="B206" i="2"/>
  <c r="L206" i="2" s="1"/>
  <c r="B207" i="2"/>
  <c r="L207" i="2" s="1"/>
  <c r="B208" i="2"/>
  <c r="L208" i="2" s="1"/>
  <c r="B209" i="2"/>
  <c r="L209" i="2" s="1"/>
  <c r="B210" i="2"/>
  <c r="L210" i="2" s="1"/>
  <c r="B211" i="2"/>
  <c r="L211" i="2" s="1"/>
  <c r="B212" i="2"/>
  <c r="L212" i="2" s="1"/>
  <c r="B213" i="2"/>
  <c r="L213" i="2" s="1"/>
  <c r="B214" i="2"/>
  <c r="L214" i="2" s="1"/>
  <c r="B215" i="2"/>
  <c r="L215" i="2" s="1"/>
  <c r="B216" i="2"/>
  <c r="L216" i="2" s="1"/>
  <c r="B217" i="2"/>
  <c r="L217" i="2" s="1"/>
  <c r="B218" i="2"/>
  <c r="L218" i="2" s="1"/>
  <c r="B219" i="2"/>
  <c r="L219" i="2" s="1"/>
  <c r="B220" i="2"/>
  <c r="L220" i="2" s="1"/>
  <c r="B221" i="2"/>
  <c r="L221" i="2" s="1"/>
  <c r="B222" i="2"/>
  <c r="L222" i="2" s="1"/>
  <c r="B223" i="2"/>
  <c r="L223" i="2" s="1"/>
  <c r="B224" i="2"/>
  <c r="L224" i="2" s="1"/>
  <c r="B225" i="2"/>
  <c r="L225" i="2" s="1"/>
  <c r="B226" i="2"/>
  <c r="L226" i="2" s="1"/>
  <c r="B227" i="2"/>
  <c r="L227" i="2" s="1"/>
  <c r="B228" i="2"/>
  <c r="L228" i="2" s="1"/>
  <c r="B229" i="2"/>
  <c r="L229" i="2" s="1"/>
  <c r="B230" i="2"/>
  <c r="L230" i="2" s="1"/>
  <c r="B231" i="2"/>
  <c r="L231" i="2" s="1"/>
  <c r="B232" i="2"/>
  <c r="L232" i="2" s="1"/>
  <c r="B233" i="2"/>
  <c r="L233" i="2" s="1"/>
  <c r="B234" i="2"/>
  <c r="L234" i="2" s="1"/>
  <c r="B235" i="2"/>
  <c r="L235" i="2" s="1"/>
  <c r="B236" i="2"/>
  <c r="L236" i="2" s="1"/>
  <c r="B237" i="2"/>
  <c r="L237" i="2" s="1"/>
  <c r="B238" i="2"/>
  <c r="L238" i="2" s="1"/>
  <c r="B239" i="2"/>
  <c r="L239" i="2" s="1"/>
  <c r="B240" i="2"/>
  <c r="L240" i="2" s="1"/>
  <c r="B241" i="2"/>
  <c r="L241" i="2" s="1"/>
  <c r="B242" i="2"/>
  <c r="L242" i="2" s="1"/>
  <c r="B243" i="2"/>
  <c r="L243" i="2" s="1"/>
  <c r="B244" i="2"/>
  <c r="L244" i="2" s="1"/>
  <c r="B245" i="2"/>
  <c r="L245" i="2" s="1"/>
  <c r="B246" i="2"/>
  <c r="L246" i="2" s="1"/>
  <c r="B247" i="2"/>
  <c r="L247" i="2" s="1"/>
  <c r="B248" i="2"/>
  <c r="L248" i="2" s="1"/>
  <c r="B249" i="2"/>
  <c r="L249" i="2" s="1"/>
  <c r="B250" i="2"/>
  <c r="L250" i="2" s="1"/>
  <c r="B251" i="2"/>
  <c r="L251" i="2" s="1"/>
  <c r="B252" i="2"/>
  <c r="L252" i="2" s="1"/>
  <c r="B253" i="2"/>
  <c r="L253" i="2" s="1"/>
  <c r="B254" i="2"/>
  <c r="L254" i="2" s="1"/>
  <c r="B255" i="2"/>
  <c r="L255" i="2" s="1"/>
  <c r="B256" i="2"/>
  <c r="L256" i="2" s="1"/>
  <c r="B257" i="2"/>
  <c r="L257" i="2" s="1"/>
  <c r="B258" i="2"/>
  <c r="L258" i="2" s="1"/>
  <c r="B259" i="2"/>
  <c r="L259" i="2" s="1"/>
  <c r="B260" i="2"/>
  <c r="L260" i="2" s="1"/>
  <c r="B261" i="2"/>
  <c r="L261" i="2" s="1"/>
  <c r="B262" i="2"/>
  <c r="L262" i="2" s="1"/>
  <c r="B263" i="2"/>
  <c r="L263" i="2" s="1"/>
  <c r="B264" i="2"/>
  <c r="L264" i="2" s="1"/>
  <c r="B265" i="2"/>
  <c r="L265" i="2" s="1"/>
  <c r="B266" i="2"/>
  <c r="L266" i="2" s="1"/>
  <c r="B267" i="2"/>
  <c r="L267" i="2" s="1"/>
  <c r="B268" i="2"/>
  <c r="L268" i="2" s="1"/>
  <c r="B269" i="2"/>
  <c r="L269" i="2" s="1"/>
  <c r="B270" i="2"/>
  <c r="L270" i="2" s="1"/>
  <c r="B271" i="2"/>
  <c r="L271" i="2" s="1"/>
  <c r="B272" i="2"/>
  <c r="L272" i="2" s="1"/>
  <c r="B273" i="2"/>
  <c r="L273" i="2" s="1"/>
  <c r="B274" i="2"/>
  <c r="L274" i="2" s="1"/>
  <c r="B275" i="2"/>
  <c r="L275" i="2" s="1"/>
  <c r="B276" i="2"/>
  <c r="L276" i="2" s="1"/>
  <c r="B277" i="2"/>
  <c r="L277" i="2" s="1"/>
  <c r="B278" i="2"/>
  <c r="L278" i="2" s="1"/>
  <c r="B279" i="2"/>
  <c r="L279" i="2" s="1"/>
  <c r="B280" i="2"/>
  <c r="L280" i="2" s="1"/>
  <c r="B281" i="2"/>
  <c r="L281" i="2" s="1"/>
  <c r="B282" i="2"/>
  <c r="L282" i="2" s="1"/>
  <c r="B283" i="2"/>
  <c r="L283" i="2" s="1"/>
  <c r="B284" i="2"/>
  <c r="L284" i="2" s="1"/>
  <c r="B285" i="2"/>
  <c r="L285" i="2" s="1"/>
  <c r="B286" i="2"/>
  <c r="L286" i="2" s="1"/>
  <c r="B287" i="2"/>
  <c r="L287" i="2" s="1"/>
  <c r="B288" i="2"/>
  <c r="L288" i="2" s="1"/>
  <c r="B289" i="2"/>
  <c r="L289" i="2" s="1"/>
  <c r="B290" i="2"/>
  <c r="L290" i="2" s="1"/>
  <c r="B291" i="2"/>
  <c r="L291" i="2" s="1"/>
  <c r="B292" i="2"/>
  <c r="L292" i="2" s="1"/>
  <c r="B293" i="2"/>
  <c r="L293" i="2" s="1"/>
  <c r="B294" i="2"/>
  <c r="L294" i="2" s="1"/>
  <c r="B295" i="2"/>
  <c r="L295" i="2" s="1"/>
  <c r="B296" i="2"/>
  <c r="L296" i="2" s="1"/>
  <c r="B297" i="2"/>
  <c r="L297" i="2" s="1"/>
  <c r="B298" i="2"/>
  <c r="L298" i="2" s="1"/>
  <c r="B299" i="2"/>
  <c r="L299" i="2" s="1"/>
  <c r="B300" i="2"/>
  <c r="L300" i="2" s="1"/>
  <c r="B301" i="2"/>
  <c r="L301" i="2" s="1"/>
  <c r="B302" i="2"/>
  <c r="L302" i="2" s="1"/>
  <c r="B303" i="2"/>
  <c r="L303" i="2" s="1"/>
  <c r="B304" i="2"/>
  <c r="L304" i="2" s="1"/>
  <c r="B305" i="2"/>
  <c r="L305" i="2" s="1"/>
  <c r="B306" i="2"/>
  <c r="L306" i="2" s="1"/>
  <c r="B307" i="2"/>
  <c r="L307" i="2" s="1"/>
  <c r="B308" i="2"/>
  <c r="L308" i="2" s="1"/>
  <c r="B309" i="2"/>
  <c r="L309" i="2" s="1"/>
  <c r="B310" i="2"/>
  <c r="L310" i="2" s="1"/>
  <c r="B311" i="2"/>
  <c r="L311" i="2" s="1"/>
  <c r="B312" i="2"/>
  <c r="L312" i="2" s="1"/>
  <c r="B313" i="2"/>
  <c r="L313" i="2" s="1"/>
  <c r="B314" i="2"/>
  <c r="L314" i="2" s="1"/>
  <c r="B315" i="2"/>
  <c r="L315" i="2" s="1"/>
  <c r="B316" i="2"/>
  <c r="L316" i="2" s="1"/>
  <c r="B317" i="2"/>
  <c r="L317" i="2" s="1"/>
  <c r="B318" i="2"/>
  <c r="L318" i="2" s="1"/>
  <c r="B319" i="2"/>
  <c r="L319" i="2" s="1"/>
  <c r="B320" i="2"/>
  <c r="L320" i="2" s="1"/>
  <c r="B321" i="2"/>
  <c r="L321" i="2" s="1"/>
  <c r="B322" i="2"/>
  <c r="L322" i="2" s="1"/>
  <c r="B323" i="2"/>
  <c r="L323" i="2" s="1"/>
  <c r="B324" i="2"/>
  <c r="L324" i="2" s="1"/>
  <c r="B325" i="2"/>
  <c r="L325" i="2" s="1"/>
  <c r="B326" i="2"/>
  <c r="L326" i="2" s="1"/>
  <c r="B327" i="2"/>
  <c r="L327" i="2" s="1"/>
  <c r="B328" i="2"/>
  <c r="L328" i="2" s="1"/>
  <c r="B329" i="2"/>
  <c r="L329" i="2" s="1"/>
  <c r="B330" i="2"/>
  <c r="L330" i="2" s="1"/>
  <c r="B331" i="2"/>
  <c r="L331" i="2" s="1"/>
  <c r="B332" i="2"/>
  <c r="L332" i="2" s="1"/>
  <c r="B333" i="2"/>
  <c r="L333" i="2" s="1"/>
  <c r="B334" i="2"/>
  <c r="L334" i="2" s="1"/>
  <c r="B335" i="2"/>
  <c r="L335" i="2" s="1"/>
  <c r="B336" i="2"/>
  <c r="L336" i="2" s="1"/>
  <c r="B337" i="2"/>
  <c r="L337" i="2" s="1"/>
  <c r="B338" i="2"/>
  <c r="L338" i="2" s="1"/>
  <c r="B339" i="2"/>
  <c r="L339" i="2" s="1"/>
  <c r="B340" i="2"/>
  <c r="L340" i="2" s="1"/>
  <c r="B341" i="2"/>
  <c r="L341" i="2" s="1"/>
  <c r="B342" i="2"/>
  <c r="L342" i="2" s="1"/>
  <c r="B343" i="2"/>
  <c r="L343" i="2" s="1"/>
  <c r="B344" i="2"/>
  <c r="L344" i="2" s="1"/>
  <c r="B345" i="2"/>
  <c r="L345" i="2" s="1"/>
  <c r="B346" i="2"/>
  <c r="L346" i="2" s="1"/>
  <c r="B347" i="2"/>
  <c r="L347" i="2" s="1"/>
  <c r="B348" i="2"/>
  <c r="L348" i="2" s="1"/>
  <c r="B349" i="2"/>
  <c r="L349" i="2" s="1"/>
  <c r="B350" i="2"/>
  <c r="L350" i="2" s="1"/>
  <c r="B351" i="2"/>
  <c r="L351" i="2" s="1"/>
  <c r="B352" i="2"/>
  <c r="L352" i="2" s="1"/>
  <c r="B353" i="2"/>
  <c r="L353" i="2" s="1"/>
  <c r="B354" i="2"/>
  <c r="L354" i="2" s="1"/>
  <c r="B355" i="2"/>
  <c r="L355" i="2" s="1"/>
  <c r="B356" i="2"/>
  <c r="L356" i="2" s="1"/>
  <c r="B357" i="2"/>
  <c r="L357" i="2" s="1"/>
  <c r="B358" i="2"/>
  <c r="L358" i="2" s="1"/>
  <c r="B359" i="2"/>
  <c r="L359" i="2" s="1"/>
  <c r="B360" i="2"/>
  <c r="L360" i="2" s="1"/>
  <c r="B361" i="2"/>
  <c r="L361" i="2" s="1"/>
  <c r="B362" i="2"/>
  <c r="L362" i="2" s="1"/>
  <c r="B363" i="2"/>
  <c r="L363" i="2" s="1"/>
  <c r="B364" i="2"/>
  <c r="L364" i="2" s="1"/>
  <c r="B365" i="2"/>
  <c r="L365" i="2" s="1"/>
  <c r="B366" i="2"/>
  <c r="L366" i="2" s="1"/>
  <c r="B367" i="2"/>
  <c r="L367" i="2" s="1"/>
  <c r="B368" i="2"/>
  <c r="L368" i="2" s="1"/>
  <c r="B369" i="2"/>
  <c r="L369" i="2" s="1"/>
  <c r="B370" i="2"/>
  <c r="L370" i="2" s="1"/>
  <c r="B371" i="2"/>
  <c r="L371" i="2" s="1"/>
  <c r="B372" i="2"/>
  <c r="L372" i="2" s="1"/>
  <c r="B373" i="2"/>
  <c r="L373" i="2" s="1"/>
  <c r="B374" i="2"/>
  <c r="L374" i="2" s="1"/>
  <c r="B375" i="2"/>
  <c r="L375" i="2" s="1"/>
  <c r="B376" i="2"/>
  <c r="L376" i="2" s="1"/>
  <c r="B377" i="2"/>
  <c r="L377" i="2" s="1"/>
  <c r="B378" i="2"/>
  <c r="L378" i="2" s="1"/>
  <c r="B379" i="2"/>
  <c r="L379" i="2" s="1"/>
  <c r="B380" i="2"/>
  <c r="L380" i="2" s="1"/>
  <c r="B381" i="2"/>
  <c r="L381" i="2" s="1"/>
  <c r="B382" i="2"/>
  <c r="L382" i="2" s="1"/>
  <c r="B383" i="2"/>
  <c r="L383" i="2" s="1"/>
  <c r="B384" i="2"/>
  <c r="L384" i="2" s="1"/>
  <c r="B385" i="2"/>
  <c r="L385" i="2" s="1"/>
  <c r="B386" i="2"/>
  <c r="L386" i="2" s="1"/>
  <c r="B387" i="2"/>
  <c r="L387" i="2" s="1"/>
  <c r="B388" i="2"/>
  <c r="L388" i="2" s="1"/>
  <c r="B389" i="2"/>
  <c r="L389" i="2" s="1"/>
  <c r="B390" i="2"/>
  <c r="L390" i="2" s="1"/>
  <c r="B391" i="2"/>
  <c r="L391" i="2" s="1"/>
  <c r="B392" i="2"/>
  <c r="L392" i="2" s="1"/>
  <c r="B393" i="2"/>
  <c r="L393" i="2" s="1"/>
  <c r="B394" i="2"/>
  <c r="L394" i="2" s="1"/>
  <c r="B395" i="2"/>
  <c r="L395" i="2" s="1"/>
  <c r="B396" i="2"/>
  <c r="L396" i="2" s="1"/>
  <c r="B397" i="2"/>
  <c r="L397" i="2" s="1"/>
  <c r="B398" i="2"/>
  <c r="L398" i="2" s="1"/>
  <c r="B399" i="2"/>
  <c r="L399" i="2" s="1"/>
  <c r="B400" i="2"/>
  <c r="L400" i="2" s="1"/>
  <c r="B401" i="2"/>
  <c r="L401" i="2" s="1"/>
  <c r="B402" i="2"/>
  <c r="L402" i="2" s="1"/>
  <c r="B403" i="2"/>
  <c r="L403" i="2" s="1"/>
  <c r="B404" i="2"/>
  <c r="L404" i="2" s="1"/>
  <c r="B405" i="2"/>
  <c r="L405" i="2" s="1"/>
  <c r="B406" i="2"/>
  <c r="L406" i="2" s="1"/>
  <c r="B407" i="2"/>
  <c r="L407" i="2" s="1"/>
  <c r="B408" i="2"/>
  <c r="L408" i="2" s="1"/>
  <c r="B409" i="2"/>
  <c r="L409" i="2" s="1"/>
  <c r="B410" i="2"/>
  <c r="L410" i="2" s="1"/>
  <c r="B411" i="2"/>
  <c r="L411" i="2" s="1"/>
  <c r="B412" i="2"/>
  <c r="L412" i="2" s="1"/>
  <c r="B413" i="2"/>
  <c r="L413" i="2" s="1"/>
  <c r="B414" i="2"/>
  <c r="L414" i="2" s="1"/>
  <c r="B415" i="2"/>
  <c r="L415" i="2" s="1"/>
  <c r="B416" i="2"/>
  <c r="L416" i="2" s="1"/>
  <c r="B417" i="2"/>
  <c r="L417" i="2" s="1"/>
  <c r="B418" i="2"/>
  <c r="L418" i="2" s="1"/>
  <c r="B419" i="2"/>
  <c r="L419" i="2" s="1"/>
  <c r="B420" i="2"/>
  <c r="L420" i="2" s="1"/>
  <c r="B421" i="2"/>
  <c r="L421" i="2" s="1"/>
  <c r="B422" i="2"/>
  <c r="L422" i="2" s="1"/>
  <c r="B423" i="2"/>
  <c r="L423" i="2" s="1"/>
  <c r="B424" i="2"/>
  <c r="L424" i="2" s="1"/>
  <c r="B425" i="2"/>
  <c r="L425" i="2" s="1"/>
  <c r="B426" i="2"/>
  <c r="L426" i="2" s="1"/>
  <c r="B427" i="2"/>
  <c r="L427" i="2" s="1"/>
  <c r="B428" i="2"/>
  <c r="L428" i="2" s="1"/>
  <c r="B429" i="2"/>
  <c r="L429" i="2" s="1"/>
  <c r="B430" i="2"/>
  <c r="L430" i="2" s="1"/>
  <c r="B431" i="2"/>
  <c r="L431" i="2" s="1"/>
  <c r="B432" i="2"/>
  <c r="L432" i="2" s="1"/>
  <c r="B433" i="2"/>
  <c r="L433" i="2" s="1"/>
  <c r="B434" i="2"/>
  <c r="L434" i="2" s="1"/>
  <c r="B435" i="2"/>
  <c r="L435" i="2" s="1"/>
  <c r="B436" i="2"/>
  <c r="L436" i="2" s="1"/>
  <c r="B437" i="2"/>
  <c r="L437" i="2" s="1"/>
  <c r="B438" i="2"/>
  <c r="L438" i="2" s="1"/>
  <c r="B439" i="2"/>
  <c r="L439" i="2" s="1"/>
  <c r="B440" i="2"/>
  <c r="L440" i="2" s="1"/>
  <c r="B441" i="2"/>
  <c r="L441" i="2" s="1"/>
  <c r="B442" i="2"/>
  <c r="L442" i="2" s="1"/>
  <c r="B443" i="2"/>
  <c r="L443" i="2" s="1"/>
  <c r="B444" i="2"/>
  <c r="L444" i="2" s="1"/>
  <c r="B445" i="2"/>
  <c r="L445" i="2" s="1"/>
  <c r="B446" i="2"/>
  <c r="L446" i="2" s="1"/>
  <c r="B447" i="2"/>
  <c r="L447" i="2" s="1"/>
  <c r="B448" i="2"/>
  <c r="L448" i="2" s="1"/>
  <c r="B449" i="2"/>
  <c r="L449" i="2" s="1"/>
  <c r="B450" i="2"/>
  <c r="L450" i="2" s="1"/>
  <c r="B451" i="2"/>
  <c r="L451" i="2" s="1"/>
  <c r="B452" i="2"/>
  <c r="L452" i="2" s="1"/>
  <c r="B453" i="2"/>
  <c r="L453" i="2" s="1"/>
  <c r="B454" i="2"/>
  <c r="L454" i="2" s="1"/>
  <c r="B455" i="2"/>
  <c r="L455" i="2" s="1"/>
  <c r="B456" i="2"/>
  <c r="L456" i="2" s="1"/>
  <c r="B457" i="2"/>
  <c r="L457" i="2" s="1"/>
  <c r="B458" i="2"/>
  <c r="L458" i="2" s="1"/>
  <c r="B459" i="2"/>
  <c r="L459" i="2" s="1"/>
  <c r="B460" i="2"/>
  <c r="L460" i="2" s="1"/>
  <c r="B461" i="2"/>
  <c r="L461" i="2" s="1"/>
  <c r="B462" i="2"/>
  <c r="L462" i="2" s="1"/>
  <c r="B463" i="2"/>
  <c r="L463" i="2" s="1"/>
  <c r="B464" i="2"/>
  <c r="L464" i="2" s="1"/>
  <c r="B465" i="2"/>
  <c r="L465" i="2" s="1"/>
  <c r="B466" i="2"/>
  <c r="L466" i="2" s="1"/>
  <c r="B467" i="2"/>
  <c r="L467" i="2" s="1"/>
  <c r="B468" i="2"/>
  <c r="L468" i="2" s="1"/>
  <c r="B469" i="2"/>
  <c r="L469" i="2" s="1"/>
  <c r="B470" i="2"/>
  <c r="L470" i="2" s="1"/>
  <c r="B471" i="2"/>
  <c r="L471" i="2" s="1"/>
  <c r="B472" i="2"/>
  <c r="L472" i="2" s="1"/>
  <c r="B473" i="2"/>
  <c r="L473" i="2" s="1"/>
  <c r="B474" i="2"/>
  <c r="L474" i="2" s="1"/>
  <c r="B475" i="2"/>
  <c r="L475" i="2" s="1"/>
  <c r="B476" i="2"/>
  <c r="L476" i="2" s="1"/>
  <c r="B477" i="2"/>
  <c r="L477" i="2" s="1"/>
  <c r="B478" i="2"/>
  <c r="L478" i="2" s="1"/>
  <c r="B479" i="2"/>
  <c r="L479" i="2" s="1"/>
  <c r="B480" i="2"/>
  <c r="L480" i="2" s="1"/>
  <c r="B481" i="2"/>
  <c r="L481" i="2" s="1"/>
  <c r="B482" i="2"/>
  <c r="L482" i="2" s="1"/>
  <c r="B483" i="2"/>
  <c r="L483" i="2" s="1"/>
  <c r="B484" i="2"/>
  <c r="L484" i="2" s="1"/>
  <c r="B485" i="2"/>
  <c r="L485" i="2" s="1"/>
  <c r="B486" i="2"/>
  <c r="L486" i="2" s="1"/>
  <c r="B487" i="2"/>
  <c r="L487" i="2" s="1"/>
  <c r="B488" i="2"/>
  <c r="L488" i="2" s="1"/>
  <c r="B489" i="2"/>
  <c r="L489" i="2" s="1"/>
  <c r="B490" i="2"/>
  <c r="L490" i="2" s="1"/>
  <c r="B491" i="2"/>
  <c r="L491" i="2" s="1"/>
  <c r="B492" i="2"/>
  <c r="L492" i="2" s="1"/>
  <c r="B493" i="2"/>
  <c r="L493" i="2" s="1"/>
  <c r="B494" i="2"/>
  <c r="L494" i="2" s="1"/>
  <c r="B495" i="2"/>
  <c r="L495" i="2" s="1"/>
  <c r="B496" i="2"/>
  <c r="L496" i="2" s="1"/>
  <c r="B497" i="2"/>
  <c r="L497" i="2" s="1"/>
  <c r="B498" i="2"/>
  <c r="L498" i="2" s="1"/>
  <c r="B499" i="2"/>
  <c r="L499" i="2" s="1"/>
  <c r="B500" i="2"/>
  <c r="L500" i="2" s="1"/>
  <c r="B501" i="2"/>
  <c r="L501" i="2" s="1"/>
  <c r="B502" i="2"/>
  <c r="L502" i="2" s="1"/>
  <c r="B503" i="2"/>
  <c r="L503" i="2" s="1"/>
  <c r="B504" i="2"/>
  <c r="L504" i="2" s="1"/>
  <c r="B505" i="2"/>
  <c r="L505" i="2" s="1"/>
  <c r="B506" i="2"/>
  <c r="L506" i="2" s="1"/>
  <c r="B507" i="2"/>
  <c r="L507" i="2" s="1"/>
  <c r="B508" i="2"/>
  <c r="L508" i="2" s="1"/>
  <c r="B509" i="2"/>
  <c r="L509" i="2" s="1"/>
  <c r="B510" i="2"/>
  <c r="L510" i="2" s="1"/>
  <c r="B511" i="2"/>
  <c r="L511" i="2" s="1"/>
  <c r="B512" i="2"/>
  <c r="L512" i="2" s="1"/>
  <c r="K5" i="2" l="1"/>
  <c r="C3" i="3"/>
  <c r="K3" i="3" s="1"/>
  <c r="G4" i="1"/>
  <c r="G5" i="1"/>
  <c r="C314" i="2"/>
  <c r="K6" i="2" l="1"/>
  <c r="C16" i="2"/>
  <c r="E15" i="4"/>
  <c r="C15" i="2"/>
  <c r="E14" i="4"/>
  <c r="C14" i="2"/>
  <c r="E13" i="4"/>
  <c r="C13" i="2"/>
  <c r="E12" i="4"/>
  <c r="C12" i="2"/>
  <c r="E11" i="4"/>
  <c r="C11" i="2"/>
  <c r="E10" i="4"/>
  <c r="C10" i="2"/>
  <c r="E9" i="4"/>
  <c r="C9" i="2"/>
  <c r="E8" i="4"/>
  <c r="C8" i="2"/>
  <c r="E7" i="4"/>
  <c r="C7" i="2"/>
  <c r="E6" i="4"/>
  <c r="C6" i="2"/>
  <c r="E5" i="4"/>
  <c r="C5" i="2"/>
  <c r="E4" i="4"/>
  <c r="C4" i="2"/>
  <c r="E3" i="4"/>
  <c r="C55" i="2"/>
  <c r="E54" i="4"/>
  <c r="C54" i="2"/>
  <c r="E53" i="4"/>
  <c r="C53" i="2"/>
  <c r="E52" i="4"/>
  <c r="C52" i="2"/>
  <c r="E51" i="4"/>
  <c r="C51" i="2"/>
  <c r="E50" i="4"/>
  <c r="C50" i="2"/>
  <c r="E49" i="4"/>
  <c r="C49" i="2"/>
  <c r="E48" i="4"/>
  <c r="C48" i="2"/>
  <c r="E47" i="4"/>
  <c r="C47" i="2"/>
  <c r="E46" i="4"/>
  <c r="C46" i="2"/>
  <c r="E45" i="4"/>
  <c r="C45" i="2"/>
  <c r="E44" i="4"/>
  <c r="C44" i="2"/>
  <c r="E43" i="4"/>
  <c r="C43" i="2"/>
  <c r="E42" i="4"/>
  <c r="C42" i="2"/>
  <c r="E41" i="4"/>
  <c r="C41" i="2"/>
  <c r="E40" i="4"/>
  <c r="C40" i="2"/>
  <c r="E39" i="4"/>
  <c r="C39" i="2"/>
  <c r="E38" i="4"/>
  <c r="C38" i="2"/>
  <c r="E37" i="4"/>
  <c r="C37" i="2"/>
  <c r="E36" i="4"/>
  <c r="C36" i="2"/>
  <c r="E35" i="4"/>
  <c r="C35" i="2"/>
  <c r="E34" i="4"/>
  <c r="C34" i="2"/>
  <c r="E33" i="4"/>
  <c r="C33" i="2"/>
  <c r="E32" i="4"/>
  <c r="C32" i="2"/>
  <c r="E31" i="4"/>
  <c r="C31" i="2"/>
  <c r="E30" i="4"/>
  <c r="C30" i="2"/>
  <c r="E29" i="4"/>
  <c r="C29" i="2"/>
  <c r="E28" i="4"/>
  <c r="C28" i="2"/>
  <c r="E27" i="4"/>
  <c r="C27" i="2"/>
  <c r="E26" i="4"/>
  <c r="C26" i="2"/>
  <c r="E25" i="4"/>
  <c r="C25" i="2"/>
  <c r="E24" i="4"/>
  <c r="C24" i="2"/>
  <c r="E23" i="4"/>
  <c r="C23" i="2"/>
  <c r="E22" i="4"/>
  <c r="C22" i="2"/>
  <c r="E21" i="4"/>
  <c r="C21" i="2"/>
  <c r="E20" i="4"/>
  <c r="C20" i="2"/>
  <c r="E19" i="4"/>
  <c r="C19" i="2"/>
  <c r="E18" i="4"/>
  <c r="C18" i="2"/>
  <c r="E17" i="4"/>
  <c r="C17" i="2"/>
  <c r="E16" i="4"/>
  <c r="C364" i="2"/>
  <c r="E363" i="4"/>
  <c r="C363" i="2"/>
  <c r="E362" i="4"/>
  <c r="C362" i="2"/>
  <c r="E361" i="4"/>
  <c r="C361" i="2"/>
  <c r="E360" i="4"/>
  <c r="C360" i="2"/>
  <c r="E359" i="4"/>
  <c r="C359" i="2"/>
  <c r="E358" i="4"/>
  <c r="C358" i="2"/>
  <c r="E357" i="4"/>
  <c r="C357" i="2"/>
  <c r="E356" i="4"/>
  <c r="C356" i="2"/>
  <c r="E355" i="4"/>
  <c r="C355" i="2"/>
  <c r="E354" i="4"/>
  <c r="C354" i="2"/>
  <c r="E353" i="4"/>
  <c r="C353" i="2"/>
  <c r="E352" i="4"/>
  <c r="C352" i="2"/>
  <c r="E351" i="4"/>
  <c r="C351" i="2"/>
  <c r="E350" i="4"/>
  <c r="C350" i="2"/>
  <c r="E349" i="4"/>
  <c r="C349" i="2"/>
  <c r="E348" i="4"/>
  <c r="C348" i="2"/>
  <c r="E347" i="4"/>
  <c r="C347" i="2"/>
  <c r="E346" i="4"/>
  <c r="C346" i="2"/>
  <c r="E345" i="4"/>
  <c r="C345" i="2"/>
  <c r="E344" i="4"/>
  <c r="C344" i="2"/>
  <c r="E343" i="4"/>
  <c r="C343" i="2"/>
  <c r="E342" i="4"/>
  <c r="C342" i="2"/>
  <c r="E341" i="4"/>
  <c r="C341" i="2"/>
  <c r="E340" i="4"/>
  <c r="C340" i="2"/>
  <c r="E339" i="4"/>
  <c r="C339" i="2"/>
  <c r="E338" i="4"/>
  <c r="C338" i="2"/>
  <c r="E337" i="4"/>
  <c r="C337" i="2"/>
  <c r="E336" i="4"/>
  <c r="C336" i="2"/>
  <c r="E335" i="4"/>
  <c r="C335" i="2"/>
  <c r="E334" i="4"/>
  <c r="C334" i="2"/>
  <c r="E333" i="4"/>
  <c r="C333" i="2"/>
  <c r="E332" i="4"/>
  <c r="C332" i="2"/>
  <c r="E331" i="4"/>
  <c r="C331" i="2"/>
  <c r="E330" i="4"/>
  <c r="C330" i="2"/>
  <c r="E329" i="4"/>
  <c r="C329" i="2"/>
  <c r="E328" i="4"/>
  <c r="C328" i="2"/>
  <c r="E327" i="4"/>
  <c r="C327" i="2"/>
  <c r="E326" i="4"/>
  <c r="C326" i="2"/>
  <c r="E325" i="4"/>
  <c r="C325" i="2"/>
  <c r="E324" i="4"/>
  <c r="C324" i="2"/>
  <c r="E323" i="4"/>
  <c r="C323" i="2"/>
  <c r="E322" i="4"/>
  <c r="C322" i="2"/>
  <c r="E321" i="4"/>
  <c r="C321" i="2"/>
  <c r="E320" i="4"/>
  <c r="C320" i="2"/>
  <c r="E319" i="4"/>
  <c r="C319" i="2"/>
  <c r="E318" i="4"/>
  <c r="C318" i="2"/>
  <c r="E317" i="4"/>
  <c r="C317" i="2"/>
  <c r="E316" i="4"/>
  <c r="C316" i="2"/>
  <c r="E315" i="4"/>
  <c r="C315" i="2"/>
  <c r="E314" i="4"/>
  <c r="C313" i="2"/>
  <c r="E312" i="4"/>
  <c r="C312" i="2"/>
  <c r="E311" i="4"/>
  <c r="C311" i="2"/>
  <c r="E310" i="4"/>
  <c r="C310" i="2"/>
  <c r="E309" i="4"/>
  <c r="C309" i="2"/>
  <c r="E308" i="4"/>
  <c r="C308" i="2"/>
  <c r="E307" i="4"/>
  <c r="C307" i="2"/>
  <c r="E306" i="4"/>
  <c r="C306" i="2"/>
  <c r="E305" i="4"/>
  <c r="C305" i="2"/>
  <c r="E304" i="4"/>
  <c r="C304" i="2"/>
  <c r="E303" i="4"/>
  <c r="C303" i="2"/>
  <c r="E302" i="4"/>
  <c r="C302" i="2"/>
  <c r="E301" i="4"/>
  <c r="C301" i="2"/>
  <c r="E300" i="4"/>
  <c r="C300" i="2"/>
  <c r="E299" i="4"/>
  <c r="C299" i="2"/>
  <c r="E298" i="4"/>
  <c r="C298" i="2"/>
  <c r="E297" i="4"/>
  <c r="C297" i="2"/>
  <c r="E296" i="4"/>
  <c r="C296" i="2"/>
  <c r="E295" i="4"/>
  <c r="C295" i="2"/>
  <c r="E294" i="4"/>
  <c r="C294" i="2"/>
  <c r="E293" i="4"/>
  <c r="C293" i="2"/>
  <c r="E292" i="4"/>
  <c r="C292" i="2"/>
  <c r="E291" i="4"/>
  <c r="C291" i="2"/>
  <c r="E290" i="4"/>
  <c r="C290" i="2"/>
  <c r="E289" i="4"/>
  <c r="C289" i="2"/>
  <c r="E288" i="4"/>
  <c r="C288" i="2"/>
  <c r="E287" i="4"/>
  <c r="C287" i="2"/>
  <c r="E286" i="4"/>
  <c r="C286" i="2"/>
  <c r="E285" i="4"/>
  <c r="C285" i="2"/>
  <c r="E284" i="4"/>
  <c r="C284" i="2"/>
  <c r="E283" i="4"/>
  <c r="C283" i="2"/>
  <c r="E282" i="4"/>
  <c r="C282" i="2"/>
  <c r="E281" i="4"/>
  <c r="C281" i="2"/>
  <c r="E280" i="4"/>
  <c r="C280" i="2"/>
  <c r="E279" i="4"/>
  <c r="C279" i="2"/>
  <c r="E278" i="4"/>
  <c r="C278" i="2"/>
  <c r="E277" i="4"/>
  <c r="C277" i="2"/>
  <c r="E276" i="4"/>
  <c r="C276" i="2"/>
  <c r="E275" i="4"/>
  <c r="C275" i="2"/>
  <c r="E274" i="4"/>
  <c r="C274" i="2"/>
  <c r="E273" i="4"/>
  <c r="C273" i="2"/>
  <c r="E272" i="4"/>
  <c r="C272" i="2"/>
  <c r="E271" i="4"/>
  <c r="C271" i="2"/>
  <c r="E270" i="4"/>
  <c r="C270" i="2"/>
  <c r="E269" i="4"/>
  <c r="C269" i="2"/>
  <c r="E268" i="4"/>
  <c r="C268" i="2"/>
  <c r="E267" i="4"/>
  <c r="C267" i="2"/>
  <c r="E266" i="4"/>
  <c r="C266" i="2"/>
  <c r="E265" i="4"/>
  <c r="C265" i="2"/>
  <c r="E264" i="4"/>
  <c r="C264" i="2"/>
  <c r="E263" i="4"/>
  <c r="C263" i="2"/>
  <c r="E262" i="4"/>
  <c r="C262" i="2"/>
  <c r="E261" i="4"/>
  <c r="C261" i="2"/>
  <c r="E260" i="4"/>
  <c r="C260" i="2"/>
  <c r="E259" i="4"/>
  <c r="C259" i="2"/>
  <c r="E258" i="4"/>
  <c r="C258" i="2"/>
  <c r="E257" i="4"/>
  <c r="C257" i="2"/>
  <c r="E256" i="4"/>
  <c r="C256" i="2"/>
  <c r="E255" i="4"/>
  <c r="C255" i="2"/>
  <c r="E254" i="4"/>
  <c r="C254" i="2"/>
  <c r="E253" i="4"/>
  <c r="C253" i="2"/>
  <c r="E252" i="4"/>
  <c r="C252" i="2"/>
  <c r="E251" i="4"/>
  <c r="C251" i="2"/>
  <c r="E250" i="4"/>
  <c r="C250" i="2"/>
  <c r="E249" i="4"/>
  <c r="C249" i="2"/>
  <c r="E248" i="4"/>
  <c r="C248" i="2"/>
  <c r="E247" i="4"/>
  <c r="C247" i="2"/>
  <c r="E246" i="4"/>
  <c r="C246" i="2"/>
  <c r="E245" i="4"/>
  <c r="C245" i="2"/>
  <c r="E244" i="4"/>
  <c r="C244" i="2"/>
  <c r="E243" i="4"/>
  <c r="C243" i="2"/>
  <c r="E242" i="4"/>
  <c r="C242" i="2"/>
  <c r="E241" i="4"/>
  <c r="C241" i="2"/>
  <c r="E240" i="4"/>
  <c r="C240" i="2"/>
  <c r="E239" i="4"/>
  <c r="C239" i="2"/>
  <c r="E238" i="4"/>
  <c r="C238" i="2"/>
  <c r="E237" i="4"/>
  <c r="C237" i="2"/>
  <c r="E236" i="4"/>
  <c r="C236" i="2"/>
  <c r="E235" i="4"/>
  <c r="C235" i="2"/>
  <c r="E234" i="4"/>
  <c r="C234" i="2"/>
  <c r="E233" i="4"/>
  <c r="C233" i="2"/>
  <c r="E232" i="4"/>
  <c r="C232" i="2"/>
  <c r="E231" i="4"/>
  <c r="C231" i="2"/>
  <c r="E230" i="4"/>
  <c r="C230" i="2"/>
  <c r="E229" i="4"/>
  <c r="C229" i="2"/>
  <c r="E228" i="4"/>
  <c r="C228" i="2"/>
  <c r="E227" i="4"/>
  <c r="C227" i="2"/>
  <c r="E226" i="4"/>
  <c r="C226" i="2"/>
  <c r="E225" i="4"/>
  <c r="C225" i="2"/>
  <c r="E224" i="4"/>
  <c r="C224" i="2"/>
  <c r="E223" i="4"/>
  <c r="C223" i="2"/>
  <c r="E222" i="4"/>
  <c r="C222" i="2"/>
  <c r="E221" i="4"/>
  <c r="C221" i="2"/>
  <c r="E220" i="4"/>
  <c r="C220" i="2"/>
  <c r="E219" i="4"/>
  <c r="C219" i="2"/>
  <c r="E218" i="4"/>
  <c r="C218" i="2"/>
  <c r="E217" i="4"/>
  <c r="C217" i="2"/>
  <c r="E216" i="4"/>
  <c r="C216" i="2"/>
  <c r="E215" i="4"/>
  <c r="C215" i="2"/>
  <c r="E214" i="4"/>
  <c r="C214" i="2"/>
  <c r="E213" i="4"/>
  <c r="C213" i="2"/>
  <c r="E212" i="4"/>
  <c r="C212" i="2"/>
  <c r="E211" i="4"/>
  <c r="C211" i="2"/>
  <c r="E210" i="4"/>
  <c r="C210" i="2"/>
  <c r="E209" i="4"/>
  <c r="C209" i="2"/>
  <c r="E208" i="4"/>
  <c r="C208" i="2"/>
  <c r="E207" i="4"/>
  <c r="C207" i="2"/>
  <c r="E206" i="4"/>
  <c r="C206" i="2"/>
  <c r="E205" i="4"/>
  <c r="C205" i="2"/>
  <c r="E204" i="4"/>
  <c r="C204" i="2"/>
  <c r="E203" i="4"/>
  <c r="C203" i="2"/>
  <c r="E202" i="4"/>
  <c r="C202" i="2"/>
  <c r="E201" i="4"/>
  <c r="C201" i="2"/>
  <c r="E200" i="4"/>
  <c r="C200" i="2"/>
  <c r="E199" i="4"/>
  <c r="C199" i="2"/>
  <c r="E198" i="4"/>
  <c r="C198" i="2"/>
  <c r="E197" i="4"/>
  <c r="C197" i="2"/>
  <c r="E196" i="4"/>
  <c r="C196" i="2"/>
  <c r="E195" i="4"/>
  <c r="C195" i="2"/>
  <c r="E194" i="4"/>
  <c r="C194" i="2"/>
  <c r="E193" i="4"/>
  <c r="C193" i="2"/>
  <c r="E192" i="4"/>
  <c r="C192" i="2"/>
  <c r="E191" i="4"/>
  <c r="C191" i="2"/>
  <c r="E190" i="4"/>
  <c r="C190" i="2"/>
  <c r="E189" i="4"/>
  <c r="C189" i="2"/>
  <c r="E188" i="4"/>
  <c r="C188" i="2"/>
  <c r="E187" i="4"/>
  <c r="C187" i="2"/>
  <c r="E186" i="4"/>
  <c r="C186" i="2"/>
  <c r="E185" i="4"/>
  <c r="C185" i="2"/>
  <c r="E184" i="4"/>
  <c r="C184" i="2"/>
  <c r="E183" i="4"/>
  <c r="C183" i="2"/>
  <c r="E182" i="4"/>
  <c r="C182" i="2"/>
  <c r="E181" i="4"/>
  <c r="C181" i="2"/>
  <c r="E180" i="4"/>
  <c r="C180" i="2"/>
  <c r="E179" i="4"/>
  <c r="C179" i="2"/>
  <c r="E178" i="4"/>
  <c r="C178" i="2"/>
  <c r="E177" i="4"/>
  <c r="C177" i="2"/>
  <c r="E176" i="4"/>
  <c r="C176" i="2"/>
  <c r="E175" i="4"/>
  <c r="C175" i="2"/>
  <c r="E174" i="4"/>
  <c r="C174" i="2"/>
  <c r="E173" i="4"/>
  <c r="C173" i="2"/>
  <c r="E172" i="4"/>
  <c r="C172" i="2"/>
  <c r="E171" i="4"/>
  <c r="C171" i="2"/>
  <c r="E170" i="4"/>
  <c r="C170" i="2"/>
  <c r="E169" i="4"/>
  <c r="C169" i="2"/>
  <c r="E168" i="4"/>
  <c r="C168" i="2"/>
  <c r="E167" i="4"/>
  <c r="C167" i="2"/>
  <c r="E166" i="4"/>
  <c r="C166" i="2"/>
  <c r="E165" i="4"/>
  <c r="C165" i="2"/>
  <c r="E164" i="4"/>
  <c r="C164" i="2"/>
  <c r="E163" i="4"/>
  <c r="C163" i="2"/>
  <c r="E162" i="4"/>
  <c r="C162" i="2"/>
  <c r="E161" i="4"/>
  <c r="C161" i="2"/>
  <c r="E160" i="4"/>
  <c r="C160" i="2"/>
  <c r="E159" i="4"/>
  <c r="C159" i="2"/>
  <c r="E158" i="4"/>
  <c r="C158" i="2"/>
  <c r="E157" i="4"/>
  <c r="C157" i="2"/>
  <c r="E156" i="4"/>
  <c r="C156" i="2"/>
  <c r="E155" i="4"/>
  <c r="C155" i="2"/>
  <c r="E154" i="4"/>
  <c r="C154" i="2"/>
  <c r="E153" i="4"/>
  <c r="C153" i="2"/>
  <c r="E152" i="4"/>
  <c r="C152" i="2"/>
  <c r="E151" i="4"/>
  <c r="C151" i="2"/>
  <c r="E150" i="4"/>
  <c r="C150" i="2"/>
  <c r="E149" i="4"/>
  <c r="C149" i="2"/>
  <c r="E148" i="4"/>
  <c r="C148" i="2"/>
  <c r="E147" i="4"/>
  <c r="C147" i="2"/>
  <c r="E146" i="4"/>
  <c r="C146" i="2"/>
  <c r="E145" i="4"/>
  <c r="C145" i="2"/>
  <c r="E144" i="4"/>
  <c r="C144" i="2"/>
  <c r="E143" i="4"/>
  <c r="C143" i="2"/>
  <c r="E142" i="4"/>
  <c r="C142" i="2"/>
  <c r="E141" i="4"/>
  <c r="C141" i="2"/>
  <c r="E140" i="4"/>
  <c r="C140" i="2"/>
  <c r="E139" i="4"/>
  <c r="C139" i="2"/>
  <c r="E138" i="4"/>
  <c r="C138" i="2"/>
  <c r="E137" i="4"/>
  <c r="C137" i="2"/>
  <c r="E136" i="4"/>
  <c r="C136" i="2"/>
  <c r="E135" i="4"/>
  <c r="C135" i="2"/>
  <c r="E134" i="4"/>
  <c r="C134" i="2"/>
  <c r="E133" i="4"/>
  <c r="C133" i="2"/>
  <c r="E132" i="4"/>
  <c r="C132" i="2"/>
  <c r="E131" i="4"/>
  <c r="C131" i="2"/>
  <c r="E130" i="4"/>
  <c r="C130" i="2"/>
  <c r="E129" i="4"/>
  <c r="C129" i="2"/>
  <c r="E128" i="4"/>
  <c r="C128" i="2"/>
  <c r="E127" i="4"/>
  <c r="C127" i="2"/>
  <c r="E126" i="4"/>
  <c r="C126" i="2"/>
  <c r="E125" i="4"/>
  <c r="C125" i="2"/>
  <c r="E124" i="4"/>
  <c r="C124" i="2"/>
  <c r="E123" i="4"/>
  <c r="C123" i="2"/>
  <c r="E122" i="4"/>
  <c r="C122" i="2"/>
  <c r="E121" i="4"/>
  <c r="C121" i="2"/>
  <c r="E120" i="4"/>
  <c r="C120" i="2"/>
  <c r="E119" i="4"/>
  <c r="C119" i="2"/>
  <c r="E118" i="4"/>
  <c r="C118" i="2"/>
  <c r="E117" i="4"/>
  <c r="C117" i="2"/>
  <c r="E116" i="4"/>
  <c r="C116" i="2"/>
  <c r="E115" i="4"/>
  <c r="C115" i="2"/>
  <c r="E114" i="4"/>
  <c r="C114" i="2"/>
  <c r="E113" i="4"/>
  <c r="C113" i="2"/>
  <c r="E112" i="4"/>
  <c r="C112" i="2"/>
  <c r="E111" i="4"/>
  <c r="C111" i="2"/>
  <c r="E110" i="4"/>
  <c r="C110" i="2"/>
  <c r="E109" i="4"/>
  <c r="C109" i="2"/>
  <c r="E108" i="4"/>
  <c r="C108" i="2"/>
  <c r="E107" i="4"/>
  <c r="C107" i="2"/>
  <c r="E106" i="4"/>
  <c r="C106" i="2"/>
  <c r="E105" i="4"/>
  <c r="C105" i="2"/>
  <c r="E104" i="4"/>
  <c r="C104" i="2"/>
  <c r="E103" i="4"/>
  <c r="C103" i="2"/>
  <c r="E102" i="4"/>
  <c r="C102" i="2"/>
  <c r="E101" i="4"/>
  <c r="C101" i="2"/>
  <c r="E100" i="4"/>
  <c r="C100" i="2"/>
  <c r="E99" i="4"/>
  <c r="C99" i="2"/>
  <c r="E98" i="4"/>
  <c r="C98" i="2"/>
  <c r="E97" i="4"/>
  <c r="C97" i="2"/>
  <c r="E96" i="4"/>
  <c r="C96" i="2"/>
  <c r="E95" i="4"/>
  <c r="C95" i="2"/>
  <c r="E94" i="4"/>
  <c r="C94" i="2"/>
  <c r="E93" i="4"/>
  <c r="C93" i="2"/>
  <c r="E92" i="4"/>
  <c r="C92" i="2"/>
  <c r="E91" i="4"/>
  <c r="C91" i="2"/>
  <c r="E90" i="4"/>
  <c r="C90" i="2"/>
  <c r="E89" i="4"/>
  <c r="C89" i="2"/>
  <c r="E88" i="4"/>
  <c r="C88" i="2"/>
  <c r="E87" i="4"/>
  <c r="C87" i="2"/>
  <c r="E86" i="4"/>
  <c r="C86" i="2"/>
  <c r="E85" i="4"/>
  <c r="C85" i="2"/>
  <c r="E84" i="4"/>
  <c r="C84" i="2"/>
  <c r="E83" i="4"/>
  <c r="C83" i="2"/>
  <c r="E82" i="4"/>
  <c r="C82" i="2"/>
  <c r="E81" i="4"/>
  <c r="C81" i="2"/>
  <c r="E80" i="4"/>
  <c r="C80" i="2"/>
  <c r="E79" i="4"/>
  <c r="C79" i="2"/>
  <c r="E78" i="4"/>
  <c r="C78" i="2"/>
  <c r="E77" i="4"/>
  <c r="C77" i="2"/>
  <c r="E76" i="4"/>
  <c r="C76" i="2"/>
  <c r="E75" i="4"/>
  <c r="C75" i="2"/>
  <c r="E74" i="4"/>
  <c r="C74" i="2"/>
  <c r="E73" i="4"/>
  <c r="C73" i="2"/>
  <c r="E72" i="4"/>
  <c r="C72" i="2"/>
  <c r="E71" i="4"/>
  <c r="C71" i="2"/>
  <c r="E70" i="4"/>
  <c r="C70" i="2"/>
  <c r="E69" i="4"/>
  <c r="C69" i="2"/>
  <c r="E68" i="4"/>
  <c r="C68" i="2"/>
  <c r="E67" i="4"/>
  <c r="C67" i="2"/>
  <c r="E66" i="4"/>
  <c r="C66" i="2"/>
  <c r="E65" i="4"/>
  <c r="C65" i="2"/>
  <c r="E64" i="4"/>
  <c r="C64" i="2"/>
  <c r="E63" i="4"/>
  <c r="C63" i="2"/>
  <c r="E62" i="4"/>
  <c r="C62" i="2"/>
  <c r="E61" i="4"/>
  <c r="C61" i="2"/>
  <c r="E60" i="4"/>
  <c r="C60" i="2"/>
  <c r="E59" i="4"/>
  <c r="C59" i="2"/>
  <c r="E58" i="4"/>
  <c r="C58" i="2"/>
  <c r="E57" i="4"/>
  <c r="C57" i="2"/>
  <c r="E56" i="4"/>
  <c r="C56" i="2"/>
  <c r="E55" i="4"/>
  <c r="C382" i="2"/>
  <c r="E381" i="4"/>
  <c r="C381" i="2"/>
  <c r="E380" i="4"/>
  <c r="C380" i="2"/>
  <c r="E379" i="4"/>
  <c r="C379" i="2"/>
  <c r="E378" i="4"/>
  <c r="C378" i="2"/>
  <c r="E377" i="4"/>
  <c r="C377" i="2"/>
  <c r="E376" i="4"/>
  <c r="C376" i="2"/>
  <c r="E375" i="4"/>
  <c r="C375" i="2"/>
  <c r="E374" i="4"/>
  <c r="C374" i="2"/>
  <c r="E373" i="4"/>
  <c r="C373" i="2"/>
  <c r="E372" i="4"/>
  <c r="C372" i="2"/>
  <c r="E371" i="4"/>
  <c r="C371" i="2"/>
  <c r="E370" i="4"/>
  <c r="C370" i="2"/>
  <c r="E369" i="4"/>
  <c r="C369" i="2"/>
  <c r="E368" i="4"/>
  <c r="C368" i="2"/>
  <c r="E367" i="4"/>
  <c r="C367" i="2"/>
  <c r="E366" i="4"/>
  <c r="C366" i="2"/>
  <c r="E365" i="4"/>
  <c r="C365" i="2"/>
  <c r="E364" i="4"/>
  <c r="C391" i="2"/>
  <c r="E390" i="4"/>
  <c r="C390" i="2"/>
  <c r="E389" i="4"/>
  <c r="C389" i="2"/>
  <c r="E388" i="4"/>
  <c r="C388" i="2"/>
  <c r="E387" i="4"/>
  <c r="C387" i="2"/>
  <c r="E386" i="4"/>
  <c r="C386" i="2"/>
  <c r="E385" i="4"/>
  <c r="C385" i="2"/>
  <c r="E384" i="4"/>
  <c r="C384" i="2"/>
  <c r="E383" i="4"/>
  <c r="C383" i="2"/>
  <c r="E382" i="4"/>
  <c r="C426" i="2"/>
  <c r="E425" i="4"/>
  <c r="C425" i="2"/>
  <c r="E424" i="4"/>
  <c r="C424" i="2"/>
  <c r="E423" i="4"/>
  <c r="C423" i="2"/>
  <c r="E422" i="4"/>
  <c r="C422" i="2"/>
  <c r="E421" i="4"/>
  <c r="C421" i="2"/>
  <c r="E420" i="4"/>
  <c r="C420" i="2"/>
  <c r="E419" i="4"/>
  <c r="C419" i="2"/>
  <c r="E418" i="4"/>
  <c r="C418" i="2"/>
  <c r="E417" i="4"/>
  <c r="C417" i="2"/>
  <c r="E416" i="4"/>
  <c r="C416" i="2"/>
  <c r="E415" i="4"/>
  <c r="C415" i="2"/>
  <c r="E414" i="4"/>
  <c r="C414" i="2"/>
  <c r="E413" i="4"/>
  <c r="C413" i="2"/>
  <c r="E412" i="4"/>
  <c r="C412" i="2"/>
  <c r="E411" i="4"/>
  <c r="C411" i="2"/>
  <c r="E410" i="4"/>
  <c r="C410" i="2"/>
  <c r="E409" i="4"/>
  <c r="C409" i="2"/>
  <c r="E408" i="4"/>
  <c r="C408" i="2"/>
  <c r="E407" i="4"/>
  <c r="C407" i="2"/>
  <c r="E406" i="4"/>
  <c r="C406" i="2"/>
  <c r="E405" i="4"/>
  <c r="C405" i="2"/>
  <c r="E404" i="4"/>
  <c r="C404" i="2"/>
  <c r="E403" i="4"/>
  <c r="C403" i="2"/>
  <c r="E402" i="4"/>
  <c r="C402" i="2"/>
  <c r="E401" i="4"/>
  <c r="C401" i="2"/>
  <c r="E400" i="4"/>
  <c r="C400" i="2"/>
  <c r="E399" i="4"/>
  <c r="C399" i="2"/>
  <c r="E398" i="4"/>
  <c r="C398" i="2"/>
  <c r="E397" i="4"/>
  <c r="C397" i="2"/>
  <c r="E396" i="4"/>
  <c r="C396" i="2"/>
  <c r="E395" i="4"/>
  <c r="C395" i="2"/>
  <c r="E394" i="4"/>
  <c r="C394" i="2"/>
  <c r="E393" i="4"/>
  <c r="C393" i="2"/>
  <c r="E392" i="4"/>
  <c r="C392" i="2"/>
  <c r="E391" i="4"/>
  <c r="C439" i="2"/>
  <c r="E438" i="4"/>
  <c r="C438" i="2"/>
  <c r="E437" i="4"/>
  <c r="C437" i="2"/>
  <c r="E436" i="4"/>
  <c r="C436" i="2"/>
  <c r="E435" i="4"/>
  <c r="C435" i="2"/>
  <c r="E434" i="4"/>
  <c r="C434" i="2"/>
  <c r="E433" i="4"/>
  <c r="C433" i="2"/>
  <c r="E432" i="4"/>
  <c r="C432" i="2"/>
  <c r="E431" i="4"/>
  <c r="C431" i="2"/>
  <c r="E430" i="4"/>
  <c r="C430" i="2"/>
  <c r="E429" i="4"/>
  <c r="C429" i="2"/>
  <c r="E428" i="4"/>
  <c r="C428" i="2"/>
  <c r="E427" i="4"/>
  <c r="C427" i="2"/>
  <c r="E426" i="4"/>
  <c r="C450" i="2"/>
  <c r="E449" i="4"/>
  <c r="C449" i="2"/>
  <c r="E448" i="4"/>
  <c r="C448" i="2"/>
  <c r="E447" i="4"/>
  <c r="C447" i="2"/>
  <c r="E446" i="4"/>
  <c r="C446" i="2"/>
  <c r="E445" i="4"/>
  <c r="C445" i="2"/>
  <c r="E444" i="4"/>
  <c r="C444" i="2"/>
  <c r="E443" i="4"/>
  <c r="C443" i="2"/>
  <c r="E442" i="4"/>
  <c r="C442" i="2"/>
  <c r="E441" i="4"/>
  <c r="C441" i="2"/>
  <c r="E440" i="4"/>
  <c r="C440" i="2"/>
  <c r="E439" i="4"/>
  <c r="C459" i="2"/>
  <c r="E458" i="4"/>
  <c r="C458" i="2"/>
  <c r="E457" i="4"/>
  <c r="C457" i="2"/>
  <c r="E456" i="4"/>
  <c r="C456" i="2"/>
  <c r="E455" i="4"/>
  <c r="C455" i="2"/>
  <c r="E454" i="4"/>
  <c r="C454" i="2"/>
  <c r="E453" i="4"/>
  <c r="C453" i="2"/>
  <c r="E452" i="4"/>
  <c r="C452" i="2"/>
  <c r="E451" i="4"/>
  <c r="C451" i="2"/>
  <c r="E450" i="4"/>
  <c r="C468" i="2"/>
  <c r="E467" i="4"/>
  <c r="C467" i="2"/>
  <c r="E466" i="4"/>
  <c r="C466" i="2"/>
  <c r="E465" i="4"/>
  <c r="C465" i="2"/>
  <c r="E464" i="4"/>
  <c r="C464" i="2"/>
  <c r="E463" i="4"/>
  <c r="C463" i="2"/>
  <c r="E462" i="4"/>
  <c r="C462" i="2"/>
  <c r="E461" i="4"/>
  <c r="C461" i="2"/>
  <c r="E460" i="4"/>
  <c r="C460" i="2"/>
  <c r="E459" i="4"/>
  <c r="C478" i="2"/>
  <c r="E477" i="4"/>
  <c r="C477" i="2"/>
  <c r="E476" i="4"/>
  <c r="C476" i="2"/>
  <c r="E475" i="4"/>
  <c r="C475" i="2"/>
  <c r="E474" i="4"/>
  <c r="C474" i="2"/>
  <c r="E473" i="4"/>
  <c r="C473" i="2"/>
  <c r="E472" i="4"/>
  <c r="C472" i="2"/>
  <c r="E471" i="4"/>
  <c r="C471" i="2"/>
  <c r="E470" i="4"/>
  <c r="C470" i="2"/>
  <c r="E469" i="4"/>
  <c r="C469" i="2"/>
  <c r="E468" i="4"/>
  <c r="C486" i="2"/>
  <c r="E485" i="4"/>
  <c r="C485" i="2"/>
  <c r="E484" i="4"/>
  <c r="C484" i="2"/>
  <c r="E483" i="4"/>
  <c r="C483" i="2"/>
  <c r="E482" i="4"/>
  <c r="C482" i="2"/>
  <c r="E481" i="4"/>
  <c r="C481" i="2"/>
  <c r="E480" i="4"/>
  <c r="C480" i="2"/>
  <c r="E479" i="4"/>
  <c r="C479" i="2"/>
  <c r="E478" i="4"/>
  <c r="C494" i="2"/>
  <c r="E493" i="4"/>
  <c r="C493" i="2"/>
  <c r="E492" i="4"/>
  <c r="C492" i="2"/>
  <c r="E491" i="4"/>
  <c r="C491" i="2"/>
  <c r="E490" i="4"/>
  <c r="C490" i="2"/>
  <c r="E489" i="4"/>
  <c r="C489" i="2"/>
  <c r="E488" i="4"/>
  <c r="C488" i="2"/>
  <c r="E487" i="4"/>
  <c r="C487" i="2"/>
  <c r="E486" i="4"/>
  <c r="C502" i="2"/>
  <c r="E501" i="4"/>
  <c r="C501" i="2"/>
  <c r="E500" i="4"/>
  <c r="C500" i="2"/>
  <c r="E499" i="4"/>
  <c r="C499" i="2"/>
  <c r="E498" i="4"/>
  <c r="C498" i="2"/>
  <c r="E497" i="4"/>
  <c r="C497" i="2"/>
  <c r="E496" i="4"/>
  <c r="C496" i="2"/>
  <c r="E495" i="4"/>
  <c r="C495" i="2"/>
  <c r="E494" i="4"/>
  <c r="C512" i="2"/>
  <c r="E511" i="4"/>
  <c r="C511" i="2"/>
  <c r="E510" i="4"/>
  <c r="C510" i="2"/>
  <c r="E509" i="4"/>
  <c r="C509" i="2"/>
  <c r="E508" i="4"/>
  <c r="C508" i="2"/>
  <c r="E507" i="4"/>
  <c r="C507" i="2"/>
  <c r="E506" i="4"/>
  <c r="C506" i="2"/>
  <c r="E505" i="4"/>
  <c r="C505" i="2"/>
  <c r="E504" i="4"/>
  <c r="C504" i="2"/>
  <c r="E503" i="4"/>
  <c r="C503" i="2"/>
  <c r="E502" i="4"/>
  <c r="K7" i="2" l="1"/>
  <c r="B2" i="3"/>
  <c r="B3" i="3"/>
  <c r="K8" i="2" l="1"/>
  <c r="K9" i="2" l="1"/>
  <c r="K10" i="2" l="1"/>
  <c r="K11" i="2" l="1"/>
  <c r="K12" i="2" l="1"/>
  <c r="K13" i="2" l="1"/>
  <c r="K14" i="2" l="1"/>
  <c r="K15" i="2" l="1"/>
  <c r="K16" i="2" l="1"/>
  <c r="K17" i="2" l="1"/>
  <c r="B173" i="1"/>
  <c r="G173" i="1" s="1"/>
  <c r="K18" i="2" l="1"/>
  <c r="B174" i="1"/>
  <c r="G174" i="1" s="1"/>
  <c r="K19" i="2" l="1"/>
  <c r="B175" i="1"/>
  <c r="G175" i="1" s="1"/>
  <c r="K20" i="2" l="1"/>
  <c r="B176" i="1"/>
  <c r="G176" i="1" s="1"/>
  <c r="K21" i="2" l="1"/>
  <c r="B177" i="1"/>
  <c r="G177" i="1" s="1"/>
  <c r="K22" i="2" l="1"/>
  <c r="B178" i="1"/>
  <c r="G178" i="1" s="1"/>
  <c r="K23" i="2" l="1"/>
  <c r="B179" i="1"/>
  <c r="G179" i="1" s="1"/>
  <c r="K24" i="2" l="1"/>
  <c r="B180" i="1"/>
  <c r="G180" i="1" s="1"/>
  <c r="K25" i="2" l="1"/>
  <c r="B181" i="1"/>
  <c r="G181" i="1" s="1"/>
  <c r="K26" i="2" l="1"/>
  <c r="B182" i="1"/>
  <c r="G182" i="1" s="1"/>
  <c r="K27" i="2" l="1"/>
  <c r="B183" i="1"/>
  <c r="G183" i="1" s="1"/>
  <c r="K28" i="2" l="1"/>
  <c r="B184" i="1"/>
  <c r="G184" i="1" s="1"/>
  <c r="K29" i="2" l="1"/>
  <c r="B185" i="1"/>
  <c r="G185" i="1" s="1"/>
  <c r="K30" i="2" l="1"/>
  <c r="B186" i="1"/>
  <c r="G186" i="1" s="1"/>
  <c r="K31" i="2" l="1"/>
  <c r="B187" i="1"/>
  <c r="G187" i="1" s="1"/>
  <c r="K32" i="2" l="1"/>
  <c r="B188" i="1"/>
  <c r="G188" i="1" s="1"/>
  <c r="K33" i="2" l="1"/>
  <c r="B189" i="1"/>
  <c r="G189" i="1" s="1"/>
  <c r="K34" i="2" l="1"/>
  <c r="B190" i="1"/>
  <c r="G190" i="1" s="1"/>
  <c r="K35" i="2" l="1"/>
  <c r="B191" i="1"/>
  <c r="G191" i="1" s="1"/>
  <c r="K36" i="2" l="1"/>
  <c r="B192" i="1"/>
  <c r="G192" i="1" s="1"/>
  <c r="K37" i="2" l="1"/>
  <c r="B193" i="1"/>
  <c r="G193" i="1" s="1"/>
  <c r="K38" i="2" l="1"/>
  <c r="B194" i="1"/>
  <c r="G194" i="1" s="1"/>
  <c r="K39" i="2" l="1"/>
  <c r="B195" i="1"/>
  <c r="G195" i="1" s="1"/>
  <c r="K40" i="2" l="1"/>
  <c r="B196" i="1"/>
  <c r="G196" i="1" s="1"/>
  <c r="K41" i="2" l="1"/>
  <c r="B197" i="1"/>
  <c r="G197" i="1" s="1"/>
  <c r="K42" i="2" l="1"/>
  <c r="B198" i="1"/>
  <c r="G198" i="1" s="1"/>
  <c r="K43" i="2" l="1"/>
  <c r="B199" i="1"/>
  <c r="G199" i="1" s="1"/>
  <c r="K44" i="2" l="1"/>
  <c r="C198" i="4"/>
  <c r="B200" i="1"/>
  <c r="G200" i="1" s="1"/>
  <c r="K45" i="2" l="1"/>
  <c r="B201" i="1"/>
  <c r="G201" i="1" s="1"/>
  <c r="K46" i="2" l="1"/>
  <c r="B202" i="1"/>
  <c r="G202" i="1" s="1"/>
  <c r="K47" i="2" l="1"/>
  <c r="B203" i="1"/>
  <c r="G203" i="1" s="1"/>
  <c r="K48" i="2" l="1"/>
  <c r="B204" i="1"/>
  <c r="G204" i="1" s="1"/>
  <c r="K49" i="2" l="1"/>
  <c r="B205" i="1"/>
  <c r="G205" i="1" s="1"/>
  <c r="K50" i="2" l="1"/>
  <c r="B206" i="1"/>
  <c r="G206" i="1" s="1"/>
  <c r="K51" i="2" l="1"/>
  <c r="B207" i="1"/>
  <c r="G207" i="1" s="1"/>
  <c r="K52" i="2" l="1"/>
  <c r="C206" i="4"/>
  <c r="B208" i="1"/>
  <c r="G208" i="1" s="1"/>
  <c r="K53" i="2" l="1"/>
  <c r="B209" i="1"/>
  <c r="G209" i="1" s="1"/>
  <c r="K54" i="2" l="1"/>
  <c r="B210" i="1"/>
  <c r="G210" i="1" s="1"/>
  <c r="K55" i="2" l="1"/>
  <c r="B211" i="1"/>
  <c r="G211" i="1" s="1"/>
  <c r="K56" i="2" l="1"/>
  <c r="B212" i="1"/>
  <c r="G212" i="1" s="1"/>
  <c r="K57" i="2" l="1"/>
  <c r="B213" i="1"/>
  <c r="G213" i="1" s="1"/>
  <c r="K58" i="2" l="1"/>
  <c r="B214" i="1"/>
  <c r="G214" i="1" s="1"/>
  <c r="K59" i="2" l="1"/>
  <c r="B215" i="1"/>
  <c r="G215" i="1" s="1"/>
  <c r="K60" i="2" l="1"/>
  <c r="B216" i="1"/>
  <c r="G216" i="1" s="1"/>
  <c r="K61" i="2" l="1"/>
  <c r="B217" i="1"/>
  <c r="G217" i="1" s="1"/>
  <c r="K62" i="2" l="1"/>
  <c r="C216" i="4"/>
  <c r="B218" i="1"/>
  <c r="G218" i="1" s="1"/>
  <c r="K63" i="2" l="1"/>
  <c r="B219" i="1"/>
  <c r="G219" i="1" s="1"/>
  <c r="K64" i="2" l="1"/>
  <c r="B220" i="1"/>
  <c r="G220" i="1" s="1"/>
  <c r="K65" i="2" l="1"/>
  <c r="C219" i="4"/>
  <c r="B221" i="1"/>
  <c r="G221" i="1" s="1"/>
  <c r="K66" i="2" l="1"/>
  <c r="B222" i="1"/>
  <c r="G222" i="1" s="1"/>
  <c r="K67" i="2" l="1"/>
  <c r="B223" i="1"/>
  <c r="G223" i="1" s="1"/>
  <c r="K68" i="2" l="1"/>
  <c r="B224" i="1"/>
  <c r="G224" i="1" s="1"/>
  <c r="K69" i="2" l="1"/>
  <c r="B225" i="1"/>
  <c r="G225" i="1" s="1"/>
  <c r="K70" i="2" l="1"/>
  <c r="B226" i="1"/>
  <c r="G226" i="1" s="1"/>
  <c r="K71" i="2" l="1"/>
  <c r="B227" i="1"/>
  <c r="G227" i="1" s="1"/>
  <c r="K72" i="2" l="1"/>
  <c r="B228" i="1"/>
  <c r="G228" i="1" s="1"/>
  <c r="K73" i="2" l="1"/>
  <c r="B229" i="1"/>
  <c r="G229" i="1" s="1"/>
  <c r="K74" i="2" l="1"/>
  <c r="B230" i="1"/>
  <c r="G230" i="1" s="1"/>
  <c r="K75" i="2" l="1"/>
  <c r="B231" i="1"/>
  <c r="G231" i="1" s="1"/>
  <c r="K76" i="2" l="1"/>
  <c r="B232" i="1"/>
  <c r="G232" i="1" s="1"/>
  <c r="K77" i="2" l="1"/>
  <c r="B233" i="1"/>
  <c r="G233" i="1" s="1"/>
  <c r="K78" i="2" l="1"/>
  <c r="B234" i="1"/>
  <c r="G234" i="1" s="1"/>
  <c r="K79" i="2" l="1"/>
  <c r="B235" i="1"/>
  <c r="G235" i="1" s="1"/>
  <c r="K80" i="2" l="1"/>
  <c r="C234" i="4"/>
  <c r="B236" i="1"/>
  <c r="G236" i="1" s="1"/>
  <c r="K81" i="2" l="1"/>
  <c r="B237" i="1"/>
  <c r="G237" i="1" s="1"/>
  <c r="K82" i="2" l="1"/>
  <c r="B238" i="1"/>
  <c r="G238" i="1" s="1"/>
  <c r="K83" i="2" l="1"/>
  <c r="B239" i="1"/>
  <c r="G239" i="1" s="1"/>
  <c r="K84" i="2" l="1"/>
  <c r="B240" i="1"/>
  <c r="G240" i="1" s="1"/>
  <c r="K85" i="2" l="1"/>
  <c r="B241" i="1"/>
  <c r="G241" i="1" s="1"/>
  <c r="K86" i="2" l="1"/>
  <c r="B242" i="1"/>
  <c r="G242" i="1" s="1"/>
  <c r="K87" i="2" l="1"/>
  <c r="B243" i="1"/>
  <c r="G243" i="1" s="1"/>
  <c r="K88" i="2" l="1"/>
  <c r="B244" i="1"/>
  <c r="G244" i="1" s="1"/>
  <c r="K89" i="2" l="1"/>
  <c r="B245" i="1"/>
  <c r="G245" i="1" s="1"/>
  <c r="K90" i="2" l="1"/>
  <c r="B246" i="1"/>
  <c r="G246" i="1" s="1"/>
  <c r="K91" i="2" l="1"/>
  <c r="B247" i="1"/>
  <c r="G247" i="1" s="1"/>
  <c r="K92" i="2" l="1"/>
  <c r="B248" i="1"/>
  <c r="G248" i="1" s="1"/>
  <c r="K93" i="2" l="1"/>
  <c r="B249" i="1"/>
  <c r="G249" i="1" s="1"/>
  <c r="K94" i="2" l="1"/>
  <c r="B250" i="1"/>
  <c r="G250" i="1" s="1"/>
  <c r="K95" i="2" l="1"/>
  <c r="B251" i="1"/>
  <c r="G251" i="1" s="1"/>
  <c r="K96" i="2" l="1"/>
  <c r="B252" i="1"/>
  <c r="G252" i="1" s="1"/>
  <c r="K97" i="2" l="1"/>
  <c r="B253" i="1"/>
  <c r="G253" i="1" s="1"/>
  <c r="K98" i="2" l="1"/>
  <c r="B254" i="1"/>
  <c r="G254" i="1" s="1"/>
  <c r="K99" i="2" l="1"/>
  <c r="B255" i="1"/>
  <c r="G255" i="1" s="1"/>
  <c r="K100" i="2" l="1"/>
  <c r="B256" i="1"/>
  <c r="G256" i="1" s="1"/>
  <c r="K101" i="2" l="1"/>
  <c r="C255" i="4"/>
  <c r="B257" i="1"/>
  <c r="G257" i="1" s="1"/>
  <c r="K102" i="2" l="1"/>
  <c r="B258" i="1"/>
  <c r="G258" i="1" s="1"/>
  <c r="K103" i="2" l="1"/>
  <c r="B259" i="1"/>
  <c r="G259" i="1" s="1"/>
  <c r="K104" i="2" l="1"/>
  <c r="B260" i="1"/>
  <c r="G260" i="1" s="1"/>
  <c r="K105" i="2" l="1"/>
  <c r="B261" i="1"/>
  <c r="G261" i="1" s="1"/>
  <c r="K106" i="2" l="1"/>
  <c r="B262" i="1"/>
  <c r="G262" i="1" s="1"/>
  <c r="K107" i="2" l="1"/>
  <c r="B263" i="1"/>
  <c r="G263" i="1" s="1"/>
  <c r="K108" i="2" l="1"/>
  <c r="B264" i="1"/>
  <c r="G264" i="1" s="1"/>
  <c r="K109" i="2" l="1"/>
  <c r="B265" i="1"/>
  <c r="G265" i="1" s="1"/>
  <c r="K110" i="2" l="1"/>
  <c r="C264" i="4"/>
  <c r="B266" i="1"/>
  <c r="G266" i="1" s="1"/>
  <c r="K111" i="2" l="1"/>
  <c r="B267" i="1"/>
  <c r="G267" i="1" s="1"/>
  <c r="K112" i="2" l="1"/>
  <c r="B268" i="1"/>
  <c r="G268" i="1" s="1"/>
  <c r="K113" i="2" l="1"/>
  <c r="B269" i="1"/>
  <c r="G269" i="1" s="1"/>
  <c r="K114" i="2" l="1"/>
  <c r="B270" i="1"/>
  <c r="G270" i="1" s="1"/>
  <c r="K115" i="2" l="1"/>
  <c r="B271" i="1"/>
  <c r="G271" i="1" s="1"/>
  <c r="K116" i="2" l="1"/>
  <c r="B272" i="1"/>
  <c r="G272" i="1" s="1"/>
  <c r="K117" i="2" l="1"/>
  <c r="B273" i="1"/>
  <c r="G273" i="1" s="1"/>
  <c r="K118" i="2" l="1"/>
  <c r="B274" i="1"/>
  <c r="G274" i="1" s="1"/>
  <c r="K119" i="2" l="1"/>
  <c r="B275" i="1"/>
  <c r="G275" i="1" s="1"/>
  <c r="K120" i="2" l="1"/>
  <c r="B276" i="1"/>
  <c r="G276" i="1" s="1"/>
  <c r="K121" i="2" l="1"/>
  <c r="C275" i="4"/>
  <c r="B277" i="1"/>
  <c r="G277" i="1" s="1"/>
  <c r="K122" i="2" l="1"/>
  <c r="B278" i="1"/>
  <c r="G278" i="1" s="1"/>
  <c r="K123" i="2" l="1"/>
  <c r="B279" i="1"/>
  <c r="G279" i="1" s="1"/>
  <c r="K124" i="2" l="1"/>
  <c r="C278" i="4"/>
  <c r="B280" i="1"/>
  <c r="G280" i="1" s="1"/>
  <c r="K125" i="2" l="1"/>
  <c r="C279" i="4"/>
  <c r="B281" i="1"/>
  <c r="G281" i="1" s="1"/>
  <c r="K126" i="2" l="1"/>
  <c r="C280" i="4"/>
  <c r="B282" i="1"/>
  <c r="G282" i="1" s="1"/>
  <c r="K127" i="2" l="1"/>
  <c r="B283" i="1"/>
  <c r="G283" i="1" s="1"/>
  <c r="K128" i="2" l="1"/>
  <c r="B284" i="1"/>
  <c r="G284" i="1" s="1"/>
  <c r="K129" i="2" l="1"/>
  <c r="B285" i="1"/>
  <c r="G285" i="1" s="1"/>
  <c r="K130" i="2" l="1"/>
  <c r="B286" i="1"/>
  <c r="G286" i="1" s="1"/>
  <c r="K131" i="2" l="1"/>
  <c r="B287" i="1"/>
  <c r="G287" i="1" s="1"/>
  <c r="K132" i="2" l="1"/>
  <c r="B288" i="1"/>
  <c r="G288" i="1" s="1"/>
  <c r="K133" i="2" l="1"/>
  <c r="B289" i="1"/>
  <c r="G289" i="1" s="1"/>
  <c r="K134" i="2" l="1"/>
  <c r="B290" i="1"/>
  <c r="G290" i="1" s="1"/>
  <c r="K135" i="2" l="1"/>
  <c r="B291" i="1"/>
  <c r="G291" i="1" s="1"/>
  <c r="K136" i="2" l="1"/>
  <c r="B292" i="1"/>
  <c r="G292" i="1" s="1"/>
  <c r="K137" i="2" l="1"/>
  <c r="B293" i="1"/>
  <c r="G293" i="1" s="1"/>
  <c r="K138" i="2" l="1"/>
  <c r="B294" i="1"/>
  <c r="G294" i="1" s="1"/>
  <c r="K139" i="2" l="1"/>
  <c r="B295" i="1"/>
  <c r="G295" i="1" s="1"/>
  <c r="K140" i="2" l="1"/>
  <c r="B296" i="1"/>
  <c r="G296" i="1" s="1"/>
  <c r="K141" i="2" l="1"/>
  <c r="B297" i="1"/>
  <c r="G297" i="1" s="1"/>
  <c r="K142" i="2" l="1"/>
  <c r="B298" i="1"/>
  <c r="G298" i="1" s="1"/>
  <c r="K143" i="2" l="1"/>
  <c r="B299" i="1"/>
  <c r="G299" i="1" s="1"/>
  <c r="K144" i="2" l="1"/>
  <c r="B300" i="1"/>
  <c r="G300" i="1" s="1"/>
  <c r="K145" i="2" l="1"/>
  <c r="B301" i="1"/>
  <c r="G301" i="1" s="1"/>
  <c r="K146" i="2" l="1"/>
  <c r="B302" i="1"/>
  <c r="G302" i="1" s="1"/>
  <c r="K147" i="2" l="1"/>
  <c r="B303" i="1"/>
  <c r="G303" i="1" s="1"/>
  <c r="K148" i="2" l="1"/>
  <c r="B304" i="1"/>
  <c r="G304" i="1" s="1"/>
  <c r="K149" i="2" l="1"/>
  <c r="C303" i="4"/>
  <c r="B305" i="1"/>
  <c r="G305" i="1" s="1"/>
  <c r="K150" i="2" l="1"/>
  <c r="B306" i="1"/>
  <c r="G306" i="1" s="1"/>
  <c r="K151" i="2" l="1"/>
  <c r="B307" i="1"/>
  <c r="G307" i="1" s="1"/>
  <c r="K152" i="2" l="1"/>
  <c r="B308" i="1"/>
  <c r="G308" i="1" s="1"/>
  <c r="K153" i="2" l="1"/>
  <c r="B309" i="1"/>
  <c r="G309" i="1" s="1"/>
  <c r="K154" i="2" l="1"/>
  <c r="B310" i="1"/>
  <c r="G310" i="1" s="1"/>
  <c r="K155" i="2" l="1"/>
  <c r="C309" i="4"/>
  <c r="B311" i="1"/>
  <c r="G311" i="1" s="1"/>
  <c r="K156" i="2" l="1"/>
  <c r="B312" i="1"/>
  <c r="G312" i="1" s="1"/>
  <c r="K157" i="2" l="1"/>
  <c r="B313" i="1"/>
  <c r="G313" i="1" s="1"/>
  <c r="K158" i="2" l="1"/>
  <c r="B314" i="1"/>
  <c r="G314" i="1" s="1"/>
  <c r="K159" i="2" l="1"/>
  <c r="B315" i="1"/>
  <c r="G315" i="1" s="1"/>
  <c r="K160" i="2" l="1"/>
  <c r="B316" i="1"/>
  <c r="G316" i="1" s="1"/>
  <c r="K161" i="2" l="1"/>
  <c r="B317" i="1"/>
  <c r="G317" i="1" s="1"/>
  <c r="K162" i="2" l="1"/>
  <c r="B318" i="1"/>
  <c r="G318" i="1" s="1"/>
  <c r="K163" i="2" l="1"/>
  <c r="B319" i="1"/>
  <c r="G319" i="1" s="1"/>
  <c r="K164" i="2" l="1"/>
  <c r="B320" i="1"/>
  <c r="G320" i="1" s="1"/>
  <c r="K165" i="2" l="1"/>
  <c r="B321" i="1"/>
  <c r="G321" i="1" s="1"/>
  <c r="K166" i="2" l="1"/>
  <c r="B322" i="1"/>
  <c r="G322" i="1" s="1"/>
  <c r="K167" i="2" l="1"/>
  <c r="B323" i="1"/>
  <c r="G323" i="1" s="1"/>
  <c r="K168" i="2" l="1"/>
  <c r="B324" i="1"/>
  <c r="G324" i="1" s="1"/>
  <c r="K169" i="2" l="1"/>
  <c r="B325" i="1"/>
  <c r="G325" i="1" s="1"/>
  <c r="K170" i="2" l="1"/>
  <c r="B326" i="1"/>
  <c r="G326" i="1" s="1"/>
  <c r="K171" i="2" l="1"/>
  <c r="B327" i="1"/>
  <c r="G327" i="1" s="1"/>
  <c r="K172" i="2" l="1"/>
  <c r="B328" i="1"/>
  <c r="G328" i="1" s="1"/>
  <c r="K173" i="2" l="1"/>
  <c r="C327" i="4"/>
  <c r="B329" i="1"/>
  <c r="G329" i="1" s="1"/>
  <c r="K174" i="2" l="1"/>
  <c r="B330" i="1"/>
  <c r="G330" i="1" s="1"/>
  <c r="K175" i="2" l="1"/>
  <c r="B331" i="1"/>
  <c r="G331" i="1" s="1"/>
  <c r="K176" i="2" l="1"/>
  <c r="B332" i="1"/>
  <c r="G332" i="1" s="1"/>
  <c r="K177" i="2" l="1"/>
  <c r="B333" i="1"/>
  <c r="G333" i="1" s="1"/>
  <c r="K178" i="2" l="1"/>
  <c r="C332" i="4"/>
  <c r="B334" i="1"/>
  <c r="G334" i="1" s="1"/>
  <c r="K179" i="2" l="1"/>
  <c r="B335" i="1"/>
  <c r="G335" i="1" s="1"/>
  <c r="K180" i="2" l="1"/>
  <c r="B336" i="1"/>
  <c r="G336" i="1" s="1"/>
  <c r="K181" i="2" l="1"/>
  <c r="B337" i="1"/>
  <c r="G337" i="1" s="1"/>
  <c r="K182" i="2" l="1"/>
  <c r="B338" i="1"/>
  <c r="G338" i="1" s="1"/>
  <c r="K183" i="2" l="1"/>
  <c r="B339" i="1"/>
  <c r="G339" i="1" s="1"/>
  <c r="K184" i="2" l="1"/>
  <c r="B340" i="1"/>
  <c r="G340" i="1" s="1"/>
  <c r="K185" i="2" l="1"/>
  <c r="B341" i="1"/>
  <c r="G341" i="1" s="1"/>
  <c r="K186" i="2" l="1"/>
  <c r="B342" i="1"/>
  <c r="G342" i="1" s="1"/>
  <c r="K187" i="2" l="1"/>
  <c r="B343" i="1"/>
  <c r="G343" i="1" s="1"/>
  <c r="K188" i="2" l="1"/>
  <c r="B344" i="1"/>
  <c r="G344" i="1" s="1"/>
  <c r="K189" i="2" l="1"/>
  <c r="B345" i="1"/>
  <c r="G345" i="1" s="1"/>
  <c r="K190" i="2" l="1"/>
  <c r="B346" i="1"/>
  <c r="G346" i="1" s="1"/>
  <c r="K191" i="2" l="1"/>
  <c r="B347" i="1"/>
  <c r="G347" i="1" s="1"/>
  <c r="K192" i="2" l="1"/>
  <c r="B348" i="1"/>
  <c r="G348" i="1" s="1"/>
  <c r="K193" i="2" l="1"/>
  <c r="B349" i="1"/>
  <c r="G349" i="1" s="1"/>
  <c r="K194" i="2" l="1"/>
  <c r="B350" i="1"/>
  <c r="G350" i="1" s="1"/>
  <c r="K195" i="2" l="1"/>
  <c r="B351" i="1"/>
  <c r="G351" i="1" s="1"/>
  <c r="K196" i="2" l="1"/>
  <c r="B352" i="1"/>
  <c r="G352" i="1" s="1"/>
  <c r="K197" i="2" l="1"/>
  <c r="B353" i="1"/>
  <c r="G353" i="1" s="1"/>
  <c r="K198" i="2" l="1"/>
  <c r="B354" i="1"/>
  <c r="G354" i="1" s="1"/>
  <c r="K199" i="2" l="1"/>
  <c r="B355" i="1"/>
  <c r="G355" i="1" s="1"/>
  <c r="K200" i="2" l="1"/>
  <c r="C354" i="4"/>
  <c r="B356" i="1"/>
  <c r="G356" i="1" s="1"/>
  <c r="K201" i="2" l="1"/>
  <c r="B357" i="1"/>
  <c r="G357" i="1" s="1"/>
  <c r="K202" i="2" l="1"/>
  <c r="B358" i="1"/>
  <c r="G358" i="1" s="1"/>
  <c r="K203" i="2" l="1"/>
  <c r="B359" i="1"/>
  <c r="G359" i="1" s="1"/>
  <c r="K204" i="2" l="1"/>
  <c r="B360" i="1"/>
  <c r="G360" i="1" s="1"/>
  <c r="K205" i="2" l="1"/>
  <c r="B361" i="1"/>
  <c r="G361" i="1" s="1"/>
  <c r="K206" i="2" l="1"/>
  <c r="B362" i="1"/>
  <c r="G362" i="1" s="1"/>
  <c r="K207" i="2" l="1"/>
  <c r="B363" i="1"/>
  <c r="G363" i="1" s="1"/>
  <c r="K208" i="2" l="1"/>
  <c r="B364" i="1"/>
  <c r="G364" i="1" s="1"/>
  <c r="K209" i="2" l="1"/>
  <c r="B365" i="1"/>
  <c r="G365" i="1" s="1"/>
  <c r="K210" i="2" l="1"/>
  <c r="B366" i="1"/>
  <c r="G366" i="1" s="1"/>
  <c r="K211" i="2" l="1"/>
  <c r="B367" i="1"/>
  <c r="G367" i="1" s="1"/>
  <c r="K212" i="2" l="1"/>
  <c r="B368" i="1"/>
  <c r="G368" i="1" s="1"/>
  <c r="K213" i="2" l="1"/>
  <c r="B369" i="1"/>
  <c r="G369" i="1" s="1"/>
  <c r="K214" i="2" l="1"/>
  <c r="B370" i="1"/>
  <c r="G370" i="1" s="1"/>
  <c r="K215" i="2" l="1"/>
  <c r="B371" i="1"/>
  <c r="G371" i="1" s="1"/>
  <c r="K216" i="2" l="1"/>
  <c r="B372" i="1"/>
  <c r="G372" i="1" s="1"/>
  <c r="K217" i="2" l="1"/>
  <c r="B373" i="1"/>
  <c r="G373" i="1" s="1"/>
  <c r="K218" i="2" l="1"/>
  <c r="B374" i="1"/>
  <c r="G374" i="1" s="1"/>
  <c r="K219" i="2" l="1"/>
  <c r="B375" i="1"/>
  <c r="G375" i="1" s="1"/>
  <c r="K220" i="2" l="1"/>
  <c r="C374" i="4"/>
  <c r="B376" i="1"/>
  <c r="G376" i="1" s="1"/>
  <c r="K221" i="2" l="1"/>
  <c r="B377" i="1"/>
  <c r="G377" i="1" s="1"/>
  <c r="K222" i="2" l="1"/>
  <c r="B378" i="1"/>
  <c r="G378" i="1" s="1"/>
  <c r="K223" i="2" l="1"/>
  <c r="B379" i="1"/>
  <c r="G379" i="1" s="1"/>
  <c r="K224" i="2" l="1"/>
  <c r="B380" i="1"/>
  <c r="G380" i="1" s="1"/>
  <c r="K225" i="2" l="1"/>
  <c r="B381" i="1"/>
  <c r="G381" i="1" s="1"/>
  <c r="K226" i="2" l="1"/>
  <c r="C380" i="4"/>
  <c r="B382" i="1"/>
  <c r="G382" i="1" s="1"/>
  <c r="K227" i="2" l="1"/>
  <c r="B383" i="1"/>
  <c r="G383" i="1" s="1"/>
  <c r="K228" i="2" l="1"/>
  <c r="B384" i="1"/>
  <c r="G384" i="1" s="1"/>
  <c r="K229" i="2" l="1"/>
  <c r="C383" i="4"/>
  <c r="B385" i="1"/>
  <c r="G385" i="1" s="1"/>
  <c r="K230" i="2" l="1"/>
  <c r="C384" i="4"/>
  <c r="B386" i="1"/>
  <c r="G386" i="1" s="1"/>
  <c r="K231" i="2" l="1"/>
  <c r="B387" i="1"/>
  <c r="G387" i="1" s="1"/>
  <c r="K232" i="2" l="1"/>
  <c r="B388" i="1"/>
  <c r="G388" i="1" s="1"/>
  <c r="K233" i="2" l="1"/>
  <c r="B389" i="1"/>
  <c r="G389" i="1" s="1"/>
  <c r="K234" i="2" l="1"/>
  <c r="B390" i="1"/>
  <c r="G390" i="1" s="1"/>
  <c r="K235" i="2" l="1"/>
  <c r="B391" i="1"/>
  <c r="G391" i="1" s="1"/>
  <c r="K236" i="2" l="1"/>
  <c r="B392" i="1"/>
  <c r="G392" i="1" s="1"/>
  <c r="K237" i="2" l="1"/>
  <c r="B393" i="1"/>
  <c r="G393" i="1" s="1"/>
  <c r="K238" i="2" l="1"/>
  <c r="B394" i="1"/>
  <c r="G394" i="1" s="1"/>
  <c r="K239" i="2" l="1"/>
  <c r="C393" i="4"/>
  <c r="B395" i="1"/>
  <c r="G395" i="1" s="1"/>
  <c r="K240" i="2" l="1"/>
  <c r="B396" i="1"/>
  <c r="G396" i="1" s="1"/>
  <c r="K241" i="2" l="1"/>
  <c r="C395" i="4"/>
  <c r="B397" i="1"/>
  <c r="G397" i="1" s="1"/>
  <c r="K242" i="2" l="1"/>
  <c r="B398" i="1"/>
  <c r="G398" i="1" s="1"/>
  <c r="K243" i="2" l="1"/>
  <c r="B399" i="1"/>
  <c r="G399" i="1" s="1"/>
  <c r="K244" i="2" l="1"/>
  <c r="B400" i="1"/>
  <c r="G400" i="1" s="1"/>
  <c r="K245" i="2" l="1"/>
  <c r="C399" i="4"/>
  <c r="B401" i="1"/>
  <c r="G401" i="1" s="1"/>
  <c r="K246" i="2" l="1"/>
  <c r="B402" i="1"/>
  <c r="G402" i="1" s="1"/>
  <c r="K247" i="2" l="1"/>
  <c r="B403" i="1"/>
  <c r="G403" i="1" s="1"/>
  <c r="K248" i="2" l="1"/>
  <c r="B404" i="1"/>
  <c r="G404" i="1" s="1"/>
  <c r="K249" i="2" l="1"/>
  <c r="B405" i="1"/>
  <c r="G405" i="1" s="1"/>
  <c r="K250" i="2" l="1"/>
  <c r="B406" i="1"/>
  <c r="G406" i="1" s="1"/>
  <c r="K251" i="2" l="1"/>
  <c r="B407" i="1"/>
  <c r="G407" i="1" s="1"/>
  <c r="K252" i="2" l="1"/>
  <c r="B408" i="1"/>
  <c r="G408" i="1" s="1"/>
  <c r="K253" i="2" l="1"/>
  <c r="B409" i="1"/>
  <c r="G409" i="1" s="1"/>
  <c r="K254" i="2" l="1"/>
  <c r="B410" i="1"/>
  <c r="G410" i="1" s="1"/>
  <c r="K255" i="2" l="1"/>
  <c r="B411" i="1"/>
  <c r="G411" i="1" s="1"/>
  <c r="K256" i="2" l="1"/>
  <c r="B412" i="1"/>
  <c r="G412" i="1" s="1"/>
  <c r="K257" i="2" l="1"/>
  <c r="B413" i="1"/>
  <c r="G413" i="1" s="1"/>
  <c r="K258" i="2" l="1"/>
  <c r="B414" i="1"/>
  <c r="G414" i="1" s="1"/>
  <c r="K259" i="2" l="1"/>
  <c r="B415" i="1"/>
  <c r="G415" i="1" s="1"/>
  <c r="K260" i="2" l="1"/>
  <c r="C414" i="4"/>
  <c r="B416" i="1"/>
  <c r="G416" i="1" s="1"/>
  <c r="K261" i="2" l="1"/>
  <c r="C415" i="4"/>
  <c r="B417" i="1"/>
  <c r="G417" i="1" s="1"/>
  <c r="K262" i="2" l="1"/>
  <c r="B418" i="1"/>
  <c r="G418" i="1" s="1"/>
  <c r="K263" i="2" l="1"/>
  <c r="C417" i="4"/>
  <c r="B419" i="1"/>
  <c r="G419" i="1" s="1"/>
  <c r="K264" i="2" l="1"/>
  <c r="B420" i="1"/>
  <c r="G420" i="1" s="1"/>
  <c r="K265" i="2" l="1"/>
  <c r="B421" i="1"/>
  <c r="G421" i="1" s="1"/>
  <c r="K266" i="2" l="1"/>
  <c r="B422" i="1"/>
  <c r="G422" i="1" s="1"/>
  <c r="K267" i="2" l="1"/>
  <c r="B423" i="1"/>
  <c r="G423" i="1" s="1"/>
  <c r="K268" i="2" l="1"/>
  <c r="B424" i="1"/>
  <c r="G424" i="1" s="1"/>
  <c r="K269" i="2" l="1"/>
  <c r="B425" i="1"/>
  <c r="G425" i="1" s="1"/>
  <c r="K270" i="2" l="1"/>
  <c r="B426" i="1"/>
  <c r="G426" i="1" s="1"/>
  <c r="K271" i="2" l="1"/>
  <c r="B427" i="1"/>
  <c r="G427" i="1" s="1"/>
  <c r="K272" i="2" l="1"/>
  <c r="B428" i="1"/>
  <c r="G428" i="1" s="1"/>
  <c r="K273" i="2" l="1"/>
  <c r="B429" i="1"/>
  <c r="G429" i="1" s="1"/>
  <c r="K274" i="2" l="1"/>
  <c r="B430" i="1"/>
  <c r="G430" i="1" s="1"/>
  <c r="K275" i="2" l="1"/>
  <c r="B431" i="1"/>
  <c r="G431" i="1" s="1"/>
  <c r="K276" i="2" l="1"/>
  <c r="C430" i="4"/>
  <c r="B432" i="1"/>
  <c r="G432" i="1" s="1"/>
  <c r="K277" i="2" l="1"/>
  <c r="B433" i="1"/>
  <c r="G433" i="1" s="1"/>
  <c r="K278" i="2" l="1"/>
  <c r="B434" i="1"/>
  <c r="G434" i="1" s="1"/>
  <c r="K279" i="2" l="1"/>
  <c r="B435" i="1"/>
  <c r="G435" i="1" s="1"/>
  <c r="K280" i="2" l="1"/>
  <c r="B436" i="1"/>
  <c r="G436" i="1" s="1"/>
  <c r="K281" i="2" l="1"/>
  <c r="B437" i="1"/>
  <c r="G437" i="1" s="1"/>
  <c r="K282" i="2" l="1"/>
  <c r="C436" i="4"/>
  <c r="B438" i="1"/>
  <c r="G438" i="1" s="1"/>
  <c r="K283" i="2" l="1"/>
  <c r="B439" i="1"/>
  <c r="G439" i="1" s="1"/>
  <c r="K284" i="2" l="1"/>
  <c r="B440" i="1"/>
  <c r="G440" i="1" s="1"/>
  <c r="K285" i="2" l="1"/>
  <c r="B441" i="1"/>
  <c r="G441" i="1" s="1"/>
  <c r="K286" i="2" l="1"/>
  <c r="B442" i="1"/>
  <c r="G442" i="1" s="1"/>
  <c r="K287" i="2" l="1"/>
  <c r="C441" i="4"/>
  <c r="B443" i="1"/>
  <c r="G443" i="1" s="1"/>
  <c r="K288" i="2" l="1"/>
  <c r="B444" i="1"/>
  <c r="G444" i="1" s="1"/>
  <c r="K289" i="2" l="1"/>
  <c r="B445" i="1"/>
  <c r="G445" i="1" s="1"/>
  <c r="K290" i="2" l="1"/>
  <c r="B446" i="1"/>
  <c r="G446" i="1" s="1"/>
  <c r="K291" i="2" l="1"/>
  <c r="B447" i="1"/>
  <c r="G447" i="1" s="1"/>
  <c r="K292" i="2" l="1"/>
  <c r="B448" i="1"/>
  <c r="G448" i="1" s="1"/>
  <c r="K293" i="2" l="1"/>
  <c r="B449" i="1"/>
  <c r="G449" i="1" s="1"/>
  <c r="K294" i="2" l="1"/>
  <c r="B450" i="1"/>
  <c r="G450" i="1" s="1"/>
  <c r="K295" i="2" l="1"/>
  <c r="B451" i="1"/>
  <c r="G451" i="1" s="1"/>
  <c r="K296" i="2" l="1"/>
  <c r="B452" i="1"/>
  <c r="G452" i="1" s="1"/>
  <c r="K297" i="2" l="1"/>
  <c r="B453" i="1"/>
  <c r="G453" i="1" s="1"/>
  <c r="K298" i="2" l="1"/>
  <c r="B454" i="1"/>
  <c r="G454" i="1" s="1"/>
  <c r="K299" i="2" l="1"/>
  <c r="B455" i="1"/>
  <c r="G455" i="1" s="1"/>
  <c r="K300" i="2" l="1"/>
  <c r="C454" i="4"/>
  <c r="B456" i="1"/>
  <c r="G456" i="1" s="1"/>
  <c r="K301" i="2" l="1"/>
  <c r="B457" i="1"/>
  <c r="G457" i="1" s="1"/>
  <c r="K302" i="2" l="1"/>
  <c r="B458" i="1"/>
  <c r="G458" i="1" s="1"/>
  <c r="K303" i="2" l="1"/>
  <c r="B459" i="1"/>
  <c r="G459" i="1" s="1"/>
  <c r="K304" i="2" l="1"/>
  <c r="B460" i="1"/>
  <c r="G460" i="1" s="1"/>
  <c r="K305" i="2" l="1"/>
  <c r="B461" i="1"/>
  <c r="G461" i="1" s="1"/>
  <c r="K306" i="2" l="1"/>
  <c r="B462" i="1"/>
  <c r="G462" i="1" s="1"/>
  <c r="K307" i="2" l="1"/>
  <c r="B463" i="1"/>
  <c r="G463" i="1" s="1"/>
  <c r="K308" i="2" l="1"/>
  <c r="B464" i="1"/>
  <c r="G464" i="1" s="1"/>
  <c r="K309" i="2" l="1"/>
  <c r="B465" i="1"/>
  <c r="G465" i="1" s="1"/>
  <c r="K310" i="2" l="1"/>
  <c r="B466" i="1"/>
  <c r="G466" i="1" s="1"/>
  <c r="K311" i="2" l="1"/>
  <c r="B467" i="1"/>
  <c r="G467" i="1" s="1"/>
  <c r="K312" i="2" l="1"/>
  <c r="B468" i="1"/>
  <c r="G468" i="1" s="1"/>
  <c r="K313" i="2" l="1"/>
  <c r="B469" i="1"/>
  <c r="G469" i="1" s="1"/>
  <c r="K314" i="2" l="1"/>
  <c r="B470" i="1"/>
  <c r="G470" i="1" s="1"/>
  <c r="K315" i="2" l="1"/>
  <c r="C469" i="4"/>
  <c r="B471" i="1"/>
  <c r="G471" i="1" s="1"/>
  <c r="K316" i="2" l="1"/>
  <c r="B472" i="1"/>
  <c r="G472" i="1" s="1"/>
  <c r="K317" i="2" l="1"/>
  <c r="B473" i="1"/>
  <c r="G473" i="1" s="1"/>
  <c r="K318" i="2" l="1"/>
  <c r="B474" i="1"/>
  <c r="G474" i="1" s="1"/>
  <c r="K319" i="2" l="1"/>
  <c r="B475" i="1"/>
  <c r="G475" i="1" s="1"/>
  <c r="K320" i="2" l="1"/>
  <c r="B476" i="1"/>
  <c r="G476" i="1" s="1"/>
  <c r="K321" i="2" l="1"/>
  <c r="B477" i="1"/>
  <c r="G477" i="1" s="1"/>
  <c r="K322" i="2" l="1"/>
  <c r="C476" i="4"/>
  <c r="B478" i="1"/>
  <c r="G478" i="1" s="1"/>
  <c r="K323" i="2" l="1"/>
  <c r="B479" i="1"/>
  <c r="G479" i="1" s="1"/>
  <c r="K324" i="2" l="1"/>
  <c r="B480" i="1"/>
  <c r="G480" i="1" s="1"/>
  <c r="K325" i="2" l="1"/>
  <c r="B481" i="1"/>
  <c r="G481" i="1" s="1"/>
  <c r="K326" i="2" l="1"/>
  <c r="B482" i="1"/>
  <c r="G482" i="1" s="1"/>
  <c r="K327" i="2" l="1"/>
  <c r="B483" i="1"/>
  <c r="G483" i="1" s="1"/>
  <c r="K328" i="2" l="1"/>
  <c r="B484" i="1"/>
  <c r="G484" i="1" s="1"/>
  <c r="K329" i="2" l="1"/>
  <c r="B485" i="1"/>
  <c r="G485" i="1" s="1"/>
  <c r="K330" i="2" l="1"/>
  <c r="B486" i="1"/>
  <c r="G486" i="1" s="1"/>
  <c r="K331" i="2" l="1"/>
  <c r="B487" i="1"/>
  <c r="G487" i="1" s="1"/>
  <c r="K332" i="2" l="1"/>
  <c r="B488" i="1"/>
  <c r="G488" i="1" s="1"/>
  <c r="K333" i="2" l="1"/>
  <c r="B489" i="1"/>
  <c r="G489" i="1" s="1"/>
  <c r="K334" i="2" l="1"/>
  <c r="B490" i="1"/>
  <c r="G490" i="1" s="1"/>
  <c r="K335" i="2" l="1"/>
  <c r="C489" i="4"/>
  <c r="B491" i="1"/>
  <c r="G491" i="1" s="1"/>
  <c r="K336" i="2" l="1"/>
  <c r="B492" i="1"/>
  <c r="G492" i="1" s="1"/>
  <c r="K337" i="2" l="1"/>
  <c r="B493" i="1"/>
  <c r="G493" i="1" s="1"/>
  <c r="K338" i="2" l="1"/>
  <c r="B494" i="1"/>
  <c r="G494" i="1" s="1"/>
  <c r="K339" i="2" l="1"/>
  <c r="B495" i="1"/>
  <c r="G495" i="1" s="1"/>
  <c r="K340" i="2" l="1"/>
  <c r="B496" i="1"/>
  <c r="G496" i="1" s="1"/>
  <c r="K341" i="2" l="1"/>
  <c r="B497" i="1"/>
  <c r="G497" i="1" s="1"/>
  <c r="K342" i="2" l="1"/>
  <c r="B498" i="1"/>
  <c r="G498" i="1" s="1"/>
  <c r="K343" i="2" l="1"/>
  <c r="B499" i="1"/>
  <c r="G499" i="1" s="1"/>
  <c r="K344" i="2" l="1"/>
  <c r="B500" i="1"/>
  <c r="G500" i="1" s="1"/>
  <c r="K345" i="2" l="1"/>
  <c r="C499" i="4"/>
  <c r="B501" i="1"/>
  <c r="G501" i="1" s="1"/>
  <c r="K346" i="2" l="1"/>
  <c r="B502" i="1"/>
  <c r="G502" i="1" s="1"/>
  <c r="K347" i="2" l="1"/>
  <c r="B503" i="1"/>
  <c r="G503" i="1" s="1"/>
  <c r="K348" i="2" l="1"/>
  <c r="B504" i="1"/>
  <c r="G504" i="1" s="1"/>
  <c r="K349" i="2" l="1"/>
  <c r="B505" i="1"/>
  <c r="G505" i="1" s="1"/>
  <c r="K350" i="2" l="1"/>
  <c r="B506" i="1"/>
  <c r="G506" i="1" s="1"/>
  <c r="K351" i="2" l="1"/>
  <c r="B507" i="1"/>
  <c r="G507" i="1" s="1"/>
  <c r="K352" i="2" l="1"/>
  <c r="B508" i="1"/>
  <c r="G508" i="1" s="1"/>
  <c r="K353" i="2" l="1"/>
  <c r="B509" i="1"/>
  <c r="G509" i="1" s="1"/>
  <c r="K354" i="2" l="1"/>
  <c r="B510" i="1"/>
  <c r="G510" i="1" s="1"/>
  <c r="K355" i="2" l="1"/>
  <c r="C509" i="4"/>
  <c r="B511" i="1"/>
  <c r="G511" i="1" s="1"/>
  <c r="K356" i="2" l="1"/>
  <c r="C510" i="4"/>
  <c r="B512" i="1"/>
  <c r="G512" i="1" s="1"/>
  <c r="K357" i="2" l="1"/>
  <c r="C511" i="4"/>
  <c r="B513" i="1"/>
  <c r="G513" i="1" s="1"/>
  <c r="K358" i="2" l="1"/>
  <c r="B514" i="1"/>
  <c r="G514" i="1" s="1"/>
  <c r="K359" i="2" l="1"/>
  <c r="C513" i="4"/>
  <c r="B515" i="1"/>
  <c r="G515" i="1" s="1"/>
  <c r="K360" i="2" l="1"/>
  <c r="C514" i="4"/>
  <c r="B516" i="1"/>
  <c r="G516" i="1" s="1"/>
  <c r="K361" i="2" l="1"/>
  <c r="C515" i="4"/>
  <c r="B517" i="1"/>
  <c r="G517" i="1" s="1"/>
  <c r="K362" i="2" l="1"/>
  <c r="C516" i="4"/>
  <c r="B518" i="1"/>
  <c r="G518" i="1" s="1"/>
  <c r="K363" i="2" l="1"/>
  <c r="B519" i="1"/>
  <c r="G519" i="1" s="1"/>
  <c r="K364" i="2" l="1"/>
  <c r="B520" i="1"/>
  <c r="G520" i="1" s="1"/>
  <c r="K365" i="2" l="1"/>
  <c r="C519" i="4"/>
  <c r="B521" i="1"/>
  <c r="G521" i="1" s="1"/>
  <c r="K366" i="2" l="1"/>
  <c r="B522" i="1"/>
  <c r="G522" i="1" s="1"/>
  <c r="K367" i="2" l="1"/>
  <c r="C521" i="4"/>
  <c r="B523" i="1"/>
  <c r="G523" i="1" s="1"/>
  <c r="K368" i="2" l="1"/>
  <c r="B524" i="1"/>
  <c r="G524" i="1" s="1"/>
  <c r="K369" i="2" l="1"/>
  <c r="C523" i="4"/>
  <c r="B525" i="1"/>
  <c r="G525" i="1" s="1"/>
  <c r="K370" i="2" l="1"/>
  <c r="C524" i="4"/>
  <c r="B526" i="1"/>
  <c r="G526" i="1" s="1"/>
  <c r="K371" i="2" l="1"/>
  <c r="C525" i="4"/>
  <c r="B527" i="1"/>
  <c r="G527" i="1" s="1"/>
  <c r="K372" i="2" l="1"/>
  <c r="B528" i="1"/>
  <c r="G528" i="1" s="1"/>
  <c r="K373" i="2" l="1"/>
  <c r="B529" i="1"/>
  <c r="G529" i="1" s="1"/>
  <c r="K374" i="2" l="1"/>
  <c r="B530" i="1"/>
  <c r="G530" i="1" s="1"/>
  <c r="K375" i="2" l="1"/>
  <c r="C529" i="4"/>
  <c r="B531" i="1"/>
  <c r="G531" i="1" s="1"/>
  <c r="K376" i="2" l="1"/>
  <c r="C530" i="4"/>
  <c r="B532" i="1"/>
  <c r="G532" i="1" s="1"/>
  <c r="K377" i="2" l="1"/>
  <c r="B533" i="1"/>
  <c r="G533" i="1" s="1"/>
  <c r="K378" i="2" l="1"/>
  <c r="B534" i="1"/>
  <c r="G534" i="1" s="1"/>
  <c r="K379" i="2" l="1"/>
  <c r="B535" i="1"/>
  <c r="G535" i="1" s="1"/>
  <c r="K380" i="2" l="1"/>
  <c r="C534" i="4"/>
  <c r="B536" i="1"/>
  <c r="G536" i="1" s="1"/>
  <c r="K381" i="2" l="1"/>
  <c r="B537" i="1"/>
  <c r="G537" i="1" s="1"/>
  <c r="K382" i="2" l="1"/>
  <c r="C536" i="4"/>
  <c r="B538" i="1"/>
  <c r="G538" i="1" s="1"/>
  <c r="K383" i="2" l="1"/>
  <c r="B539" i="1"/>
  <c r="G539" i="1" s="1"/>
  <c r="K384" i="2" l="1"/>
  <c r="B540" i="1"/>
  <c r="G540" i="1" s="1"/>
  <c r="K385" i="2" l="1"/>
  <c r="C539" i="4"/>
  <c r="B541" i="1"/>
  <c r="G541" i="1" s="1"/>
  <c r="K386" i="2" l="1"/>
  <c r="B542" i="1"/>
  <c r="G542" i="1" s="1"/>
  <c r="K387" i="2" l="1"/>
  <c r="B543" i="1"/>
  <c r="G543" i="1" s="1"/>
  <c r="K388" i="2" l="1"/>
  <c r="C542" i="4"/>
  <c r="B544" i="1"/>
  <c r="G544" i="1" s="1"/>
  <c r="K389" i="2" l="1"/>
  <c r="B545" i="1"/>
  <c r="G545" i="1" s="1"/>
  <c r="K390" i="2" l="1"/>
  <c r="C544" i="4"/>
  <c r="B546" i="1"/>
  <c r="G546" i="1" s="1"/>
  <c r="K391" i="2" l="1"/>
  <c r="B547" i="1"/>
  <c r="G547" i="1" s="1"/>
  <c r="K392" i="2" l="1"/>
  <c r="C546" i="4"/>
  <c r="B548" i="1"/>
  <c r="G548" i="1" s="1"/>
  <c r="K393" i="2" l="1"/>
  <c r="C547" i="4"/>
  <c r="B549" i="1"/>
  <c r="G549" i="1" s="1"/>
  <c r="K394" i="2" l="1"/>
  <c r="B550" i="1"/>
  <c r="G550" i="1" s="1"/>
  <c r="K395" i="2" l="1"/>
  <c r="C549" i="4"/>
  <c r="B551" i="1"/>
  <c r="G551" i="1" s="1"/>
  <c r="K396" i="2" l="1"/>
  <c r="C550" i="4"/>
  <c r="B552" i="1"/>
  <c r="G552" i="1" s="1"/>
  <c r="K397" i="2" l="1"/>
  <c r="C551" i="4"/>
  <c r="B553" i="1"/>
  <c r="G553" i="1" s="1"/>
  <c r="K398" i="2" l="1"/>
  <c r="C552" i="4"/>
  <c r="B554" i="1"/>
  <c r="G554" i="1" s="1"/>
  <c r="K399" i="2" l="1"/>
  <c r="C553" i="4"/>
  <c r="B555" i="1"/>
  <c r="G555" i="1" s="1"/>
  <c r="K400" i="2" l="1"/>
  <c r="C554" i="4"/>
  <c r="B556" i="1"/>
  <c r="G556" i="1" s="1"/>
  <c r="K401" i="2" l="1"/>
  <c r="B557" i="1"/>
  <c r="G557" i="1" s="1"/>
  <c r="K402" i="2" l="1"/>
  <c r="B558" i="1"/>
  <c r="G558" i="1" s="1"/>
  <c r="K403" i="2" l="1"/>
  <c r="B559" i="1"/>
  <c r="G559" i="1" s="1"/>
  <c r="K404" i="2" l="1"/>
  <c r="B560" i="1"/>
  <c r="G560" i="1" s="1"/>
  <c r="K405" i="2" l="1"/>
  <c r="B561" i="1"/>
  <c r="G561" i="1" s="1"/>
  <c r="K406" i="2" l="1"/>
  <c r="B562" i="1"/>
  <c r="G562" i="1" s="1"/>
  <c r="K407" i="2" l="1"/>
  <c r="B563" i="1"/>
  <c r="G563" i="1" s="1"/>
  <c r="K408" i="2" l="1"/>
  <c r="B564" i="1"/>
  <c r="G564" i="1" s="1"/>
  <c r="K409" i="2" l="1"/>
  <c r="B565" i="1"/>
  <c r="G565" i="1" s="1"/>
  <c r="K410" i="2" l="1"/>
  <c r="B566" i="1"/>
  <c r="G566" i="1" s="1"/>
  <c r="K411" i="2" l="1"/>
  <c r="B567" i="1"/>
  <c r="G567" i="1" s="1"/>
  <c r="K412" i="2" l="1"/>
  <c r="B568" i="1"/>
  <c r="G568" i="1" s="1"/>
  <c r="K413" i="2" l="1"/>
  <c r="B569" i="1"/>
  <c r="G569" i="1" s="1"/>
  <c r="K414" i="2" l="1"/>
  <c r="B570" i="1"/>
  <c r="G570" i="1" s="1"/>
  <c r="K415" i="2" l="1"/>
  <c r="B571" i="1"/>
  <c r="G571" i="1" s="1"/>
  <c r="K416" i="2" l="1"/>
  <c r="B572" i="1"/>
  <c r="G572" i="1" s="1"/>
  <c r="K417" i="2" l="1"/>
  <c r="B573" i="1"/>
  <c r="G573" i="1" s="1"/>
  <c r="K418" i="2" l="1"/>
  <c r="B574" i="1"/>
  <c r="G574" i="1" s="1"/>
  <c r="K419" i="2" l="1"/>
  <c r="B575" i="1"/>
  <c r="G575" i="1" s="1"/>
  <c r="K420" i="2" l="1"/>
  <c r="B576" i="1"/>
  <c r="G576" i="1" s="1"/>
  <c r="K421" i="2" l="1"/>
  <c r="B577" i="1"/>
  <c r="G577" i="1" s="1"/>
  <c r="K422" i="2" l="1"/>
  <c r="B578" i="1"/>
  <c r="G578" i="1" s="1"/>
  <c r="K423" i="2" l="1"/>
  <c r="B579" i="1"/>
  <c r="G579" i="1" s="1"/>
  <c r="K424" i="2" l="1"/>
  <c r="B580" i="1"/>
  <c r="G580" i="1" s="1"/>
  <c r="K425" i="2" l="1"/>
  <c r="B581" i="1"/>
  <c r="G581" i="1" s="1"/>
  <c r="K426" i="2" l="1"/>
  <c r="B582" i="1"/>
  <c r="G582" i="1" s="1"/>
  <c r="K427" i="2" l="1"/>
  <c r="B583" i="1"/>
  <c r="G583" i="1" s="1"/>
  <c r="K428" i="2" l="1"/>
  <c r="B584" i="1"/>
  <c r="G584" i="1" s="1"/>
  <c r="K429" i="2" l="1"/>
  <c r="B585" i="1"/>
  <c r="G585" i="1" s="1"/>
  <c r="K430" i="2" l="1"/>
  <c r="B586" i="1"/>
  <c r="G586" i="1" s="1"/>
  <c r="K431" i="2" l="1"/>
  <c r="B588" i="1"/>
  <c r="G588" i="1" s="1"/>
  <c r="B587" i="1"/>
  <c r="G587" i="1" s="1"/>
  <c r="K432" i="2" l="1"/>
  <c r="K433" i="2" l="1"/>
  <c r="K434" i="2" l="1"/>
  <c r="K435" i="2" l="1"/>
  <c r="K436" i="2" l="1"/>
  <c r="K437" i="2" l="1"/>
  <c r="K438" i="2" l="1"/>
  <c r="K439" i="2" l="1"/>
  <c r="K440" i="2" l="1"/>
  <c r="K441" i="2" l="1"/>
  <c r="K442" i="2" l="1"/>
  <c r="K443" i="2" l="1"/>
  <c r="K444" i="2" l="1"/>
  <c r="K445" i="2" l="1"/>
  <c r="K446" i="2" l="1"/>
  <c r="K447" i="2" l="1"/>
  <c r="K448" i="2" l="1"/>
  <c r="K449" i="2" l="1"/>
  <c r="K450" i="2" l="1"/>
  <c r="K451" i="2" l="1"/>
  <c r="K452" i="2" l="1"/>
  <c r="K453" i="2" l="1"/>
  <c r="K454" i="2" l="1"/>
  <c r="K455" i="2" l="1"/>
  <c r="K456" i="2" l="1"/>
  <c r="K457" i="2" l="1"/>
  <c r="K458" i="2" l="1"/>
  <c r="K459" i="2" l="1"/>
  <c r="K460" i="2" l="1"/>
  <c r="K461" i="2" l="1"/>
  <c r="K462" i="2" l="1"/>
  <c r="K463" i="2" l="1"/>
  <c r="K464" i="2" l="1"/>
  <c r="K465" i="2" l="1"/>
  <c r="K466" i="2" l="1"/>
  <c r="K467" i="2" l="1"/>
  <c r="K468" i="2" l="1"/>
  <c r="K469" i="2" l="1"/>
  <c r="K470" i="2" l="1"/>
  <c r="K471" i="2" l="1"/>
  <c r="K472" i="2" l="1"/>
  <c r="K473" i="2" l="1"/>
  <c r="K474" i="2" l="1"/>
  <c r="K475" i="2" l="1"/>
  <c r="K476" i="2" l="1"/>
  <c r="K477" i="2" l="1"/>
  <c r="K478" i="2" l="1"/>
  <c r="K479" i="2" l="1"/>
  <c r="K480" i="2" l="1"/>
  <c r="K481" i="2" l="1"/>
  <c r="K482" i="2" l="1"/>
  <c r="K483" i="2" l="1"/>
  <c r="K484" i="2" l="1"/>
  <c r="K485" i="2" l="1"/>
  <c r="K486" i="2" l="1"/>
  <c r="K487" i="2" l="1"/>
  <c r="K488" i="2" l="1"/>
  <c r="K489" i="2" l="1"/>
  <c r="K490" i="2" l="1"/>
  <c r="K491" i="2" l="1"/>
  <c r="K492" i="2" l="1"/>
  <c r="K493" i="2" l="1"/>
  <c r="K494" i="2" l="1"/>
  <c r="K495" i="2" l="1"/>
  <c r="K496" i="2" l="1"/>
  <c r="K497" i="2" l="1"/>
  <c r="K498" i="2" l="1"/>
  <c r="K499" i="2" l="1"/>
  <c r="K500" i="2" l="1"/>
  <c r="K501" i="2" l="1"/>
  <c r="K502" i="2" l="1"/>
  <c r="K503" i="2" l="1"/>
  <c r="K504" i="2" l="1"/>
  <c r="K505" i="2" l="1"/>
  <c r="K506" i="2" l="1"/>
  <c r="K507" i="2" l="1"/>
  <c r="K508" i="2" l="1"/>
  <c r="K509" i="2" l="1"/>
  <c r="K510" i="2" l="1"/>
  <c r="K511" i="2" l="1"/>
  <c r="K512" i="2" l="1"/>
  <c r="K513" i="2" l="1"/>
  <c r="K514" i="2" l="1"/>
  <c r="K515" i="2" l="1"/>
  <c r="K516" i="2" l="1"/>
  <c r="K517" i="2" l="1"/>
  <c r="K518" i="2" l="1"/>
  <c r="K519" i="2" l="1"/>
  <c r="K520" i="2" l="1"/>
  <c r="K521" i="2" l="1"/>
  <c r="K522" i="2" l="1"/>
  <c r="K523" i="2" l="1"/>
  <c r="K524" i="2" l="1"/>
  <c r="K525" i="2" l="1"/>
  <c r="K526" i="2" l="1"/>
  <c r="K527" i="2" l="1"/>
  <c r="K528" i="2" l="1"/>
  <c r="K529" i="2" l="1"/>
  <c r="K530" i="2" l="1"/>
  <c r="K531" i="2" l="1"/>
  <c r="K532" i="2" l="1"/>
  <c r="K533" i="2" l="1"/>
  <c r="K534" i="2" l="1"/>
  <c r="K535" i="2" l="1"/>
  <c r="K536" i="2" l="1"/>
  <c r="K537" i="2" l="1"/>
  <c r="K538" i="2" l="1"/>
  <c r="K539" i="2" l="1"/>
  <c r="K540" i="2" l="1"/>
  <c r="K541" i="2" l="1"/>
  <c r="K542" i="2" l="1"/>
  <c r="K543" i="2" l="1"/>
  <c r="K544" i="2" l="1"/>
  <c r="K545" i="2" l="1"/>
  <c r="K546" i="2" l="1"/>
  <c r="K547" i="2" l="1"/>
  <c r="K548" i="2" l="1"/>
  <c r="K549" i="2" l="1"/>
  <c r="K550" i="2" l="1"/>
  <c r="K551" i="2" l="1"/>
  <c r="K552" i="2" l="1"/>
  <c r="K553" i="2" l="1"/>
  <c r="K554" i="2" l="1"/>
  <c r="K555" i="2" l="1"/>
  <c r="K556" i="2" l="1"/>
  <c r="K557" i="2" l="1"/>
  <c r="K558" i="2" l="1"/>
  <c r="K559" i="2" l="1"/>
  <c r="K560" i="2" l="1"/>
  <c r="K561" i="2" l="1"/>
  <c r="K562" i="2" l="1"/>
  <c r="K563" i="2" l="1"/>
  <c r="K564" i="2" l="1"/>
  <c r="K565" i="2" l="1"/>
  <c r="K566" i="2" l="1"/>
  <c r="K567" i="2" l="1"/>
  <c r="K568" i="2" l="1"/>
  <c r="K569" i="2" l="1"/>
  <c r="K570" i="2" l="1"/>
  <c r="K571" i="2" l="1"/>
  <c r="K572" i="2" l="1"/>
  <c r="K573" i="2" l="1"/>
  <c r="K574" i="2" l="1"/>
  <c r="K575" i="2" l="1"/>
  <c r="K576" i="2" l="1"/>
  <c r="K577" i="2" l="1"/>
  <c r="K578" i="2" l="1"/>
  <c r="K579" i="2" l="1"/>
  <c r="K580" i="2" l="1"/>
  <c r="K581" i="2" l="1"/>
  <c r="K582" i="2" l="1"/>
  <c r="K583" i="2" l="1"/>
  <c r="K584" i="2" l="1"/>
  <c r="K585" i="2" l="1"/>
  <c r="K586" i="2" l="1"/>
  <c r="K587" i="2" l="1"/>
  <c r="K588" i="2" l="1"/>
</calcChain>
</file>

<file path=xl/sharedStrings.xml><?xml version="1.0" encoding="utf-8"?>
<sst xmlns="http://schemas.openxmlformats.org/spreadsheetml/2006/main" count="658" uniqueCount="74">
  <si>
    <t>Ref ID Person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</si>
  <si>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</si>
  <si>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</si>
  <si>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</si>
  <si>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</si>
  <si>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</si>
  <si>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</si>
  <si>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</si>
  <si>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</si>
  <si>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</si>
  <si>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</si>
  <si>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</si>
  <si>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</si>
  <si>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</si>
  <si>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</si>
  <si>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</si>
  <si>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</si>
  <si>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</si>
  <si>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</si>
  <si>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</si>
  <si>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</si>
  <si>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</si>
  <si>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</si>
  <si>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</si>
  <si>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</si>
  <si>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</si>
  <si>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</si>
  <si>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</si>
  <si>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</si>
  <si>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</si>
  <si>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</si>
  <si>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</si>
  <si>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</si>
  <si>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</si>
  <si>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</si>
  <si>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</si>
  <si>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</si>
  <si>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</si>
  <si>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</si>
  <si>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</si>
  <si>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</si>
  <si>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</si>
  <si>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</si>
  <si>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</si>
  <si>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</si>
  <si>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</si>
  <si>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</si>
  <si>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</si>
  <si>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</si>
  <si>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</si>
  <si>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</si>
  <si>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</si>
  <si>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</si>
  <si>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</si>
  <si>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</si>
  <si>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</si>
  <si>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</si>
  <si>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</si>
  <si>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</si>
  <si>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</si>
  <si>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ID Employee</t>
  </si>
  <si>
    <t>ID Worker</t>
  </si>
  <si>
    <t>ID Person</t>
  </si>
  <si>
    <t>Ref ID
Worker</t>
  </si>
  <si>
    <t>Ref ID
Worker Type</t>
  </si>
  <si>
    <t>Ref ID
Organizational Department</t>
  </si>
  <si>
    <t>Ref ID
Organizational Job Position</t>
  </si>
  <si>
    <t>RefID
Document Employment  Relationship</t>
  </si>
  <si>
    <t>Person Name</t>
  </si>
  <si>
    <t>SYS_PID Prediction</t>
  </si>
  <si>
    <t>SQL Syntax</t>
  </si>
  <si>
    <t>Nomor Induk Pekerja</t>
  </si>
  <si>
    <t>Valid Start
DateTimeTZ</t>
  </si>
  <si>
    <t>Valid Finish
DateTimeTZ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</si>
</sst>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1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1" fillId="3" borderId="2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0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LOOK-UP"/>
      <sheetName val="Sheet1"/>
      <sheetName val="Pindahan dari DB ERP Live"/>
    </sheetNames>
    <sheetDataSet>
      <sheetData sheetId="0" refreshError="1"/>
      <sheetData sheetId="1">
        <row r="4">
          <cell r="B4" t="str">
            <v>Abdollah Syani Siregar</v>
          </cell>
          <cell r="F4">
            <v>25000000000001</v>
          </cell>
        </row>
        <row r="5">
          <cell r="B5" t="str">
            <v>Abdul Karim</v>
          </cell>
          <cell r="F5">
            <v>25000000000002</v>
          </cell>
        </row>
        <row r="6">
          <cell r="B6" t="str">
            <v>Abdul Rahman Sitompul</v>
          </cell>
          <cell r="F6">
            <v>25000000000003</v>
          </cell>
        </row>
        <row r="7">
          <cell r="B7" t="str">
            <v>Abdul Risan</v>
          </cell>
          <cell r="F7">
            <v>25000000000004</v>
          </cell>
        </row>
        <row r="8">
          <cell r="B8" t="str">
            <v>Abdullah Nabil</v>
          </cell>
          <cell r="F8">
            <v>25000000000005</v>
          </cell>
        </row>
        <row r="9">
          <cell r="B9" t="str">
            <v>Adhitya Danar</v>
          </cell>
          <cell r="F9">
            <v>25000000000006</v>
          </cell>
        </row>
        <row r="10">
          <cell r="B10" t="str">
            <v>Adi Ruswandi</v>
          </cell>
          <cell r="F10">
            <v>25000000000007</v>
          </cell>
        </row>
        <row r="11">
          <cell r="B11" t="str">
            <v>Adietya Dharmawan</v>
          </cell>
          <cell r="F11">
            <v>25000000000008</v>
          </cell>
        </row>
        <row r="12">
          <cell r="B12" t="str">
            <v>Aditya Yudha Prawira</v>
          </cell>
          <cell r="F12">
            <v>25000000000009</v>
          </cell>
        </row>
        <row r="13">
          <cell r="B13" t="str">
            <v>Adli Margie</v>
          </cell>
          <cell r="F13">
            <v>25000000000010</v>
          </cell>
        </row>
        <row r="14">
          <cell r="B14" t="str">
            <v>Afrida Eka Putri</v>
          </cell>
          <cell r="F14">
            <v>25000000000011</v>
          </cell>
        </row>
        <row r="15">
          <cell r="B15" t="str">
            <v>Agnes Sutedja</v>
          </cell>
          <cell r="F15">
            <v>25000000000012</v>
          </cell>
        </row>
        <row r="16">
          <cell r="B16" t="str">
            <v>Agung Hendarto</v>
          </cell>
          <cell r="F16">
            <v>25000000000013</v>
          </cell>
        </row>
        <row r="17">
          <cell r="B17" t="str">
            <v>Agus Priyatno Mahmudo</v>
          </cell>
          <cell r="F17">
            <v>25000000000014</v>
          </cell>
        </row>
        <row r="18">
          <cell r="B18" t="str">
            <v>Agus Salim</v>
          </cell>
          <cell r="F18">
            <v>25000000000015</v>
          </cell>
        </row>
        <row r="19">
          <cell r="B19" t="str">
            <v>Agus Tanto</v>
          </cell>
          <cell r="F19">
            <v>25000000000016</v>
          </cell>
        </row>
        <row r="20">
          <cell r="B20" t="str">
            <v>Ahmad Faiz Haems Muda</v>
          </cell>
          <cell r="F20">
            <v>25000000000017</v>
          </cell>
        </row>
        <row r="21">
          <cell r="B21" t="str">
            <v>Ahmad Faza</v>
          </cell>
          <cell r="F21">
            <v>25000000000018</v>
          </cell>
        </row>
        <row r="22">
          <cell r="B22" t="str">
            <v>Ahmad Syaifulloh</v>
          </cell>
          <cell r="F22">
            <v>25000000000019</v>
          </cell>
        </row>
        <row r="23">
          <cell r="B23" t="str">
            <v>Ahmad Zulkarnaen</v>
          </cell>
          <cell r="F23">
            <v>25000000000020</v>
          </cell>
        </row>
        <row r="24">
          <cell r="B24" t="str">
            <v>Ajan</v>
          </cell>
          <cell r="F24">
            <v>25000000000021</v>
          </cell>
        </row>
        <row r="25">
          <cell r="B25" t="str">
            <v>Al Amin</v>
          </cell>
          <cell r="F25">
            <v>25000000000022</v>
          </cell>
        </row>
        <row r="26">
          <cell r="B26" t="str">
            <v>Aldi Mulyadi</v>
          </cell>
          <cell r="F26">
            <v>25000000000023</v>
          </cell>
        </row>
        <row r="27">
          <cell r="B27" t="str">
            <v>Alexandri</v>
          </cell>
          <cell r="F27">
            <v>25000000000024</v>
          </cell>
        </row>
        <row r="28">
          <cell r="B28" t="str">
            <v>Alfaedi</v>
          </cell>
          <cell r="F28">
            <v>25000000000025</v>
          </cell>
        </row>
        <row r="29">
          <cell r="B29" t="str">
            <v>Ali Wahono</v>
          </cell>
          <cell r="F29">
            <v>25000000000026</v>
          </cell>
        </row>
        <row r="30">
          <cell r="B30" t="str">
            <v>Alphaliyanri Lasria</v>
          </cell>
          <cell r="F30">
            <v>25000000000027</v>
          </cell>
        </row>
        <row r="31">
          <cell r="B31" t="str">
            <v>Ambon Rumalean</v>
          </cell>
          <cell r="F31">
            <v>25000000000028</v>
          </cell>
        </row>
        <row r="32">
          <cell r="B32" t="str">
            <v>Amir Sofyan Hadi</v>
          </cell>
          <cell r="F32">
            <v>25000000000029</v>
          </cell>
        </row>
        <row r="33">
          <cell r="B33" t="str">
            <v>Anak Agung Netti Ariani</v>
          </cell>
          <cell r="F33">
            <v>25000000000030</v>
          </cell>
        </row>
        <row r="34">
          <cell r="B34" t="str">
            <v>Andri Gunawan</v>
          </cell>
          <cell r="F34">
            <v>25000000000031</v>
          </cell>
        </row>
        <row r="35">
          <cell r="B35" t="str">
            <v>Andri Herdiansyah</v>
          </cell>
          <cell r="F35">
            <v>25000000000032</v>
          </cell>
        </row>
        <row r="36">
          <cell r="B36" t="str">
            <v>Andrie</v>
          </cell>
          <cell r="F36">
            <v>25000000000033</v>
          </cell>
        </row>
        <row r="37">
          <cell r="B37" t="str">
            <v>Anggina Tri Yudandi</v>
          </cell>
          <cell r="F37">
            <v>25000000000034</v>
          </cell>
        </row>
        <row r="38">
          <cell r="B38" t="str">
            <v>Anggit Ismiyanto</v>
          </cell>
          <cell r="F38">
            <v>25000000000035</v>
          </cell>
        </row>
        <row r="39">
          <cell r="B39" t="str">
            <v>Anika Setyowati</v>
          </cell>
          <cell r="F39">
            <v>25000000000036</v>
          </cell>
        </row>
        <row r="40">
          <cell r="B40" t="str">
            <v>Anisah</v>
          </cell>
          <cell r="F40">
            <v>25000000000037</v>
          </cell>
        </row>
        <row r="41">
          <cell r="B41" t="str">
            <v>Anna Savitrie</v>
          </cell>
          <cell r="F41">
            <v>25000000000038</v>
          </cell>
        </row>
        <row r="42">
          <cell r="B42" t="str">
            <v>Annisa Dewi Arumsari</v>
          </cell>
          <cell r="F42">
            <v>25000000000039</v>
          </cell>
        </row>
        <row r="43">
          <cell r="B43" t="str">
            <v>Annyes Sri Maristi</v>
          </cell>
          <cell r="F43">
            <v>25000000000040</v>
          </cell>
        </row>
        <row r="44">
          <cell r="B44" t="str">
            <v>Antok</v>
          </cell>
          <cell r="F44">
            <v>25000000000041</v>
          </cell>
        </row>
        <row r="45">
          <cell r="B45" t="str">
            <v>Anton Iryanto</v>
          </cell>
          <cell r="F45">
            <v>25000000000042</v>
          </cell>
        </row>
        <row r="46">
          <cell r="B46" t="str">
            <v>Antony Pakpahan</v>
          </cell>
          <cell r="F46">
            <v>25000000000043</v>
          </cell>
        </row>
        <row r="47">
          <cell r="B47" t="str">
            <v>Anugerah Januariansyah</v>
          </cell>
          <cell r="F47">
            <v>25000000000044</v>
          </cell>
        </row>
        <row r="48">
          <cell r="B48" t="str">
            <v>Anwar Purnomo</v>
          </cell>
          <cell r="F48">
            <v>25000000000045</v>
          </cell>
        </row>
        <row r="49">
          <cell r="B49" t="str">
            <v>Ardhi Swasono</v>
          </cell>
          <cell r="F49">
            <v>25000000000046</v>
          </cell>
        </row>
        <row r="50">
          <cell r="B50" t="str">
            <v>Ardi</v>
          </cell>
          <cell r="F50">
            <v>25000000000047</v>
          </cell>
        </row>
        <row r="51">
          <cell r="B51" t="str">
            <v>Ardiansyah</v>
          </cell>
          <cell r="F51">
            <v>25000000000048</v>
          </cell>
        </row>
        <row r="52">
          <cell r="B52" t="str">
            <v>Ardisam</v>
          </cell>
          <cell r="F52">
            <v>25000000000049</v>
          </cell>
        </row>
        <row r="53">
          <cell r="B53" t="str">
            <v>Ardita</v>
          </cell>
          <cell r="F53">
            <v>25000000000050</v>
          </cell>
        </row>
        <row r="54">
          <cell r="B54" t="str">
            <v>Ares S. Mauboi</v>
          </cell>
          <cell r="F54">
            <v>25000000000051</v>
          </cell>
        </row>
        <row r="55">
          <cell r="B55" t="str">
            <v>Arfah Hanum</v>
          </cell>
          <cell r="F55">
            <v>25000000000052</v>
          </cell>
        </row>
        <row r="56">
          <cell r="B56" t="str">
            <v>Arfianti Haryani</v>
          </cell>
          <cell r="F56">
            <v>25000000000053</v>
          </cell>
        </row>
        <row r="57">
          <cell r="B57" t="str">
            <v>Ari Priwarsono</v>
          </cell>
          <cell r="F57">
            <v>25000000000054</v>
          </cell>
        </row>
        <row r="58">
          <cell r="B58" t="str">
            <v>Ari Yuniasmono</v>
          </cell>
          <cell r="F58">
            <v>25000000000055</v>
          </cell>
        </row>
        <row r="59">
          <cell r="B59" t="str">
            <v>Arif Gunawan</v>
          </cell>
          <cell r="F59">
            <v>25000000000056</v>
          </cell>
        </row>
        <row r="60">
          <cell r="B60" t="str">
            <v>Arif Prasetyo</v>
          </cell>
          <cell r="F60">
            <v>25000000000057</v>
          </cell>
        </row>
        <row r="61">
          <cell r="B61" t="str">
            <v>Arini</v>
          </cell>
          <cell r="F61">
            <v>25000000000058</v>
          </cell>
        </row>
        <row r="62">
          <cell r="B62" t="str">
            <v>Ario Setyo Gunawan</v>
          </cell>
          <cell r="F62">
            <v>25000000000059</v>
          </cell>
        </row>
        <row r="63">
          <cell r="B63" t="str">
            <v>Ario Yulianto Wibowo</v>
          </cell>
          <cell r="F63">
            <v>25000000000060</v>
          </cell>
        </row>
        <row r="64">
          <cell r="B64" t="str">
            <v>Aris Widodo Pamungkas</v>
          </cell>
          <cell r="F64">
            <v>25000000000061</v>
          </cell>
        </row>
        <row r="65">
          <cell r="B65" t="str">
            <v>Arjiyanto</v>
          </cell>
          <cell r="F65">
            <v>25000000000062</v>
          </cell>
        </row>
        <row r="66">
          <cell r="B66" t="str">
            <v>Arman</v>
          </cell>
          <cell r="F66">
            <v>25000000000063</v>
          </cell>
        </row>
        <row r="67">
          <cell r="B67" t="str">
            <v>Aryoko Sudiro</v>
          </cell>
          <cell r="F67">
            <v>25000000000064</v>
          </cell>
        </row>
        <row r="68">
          <cell r="B68" t="str">
            <v>Astamyugo</v>
          </cell>
          <cell r="F68">
            <v>25000000000065</v>
          </cell>
        </row>
        <row r="69">
          <cell r="B69" t="str">
            <v>Atmo Sastro Dinoto</v>
          </cell>
          <cell r="F69">
            <v>25000000000066</v>
          </cell>
        </row>
        <row r="70">
          <cell r="B70" t="str">
            <v>Awaludin</v>
          </cell>
          <cell r="F70">
            <v>25000000000067</v>
          </cell>
        </row>
        <row r="71">
          <cell r="B71" t="str">
            <v>Bachtiar</v>
          </cell>
          <cell r="F71">
            <v>25000000000068</v>
          </cell>
        </row>
        <row r="72">
          <cell r="B72" t="str">
            <v>Bambang Irawan</v>
          </cell>
          <cell r="F72">
            <v>25000000000069</v>
          </cell>
        </row>
        <row r="73">
          <cell r="B73" t="str">
            <v>Bambang Prihatin</v>
          </cell>
          <cell r="F73">
            <v>25000000000070</v>
          </cell>
        </row>
        <row r="74">
          <cell r="B74" t="str">
            <v>Bani Mustazeni</v>
          </cell>
          <cell r="F74">
            <v>25000000000071</v>
          </cell>
        </row>
        <row r="75">
          <cell r="B75" t="str">
            <v>Bardai</v>
          </cell>
          <cell r="F75">
            <v>25000000000072</v>
          </cell>
        </row>
        <row r="76">
          <cell r="B76" t="str">
            <v>Barika</v>
          </cell>
          <cell r="F76">
            <v>25000000000073</v>
          </cell>
        </row>
        <row r="77">
          <cell r="B77" t="str">
            <v>Bela Retmalantika</v>
          </cell>
          <cell r="F77">
            <v>25000000000074</v>
          </cell>
        </row>
        <row r="78">
          <cell r="B78" t="str">
            <v>Belina Lindarwani</v>
          </cell>
          <cell r="F78">
            <v>25000000000075</v>
          </cell>
        </row>
        <row r="79">
          <cell r="B79" t="str">
            <v>Benita Sofia</v>
          </cell>
          <cell r="F79">
            <v>25000000000076</v>
          </cell>
        </row>
        <row r="80">
          <cell r="B80" t="str">
            <v>Bherly Novrandy</v>
          </cell>
          <cell r="F80">
            <v>25000000000077</v>
          </cell>
        </row>
        <row r="81">
          <cell r="B81" t="str">
            <v>Binsar</v>
          </cell>
          <cell r="F81">
            <v>25000000000078</v>
          </cell>
        </row>
        <row r="82">
          <cell r="B82" t="str">
            <v>Bondhan Sosiarta</v>
          </cell>
          <cell r="F82">
            <v>25000000000079</v>
          </cell>
        </row>
        <row r="83">
          <cell r="B83" t="str">
            <v>Budi Pranata Sinaga</v>
          </cell>
          <cell r="F83">
            <v>25000000000080</v>
          </cell>
        </row>
        <row r="84">
          <cell r="B84" t="str">
            <v>Budi Satrio</v>
          </cell>
          <cell r="F84">
            <v>25000000000081</v>
          </cell>
        </row>
        <row r="85">
          <cell r="B85" t="str">
            <v>Budianto</v>
          </cell>
          <cell r="F85">
            <v>25000000000082</v>
          </cell>
        </row>
        <row r="86">
          <cell r="B86" t="str">
            <v>Budiman</v>
          </cell>
          <cell r="F86">
            <v>25000000000083</v>
          </cell>
        </row>
        <row r="87">
          <cell r="B87" t="str">
            <v>Cahyaning Annisa</v>
          </cell>
          <cell r="F87">
            <v>25000000000084</v>
          </cell>
        </row>
        <row r="88">
          <cell r="B88" t="str">
            <v>Cahyaningrum Widiastuti</v>
          </cell>
          <cell r="F88">
            <v>25000000000085</v>
          </cell>
        </row>
        <row r="89">
          <cell r="B89" t="str">
            <v>Cecep Maulana</v>
          </cell>
          <cell r="F89">
            <v>25000000000086</v>
          </cell>
        </row>
        <row r="90">
          <cell r="B90" t="str">
            <v>Chairul Musaddat</v>
          </cell>
          <cell r="F90">
            <v>25000000000087</v>
          </cell>
        </row>
        <row r="91">
          <cell r="B91" t="str">
            <v>Christianto</v>
          </cell>
          <cell r="F91">
            <v>25000000000088</v>
          </cell>
        </row>
        <row r="92">
          <cell r="B92" t="str">
            <v>Dadan Hermawan</v>
          </cell>
          <cell r="F92">
            <v>25000000000089</v>
          </cell>
        </row>
        <row r="93">
          <cell r="B93" t="str">
            <v>Dadan Suhendar</v>
          </cell>
          <cell r="F93">
            <v>25000000000090</v>
          </cell>
        </row>
        <row r="94">
          <cell r="B94" t="str">
            <v>Dadi Anda Zuchradi</v>
          </cell>
          <cell r="F94">
            <v>25000000000091</v>
          </cell>
        </row>
        <row r="95">
          <cell r="B95" t="str">
            <v>Darsito</v>
          </cell>
          <cell r="F95">
            <v>25000000000092</v>
          </cell>
        </row>
        <row r="96">
          <cell r="B96" t="str">
            <v>David Lumban Gaol</v>
          </cell>
          <cell r="F96">
            <v>25000000000093</v>
          </cell>
        </row>
        <row r="97">
          <cell r="B97" t="str">
            <v>Deddy Rochman</v>
          </cell>
          <cell r="F97">
            <v>25000000000094</v>
          </cell>
        </row>
        <row r="98">
          <cell r="B98" t="str">
            <v>Dedi Kusnadi</v>
          </cell>
          <cell r="F98">
            <v>25000000000095</v>
          </cell>
        </row>
        <row r="99">
          <cell r="B99" t="str">
            <v>Dedi Marciano Rizanur</v>
          </cell>
          <cell r="F99">
            <v>25000000000096</v>
          </cell>
        </row>
        <row r="100">
          <cell r="B100" t="str">
            <v>Dedi Rianto</v>
          </cell>
          <cell r="F100">
            <v>25000000000097</v>
          </cell>
        </row>
        <row r="101">
          <cell r="B101" t="str">
            <v>Dedi Syahputra</v>
          </cell>
          <cell r="F101">
            <v>25000000000098</v>
          </cell>
        </row>
        <row r="102">
          <cell r="B102" t="str">
            <v>Deni Setiawan</v>
          </cell>
          <cell r="F102">
            <v>25000000000099</v>
          </cell>
        </row>
        <row r="103">
          <cell r="B103" t="str">
            <v>Deny Adi Purnama</v>
          </cell>
          <cell r="F103">
            <v>25000000000100</v>
          </cell>
        </row>
        <row r="104">
          <cell r="B104" t="str">
            <v>Desi Herawati</v>
          </cell>
          <cell r="F104">
            <v>25000000000101</v>
          </cell>
        </row>
        <row r="105">
          <cell r="B105" t="str">
            <v>Desi Setiowati</v>
          </cell>
          <cell r="F105">
            <v>25000000000102</v>
          </cell>
        </row>
        <row r="106">
          <cell r="B106" t="str">
            <v>Dian Firdaus</v>
          </cell>
          <cell r="F106">
            <v>25000000000103</v>
          </cell>
        </row>
        <row r="107">
          <cell r="B107" t="str">
            <v>Dian Hariyana</v>
          </cell>
          <cell r="F107">
            <v>25000000000104</v>
          </cell>
        </row>
        <row r="108">
          <cell r="B108" t="str">
            <v>Dinnar Budiarti</v>
          </cell>
          <cell r="F108">
            <v>25000000000105</v>
          </cell>
        </row>
        <row r="109">
          <cell r="B109" t="str">
            <v>Dionesius Sostenist Duka</v>
          </cell>
          <cell r="F109">
            <v>25000000000106</v>
          </cell>
        </row>
        <row r="110">
          <cell r="B110" t="str">
            <v>Diyah Martina</v>
          </cell>
          <cell r="F110">
            <v>25000000000107</v>
          </cell>
        </row>
        <row r="111">
          <cell r="B111" t="str">
            <v>Djuang Tampubolon</v>
          </cell>
          <cell r="F111">
            <v>25000000000108</v>
          </cell>
        </row>
        <row r="112">
          <cell r="B112" t="str">
            <v>Dodit Widiarto</v>
          </cell>
          <cell r="F112">
            <v>25000000000109</v>
          </cell>
        </row>
        <row r="113">
          <cell r="B113" t="str">
            <v>Dony Darmawan</v>
          </cell>
          <cell r="F113">
            <v>25000000000110</v>
          </cell>
        </row>
        <row r="114">
          <cell r="B114" t="str">
            <v>Dony Setiawan</v>
          </cell>
          <cell r="F114">
            <v>25000000000111</v>
          </cell>
        </row>
        <row r="115">
          <cell r="B115" t="str">
            <v>Dudi Rustandi</v>
          </cell>
          <cell r="F115">
            <v>25000000000112</v>
          </cell>
        </row>
        <row r="116">
          <cell r="B116" t="str">
            <v>Dudung</v>
          </cell>
          <cell r="F116">
            <v>25000000000113</v>
          </cell>
        </row>
        <row r="117">
          <cell r="B117" t="str">
            <v>Dwi Joko</v>
          </cell>
          <cell r="F117">
            <v>25000000000114</v>
          </cell>
        </row>
        <row r="118">
          <cell r="B118" t="str">
            <v>Dwinanto Prabowo</v>
          </cell>
          <cell r="F118">
            <v>25000000000115</v>
          </cell>
        </row>
        <row r="119">
          <cell r="B119" t="str">
            <v>Edi Waluyo</v>
          </cell>
          <cell r="F119">
            <v>25000000000116</v>
          </cell>
        </row>
        <row r="120">
          <cell r="B120" t="str">
            <v>Edi Siswanto</v>
          </cell>
          <cell r="F120">
            <v>25000000000117</v>
          </cell>
        </row>
        <row r="121">
          <cell r="B121" t="str">
            <v>Edi Turnip</v>
          </cell>
          <cell r="F121">
            <v>25000000000118</v>
          </cell>
        </row>
        <row r="122">
          <cell r="B122" t="str">
            <v>Edy Putra Waskita</v>
          </cell>
          <cell r="F122">
            <v>25000000000119</v>
          </cell>
        </row>
        <row r="123">
          <cell r="B123" t="str">
            <v>Edy Situmeang</v>
          </cell>
          <cell r="F123">
            <v>25000000000120</v>
          </cell>
        </row>
        <row r="124">
          <cell r="B124" t="str">
            <v>Effendi fendi</v>
          </cell>
          <cell r="F124">
            <v>25000000000121</v>
          </cell>
        </row>
        <row r="125">
          <cell r="B125" t="str">
            <v>Efrina Dwililia</v>
          </cell>
          <cell r="F125">
            <v>25000000000122</v>
          </cell>
        </row>
        <row r="126">
          <cell r="B126" t="str">
            <v>Eka Bagus Dwi Putra</v>
          </cell>
          <cell r="F126">
            <v>25000000000123</v>
          </cell>
        </row>
        <row r="127">
          <cell r="B127" t="str">
            <v>Eka Hamidah</v>
          </cell>
          <cell r="F127">
            <v>25000000000124</v>
          </cell>
        </row>
        <row r="128">
          <cell r="B128" t="str">
            <v>Eka Purwanti</v>
          </cell>
          <cell r="F128">
            <v>25000000000125</v>
          </cell>
        </row>
        <row r="129">
          <cell r="B129" t="str">
            <v>Eko Kurniawan</v>
          </cell>
          <cell r="F129">
            <v>25000000000126</v>
          </cell>
        </row>
        <row r="130">
          <cell r="B130" t="str">
            <v>Eko Laksono</v>
          </cell>
          <cell r="F130">
            <v>25000000000127</v>
          </cell>
        </row>
        <row r="131">
          <cell r="B131" t="str">
            <v>Eko Syambudi</v>
          </cell>
          <cell r="F131">
            <v>25000000000128</v>
          </cell>
        </row>
        <row r="132">
          <cell r="B132" t="str">
            <v>Elieser Ferdy P.</v>
          </cell>
          <cell r="F132">
            <v>25000000000129</v>
          </cell>
        </row>
        <row r="133">
          <cell r="B133" t="str">
            <v>Elisa</v>
          </cell>
          <cell r="F133">
            <v>25000000000130</v>
          </cell>
        </row>
        <row r="134">
          <cell r="B134" t="str">
            <v>Elsa Jayanti</v>
          </cell>
          <cell r="F134">
            <v>25000000000131</v>
          </cell>
        </row>
        <row r="135">
          <cell r="B135" t="str">
            <v>Elsa Mardian</v>
          </cell>
          <cell r="F135">
            <v>25000000000132</v>
          </cell>
        </row>
        <row r="136">
          <cell r="B136" t="str">
            <v>Emir Paranita Nasution</v>
          </cell>
          <cell r="F136">
            <v>25000000000133</v>
          </cell>
        </row>
        <row r="137">
          <cell r="B137" t="str">
            <v>Enceng Hemawan</v>
          </cell>
          <cell r="F137">
            <v>25000000000134</v>
          </cell>
        </row>
        <row r="138">
          <cell r="B138" t="str">
            <v>Endang</v>
          </cell>
          <cell r="F138">
            <v>25000000000135</v>
          </cell>
        </row>
        <row r="139">
          <cell r="B139" t="str">
            <v>Endang Lestari</v>
          </cell>
          <cell r="F139">
            <v>25000000000136</v>
          </cell>
        </row>
        <row r="140">
          <cell r="B140" t="str">
            <v>Endang Sobari</v>
          </cell>
          <cell r="F140">
            <v>25000000000137</v>
          </cell>
        </row>
        <row r="141">
          <cell r="B141" t="str">
            <v>Endang Sutrisna</v>
          </cell>
          <cell r="F141">
            <v>25000000000138</v>
          </cell>
        </row>
        <row r="142">
          <cell r="B142" t="str">
            <v>Erfananda Rasyid</v>
          </cell>
          <cell r="F142">
            <v>25000000000139</v>
          </cell>
        </row>
        <row r="143">
          <cell r="B143" t="str">
            <v>Ernawati</v>
          </cell>
          <cell r="F143">
            <v>25000000000140</v>
          </cell>
        </row>
        <row r="144">
          <cell r="B144" t="str">
            <v>Erwin Firmansyah</v>
          </cell>
          <cell r="F144">
            <v>25000000000141</v>
          </cell>
        </row>
        <row r="145">
          <cell r="B145" t="str">
            <v>Erwin Said</v>
          </cell>
          <cell r="F145">
            <v>25000000000142</v>
          </cell>
        </row>
        <row r="146">
          <cell r="B146" t="str">
            <v>Esa Annahar</v>
          </cell>
          <cell r="F146">
            <v>25000000000143</v>
          </cell>
        </row>
        <row r="147">
          <cell r="B147" t="str">
            <v>Faiz Horifal</v>
          </cell>
          <cell r="F147">
            <v>25000000000144</v>
          </cell>
        </row>
        <row r="148">
          <cell r="B148" t="str">
            <v>Fani Dwi Astutik</v>
          </cell>
          <cell r="F148">
            <v>25000000000145</v>
          </cell>
        </row>
        <row r="149">
          <cell r="B149" t="str">
            <v>Fardi Nauli R</v>
          </cell>
          <cell r="F149">
            <v>25000000000146</v>
          </cell>
        </row>
        <row r="150">
          <cell r="B150" t="str">
            <v>Farekh Huzair</v>
          </cell>
          <cell r="F150">
            <v>25000000000147</v>
          </cell>
        </row>
        <row r="151">
          <cell r="B151" t="str">
            <v>Farhana</v>
          </cell>
          <cell r="F151">
            <v>25000000000148</v>
          </cell>
        </row>
        <row r="152">
          <cell r="B152" t="str">
            <v>Febriyanto Ahdiat</v>
          </cell>
          <cell r="F152">
            <v>25000000000149</v>
          </cell>
        </row>
        <row r="153">
          <cell r="B153" t="str">
            <v>Febryan Mahsyar</v>
          </cell>
          <cell r="F153">
            <v>25000000000150</v>
          </cell>
        </row>
        <row r="154">
          <cell r="B154" t="str">
            <v>Felpy</v>
          </cell>
          <cell r="F154">
            <v>25000000000151</v>
          </cell>
        </row>
        <row r="155">
          <cell r="B155" t="str">
            <v>Feri Priyanto</v>
          </cell>
          <cell r="F155">
            <v>25000000000152</v>
          </cell>
        </row>
        <row r="156">
          <cell r="B156" t="str">
            <v>Ferry P Simanjuntak</v>
          </cell>
          <cell r="F156">
            <v>25000000000153</v>
          </cell>
        </row>
        <row r="157">
          <cell r="B157" t="str">
            <v>Fikri</v>
          </cell>
          <cell r="F157">
            <v>25000000000154</v>
          </cell>
        </row>
        <row r="158">
          <cell r="B158" t="str">
            <v>M. Fikri Caesarandi Hasibuan</v>
          </cell>
          <cell r="F158">
            <v>25000000000155</v>
          </cell>
        </row>
        <row r="159">
          <cell r="B159" t="str">
            <v>Firman Akbar</v>
          </cell>
          <cell r="F159">
            <v>25000000000156</v>
          </cell>
        </row>
        <row r="160">
          <cell r="B160" t="str">
            <v>Fitriastuti Kurnia</v>
          </cell>
          <cell r="F160">
            <v>25000000000157</v>
          </cell>
        </row>
        <row r="161">
          <cell r="B161" t="str">
            <v>Francis Imanuel</v>
          </cell>
          <cell r="F161">
            <v>25000000000158</v>
          </cell>
        </row>
        <row r="162">
          <cell r="B162" t="str">
            <v>Frando Judi Siahaan</v>
          </cell>
          <cell r="F162">
            <v>25000000000159</v>
          </cell>
        </row>
        <row r="163">
          <cell r="B163" t="str">
            <v>Frederika Intan</v>
          </cell>
          <cell r="F163">
            <v>25000000000160</v>
          </cell>
        </row>
        <row r="164">
          <cell r="B164" t="str">
            <v>Fuad Febrian</v>
          </cell>
          <cell r="F164">
            <v>25000000000161</v>
          </cell>
        </row>
        <row r="165">
          <cell r="B165" t="str">
            <v>Fuzi Mafhrozi</v>
          </cell>
          <cell r="F165">
            <v>25000000000162</v>
          </cell>
        </row>
        <row r="166">
          <cell r="B166" t="str">
            <v>Galuh Swastika</v>
          </cell>
          <cell r="F166">
            <v>25000000000163</v>
          </cell>
        </row>
        <row r="167">
          <cell r="B167" t="str">
            <v>Ganda Yuharis R.</v>
          </cell>
          <cell r="F167">
            <v>25000000000164</v>
          </cell>
        </row>
        <row r="168">
          <cell r="B168" t="str">
            <v>Gatot Harsono</v>
          </cell>
          <cell r="F168">
            <v>25000000000165</v>
          </cell>
        </row>
        <row r="169">
          <cell r="B169" t="str">
            <v>Gina Septa</v>
          </cell>
          <cell r="F169">
            <v>25000000000166</v>
          </cell>
        </row>
        <row r="170">
          <cell r="B170" t="str">
            <v>Grace Kurniawan</v>
          </cell>
          <cell r="F170">
            <v>25000000000167</v>
          </cell>
        </row>
        <row r="171">
          <cell r="B171" t="str">
            <v>Gunawan</v>
          </cell>
          <cell r="F171">
            <v>25000000000168</v>
          </cell>
        </row>
        <row r="172">
          <cell r="B172" t="str">
            <v>Gustia Rakhmanita</v>
          </cell>
          <cell r="F172">
            <v>25000000000169</v>
          </cell>
        </row>
        <row r="173">
          <cell r="B173" t="str">
            <v>Habib Abdullah</v>
          </cell>
          <cell r="F173">
            <v>25000000000170</v>
          </cell>
        </row>
        <row r="174">
          <cell r="B174" t="str">
            <v>Hadi Kasmuri</v>
          </cell>
          <cell r="F174">
            <v>25000000000171</v>
          </cell>
        </row>
        <row r="175">
          <cell r="B175" t="str">
            <v>Haikal</v>
          </cell>
          <cell r="F175">
            <v>25000000000172</v>
          </cell>
        </row>
        <row r="176">
          <cell r="B176" t="str">
            <v>Hanantowiryo Tamtama</v>
          </cell>
          <cell r="F176">
            <v>25000000000173</v>
          </cell>
        </row>
        <row r="177">
          <cell r="B177" t="str">
            <v>Handoko</v>
          </cell>
          <cell r="F177">
            <v>25000000000174</v>
          </cell>
        </row>
        <row r="178">
          <cell r="B178" t="str">
            <v>Hanif Ashari</v>
          </cell>
          <cell r="F178">
            <v>25000000000175</v>
          </cell>
        </row>
        <row r="179">
          <cell r="B179" t="str">
            <v>Hanif Eko Saputro</v>
          </cell>
          <cell r="F179">
            <v>25000000000176</v>
          </cell>
        </row>
        <row r="180">
          <cell r="B180" t="str">
            <v>Hardianto</v>
          </cell>
          <cell r="F180">
            <v>25000000000177</v>
          </cell>
        </row>
        <row r="181">
          <cell r="B181" t="str">
            <v>Harlen Amudi Purba</v>
          </cell>
          <cell r="F181">
            <v>25000000000178</v>
          </cell>
        </row>
        <row r="182">
          <cell r="B182" t="str">
            <v>Harry Isnaeni</v>
          </cell>
          <cell r="F182">
            <v>25000000000179</v>
          </cell>
        </row>
        <row r="183">
          <cell r="B183" t="str">
            <v>Hasan Gani</v>
          </cell>
          <cell r="F183">
            <v>25000000000180</v>
          </cell>
        </row>
        <row r="184">
          <cell r="B184" t="str">
            <v>Hasrul</v>
          </cell>
          <cell r="F184">
            <v>25000000000181</v>
          </cell>
        </row>
        <row r="185">
          <cell r="B185" t="str">
            <v>Hendar Pambudi</v>
          </cell>
          <cell r="F185">
            <v>25000000000182</v>
          </cell>
        </row>
        <row r="186">
          <cell r="B186" t="str">
            <v>Hendri Kustian</v>
          </cell>
          <cell r="F186">
            <v>25000000000183</v>
          </cell>
        </row>
        <row r="187">
          <cell r="B187" t="str">
            <v>Hendrik</v>
          </cell>
          <cell r="F187">
            <v>25000000000184</v>
          </cell>
        </row>
        <row r="188">
          <cell r="B188" t="str">
            <v>Herdi Yulia Rohmana</v>
          </cell>
          <cell r="F188">
            <v>25000000000185</v>
          </cell>
        </row>
        <row r="189">
          <cell r="B189" t="str">
            <v>Heri Susanto</v>
          </cell>
          <cell r="F189">
            <v>25000000000186</v>
          </cell>
        </row>
        <row r="190">
          <cell r="B190" t="str">
            <v>Herlin Juli Asri</v>
          </cell>
          <cell r="F190">
            <v>25000000000187</v>
          </cell>
        </row>
        <row r="191">
          <cell r="B191" t="str">
            <v>Herman Budoyo</v>
          </cell>
          <cell r="F191">
            <v>25000000000188</v>
          </cell>
        </row>
        <row r="192">
          <cell r="B192" t="str">
            <v>Herni Yuliati</v>
          </cell>
          <cell r="F192">
            <v>25000000000189</v>
          </cell>
        </row>
        <row r="193">
          <cell r="B193" t="str">
            <v>Hernita Dwi</v>
          </cell>
          <cell r="F193">
            <v>25000000000190</v>
          </cell>
        </row>
        <row r="194">
          <cell r="B194" t="str">
            <v>Herri Setyawan</v>
          </cell>
          <cell r="F194">
            <v>25000000000191</v>
          </cell>
        </row>
        <row r="195">
          <cell r="B195" t="str">
            <v>Heru Sugiri</v>
          </cell>
          <cell r="F195">
            <v>25000000000192</v>
          </cell>
        </row>
        <row r="196">
          <cell r="B196" t="str">
            <v>Hervian Bagus Saputra</v>
          </cell>
          <cell r="F196">
            <v>25000000000193</v>
          </cell>
        </row>
        <row r="197">
          <cell r="B197" t="str">
            <v>H.R. Marlina S. T. R.</v>
          </cell>
          <cell r="F197">
            <v>25000000000194</v>
          </cell>
        </row>
        <row r="198">
          <cell r="B198" t="str">
            <v>Ibrahim Soukani</v>
          </cell>
          <cell r="F198">
            <v>25000000000195</v>
          </cell>
        </row>
        <row r="199">
          <cell r="B199" t="str">
            <v>Icha Mailinda Syamsoedin</v>
          </cell>
          <cell r="F199">
            <v>25000000000196</v>
          </cell>
        </row>
        <row r="200">
          <cell r="B200" t="str">
            <v>Ichsanudin</v>
          </cell>
          <cell r="F200">
            <v>25000000000197</v>
          </cell>
        </row>
        <row r="201">
          <cell r="B201" t="str">
            <v>Ida Tri Wulaningsih</v>
          </cell>
          <cell r="F201">
            <v>25000000000198</v>
          </cell>
        </row>
        <row r="202">
          <cell r="B202" t="str">
            <v>Idham</v>
          </cell>
          <cell r="F202">
            <v>25000000000199</v>
          </cell>
        </row>
        <row r="203">
          <cell r="B203" t="str">
            <v>Idham Nasution</v>
          </cell>
          <cell r="F203">
            <v>25000000000200</v>
          </cell>
        </row>
        <row r="204">
          <cell r="B204" t="str">
            <v>Idian</v>
          </cell>
          <cell r="F204">
            <v>25000000000201</v>
          </cell>
        </row>
        <row r="205">
          <cell r="B205" t="str">
            <v>Ikun M. Soedrajat</v>
          </cell>
          <cell r="F205">
            <v>25000000000202</v>
          </cell>
        </row>
        <row r="206">
          <cell r="B206" t="str">
            <v>Ilham Arisyandy</v>
          </cell>
          <cell r="F206">
            <v>25000000000203</v>
          </cell>
        </row>
        <row r="207">
          <cell r="B207" t="str">
            <v>Ilham Akbar</v>
          </cell>
          <cell r="F207">
            <v>25000000000204</v>
          </cell>
        </row>
        <row r="208">
          <cell r="B208" t="str">
            <v>Imam Basuki</v>
          </cell>
          <cell r="F208">
            <v>25000000000205</v>
          </cell>
        </row>
        <row r="209">
          <cell r="B209" t="str">
            <v>Imam Mustofa</v>
          </cell>
          <cell r="F209">
            <v>25000000000206</v>
          </cell>
        </row>
        <row r="210">
          <cell r="B210" t="str">
            <v>Imam Safiiy</v>
          </cell>
          <cell r="F210">
            <v>25000000000207</v>
          </cell>
        </row>
        <row r="211">
          <cell r="B211" t="str">
            <v>Iman Hakiki</v>
          </cell>
          <cell r="F211">
            <v>25000000000208</v>
          </cell>
        </row>
        <row r="212">
          <cell r="B212" t="str">
            <v>Imelda Claudia</v>
          </cell>
          <cell r="F212">
            <v>25000000000209</v>
          </cell>
        </row>
        <row r="213">
          <cell r="B213" t="str">
            <v>Indawan Haryadi</v>
          </cell>
          <cell r="F213">
            <v>25000000000210</v>
          </cell>
        </row>
        <row r="214">
          <cell r="B214" t="str">
            <v>Indra Jaya</v>
          </cell>
          <cell r="F214">
            <v>25000000000211</v>
          </cell>
        </row>
        <row r="215">
          <cell r="B215" t="str">
            <v>Indra Muchtar</v>
          </cell>
          <cell r="F215">
            <v>25000000000212</v>
          </cell>
        </row>
        <row r="216">
          <cell r="B216" t="str">
            <v>Irvan</v>
          </cell>
          <cell r="F216">
            <v>25000000000213</v>
          </cell>
        </row>
        <row r="217">
          <cell r="B217" t="str">
            <v>Irvan Agus Dharma Eka Putra</v>
          </cell>
          <cell r="F217">
            <v>25000000000214</v>
          </cell>
        </row>
        <row r="218">
          <cell r="B218" t="str">
            <v>Irwan</v>
          </cell>
          <cell r="F218">
            <v>25000000000215</v>
          </cell>
        </row>
        <row r="219">
          <cell r="B219" t="str">
            <v>Isa Anshori</v>
          </cell>
          <cell r="F219">
            <v>25000000000216</v>
          </cell>
        </row>
        <row r="220">
          <cell r="B220" t="str">
            <v>Isa Taufiq</v>
          </cell>
          <cell r="F220">
            <v>25000000000217</v>
          </cell>
        </row>
        <row r="221">
          <cell r="B221" t="str">
            <v>Iskandarsyah</v>
          </cell>
          <cell r="F221">
            <v>25000000000218</v>
          </cell>
        </row>
        <row r="222">
          <cell r="B222" t="str">
            <v>Istanto Istanto</v>
          </cell>
          <cell r="F222">
            <v>25000000000219</v>
          </cell>
        </row>
        <row r="223">
          <cell r="B223" t="str">
            <v>Iswahyuni</v>
          </cell>
          <cell r="F223">
            <v>25000000000220</v>
          </cell>
        </row>
        <row r="224">
          <cell r="B224" t="str">
            <v>Iva Nurvahayati</v>
          </cell>
          <cell r="F224">
            <v>25000000000221</v>
          </cell>
        </row>
        <row r="225">
          <cell r="B225" t="str">
            <v>Iwan Setiawan</v>
          </cell>
          <cell r="F225">
            <v>25000000000222</v>
          </cell>
        </row>
        <row r="226">
          <cell r="B226" t="str">
            <v>Iwan Sumantri</v>
          </cell>
          <cell r="F226">
            <v>25000000000223</v>
          </cell>
        </row>
        <row r="227">
          <cell r="B227" t="str">
            <v>Iwan Wibawa</v>
          </cell>
          <cell r="F227">
            <v>25000000000224</v>
          </cell>
        </row>
        <row r="228">
          <cell r="B228" t="str">
            <v>Iyus Darwin</v>
          </cell>
          <cell r="F228">
            <v>25000000000225</v>
          </cell>
        </row>
        <row r="229">
          <cell r="B229" t="str">
            <v>Jaenudin</v>
          </cell>
          <cell r="F229">
            <v>25000000000226</v>
          </cell>
        </row>
        <row r="230">
          <cell r="B230" t="str">
            <v>Jaruli Samosir</v>
          </cell>
          <cell r="F230">
            <v>25000000000227</v>
          </cell>
        </row>
        <row r="231">
          <cell r="B231" t="str">
            <v>Jaya Ganef</v>
          </cell>
          <cell r="F231">
            <v>25000000000228</v>
          </cell>
        </row>
        <row r="232">
          <cell r="B232" t="str">
            <v>Jaya Sitepu</v>
          </cell>
          <cell r="F232">
            <v>25000000000229</v>
          </cell>
        </row>
        <row r="233">
          <cell r="B233" t="str">
            <v>Jeefrianda H. P. Sigalingging</v>
          </cell>
          <cell r="F233">
            <v>25000000000230</v>
          </cell>
        </row>
        <row r="234">
          <cell r="B234" t="str">
            <v>Jerry Djajasaputra</v>
          </cell>
          <cell r="F234">
            <v>25000000000231</v>
          </cell>
        </row>
        <row r="235">
          <cell r="B235" t="str">
            <v>Jimmywal</v>
          </cell>
          <cell r="F235">
            <v>25000000000232</v>
          </cell>
        </row>
        <row r="236">
          <cell r="B236" t="str">
            <v>Jodie Satria</v>
          </cell>
          <cell r="F236">
            <v>25000000000233</v>
          </cell>
        </row>
        <row r="237">
          <cell r="B237" t="str">
            <v>Johannes Silalahi</v>
          </cell>
          <cell r="F237">
            <v>25000000000234</v>
          </cell>
        </row>
        <row r="238">
          <cell r="B238" t="str">
            <v>Joko Wiyono</v>
          </cell>
          <cell r="F238">
            <v>25000000000235</v>
          </cell>
        </row>
        <row r="239">
          <cell r="B239" t="str">
            <v>Jondril Hantoni</v>
          </cell>
          <cell r="F239">
            <v>25000000000236</v>
          </cell>
        </row>
        <row r="240">
          <cell r="B240" t="str">
            <v>Jonhar Aziz</v>
          </cell>
          <cell r="F240">
            <v>25000000000237</v>
          </cell>
        </row>
        <row r="241">
          <cell r="B241" t="str">
            <v>Juan Talitha</v>
          </cell>
          <cell r="F241">
            <v>25000000000238</v>
          </cell>
        </row>
        <row r="242">
          <cell r="B242" t="str">
            <v>Juharja Juharja</v>
          </cell>
          <cell r="F242">
            <v>25000000000239</v>
          </cell>
        </row>
        <row r="243">
          <cell r="B243" t="str">
            <v>Juminar</v>
          </cell>
          <cell r="F243">
            <v>25000000000240</v>
          </cell>
        </row>
        <row r="244">
          <cell r="B244" t="str">
            <v>Jumino</v>
          </cell>
          <cell r="F244">
            <v>25000000000241</v>
          </cell>
        </row>
        <row r="245">
          <cell r="B245" t="str">
            <v>Junaedi</v>
          </cell>
          <cell r="F245">
            <v>25000000000242</v>
          </cell>
        </row>
        <row r="246">
          <cell r="B246" t="str">
            <v>Junaidi</v>
          </cell>
          <cell r="F246">
            <v>25000000000243</v>
          </cell>
        </row>
        <row r="247">
          <cell r="B247" t="str">
            <v>Jusuf Bobby Putra</v>
          </cell>
          <cell r="F247">
            <v>25000000000244</v>
          </cell>
        </row>
        <row r="248">
          <cell r="B248" t="str">
            <v>Jusuf Gandi</v>
          </cell>
          <cell r="F248">
            <v>25000000000245</v>
          </cell>
        </row>
        <row r="249">
          <cell r="B249" t="str">
            <v>Kahar Triyono</v>
          </cell>
          <cell r="F249">
            <v>25000000000246</v>
          </cell>
        </row>
        <row r="250">
          <cell r="B250" t="str">
            <v>Keila</v>
          </cell>
          <cell r="F250">
            <v>25000000000247</v>
          </cell>
        </row>
        <row r="251">
          <cell r="B251" t="str">
            <v>Kendra Daniswara</v>
          </cell>
          <cell r="F251">
            <v>25000000000248</v>
          </cell>
        </row>
        <row r="252">
          <cell r="B252" t="str">
            <v>Kevin Henokh Tambunan</v>
          </cell>
          <cell r="F252">
            <v>25000000000249</v>
          </cell>
        </row>
        <row r="253">
          <cell r="B253" t="str">
            <v>Khafid Fahrurrozi</v>
          </cell>
          <cell r="F253">
            <v>25000000000250</v>
          </cell>
        </row>
        <row r="254">
          <cell r="B254" t="str">
            <v>Kholik</v>
          </cell>
          <cell r="F254">
            <v>25000000000251</v>
          </cell>
        </row>
        <row r="255">
          <cell r="B255" t="str">
            <v>Kiki Mustikawati</v>
          </cell>
          <cell r="F255">
            <v>25000000000252</v>
          </cell>
        </row>
        <row r="256">
          <cell r="B256" t="str">
            <v>Kornelius Sakan</v>
          </cell>
          <cell r="F256">
            <v>25000000000253</v>
          </cell>
        </row>
        <row r="257">
          <cell r="B257" t="str">
            <v>Kosasih</v>
          </cell>
          <cell r="F257">
            <v>25000000000254</v>
          </cell>
        </row>
        <row r="258">
          <cell r="B258" t="str">
            <v>Krisnawan</v>
          </cell>
          <cell r="F258">
            <v>25000000000255</v>
          </cell>
        </row>
        <row r="259">
          <cell r="B259" t="str">
            <v>Kurniadi</v>
          </cell>
          <cell r="F259">
            <v>25000000000256</v>
          </cell>
        </row>
        <row r="260">
          <cell r="B260" t="str">
            <v>Kurniawan</v>
          </cell>
          <cell r="F260">
            <v>25000000000257</v>
          </cell>
        </row>
        <row r="261">
          <cell r="B261" t="str">
            <v>Laode</v>
          </cell>
          <cell r="F261">
            <v>25000000000258</v>
          </cell>
        </row>
        <row r="262">
          <cell r="B262" t="str">
            <v>Leo Nababan</v>
          </cell>
          <cell r="F262">
            <v>25000000000259</v>
          </cell>
        </row>
        <row r="263">
          <cell r="B263" t="str">
            <v>Liani Atmaningrum</v>
          </cell>
          <cell r="F263">
            <v>25000000000260</v>
          </cell>
        </row>
        <row r="264">
          <cell r="B264" t="str">
            <v>Liaseptriani Liaseptriani</v>
          </cell>
          <cell r="F264">
            <v>25000000000261</v>
          </cell>
        </row>
        <row r="265">
          <cell r="B265" t="str">
            <v>Lisma Natalia</v>
          </cell>
          <cell r="F265">
            <v>25000000000262</v>
          </cell>
        </row>
        <row r="266">
          <cell r="B266" t="str">
            <v>Listyo Hartanto</v>
          </cell>
          <cell r="F266">
            <v>25000000000263</v>
          </cell>
        </row>
        <row r="267">
          <cell r="B267" t="str">
            <v>M. Ari Ardizah Nasution</v>
          </cell>
          <cell r="F267">
            <v>25000000000264</v>
          </cell>
        </row>
        <row r="268">
          <cell r="B268" t="str">
            <v>M. Denny  Micrazudin</v>
          </cell>
          <cell r="F268">
            <v>25000000000265</v>
          </cell>
        </row>
        <row r="269">
          <cell r="B269" t="str">
            <v>M. Ridho Pramudia</v>
          </cell>
          <cell r="F269">
            <v>25000000000266</v>
          </cell>
        </row>
        <row r="270">
          <cell r="B270" t="str">
            <v>M. Rusdi</v>
          </cell>
          <cell r="F270">
            <v>25000000000267</v>
          </cell>
        </row>
        <row r="271">
          <cell r="B271" t="str">
            <v>M. Ervan Isyawal Akbar</v>
          </cell>
          <cell r="F271">
            <v>25000000000268</v>
          </cell>
        </row>
        <row r="272">
          <cell r="B272" t="str">
            <v>Maharani Tanjungsari</v>
          </cell>
          <cell r="F272">
            <v>25000000000269</v>
          </cell>
        </row>
        <row r="273">
          <cell r="B273" t="str">
            <v>Maharani Uthmaniah</v>
          </cell>
          <cell r="F273">
            <v>25000000000270</v>
          </cell>
        </row>
        <row r="274">
          <cell r="B274" t="str">
            <v>Manotar Tamba</v>
          </cell>
          <cell r="F274">
            <v>25000000000271</v>
          </cell>
        </row>
        <row r="275">
          <cell r="B275" t="str">
            <v>Maradona Manurung</v>
          </cell>
          <cell r="F275">
            <v>25000000000272</v>
          </cell>
        </row>
        <row r="276">
          <cell r="B276" t="str">
            <v>Pantas Banjarnahor Marbun</v>
          </cell>
          <cell r="F276">
            <v>25000000000273</v>
          </cell>
        </row>
        <row r="277">
          <cell r="B277" t="str">
            <v>Marcella Avia Ramadhinaningrum</v>
          </cell>
          <cell r="F277">
            <v>25000000000274</v>
          </cell>
        </row>
        <row r="278">
          <cell r="B278" t="str">
            <v>Marissa Watak</v>
          </cell>
          <cell r="F278">
            <v>25000000000275</v>
          </cell>
        </row>
        <row r="279">
          <cell r="B279" t="str">
            <v>Marten Tabun</v>
          </cell>
          <cell r="F279">
            <v>25000000000276</v>
          </cell>
        </row>
        <row r="280">
          <cell r="B280" t="str">
            <v>Martimbul Rahman</v>
          </cell>
          <cell r="F280">
            <v>25000000000277</v>
          </cell>
        </row>
        <row r="281">
          <cell r="B281" t="str">
            <v>T. Marungkil U. S. Sagala</v>
          </cell>
          <cell r="F281">
            <v>25000000000278</v>
          </cell>
        </row>
        <row r="282">
          <cell r="B282" t="str">
            <v>Marzuki</v>
          </cell>
          <cell r="F282">
            <v>25000000000279</v>
          </cell>
        </row>
        <row r="283">
          <cell r="B283" t="str">
            <v>Mashuri Mashuri</v>
          </cell>
          <cell r="F283">
            <v>25000000000280</v>
          </cell>
        </row>
        <row r="284">
          <cell r="B284" t="str">
            <v>Mat Soleh</v>
          </cell>
          <cell r="F284">
            <v>25000000000281</v>
          </cell>
        </row>
        <row r="285">
          <cell r="B285" t="str">
            <v>Mhd Syahputra</v>
          </cell>
          <cell r="F285">
            <v>25000000000282</v>
          </cell>
        </row>
        <row r="286">
          <cell r="B286" t="str">
            <v>Mia Puspitasari</v>
          </cell>
          <cell r="F286">
            <v>25000000000283</v>
          </cell>
        </row>
        <row r="287">
          <cell r="B287" t="str">
            <v>Midin Ena</v>
          </cell>
          <cell r="F287">
            <v>25000000000284</v>
          </cell>
        </row>
        <row r="288">
          <cell r="B288" t="str">
            <v>Miftakhul Muzakky</v>
          </cell>
          <cell r="F288">
            <v>25000000000285</v>
          </cell>
        </row>
        <row r="289">
          <cell r="B289" t="str">
            <v>Mista</v>
          </cell>
          <cell r="F289">
            <v>25000000000286</v>
          </cell>
        </row>
        <row r="290">
          <cell r="B290" t="str">
            <v>Mochamad Samman</v>
          </cell>
          <cell r="F290">
            <v>25000000000287</v>
          </cell>
        </row>
        <row r="291">
          <cell r="B291" t="str">
            <v>Moh. Afif</v>
          </cell>
          <cell r="F291">
            <v>25000000000288</v>
          </cell>
        </row>
        <row r="292">
          <cell r="B292" t="str">
            <v>Mohammad Arman Tompo</v>
          </cell>
          <cell r="F292">
            <v>25000000000289</v>
          </cell>
        </row>
        <row r="293">
          <cell r="B293" t="str">
            <v>Mohd. Elfan Pratama</v>
          </cell>
          <cell r="F293">
            <v>25000000000290</v>
          </cell>
        </row>
        <row r="294">
          <cell r="B294" t="str">
            <v>Monang Simarmata</v>
          </cell>
          <cell r="F294">
            <v>25000000000291</v>
          </cell>
        </row>
        <row r="295">
          <cell r="B295" t="str">
            <v>Moritz Thomsen Marbun</v>
          </cell>
          <cell r="F295">
            <v>25000000000292</v>
          </cell>
        </row>
        <row r="296">
          <cell r="B296" t="str">
            <v>Muhamad Hamdan Rifai</v>
          </cell>
          <cell r="F296">
            <v>25000000000293</v>
          </cell>
        </row>
        <row r="297">
          <cell r="B297" t="str">
            <v>Muhamad Ikhsan</v>
          </cell>
          <cell r="F297">
            <v>25000000000294</v>
          </cell>
        </row>
        <row r="298">
          <cell r="B298" t="str">
            <v>Muhamad Nurhamsach</v>
          </cell>
          <cell r="F298">
            <v>25000000000295</v>
          </cell>
        </row>
        <row r="299">
          <cell r="B299" t="str">
            <v>Muhammad Ardiansyah</v>
          </cell>
          <cell r="F299">
            <v>25000000000296</v>
          </cell>
        </row>
        <row r="300">
          <cell r="B300" t="str">
            <v>Muhammad Khadafy</v>
          </cell>
          <cell r="F300">
            <v>25000000000297</v>
          </cell>
        </row>
        <row r="301">
          <cell r="B301" t="str">
            <v>Muhammad Taufan</v>
          </cell>
          <cell r="F301">
            <v>25000000000298</v>
          </cell>
        </row>
        <row r="302">
          <cell r="B302" t="str">
            <v>Muklis</v>
          </cell>
          <cell r="F302">
            <v>25000000000299</v>
          </cell>
        </row>
        <row r="303">
          <cell r="B303" t="str">
            <v>Mulia Rohanson Harahap</v>
          </cell>
          <cell r="F303">
            <v>25000000000300</v>
          </cell>
        </row>
        <row r="304">
          <cell r="B304" t="str">
            <v>Mullan Tresna</v>
          </cell>
          <cell r="F304">
            <v>25000000000301</v>
          </cell>
        </row>
        <row r="305">
          <cell r="B305" t="str">
            <v>Mulyadi</v>
          </cell>
          <cell r="F305">
            <v>25000000000302</v>
          </cell>
        </row>
        <row r="306">
          <cell r="B306" t="str">
            <v>Mulyono</v>
          </cell>
          <cell r="F306">
            <v>25000000000303</v>
          </cell>
        </row>
        <row r="307">
          <cell r="B307" t="str">
            <v>Murdiansyah</v>
          </cell>
          <cell r="F307">
            <v>25000000000304</v>
          </cell>
        </row>
        <row r="308">
          <cell r="B308" t="str">
            <v>Mursalim</v>
          </cell>
          <cell r="F308">
            <v>25000000000305</v>
          </cell>
        </row>
        <row r="309">
          <cell r="B309" t="str">
            <v>Nancy Meriana Sinaga</v>
          </cell>
          <cell r="F309">
            <v>25000000000306</v>
          </cell>
        </row>
        <row r="310">
          <cell r="B310" t="str">
            <v>Nandang Effendi</v>
          </cell>
          <cell r="F310">
            <v>25000000000307</v>
          </cell>
        </row>
        <row r="311">
          <cell r="B311" t="str">
            <v>Narno</v>
          </cell>
          <cell r="F311">
            <v>25000000000308</v>
          </cell>
        </row>
        <row r="312">
          <cell r="B312" t="str">
            <v>Nasrul Anwar P.</v>
          </cell>
          <cell r="F312">
            <v>25000000000309</v>
          </cell>
        </row>
        <row r="313">
          <cell r="B313" t="str">
            <v>Nawal</v>
          </cell>
          <cell r="F313">
            <v>25000000000310</v>
          </cell>
        </row>
        <row r="314">
          <cell r="B314" t="str">
            <v>Nawir Lahamutu</v>
          </cell>
          <cell r="F314">
            <v>25000000000311</v>
          </cell>
        </row>
        <row r="315">
          <cell r="B315" t="str">
            <v>Nicky Kurnia</v>
          </cell>
          <cell r="F315">
            <v>25000000000312</v>
          </cell>
        </row>
        <row r="316">
          <cell r="B316" t="str">
            <v>Noercholis Firmansyah</v>
          </cell>
          <cell r="F316">
            <v>25000000000313</v>
          </cell>
        </row>
        <row r="317">
          <cell r="B317" t="str">
            <v>Nopitasari</v>
          </cell>
          <cell r="F317">
            <v>25000000000314</v>
          </cell>
        </row>
        <row r="318">
          <cell r="B318" t="str">
            <v>Nora Meilissa</v>
          </cell>
          <cell r="F318">
            <v>25000000000315</v>
          </cell>
        </row>
        <row r="319">
          <cell r="B319" t="str">
            <v>Novalia</v>
          </cell>
          <cell r="F319">
            <v>25000000000316</v>
          </cell>
        </row>
        <row r="320">
          <cell r="B320" t="str">
            <v>Novan Nugraha</v>
          </cell>
          <cell r="F320">
            <v>25000000000317</v>
          </cell>
        </row>
        <row r="321">
          <cell r="B321" t="str">
            <v>Nugraha</v>
          </cell>
          <cell r="F321">
            <v>25000000000318</v>
          </cell>
        </row>
        <row r="322">
          <cell r="B322" t="str">
            <v>Nugroho Putranto</v>
          </cell>
          <cell r="F322">
            <v>25000000000319</v>
          </cell>
        </row>
        <row r="323">
          <cell r="B323" t="str">
            <v>Nur Indra Sri Melati</v>
          </cell>
          <cell r="F323">
            <v>25000000000320</v>
          </cell>
        </row>
        <row r="324">
          <cell r="B324" t="str">
            <v>Nur Kusumowati</v>
          </cell>
          <cell r="F324">
            <v>25000000000321</v>
          </cell>
        </row>
        <row r="325">
          <cell r="B325" t="str">
            <v>Nurhidayat</v>
          </cell>
          <cell r="F325">
            <v>25000000000322</v>
          </cell>
        </row>
        <row r="326">
          <cell r="B326" t="str">
            <v>Otong Bustori</v>
          </cell>
          <cell r="F326">
            <v>25000000000323</v>
          </cell>
        </row>
        <row r="327">
          <cell r="B327" t="str">
            <v>Paino Suprayinto</v>
          </cell>
          <cell r="F327">
            <v>25000000000324</v>
          </cell>
        </row>
        <row r="328">
          <cell r="B328" t="str">
            <v>Panca Yudi Baskoro</v>
          </cell>
          <cell r="F328">
            <v>25000000000325</v>
          </cell>
        </row>
        <row r="329">
          <cell r="B329" t="str">
            <v>Panji Bima Santri</v>
          </cell>
          <cell r="F329">
            <v>25000000000326</v>
          </cell>
        </row>
        <row r="330">
          <cell r="B330" t="str">
            <v>Parulian Napitupulu</v>
          </cell>
          <cell r="F330">
            <v>25000000000327</v>
          </cell>
        </row>
        <row r="331">
          <cell r="B331" t="str">
            <v>Paryanto</v>
          </cell>
          <cell r="F331">
            <v>25000000000328</v>
          </cell>
        </row>
        <row r="332">
          <cell r="B332" t="str">
            <v>Pikri Hidayat</v>
          </cell>
          <cell r="F332">
            <v>25000000000329</v>
          </cell>
        </row>
        <row r="333">
          <cell r="B333" t="str">
            <v>Prayanti Dewi Anggraini</v>
          </cell>
          <cell r="F333">
            <v>25000000000330</v>
          </cell>
        </row>
        <row r="334">
          <cell r="B334" t="str">
            <v>Prayati Zai</v>
          </cell>
          <cell r="F334">
            <v>25000000000331</v>
          </cell>
        </row>
        <row r="335">
          <cell r="B335" t="str">
            <v>Pristu Andonoto</v>
          </cell>
          <cell r="F335">
            <v>25000000000332</v>
          </cell>
        </row>
        <row r="336">
          <cell r="B336" t="str">
            <v>Putra Perdana Tirtomoyo</v>
          </cell>
          <cell r="F336">
            <v>25000000000333</v>
          </cell>
        </row>
        <row r="337">
          <cell r="B337" t="str">
            <v>R. Lar Kumalaning Tresno</v>
          </cell>
          <cell r="F337">
            <v>25000000000334</v>
          </cell>
        </row>
        <row r="338">
          <cell r="B338" t="str">
            <v>Rachmad</v>
          </cell>
          <cell r="F338">
            <v>25000000000335</v>
          </cell>
        </row>
        <row r="339">
          <cell r="B339" t="str">
            <v>Radjiman</v>
          </cell>
          <cell r="F339">
            <v>25000000000336</v>
          </cell>
        </row>
        <row r="340">
          <cell r="B340" t="str">
            <v>Rafi Firman Saputra</v>
          </cell>
          <cell r="F340">
            <v>25000000000337</v>
          </cell>
        </row>
        <row r="341">
          <cell r="B341" t="str">
            <v>Rahmat Riyadi</v>
          </cell>
          <cell r="F341">
            <v>25000000000338</v>
          </cell>
        </row>
        <row r="342">
          <cell r="B342" t="str">
            <v>Rahmat Sirfano</v>
          </cell>
          <cell r="F342">
            <v>25000000000339</v>
          </cell>
        </row>
        <row r="343">
          <cell r="B343" t="str">
            <v>Rais Indra Noor</v>
          </cell>
          <cell r="F343">
            <v>25000000000340</v>
          </cell>
        </row>
        <row r="344">
          <cell r="B344" t="str">
            <v>Rakman A. Hadi</v>
          </cell>
          <cell r="F344">
            <v>25000000000341</v>
          </cell>
        </row>
        <row r="345">
          <cell r="B345" t="str">
            <v>Ramaizon</v>
          </cell>
          <cell r="F345">
            <v>25000000000342</v>
          </cell>
        </row>
        <row r="346">
          <cell r="B346" t="str">
            <v>Rangga Darmawan</v>
          </cell>
          <cell r="F346">
            <v>25000000000343</v>
          </cell>
        </row>
        <row r="347">
          <cell r="B347" t="str">
            <v>Raoli Nainggolan</v>
          </cell>
          <cell r="F347">
            <v>25000000000344</v>
          </cell>
        </row>
        <row r="348">
          <cell r="B348" t="str">
            <v>Rayan Suryadikara</v>
          </cell>
          <cell r="F348">
            <v>25000000000345</v>
          </cell>
        </row>
        <row r="349">
          <cell r="B349" t="str">
            <v>Redi Setiadi</v>
          </cell>
          <cell r="F349">
            <v>25000000000346</v>
          </cell>
        </row>
        <row r="350">
          <cell r="B350" t="str">
            <v>Redi Subekti</v>
          </cell>
          <cell r="F350">
            <v>25000000000347</v>
          </cell>
        </row>
        <row r="351">
          <cell r="B351" t="str">
            <v>Rendy Prananta Purba</v>
          </cell>
          <cell r="F351">
            <v>25000000000348</v>
          </cell>
        </row>
        <row r="352">
          <cell r="B352" t="str">
            <v>Reni Septiana</v>
          </cell>
          <cell r="F352">
            <v>25000000000349</v>
          </cell>
        </row>
        <row r="353">
          <cell r="B353" t="str">
            <v>Rere Ronggolawe</v>
          </cell>
          <cell r="F353">
            <v>25000000000350</v>
          </cell>
        </row>
        <row r="354">
          <cell r="B354" t="str">
            <v>Retnasha Gameswari</v>
          </cell>
          <cell r="F354">
            <v>25000000000351</v>
          </cell>
        </row>
        <row r="355">
          <cell r="B355" t="str">
            <v>Rhino Priawan</v>
          </cell>
          <cell r="F355">
            <v>25000000000352</v>
          </cell>
        </row>
        <row r="356">
          <cell r="B356" t="str">
            <v>Rian Yushak</v>
          </cell>
          <cell r="F356">
            <v>25000000000353</v>
          </cell>
        </row>
        <row r="357">
          <cell r="B357" t="str">
            <v>Riandi</v>
          </cell>
          <cell r="F357">
            <v>25000000000354</v>
          </cell>
        </row>
        <row r="358">
          <cell r="B358" t="str">
            <v>Ricky Samuel</v>
          </cell>
          <cell r="F358">
            <v>25000000000355</v>
          </cell>
        </row>
        <row r="359">
          <cell r="B359" t="str">
            <v>Ridwan Nurhadi</v>
          </cell>
          <cell r="F359">
            <v>25000000000356</v>
          </cell>
        </row>
        <row r="360">
          <cell r="B360" t="str">
            <v>Rifki</v>
          </cell>
          <cell r="F360">
            <v>25000000000357</v>
          </cell>
        </row>
        <row r="361">
          <cell r="B361" t="str">
            <v>Rika Ginting</v>
          </cell>
          <cell r="F361">
            <v>25000000000358</v>
          </cell>
        </row>
        <row r="362">
          <cell r="B362" t="str">
            <v>Riki Chairul Anwar</v>
          </cell>
          <cell r="F362">
            <v>25000000000359</v>
          </cell>
        </row>
        <row r="363">
          <cell r="B363" t="str">
            <v>Riki Evindra</v>
          </cell>
          <cell r="F363">
            <v>25000000000360</v>
          </cell>
        </row>
        <row r="364">
          <cell r="B364" t="str">
            <v>Rinaldi Asrin</v>
          </cell>
          <cell r="F364">
            <v>25000000000361</v>
          </cell>
        </row>
        <row r="365">
          <cell r="B365" t="str">
            <v>Rio Hakim</v>
          </cell>
          <cell r="F365">
            <v>25000000000362</v>
          </cell>
        </row>
        <row r="366">
          <cell r="B366" t="str">
            <v>Rio Martha</v>
          </cell>
          <cell r="F366">
            <v>25000000000363</v>
          </cell>
        </row>
        <row r="367">
          <cell r="B367" t="str">
            <v>Risdyanto Risdyanto</v>
          </cell>
          <cell r="F367">
            <v>25000000000364</v>
          </cell>
        </row>
        <row r="368">
          <cell r="B368" t="str">
            <v>Rizak Tri Septian</v>
          </cell>
          <cell r="F368">
            <v>25000000000365</v>
          </cell>
        </row>
        <row r="369">
          <cell r="B369" t="str">
            <v>Rizki Akbar</v>
          </cell>
          <cell r="F369">
            <v>25000000000366</v>
          </cell>
        </row>
        <row r="370">
          <cell r="B370" t="str">
            <v>Rizky Fauzy</v>
          </cell>
          <cell r="F370">
            <v>25000000000367</v>
          </cell>
        </row>
        <row r="371">
          <cell r="B371" t="str">
            <v>Rizky Reza Pradipta</v>
          </cell>
          <cell r="F371">
            <v>25000000000368</v>
          </cell>
        </row>
        <row r="372">
          <cell r="B372" t="str">
            <v>Rohendi Rohendi</v>
          </cell>
          <cell r="F372">
            <v>25000000000369</v>
          </cell>
        </row>
        <row r="373">
          <cell r="B373" t="str">
            <v>Rohmani</v>
          </cell>
          <cell r="F373">
            <v>25000000000370</v>
          </cell>
        </row>
        <row r="374">
          <cell r="B374" t="str">
            <v>Rommel Hutapea</v>
          </cell>
          <cell r="F374">
            <v>25000000000371</v>
          </cell>
        </row>
        <row r="375">
          <cell r="B375" t="str">
            <v>Roy Aditya</v>
          </cell>
          <cell r="F375">
            <v>25000000000372</v>
          </cell>
        </row>
        <row r="376">
          <cell r="B376" t="str">
            <v>Rubah</v>
          </cell>
          <cell r="F376">
            <v>25000000000373</v>
          </cell>
        </row>
        <row r="377">
          <cell r="B377" t="str">
            <v>Rudi Junaedi</v>
          </cell>
          <cell r="F377">
            <v>25000000000374</v>
          </cell>
        </row>
        <row r="378">
          <cell r="B378" t="str">
            <v>Ruswandi</v>
          </cell>
          <cell r="F378">
            <v>25000000000375</v>
          </cell>
        </row>
        <row r="379">
          <cell r="B379" t="str">
            <v>Ryan Bagus Sasminta</v>
          </cell>
          <cell r="F379">
            <v>25000000000376</v>
          </cell>
        </row>
        <row r="380">
          <cell r="B380" t="str">
            <v>Saarah Andriani</v>
          </cell>
          <cell r="F380">
            <v>25000000000377</v>
          </cell>
        </row>
        <row r="381">
          <cell r="B381" t="str">
            <v>Safira Nurbaiti</v>
          </cell>
          <cell r="F381">
            <v>25000000000378</v>
          </cell>
        </row>
        <row r="382">
          <cell r="B382" t="str">
            <v>Saifulloh</v>
          </cell>
          <cell r="F382">
            <v>25000000000379</v>
          </cell>
        </row>
        <row r="383">
          <cell r="B383" t="str">
            <v>Saifuloh</v>
          </cell>
          <cell r="F383">
            <v>25000000000380</v>
          </cell>
        </row>
        <row r="384">
          <cell r="B384" t="str">
            <v>Sakinah Tantriani Lubis</v>
          </cell>
          <cell r="F384">
            <v>25000000000381</v>
          </cell>
        </row>
        <row r="385">
          <cell r="B385" t="str">
            <v>Abdul Samad</v>
          </cell>
          <cell r="F385">
            <v>25000000000382</v>
          </cell>
        </row>
        <row r="386">
          <cell r="B386" t="str">
            <v>Samsul Hadi</v>
          </cell>
          <cell r="F386">
            <v>25000000000383</v>
          </cell>
        </row>
        <row r="387">
          <cell r="B387" t="str">
            <v>Sandika</v>
          </cell>
          <cell r="F387">
            <v>25000000000384</v>
          </cell>
        </row>
        <row r="388">
          <cell r="B388" t="str">
            <v>Sang Toga Sitompul</v>
          </cell>
          <cell r="F388">
            <v>25000000000385</v>
          </cell>
        </row>
        <row r="389">
          <cell r="B389" t="str">
            <v>Santi Dewi R. W.</v>
          </cell>
          <cell r="F389">
            <v>25000000000386</v>
          </cell>
        </row>
        <row r="390">
          <cell r="B390" t="str">
            <v>Sarah Sibarani</v>
          </cell>
          <cell r="F390">
            <v>25000000000387</v>
          </cell>
        </row>
        <row r="391">
          <cell r="B391" t="str">
            <v>Sarif Hidayatul Umah</v>
          </cell>
          <cell r="F391">
            <v>25000000000388</v>
          </cell>
        </row>
        <row r="392">
          <cell r="B392" t="str">
            <v>Satria Budi Raharja</v>
          </cell>
          <cell r="F392">
            <v>25000000000389</v>
          </cell>
        </row>
        <row r="393">
          <cell r="B393" t="str">
            <v>Saut M. P. L. Tobing</v>
          </cell>
          <cell r="F393">
            <v>25000000000390</v>
          </cell>
        </row>
        <row r="394">
          <cell r="B394" t="str">
            <v>Seftiyan Hadi Maulana</v>
          </cell>
          <cell r="F394">
            <v>25000000000391</v>
          </cell>
        </row>
        <row r="395">
          <cell r="B395" t="str">
            <v>Sena Andi Satria</v>
          </cell>
          <cell r="F395">
            <v>25000000000392</v>
          </cell>
        </row>
        <row r="396">
          <cell r="B396" t="str">
            <v>Setiadi</v>
          </cell>
          <cell r="F396">
            <v>25000000000393</v>
          </cell>
        </row>
        <row r="397">
          <cell r="B397" t="str">
            <v>Sherly Tamira</v>
          </cell>
          <cell r="F397">
            <v>25000000000394</v>
          </cell>
        </row>
        <row r="398">
          <cell r="B398" t="str">
            <v>Shihab</v>
          </cell>
          <cell r="F398">
            <v>25000000000395</v>
          </cell>
        </row>
        <row r="399">
          <cell r="B399" t="str">
            <v>Shobarin Jabar</v>
          </cell>
          <cell r="F399">
            <v>25000000000396</v>
          </cell>
        </row>
        <row r="400">
          <cell r="B400" t="str">
            <v>Sholehah</v>
          </cell>
          <cell r="F400">
            <v>25000000000397</v>
          </cell>
        </row>
        <row r="401">
          <cell r="B401" t="str">
            <v>Sigit Rudiantono</v>
          </cell>
          <cell r="F401">
            <v>25000000000398</v>
          </cell>
        </row>
        <row r="402">
          <cell r="B402" t="str">
            <v>Silvia Putri</v>
          </cell>
          <cell r="F402">
            <v>25000000000399</v>
          </cell>
        </row>
        <row r="403">
          <cell r="B403" t="str">
            <v>Simron Ronaldi Nasution</v>
          </cell>
          <cell r="F403">
            <v>25000000000400</v>
          </cell>
        </row>
        <row r="404">
          <cell r="B404" t="str">
            <v>Sinta Vera Trikawati</v>
          </cell>
          <cell r="F404">
            <v>25000000000401</v>
          </cell>
        </row>
        <row r="405">
          <cell r="B405" t="str">
            <v>Sir Muhammad Zafrulloh Khan</v>
          </cell>
          <cell r="F405">
            <v>25000000000402</v>
          </cell>
        </row>
        <row r="406">
          <cell r="B406" t="str">
            <v>Siska Marlina</v>
          </cell>
          <cell r="F406">
            <v>25000000000403</v>
          </cell>
        </row>
        <row r="407">
          <cell r="B407" t="str">
            <v>Siswanto</v>
          </cell>
          <cell r="F407">
            <v>25000000000404</v>
          </cell>
        </row>
        <row r="408">
          <cell r="B408" t="str">
            <v>Siti Mulyani</v>
          </cell>
          <cell r="F408">
            <v>25000000000405</v>
          </cell>
        </row>
        <row r="409">
          <cell r="B409" t="str">
            <v>Sjanti Devi</v>
          </cell>
          <cell r="F409">
            <v>25000000000406</v>
          </cell>
        </row>
        <row r="410">
          <cell r="B410" t="str">
            <v>Slamet Budi Setiawan</v>
          </cell>
          <cell r="F410">
            <v>25000000000407</v>
          </cell>
        </row>
        <row r="411">
          <cell r="B411" t="str">
            <v>Sofyan Maulana</v>
          </cell>
          <cell r="F411">
            <v>25000000000408</v>
          </cell>
        </row>
        <row r="412">
          <cell r="B412" t="str">
            <v>Subagio</v>
          </cell>
          <cell r="F412">
            <v>25000000000409</v>
          </cell>
        </row>
        <row r="413">
          <cell r="B413" t="str">
            <v>Suci Mardiana</v>
          </cell>
          <cell r="F413">
            <v>25000000000410</v>
          </cell>
        </row>
        <row r="414">
          <cell r="B414" t="str">
            <v>Suci Rachma Sari</v>
          </cell>
          <cell r="F414">
            <v>25000000000411</v>
          </cell>
        </row>
        <row r="415">
          <cell r="B415" t="str">
            <v>Sudarlan</v>
          </cell>
          <cell r="F415">
            <v>25000000000412</v>
          </cell>
        </row>
        <row r="416">
          <cell r="B416" t="str">
            <v>Sufie Amalia</v>
          </cell>
          <cell r="F416">
            <v>25000000000413</v>
          </cell>
        </row>
        <row r="417">
          <cell r="B417" t="str">
            <v>Sugeng Ismanto</v>
          </cell>
          <cell r="F417">
            <v>25000000000414</v>
          </cell>
        </row>
        <row r="418">
          <cell r="B418" t="str">
            <v>Sugiarto</v>
          </cell>
          <cell r="F418">
            <v>25000000000415</v>
          </cell>
        </row>
        <row r="419">
          <cell r="B419" t="str">
            <v>Sulih</v>
          </cell>
          <cell r="F419">
            <v>25000000000416</v>
          </cell>
        </row>
        <row r="420">
          <cell r="B420" t="str">
            <v>Sumadi</v>
          </cell>
          <cell r="F420">
            <v>25000000000417</v>
          </cell>
        </row>
        <row r="421">
          <cell r="B421" t="str">
            <v>Sumirat</v>
          </cell>
          <cell r="F421">
            <v>25000000000418</v>
          </cell>
        </row>
        <row r="422">
          <cell r="B422" t="str">
            <v>Sunaryati</v>
          </cell>
          <cell r="F422">
            <v>25000000000419</v>
          </cell>
        </row>
        <row r="423">
          <cell r="B423" t="str">
            <v>Supriyadi</v>
          </cell>
          <cell r="F423">
            <v>25000000000420</v>
          </cell>
        </row>
        <row r="424">
          <cell r="B424" t="str">
            <v>Suriono Suriono</v>
          </cell>
          <cell r="F424">
            <v>25000000000421</v>
          </cell>
        </row>
        <row r="425">
          <cell r="B425" t="str">
            <v>Surono</v>
          </cell>
          <cell r="F425">
            <v>25000000000422</v>
          </cell>
        </row>
        <row r="426">
          <cell r="B426" t="str">
            <v>Surtoyo Syukri</v>
          </cell>
          <cell r="F426">
            <v>25000000000423</v>
          </cell>
        </row>
        <row r="427">
          <cell r="B427" t="str">
            <v>Suryadi</v>
          </cell>
          <cell r="F427">
            <v>25000000000424</v>
          </cell>
        </row>
        <row r="428">
          <cell r="B428" t="str">
            <v>Susilawati</v>
          </cell>
          <cell r="F428">
            <v>25000000000425</v>
          </cell>
        </row>
        <row r="429">
          <cell r="B429" t="str">
            <v>Sutarno</v>
          </cell>
          <cell r="F429">
            <v>25000000000426</v>
          </cell>
        </row>
        <row r="430">
          <cell r="B430" t="str">
            <v>Sutra Riandi</v>
          </cell>
          <cell r="F430">
            <v>25000000000427</v>
          </cell>
        </row>
        <row r="431">
          <cell r="B431" t="str">
            <v>Suyanto</v>
          </cell>
          <cell r="F431">
            <v>25000000000428</v>
          </cell>
        </row>
        <row r="432">
          <cell r="B432" t="str">
            <v>Swar Jono</v>
          </cell>
          <cell r="F432">
            <v>25000000000429</v>
          </cell>
        </row>
        <row r="433">
          <cell r="B433" t="str">
            <v>Syafruddin</v>
          </cell>
          <cell r="F433">
            <v>25000000000430</v>
          </cell>
        </row>
        <row r="434">
          <cell r="B434" t="str">
            <v>Syafrudin Machmud</v>
          </cell>
          <cell r="F434">
            <v>25000000000431</v>
          </cell>
        </row>
        <row r="435">
          <cell r="B435" t="str">
            <v>Syahrizal</v>
          </cell>
          <cell r="F435">
            <v>25000000000432</v>
          </cell>
        </row>
        <row r="436">
          <cell r="B436" t="str">
            <v>Syaiful Idjam</v>
          </cell>
          <cell r="F436">
            <v>25000000000433</v>
          </cell>
        </row>
        <row r="437">
          <cell r="B437" t="str">
            <v>Tajuddin Assubki Ismail</v>
          </cell>
          <cell r="F437">
            <v>25000000000434</v>
          </cell>
        </row>
        <row r="438">
          <cell r="B438" t="str">
            <v>Taslim</v>
          </cell>
          <cell r="F438">
            <v>25000000000435</v>
          </cell>
        </row>
        <row r="439">
          <cell r="B439" t="str">
            <v>Taufik Mulia Pane</v>
          </cell>
          <cell r="F439">
            <v>25000000000436</v>
          </cell>
        </row>
        <row r="440">
          <cell r="B440" t="str">
            <v>Tedy Harseno</v>
          </cell>
          <cell r="F440">
            <v>25000000000437</v>
          </cell>
        </row>
        <row r="441">
          <cell r="B441" t="str">
            <v>Teguh Joko Pamuji</v>
          </cell>
          <cell r="F441">
            <v>25000000000438</v>
          </cell>
        </row>
        <row r="442">
          <cell r="B442" t="str">
            <v>Teguh Pratama Januzir Sukin</v>
          </cell>
          <cell r="F442">
            <v>25000000000439</v>
          </cell>
        </row>
        <row r="443">
          <cell r="B443" t="str">
            <v>Teguh Susanto</v>
          </cell>
          <cell r="F443">
            <v>25000000000440</v>
          </cell>
        </row>
        <row r="444">
          <cell r="B444" t="str">
            <v>Tenri Sumange</v>
          </cell>
          <cell r="F444">
            <v>25000000000441</v>
          </cell>
        </row>
        <row r="445">
          <cell r="B445" t="str">
            <v>Teuku Zulkifli</v>
          </cell>
          <cell r="F445">
            <v>25000000000442</v>
          </cell>
        </row>
        <row r="446">
          <cell r="B446" t="str">
            <v>Tiara Kemalasari</v>
          </cell>
          <cell r="F446">
            <v>25000000000443</v>
          </cell>
        </row>
        <row r="447">
          <cell r="B447" t="str">
            <v>Tjhang Linawati</v>
          </cell>
          <cell r="F447">
            <v>25000000000444</v>
          </cell>
        </row>
        <row r="448">
          <cell r="B448" t="str">
            <v>Totok Kristianto</v>
          </cell>
          <cell r="F448">
            <v>25000000000445</v>
          </cell>
        </row>
        <row r="449">
          <cell r="B449" t="str">
            <v>Tri Aji</v>
          </cell>
          <cell r="F449">
            <v>25000000000446</v>
          </cell>
        </row>
        <row r="450">
          <cell r="B450" t="str">
            <v>Tri M. Saputra</v>
          </cell>
          <cell r="F450">
            <v>25000000000447</v>
          </cell>
        </row>
        <row r="451">
          <cell r="B451" t="str">
            <v>Triani Irma</v>
          </cell>
          <cell r="F451">
            <v>25000000000448</v>
          </cell>
        </row>
        <row r="452">
          <cell r="B452" t="str">
            <v>Trisyanto</v>
          </cell>
          <cell r="F452">
            <v>25000000000449</v>
          </cell>
        </row>
        <row r="453">
          <cell r="B453" t="str">
            <v>Triwiarti Dibya</v>
          </cell>
          <cell r="F453">
            <v>25000000000450</v>
          </cell>
        </row>
        <row r="454">
          <cell r="B454" t="str">
            <v>Triyono</v>
          </cell>
          <cell r="F454">
            <v>25000000000451</v>
          </cell>
        </row>
        <row r="455">
          <cell r="B455" t="str">
            <v>Turita Pramuning Marantina</v>
          </cell>
          <cell r="F455">
            <v>25000000000452</v>
          </cell>
        </row>
        <row r="456">
          <cell r="B456" t="str">
            <v>Tutus Ary</v>
          </cell>
          <cell r="F456">
            <v>25000000000453</v>
          </cell>
        </row>
        <row r="457">
          <cell r="B457" t="str">
            <v>Ubaidillah</v>
          </cell>
          <cell r="F457">
            <v>25000000000454</v>
          </cell>
        </row>
        <row r="458">
          <cell r="B458" t="str">
            <v>Ujang Barma</v>
          </cell>
          <cell r="F458">
            <v>25000000000455</v>
          </cell>
        </row>
        <row r="459">
          <cell r="B459" t="str">
            <v>Ujang Suryana</v>
          </cell>
          <cell r="F459">
            <v>25000000000456</v>
          </cell>
        </row>
        <row r="460">
          <cell r="B460" t="str">
            <v>Ulman Juanda</v>
          </cell>
          <cell r="F460">
            <v>25000000000457</v>
          </cell>
        </row>
        <row r="461">
          <cell r="B461" t="str">
            <v>Urbanus</v>
          </cell>
          <cell r="F461">
            <v>25000000000458</v>
          </cell>
        </row>
        <row r="462">
          <cell r="B462" t="str">
            <v>Uswatun Hasamah</v>
          </cell>
          <cell r="F462">
            <v>25000000000459</v>
          </cell>
        </row>
        <row r="463">
          <cell r="B463" t="str">
            <v>Uswatun Khasanah</v>
          </cell>
          <cell r="F463">
            <v>25000000000460</v>
          </cell>
        </row>
        <row r="464">
          <cell r="B464" t="str">
            <v>Utami Dewi</v>
          </cell>
          <cell r="F464">
            <v>25000000000461</v>
          </cell>
        </row>
        <row r="465">
          <cell r="B465" t="str">
            <v>Utanto</v>
          </cell>
          <cell r="F465">
            <v>25000000000462</v>
          </cell>
        </row>
        <row r="466">
          <cell r="B466" t="str">
            <v>Veradita Yulanda</v>
          </cell>
          <cell r="F466">
            <v>25000000000463</v>
          </cell>
        </row>
        <row r="467">
          <cell r="B467" t="str">
            <v>Vidhy Kartika Putri</v>
          </cell>
          <cell r="F467">
            <v>25000000000464</v>
          </cell>
        </row>
        <row r="468">
          <cell r="B468" t="str">
            <v>Vonny Agram</v>
          </cell>
          <cell r="F468">
            <v>25000000000465</v>
          </cell>
        </row>
        <row r="469">
          <cell r="B469" t="str">
            <v>Wahyu</v>
          </cell>
          <cell r="F469">
            <v>25000000000466</v>
          </cell>
        </row>
        <row r="470">
          <cell r="B470" t="str">
            <v>Wahyu Ramadhani</v>
          </cell>
          <cell r="F470">
            <v>25000000000467</v>
          </cell>
        </row>
        <row r="471">
          <cell r="B471" t="str">
            <v>Wahyu Widodo</v>
          </cell>
          <cell r="F471">
            <v>25000000000468</v>
          </cell>
        </row>
        <row r="472">
          <cell r="B472" t="str">
            <v>Warsito Edy Saputra</v>
          </cell>
          <cell r="F472">
            <v>25000000000469</v>
          </cell>
        </row>
        <row r="473">
          <cell r="B473" t="str">
            <v>Weldi Wimar</v>
          </cell>
          <cell r="F473">
            <v>25000000000470</v>
          </cell>
        </row>
        <row r="474">
          <cell r="B474" t="str">
            <v>Wendy Septiyan</v>
          </cell>
          <cell r="F474">
            <v>25000000000471</v>
          </cell>
        </row>
        <row r="475">
          <cell r="B475" t="str">
            <v>Willy Indarto</v>
          </cell>
          <cell r="F475">
            <v>25000000000472</v>
          </cell>
        </row>
        <row r="476">
          <cell r="B476" t="str">
            <v>Winda Suherman</v>
          </cell>
          <cell r="F476">
            <v>25000000000473</v>
          </cell>
        </row>
        <row r="477">
          <cell r="B477" t="str">
            <v>Wisnu Ardian</v>
          </cell>
          <cell r="F477">
            <v>25000000000474</v>
          </cell>
        </row>
        <row r="478">
          <cell r="B478" t="str">
            <v>Wisudanto C. Suntoyo</v>
          </cell>
          <cell r="F478">
            <v>25000000000475</v>
          </cell>
        </row>
        <row r="479">
          <cell r="B479" t="str">
            <v>Yahya Adyasa Febriansyah</v>
          </cell>
          <cell r="F479">
            <v>25000000000476</v>
          </cell>
        </row>
        <row r="480">
          <cell r="B480" t="str">
            <v>Yakup Sunaryo</v>
          </cell>
          <cell r="F480">
            <v>25000000000477</v>
          </cell>
        </row>
        <row r="481">
          <cell r="B481" t="str">
            <v>Yanuar Tri Ananda</v>
          </cell>
          <cell r="F481">
            <v>25000000000478</v>
          </cell>
        </row>
        <row r="482">
          <cell r="B482" t="str">
            <v>Yasir Liem</v>
          </cell>
          <cell r="F482">
            <v>25000000000479</v>
          </cell>
        </row>
        <row r="483">
          <cell r="B483" t="str">
            <v>Yefri Hendrayani</v>
          </cell>
          <cell r="F483">
            <v>25000000000480</v>
          </cell>
        </row>
        <row r="484">
          <cell r="B484" t="str">
            <v>Yessi Setiarini</v>
          </cell>
          <cell r="F484">
            <v>25000000000481</v>
          </cell>
        </row>
        <row r="485">
          <cell r="B485" t="str">
            <v>Yorid Fae</v>
          </cell>
          <cell r="F485">
            <v>25000000000482</v>
          </cell>
        </row>
        <row r="486">
          <cell r="B486" t="str">
            <v>Yosef Hang Wan</v>
          </cell>
          <cell r="F486">
            <v>25000000000483</v>
          </cell>
        </row>
        <row r="487">
          <cell r="B487" t="str">
            <v>Yossie Deliana</v>
          </cell>
          <cell r="F487">
            <v>25000000000484</v>
          </cell>
        </row>
        <row r="488">
          <cell r="B488" t="str">
            <v>Yudi Rahmadi</v>
          </cell>
          <cell r="F488">
            <v>25000000000485</v>
          </cell>
        </row>
        <row r="489">
          <cell r="B489" t="str">
            <v>Yudo Jati Rahmat Satrio</v>
          </cell>
          <cell r="F489">
            <v>25000000000486</v>
          </cell>
        </row>
        <row r="490">
          <cell r="B490" t="str">
            <v>Yuliandaru Suryoatmodjo</v>
          </cell>
          <cell r="F490">
            <v>25000000000487</v>
          </cell>
        </row>
        <row r="491">
          <cell r="B491" t="str">
            <v>Yulianta</v>
          </cell>
          <cell r="F491">
            <v>25000000000488</v>
          </cell>
        </row>
        <row r="492">
          <cell r="B492" t="str">
            <v>Yulianti</v>
          </cell>
          <cell r="F492">
            <v>25000000000489</v>
          </cell>
        </row>
        <row r="493">
          <cell r="B493" t="str">
            <v>Yulius</v>
          </cell>
          <cell r="F493">
            <v>25000000000490</v>
          </cell>
        </row>
        <row r="494">
          <cell r="B494" t="str">
            <v>Yunni Sazili</v>
          </cell>
          <cell r="F494">
            <v>25000000000491</v>
          </cell>
        </row>
        <row r="495">
          <cell r="B495" t="str">
            <v>Yusman</v>
          </cell>
          <cell r="F495">
            <v>25000000000492</v>
          </cell>
        </row>
        <row r="496">
          <cell r="B496" t="str">
            <v>Yusri Azhar</v>
          </cell>
          <cell r="F496">
            <v>25000000000493</v>
          </cell>
        </row>
        <row r="497">
          <cell r="B497" t="str">
            <v>Zafrizal</v>
          </cell>
          <cell r="F497">
            <v>25000000000494</v>
          </cell>
        </row>
        <row r="498">
          <cell r="B498" t="str">
            <v>Zafrizal Rifla (Ucok)</v>
          </cell>
          <cell r="F498">
            <v>25000000000495</v>
          </cell>
        </row>
        <row r="499">
          <cell r="B499" t="str">
            <v>Zainuddin</v>
          </cell>
          <cell r="F499">
            <v>25000000000496</v>
          </cell>
        </row>
        <row r="500">
          <cell r="B500" t="str">
            <v>Zainudin Anwar</v>
          </cell>
          <cell r="F500">
            <v>25000000000497</v>
          </cell>
        </row>
        <row r="501">
          <cell r="B501" t="str">
            <v>Zaire Dite Biscaya</v>
          </cell>
          <cell r="F501">
            <v>25000000000498</v>
          </cell>
        </row>
        <row r="502">
          <cell r="B502" t="str">
            <v>Zalfi Yandri</v>
          </cell>
          <cell r="F502">
            <v>25000000000499</v>
          </cell>
        </row>
        <row r="503">
          <cell r="B503" t="str">
            <v>Zam Roji</v>
          </cell>
          <cell r="F503">
            <v>25000000000500</v>
          </cell>
        </row>
        <row r="504">
          <cell r="B504" t="str">
            <v>Zulfikar Siregar</v>
          </cell>
          <cell r="F504">
            <v>25000000000501</v>
          </cell>
        </row>
        <row r="505">
          <cell r="B505" t="str">
            <v>Adythia Adikara</v>
          </cell>
          <cell r="F505">
            <v>25000000000502</v>
          </cell>
        </row>
        <row r="506">
          <cell r="B506" t="str">
            <v>Agus Sopyan Hadi</v>
          </cell>
          <cell r="F506">
            <v>25000000000503</v>
          </cell>
        </row>
        <row r="507">
          <cell r="B507" t="str">
            <v>Azis Purwandana</v>
          </cell>
          <cell r="F507">
            <v>25000000000504</v>
          </cell>
        </row>
        <row r="508">
          <cell r="B508" t="str">
            <v>Heryanto</v>
          </cell>
          <cell r="F508">
            <v>25000000000505</v>
          </cell>
        </row>
        <row r="509">
          <cell r="B509" t="str">
            <v>Imran</v>
          </cell>
          <cell r="F509">
            <v>25000000000506</v>
          </cell>
        </row>
        <row r="510">
          <cell r="B510" t="str">
            <v>Khamim Taryono</v>
          </cell>
          <cell r="F510">
            <v>25000000000507</v>
          </cell>
        </row>
        <row r="511">
          <cell r="B511" t="str">
            <v>Rafi Artman Siddiq</v>
          </cell>
          <cell r="F511">
            <v>25000000000508</v>
          </cell>
        </row>
        <row r="512">
          <cell r="B512" t="str">
            <v>Riza Emir Subekti</v>
          </cell>
          <cell r="F512">
            <v>25000000000509</v>
          </cell>
        </row>
        <row r="513">
          <cell r="B513" t="str">
            <v>Slamet Riadi</v>
          </cell>
          <cell r="F513">
            <v>25000000000510</v>
          </cell>
        </row>
        <row r="514">
          <cell r="B514" t="str">
            <v>Wisnu Andra Isdianto</v>
          </cell>
          <cell r="F514">
            <v>25000000000511</v>
          </cell>
        </row>
        <row r="515">
          <cell r="B515" t="str">
            <v>Agus Budi Setiawan</v>
          </cell>
          <cell r="F515">
            <v>25000000000512</v>
          </cell>
        </row>
        <row r="516">
          <cell r="B516" t="str">
            <v>Ahmad Choerul</v>
          </cell>
          <cell r="F516">
            <v>25000000000513</v>
          </cell>
        </row>
        <row r="517">
          <cell r="B517" t="str">
            <v>Achmad Yunadi</v>
          </cell>
          <cell r="F517">
            <v>25000000000514</v>
          </cell>
        </row>
        <row r="518">
          <cell r="B518" t="str">
            <v>Asep mulyana</v>
          </cell>
          <cell r="F518">
            <v>25000000000515</v>
          </cell>
        </row>
        <row r="519">
          <cell r="B519" t="str">
            <v>Bagus Isdiantara</v>
          </cell>
          <cell r="F519">
            <v>25000000000516</v>
          </cell>
        </row>
        <row r="520">
          <cell r="B520" t="str">
            <v>Cahyana</v>
          </cell>
          <cell r="F520">
            <v>25000000000517</v>
          </cell>
        </row>
        <row r="521">
          <cell r="B521" t="str">
            <v>Dede Hartanto</v>
          </cell>
          <cell r="F521">
            <v>25000000000518</v>
          </cell>
        </row>
        <row r="522">
          <cell r="B522" t="str">
            <v>Denny Achmad Ferlando</v>
          </cell>
          <cell r="F522">
            <v>25000000000519</v>
          </cell>
        </row>
        <row r="523">
          <cell r="B523" t="str">
            <v>Dian Setiawan</v>
          </cell>
          <cell r="F523">
            <v>25000000000520</v>
          </cell>
        </row>
        <row r="524">
          <cell r="B524" t="str">
            <v>Fabrian Danang Destiyara</v>
          </cell>
          <cell r="F524">
            <v>25000000000521</v>
          </cell>
        </row>
        <row r="525">
          <cell r="B525" t="str">
            <v>Ferdian Kriswantoro</v>
          </cell>
          <cell r="F525">
            <v>25000000000522</v>
          </cell>
        </row>
        <row r="526">
          <cell r="B526" t="str">
            <v>Fuzi Mafrozi</v>
          </cell>
          <cell r="F526">
            <v>25000000000523</v>
          </cell>
        </row>
        <row r="527">
          <cell r="B527" t="str">
            <v>Gilang Setiawan</v>
          </cell>
          <cell r="F527">
            <v>25000000000524</v>
          </cell>
        </row>
        <row r="528">
          <cell r="B528" t="str">
            <v>Idris Affandi</v>
          </cell>
          <cell r="F528">
            <v>25000000000525</v>
          </cell>
        </row>
        <row r="529">
          <cell r="B529" t="str">
            <v>Indra Wijaya</v>
          </cell>
          <cell r="F529">
            <v>25000000000526</v>
          </cell>
        </row>
        <row r="530">
          <cell r="B530" t="str">
            <v>Irma Maulidawati</v>
          </cell>
          <cell r="F530">
            <v>25000000000527</v>
          </cell>
        </row>
        <row r="531">
          <cell r="B531" t="str">
            <v>Istikaro Fauziah</v>
          </cell>
          <cell r="F531">
            <v>25000000000528</v>
          </cell>
        </row>
        <row r="532">
          <cell r="B532" t="str">
            <v>Muhammad Lukbani</v>
          </cell>
          <cell r="F532">
            <v>25000000000529</v>
          </cell>
        </row>
        <row r="533">
          <cell r="B533" t="str">
            <v>Muhammad Sholikhun</v>
          </cell>
          <cell r="F533">
            <v>25000000000530</v>
          </cell>
        </row>
        <row r="534">
          <cell r="B534" t="str">
            <v>Muhammad Syarifudin</v>
          </cell>
          <cell r="F534">
            <v>25000000000531</v>
          </cell>
        </row>
        <row r="535">
          <cell r="B535" t="str">
            <v>Nadia Rizkiah</v>
          </cell>
          <cell r="F535">
            <v>25000000000532</v>
          </cell>
        </row>
        <row r="536">
          <cell r="B536" t="str">
            <v>Nikko Septian</v>
          </cell>
          <cell r="F536">
            <v>25000000000533</v>
          </cell>
        </row>
        <row r="537">
          <cell r="B537" t="str">
            <v>Novizan</v>
          </cell>
          <cell r="F537">
            <v>25000000000534</v>
          </cell>
        </row>
        <row r="538">
          <cell r="B538" t="str">
            <v>Oqi Suhaqi Yunus</v>
          </cell>
          <cell r="F538">
            <v>25000000000535</v>
          </cell>
        </row>
        <row r="539">
          <cell r="B539" t="str">
            <v>Restu Dwi Anjayani</v>
          </cell>
          <cell r="F539">
            <v>25000000000536</v>
          </cell>
        </row>
        <row r="540">
          <cell r="B540" t="str">
            <v>Rizal Amri</v>
          </cell>
          <cell r="F540">
            <v>25000000000537</v>
          </cell>
        </row>
        <row r="541">
          <cell r="B541" t="str">
            <v>Ronny Anindika Arnold</v>
          </cell>
          <cell r="F541">
            <v>25000000000538</v>
          </cell>
        </row>
        <row r="542">
          <cell r="B542" t="str">
            <v>Samta Harahap</v>
          </cell>
          <cell r="F542">
            <v>25000000000539</v>
          </cell>
        </row>
        <row r="543">
          <cell r="B543" t="str">
            <v>Vingky Hendriek Yomerlin</v>
          </cell>
          <cell r="F543">
            <v>25000000000540</v>
          </cell>
        </row>
        <row r="544">
          <cell r="B544" t="str">
            <v>Wahyu Teluk Naga</v>
          </cell>
          <cell r="F544">
            <v>25000000000541</v>
          </cell>
        </row>
        <row r="545">
          <cell r="B545" t="str">
            <v>Wardah Laily Khoiriyah</v>
          </cell>
          <cell r="F545">
            <v>25000000000542</v>
          </cell>
        </row>
        <row r="546">
          <cell r="B546" t="str">
            <v>Wawan Kusworo</v>
          </cell>
          <cell r="F546">
            <v>25000000000543</v>
          </cell>
        </row>
        <row r="547">
          <cell r="B547" t="str">
            <v>Wulanraniasih</v>
          </cell>
          <cell r="F547">
            <v>25000000000544</v>
          </cell>
        </row>
        <row r="548">
          <cell r="B548" t="str">
            <v>Yogi Perbangkara</v>
          </cell>
          <cell r="F548">
            <v>25000000000545</v>
          </cell>
        </row>
        <row r="549">
          <cell r="B549" t="str">
            <v>Yusuf Fathurahman</v>
          </cell>
          <cell r="F549">
            <v>25000000000546</v>
          </cell>
        </row>
        <row r="550">
          <cell r="B550" t="str">
            <v>Zeinurani</v>
          </cell>
          <cell r="F550">
            <v>25000000000547</v>
          </cell>
        </row>
        <row r="551">
          <cell r="B551" t="str">
            <v>Sulaeman</v>
          </cell>
          <cell r="F551">
            <v>25000000000548</v>
          </cell>
        </row>
        <row r="552">
          <cell r="B552" t="str">
            <v>Agus Nuryadi</v>
          </cell>
          <cell r="F552">
            <v>25000000000549</v>
          </cell>
        </row>
        <row r="553">
          <cell r="B553" t="str">
            <v>Dian Tri Rahmawati</v>
          </cell>
          <cell r="F553">
            <v>25000000000550</v>
          </cell>
        </row>
        <row r="554">
          <cell r="B554" t="str">
            <v>Langgeng Eko Dwiantoro</v>
          </cell>
          <cell r="F554">
            <v>25000000000551</v>
          </cell>
        </row>
        <row r="555">
          <cell r="B555" t="str">
            <v>Aldi Rizaldi</v>
          </cell>
          <cell r="F555">
            <v>25000000000552</v>
          </cell>
        </row>
        <row r="556">
          <cell r="B556" t="str">
            <v>Masimin</v>
          </cell>
          <cell r="F556">
            <v>25000000000553</v>
          </cell>
        </row>
        <row r="557">
          <cell r="B557" t="str">
            <v>Santoso Dwi Cahyo</v>
          </cell>
          <cell r="F557">
            <v>25000000000554</v>
          </cell>
        </row>
        <row r="558">
          <cell r="B558" t="str">
            <v>Wartono</v>
          </cell>
          <cell r="F558">
            <v>25000000000555</v>
          </cell>
        </row>
        <row r="559">
          <cell r="B559" t="str">
            <v>Yusarman</v>
          </cell>
          <cell r="F559">
            <v>25000000000556</v>
          </cell>
        </row>
        <row r="560">
          <cell r="B560" t="str">
            <v>Abdul Rachman</v>
          </cell>
          <cell r="F560">
            <v>25000000000557</v>
          </cell>
        </row>
        <row r="561">
          <cell r="B561" t="str">
            <v>Aden Bagus</v>
          </cell>
          <cell r="F561">
            <v>25000000000558</v>
          </cell>
        </row>
        <row r="562">
          <cell r="B562" t="str">
            <v>Adhe Kurniawan</v>
          </cell>
          <cell r="F562">
            <v>25000000000559</v>
          </cell>
        </row>
        <row r="563">
          <cell r="B563" t="str">
            <v>Ahmad Fauzi</v>
          </cell>
          <cell r="F563">
            <v>25000000000560</v>
          </cell>
        </row>
        <row r="564">
          <cell r="B564" t="str">
            <v>Ahmad Gunawan</v>
          </cell>
          <cell r="F564">
            <v>25000000000561</v>
          </cell>
        </row>
        <row r="565">
          <cell r="B565" t="str">
            <v>Andri Andriyan</v>
          </cell>
          <cell r="F565">
            <v>25000000000562</v>
          </cell>
        </row>
        <row r="566">
          <cell r="B566" t="str">
            <v>Budi Sulistianto</v>
          </cell>
          <cell r="F566">
            <v>25000000000563</v>
          </cell>
        </row>
        <row r="567">
          <cell r="B567" t="str">
            <v>Eka Budi</v>
          </cell>
          <cell r="F567">
            <v>25000000000564</v>
          </cell>
        </row>
        <row r="568">
          <cell r="B568" t="str">
            <v>Eka Kurniawan</v>
          </cell>
          <cell r="F568">
            <v>25000000000565</v>
          </cell>
        </row>
        <row r="569">
          <cell r="B569" t="str">
            <v>Haerul Gunawan</v>
          </cell>
          <cell r="F569">
            <v>25000000000566</v>
          </cell>
        </row>
        <row r="570">
          <cell r="B570" t="str">
            <v>Irvan Agus</v>
          </cell>
          <cell r="F570">
            <v>25000000000567</v>
          </cell>
        </row>
        <row r="571">
          <cell r="B571" t="str">
            <v>Joshika Pradirga</v>
          </cell>
          <cell r="F571">
            <v>25000000000568</v>
          </cell>
        </row>
        <row r="572">
          <cell r="B572" t="str">
            <v>Khaidir</v>
          </cell>
          <cell r="F572">
            <v>25000000000569</v>
          </cell>
        </row>
        <row r="573">
          <cell r="B573" t="str">
            <v>Latip Muhlanto</v>
          </cell>
          <cell r="F573">
            <v>25000000000570</v>
          </cell>
        </row>
        <row r="574">
          <cell r="B574" t="str">
            <v>Leonardo Putra</v>
          </cell>
          <cell r="F574">
            <v>25000000000571</v>
          </cell>
        </row>
        <row r="575">
          <cell r="B575" t="str">
            <v>Muhammad Ramadani</v>
          </cell>
          <cell r="F575">
            <v>25000000000572</v>
          </cell>
        </row>
        <row r="576">
          <cell r="B576" t="str">
            <v>Musdalipa</v>
          </cell>
          <cell r="F576">
            <v>25000000000573</v>
          </cell>
        </row>
        <row r="577">
          <cell r="B577" t="str">
            <v>Nico Melky</v>
          </cell>
          <cell r="F577">
            <v>25000000000574</v>
          </cell>
        </row>
        <row r="578">
          <cell r="B578" t="str">
            <v>Rahmata Novanisa</v>
          </cell>
          <cell r="F578">
            <v>25000000000575</v>
          </cell>
        </row>
        <row r="579">
          <cell r="B579" t="str">
            <v>Satrio Dhiaputra</v>
          </cell>
          <cell r="F579">
            <v>25000000000576</v>
          </cell>
        </row>
        <row r="580">
          <cell r="B580" t="str">
            <v>Sudirman</v>
          </cell>
          <cell r="F580">
            <v>25000000000577</v>
          </cell>
        </row>
        <row r="581">
          <cell r="B581" t="str">
            <v>Suparji</v>
          </cell>
          <cell r="F581">
            <v>25000000000578</v>
          </cell>
        </row>
        <row r="582">
          <cell r="B582" t="str">
            <v>Taufik Iskandar</v>
          </cell>
          <cell r="F582">
            <v>25000000000579</v>
          </cell>
        </row>
        <row r="583">
          <cell r="B583" t="str">
            <v>Tegar Hersaputra</v>
          </cell>
          <cell r="F583">
            <v>25000000000580</v>
          </cell>
        </row>
        <row r="584">
          <cell r="B584" t="str">
            <v>Togar Sihombing</v>
          </cell>
          <cell r="F584">
            <v>25000000000581</v>
          </cell>
        </row>
        <row r="585">
          <cell r="B585" t="str">
            <v>Wisnu Trenggono</v>
          </cell>
          <cell r="F585">
            <v>25000000000582</v>
          </cell>
        </row>
        <row r="586">
          <cell r="B586" t="str">
            <v>Yogo</v>
          </cell>
          <cell r="F586">
            <v>25000000000583</v>
          </cell>
        </row>
        <row r="587">
          <cell r="B587" t="str">
            <v>Yustiana Firda</v>
          </cell>
          <cell r="F587">
            <v>25000000000584</v>
          </cell>
        </row>
        <row r="588">
          <cell r="B588" t="str">
            <v>Zainal Abidin</v>
          </cell>
          <cell r="F588">
            <v>25000000000585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9"/>
  <sheetViews>
    <sheetView tabSelected="1" workbookViewId="0">
      <selection activeCell="G4" sqref="G4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11" customFormat="1" ht="38.25" x14ac:dyDescent="0.25">
      <c r="B2" s="19" t="s">
        <v>0</v>
      </c>
      <c r="C2" s="20" t="s">
        <v>68</v>
      </c>
      <c r="D2" s="21" t="s">
        <v>71</v>
      </c>
      <c r="F2" s="29" t="s">
        <v>69</v>
      </c>
      <c r="G2" s="30" t="s">
        <v>70</v>
      </c>
    </row>
    <row r="3" spans="2:7" s="11" customFormat="1" ht="13.5" thickBot="1" x14ac:dyDescent="0.25">
      <c r="B3" s="22"/>
      <c r="C3" s="23"/>
      <c r="D3" s="24"/>
      <c r="F3" s="31">
        <v>32000000000000</v>
      </c>
      <c r="G3" s="32"/>
    </row>
    <row r="4" spans="2:7" x14ac:dyDescent="0.2">
      <c r="B4" s="15">
        <f>[1]MAIN!$F4</f>
        <v>25000000000001</v>
      </c>
      <c r="C4" s="14" t="str">
        <f>[1]MAIN!$B4</f>
        <v>Abdollah Syani Siregar</v>
      </c>
      <c r="D4" s="25"/>
      <c r="F4" s="37">
        <v>32000000000001</v>
      </c>
      <c r="G4" s="34" t="str">
        <f t="shared" ref="G4:G67" si="0">CONCATENATE("PERFORM ""SchData-OLTP-HumanResource"".""Func_TblWorker_SET""(varSystemLoginSession, null, null, null, varInstitutionBranchID, ", B4, "::bigint, ", IF(EXACT(D4, ""), "null", CONCATENATE("'", D4, "'")), "::varchar);")</f>
        <v>PERFORM "SchData-OLTP-HumanResource"."Func_TblWorker_SET"(varSystemLoginSession, null, null, null, varInstitutionBranchID, 25000000000001::bigint, null::varchar);</v>
      </c>
    </row>
    <row r="5" spans="2:7" x14ac:dyDescent="0.2">
      <c r="B5" s="15">
        <f>[1]MAIN!$F5</f>
        <v>25000000000002</v>
      </c>
      <c r="C5" s="14" t="str">
        <f>[1]MAIN!$B5</f>
        <v>Abdul Karim</v>
      </c>
      <c r="D5" s="25"/>
      <c r="F5" s="37">
        <v>32000000000002</v>
      </c>
      <c r="G5" s="34" t="str">
        <f t="shared" si="0"/>
        <v>PERFORM "SchData-OLTP-HumanResource"."Func_TblWorker_SET"(varSystemLoginSession, null, null, null, varInstitutionBranchID, 25000000000002::bigint, null::varchar);</v>
      </c>
    </row>
    <row r="6" spans="2:7" x14ac:dyDescent="0.2">
      <c r="B6" s="15">
        <f>[1]MAIN!$F6</f>
        <v>25000000000003</v>
      </c>
      <c r="C6" s="14" t="str">
        <f>[1]MAIN!$B6</f>
        <v>Abdul Rahman Sitompul</v>
      </c>
      <c r="D6" s="25"/>
      <c r="F6" s="37">
        <v>32000000000003</v>
      </c>
      <c r="G6" s="34" t="str">
        <f t="shared" si="0"/>
        <v>PERFORM "SchData-OLTP-HumanResource"."Func_TblWorker_SET"(varSystemLoginSession, null, null, null, varInstitutionBranchID, 25000000000003::bigint, null::varchar);</v>
      </c>
    </row>
    <row r="7" spans="2:7" x14ac:dyDescent="0.2">
      <c r="B7" s="15">
        <f>[1]MAIN!$F7</f>
        <v>25000000000004</v>
      </c>
      <c r="C7" s="14" t="str">
        <f>[1]MAIN!$B7</f>
        <v>Abdul Risan</v>
      </c>
      <c r="D7" s="25"/>
      <c r="F7" s="37">
        <v>32000000000004</v>
      </c>
      <c r="G7" s="34" t="str">
        <f t="shared" si="0"/>
        <v>PERFORM "SchData-OLTP-HumanResource"."Func_TblWorker_SET"(varSystemLoginSession, null, null, null, varInstitutionBranchID, 25000000000004::bigint, null::varchar);</v>
      </c>
    </row>
    <row r="8" spans="2:7" x14ac:dyDescent="0.2">
      <c r="B8" s="15">
        <f>[1]MAIN!$F8</f>
        <v>25000000000005</v>
      </c>
      <c r="C8" s="14" t="str">
        <f>[1]MAIN!$B8</f>
        <v>Abdullah Nabil</v>
      </c>
      <c r="D8" s="25"/>
      <c r="F8" s="37">
        <v>32000000000005</v>
      </c>
      <c r="G8" s="34" t="str">
        <f t="shared" si="0"/>
        <v>PERFORM "SchData-OLTP-HumanResource"."Func_TblWorker_SET"(varSystemLoginSession, null, null, null, varInstitutionBranchID, 25000000000005::bigint, null::varchar);</v>
      </c>
    </row>
    <row r="9" spans="2:7" x14ac:dyDescent="0.2">
      <c r="B9" s="15">
        <f>[1]MAIN!$F9</f>
        <v>25000000000006</v>
      </c>
      <c r="C9" s="14" t="str">
        <f>[1]MAIN!$B9</f>
        <v>Adhitya Danar</v>
      </c>
      <c r="D9" s="25"/>
      <c r="F9" s="37">
        <v>32000000000006</v>
      </c>
      <c r="G9" s="34" t="str">
        <f t="shared" si="0"/>
        <v>PERFORM "SchData-OLTP-HumanResource"."Func_TblWorker_SET"(varSystemLoginSession, null, null, null, varInstitutionBranchID, 25000000000006::bigint, null::varchar);</v>
      </c>
    </row>
    <row r="10" spans="2:7" x14ac:dyDescent="0.2">
      <c r="B10" s="15">
        <f>[1]MAIN!$F10</f>
        <v>25000000000007</v>
      </c>
      <c r="C10" s="14" t="str">
        <f>[1]MAIN!$B10</f>
        <v>Adi Ruswandi</v>
      </c>
      <c r="D10" s="25"/>
      <c r="F10" s="37">
        <v>32000000000007</v>
      </c>
      <c r="G10" s="34" t="str">
        <f t="shared" si="0"/>
        <v>PERFORM "SchData-OLTP-HumanResource"."Func_TblWorker_SET"(varSystemLoginSession, null, null, null, varInstitutionBranchID, 25000000000007::bigint, null::varchar);</v>
      </c>
    </row>
    <row r="11" spans="2:7" x14ac:dyDescent="0.2">
      <c r="B11" s="15">
        <f>[1]MAIN!$F11</f>
        <v>25000000000008</v>
      </c>
      <c r="C11" s="14" t="str">
        <f>[1]MAIN!$B11</f>
        <v>Adietya Dharmawan</v>
      </c>
      <c r="D11" s="25" t="s">
        <v>52</v>
      </c>
      <c r="F11" s="37">
        <v>32000000000008</v>
      </c>
      <c r="G11" s="34" t="str">
        <f t="shared" si="0"/>
        <v>PERFORM "SchData-OLTP-HumanResource"."Func_TblWorker_SET"(varSystemLoginSession, null, null, null, varInstitutionBranchID, 25000000000008::bigint, '050321947'::varchar);</v>
      </c>
    </row>
    <row r="12" spans="2:7" x14ac:dyDescent="0.2">
      <c r="B12" s="15">
        <f>[1]MAIN!$F12</f>
        <v>25000000000009</v>
      </c>
      <c r="C12" s="14" t="str">
        <f>[1]MAIN!$B12</f>
        <v>Aditya Yudha Prawira</v>
      </c>
      <c r="D12" s="25"/>
      <c r="F12" s="37">
        <v>32000000000009</v>
      </c>
      <c r="G12" s="34" t="str">
        <f t="shared" si="0"/>
        <v>PERFORM "SchData-OLTP-HumanResource"."Func_TblWorker_SET"(varSystemLoginSession, null, null, null, varInstitutionBranchID, 25000000000009::bigint, null::varchar);</v>
      </c>
    </row>
    <row r="13" spans="2:7" x14ac:dyDescent="0.2">
      <c r="B13" s="15">
        <f>[1]MAIN!$F13</f>
        <v>25000000000010</v>
      </c>
      <c r="C13" s="14" t="str">
        <f>[1]MAIN!$B13</f>
        <v>Adli Margie</v>
      </c>
      <c r="D13" s="25"/>
      <c r="F13" s="37">
        <v>32000000000010</v>
      </c>
      <c r="G13" s="34" t="str">
        <f t="shared" si="0"/>
        <v>PERFORM "SchData-OLTP-HumanResource"."Func_TblWorker_SET"(varSystemLoginSession, null, null, null, varInstitutionBranchID, 25000000000010::bigint, null::varchar);</v>
      </c>
    </row>
    <row r="14" spans="2:7" x14ac:dyDescent="0.2">
      <c r="B14" s="15">
        <f>[1]MAIN!$F14</f>
        <v>25000000000011</v>
      </c>
      <c r="C14" s="14" t="str">
        <f>[1]MAIN!$B14</f>
        <v>Afrida Eka Putri</v>
      </c>
      <c r="D14" s="25"/>
      <c r="F14" s="37">
        <v>32000000000011</v>
      </c>
      <c r="G14" s="34" t="str">
        <f t="shared" si="0"/>
        <v>PERFORM "SchData-OLTP-HumanResource"."Func_TblWorker_SET"(varSystemLoginSession, null, null, null, varInstitutionBranchID, 25000000000011::bigint, null::varchar);</v>
      </c>
    </row>
    <row r="15" spans="2:7" x14ac:dyDescent="0.2">
      <c r="B15" s="15">
        <f>[1]MAIN!$F15</f>
        <v>25000000000012</v>
      </c>
      <c r="C15" s="14" t="str">
        <f>[1]MAIN!$B15</f>
        <v>Agnes Sutedja</v>
      </c>
      <c r="D15" s="26" t="s">
        <v>17</v>
      </c>
      <c r="F15" s="37">
        <v>32000000000012</v>
      </c>
      <c r="G15" s="34" t="str">
        <f t="shared" si="0"/>
        <v>PERFORM "SchData-OLTP-HumanResource"."Func_TblWorker_SET"(varSystemLoginSession, null, null, null, varInstitutionBranchID, 25000000000012::bigint, '010703020'::varchar);</v>
      </c>
    </row>
    <row r="16" spans="2:7" x14ac:dyDescent="0.2">
      <c r="B16" s="15">
        <f>[1]MAIN!$F16</f>
        <v>25000000000013</v>
      </c>
      <c r="C16" s="14" t="str">
        <f>[1]MAIN!$B16</f>
        <v>Agung Hendarto</v>
      </c>
      <c r="D16" s="25"/>
      <c r="F16" s="37">
        <v>32000000000013</v>
      </c>
      <c r="G16" s="34" t="str">
        <f t="shared" si="0"/>
        <v>PERFORM "SchData-OLTP-HumanResource"."Func_TblWorker_SET"(varSystemLoginSession, null, null, null, varInstitutionBranchID, 25000000000013::bigint, null::varchar);</v>
      </c>
    </row>
    <row r="17" spans="2:7" x14ac:dyDescent="0.2">
      <c r="B17" s="15">
        <f>[1]MAIN!$F17</f>
        <v>25000000000014</v>
      </c>
      <c r="C17" s="14" t="str">
        <f>[1]MAIN!$B17</f>
        <v>Agus Priyatno Mahmudo</v>
      </c>
      <c r="D17" s="25"/>
      <c r="F17" s="37">
        <v>32000000000014</v>
      </c>
      <c r="G17" s="34" t="str">
        <f t="shared" si="0"/>
        <v>PERFORM "SchData-OLTP-HumanResource"."Func_TblWorker_SET"(varSystemLoginSession, null, null, null, varInstitutionBranchID, 25000000000014::bigint, null::varchar);</v>
      </c>
    </row>
    <row r="18" spans="2:7" x14ac:dyDescent="0.2">
      <c r="B18" s="15">
        <f>[1]MAIN!$F18</f>
        <v>25000000000015</v>
      </c>
      <c r="C18" s="14" t="str">
        <f>[1]MAIN!$B18</f>
        <v>Agus Salim</v>
      </c>
      <c r="D18" s="26" t="s">
        <v>18</v>
      </c>
      <c r="F18" s="37">
        <v>32000000000015</v>
      </c>
      <c r="G18" s="34" t="str">
        <f t="shared" si="0"/>
        <v>PERFORM "SchData-OLTP-HumanResource"."Func_TblWorker_SET"(varSystemLoginSession, null, null, null, varInstitutionBranchID, 25000000000015::bigint, '130223978'::varchar);</v>
      </c>
    </row>
    <row r="19" spans="2:7" x14ac:dyDescent="0.2">
      <c r="B19" s="15">
        <f>[1]MAIN!$F19</f>
        <v>25000000000016</v>
      </c>
      <c r="C19" s="14" t="str">
        <f>[1]MAIN!$B19</f>
        <v>Agus Tanto</v>
      </c>
      <c r="D19" s="25"/>
      <c r="F19" s="37">
        <v>32000000000016</v>
      </c>
      <c r="G19" s="34" t="str">
        <f t="shared" si="0"/>
        <v>PERFORM "SchData-OLTP-HumanResource"."Func_TblWorker_SET"(varSystemLoginSession, null, null, null, varInstitutionBranchID, 25000000000016::bigint, null::varchar);</v>
      </c>
    </row>
    <row r="20" spans="2:7" x14ac:dyDescent="0.2">
      <c r="B20" s="15">
        <f>[1]MAIN!$F20</f>
        <v>25000000000017</v>
      </c>
      <c r="C20" s="14" t="str">
        <f>[1]MAIN!$B20</f>
        <v>Ahmad Faiz Haems Muda</v>
      </c>
      <c r="D20" s="25"/>
      <c r="F20" s="37">
        <v>32000000000017</v>
      </c>
      <c r="G20" s="34" t="str">
        <f t="shared" si="0"/>
        <v>PERFORM "SchData-OLTP-HumanResource"."Func_TblWorker_SET"(varSystemLoginSession, null, null, null, varInstitutionBranchID, 25000000000017::bigint, null::varchar);</v>
      </c>
    </row>
    <row r="21" spans="2:7" x14ac:dyDescent="0.2">
      <c r="B21" s="15">
        <f>[1]MAIN!$F21</f>
        <v>25000000000018</v>
      </c>
      <c r="C21" s="14" t="str">
        <f>[1]MAIN!$B21</f>
        <v>Ahmad Faza</v>
      </c>
      <c r="D21" s="25"/>
      <c r="F21" s="37">
        <v>32000000000018</v>
      </c>
      <c r="G21" s="34" t="str">
        <f t="shared" si="0"/>
        <v>PERFORM "SchData-OLTP-HumanResource"."Func_TblWorker_SET"(varSystemLoginSession, null, null, null, varInstitutionBranchID, 25000000000018::bigint, null::varchar);</v>
      </c>
    </row>
    <row r="22" spans="2:7" x14ac:dyDescent="0.2">
      <c r="B22" s="15">
        <f>[1]MAIN!$F22</f>
        <v>25000000000019</v>
      </c>
      <c r="C22" s="14" t="str">
        <f>[1]MAIN!$B22</f>
        <v>Ahmad Syaifulloh</v>
      </c>
      <c r="D22" s="25">
        <v>150506222</v>
      </c>
      <c r="F22" s="37">
        <v>32000000000019</v>
      </c>
      <c r="G22" s="34" t="str">
        <f t="shared" si="0"/>
        <v>PERFORM "SchData-OLTP-HumanResource"."Func_TblWorker_SET"(varSystemLoginSession, null, null, null, varInstitutionBranchID, 25000000000019::bigint, '150506222'::varchar);</v>
      </c>
    </row>
    <row r="23" spans="2:7" x14ac:dyDescent="0.2">
      <c r="B23" s="15">
        <f>[1]MAIN!$F23</f>
        <v>25000000000020</v>
      </c>
      <c r="C23" s="14" t="str">
        <f>[1]MAIN!$B23</f>
        <v>Ahmad Zulkarnaen</v>
      </c>
      <c r="D23" s="25"/>
      <c r="F23" s="37">
        <v>32000000000020</v>
      </c>
      <c r="G23" s="34" t="str">
        <f t="shared" si="0"/>
        <v>PERFORM "SchData-OLTP-HumanResource"."Func_TblWorker_SET"(varSystemLoginSession, null, null, null, varInstitutionBranchID, 25000000000020::bigint, null::varchar);</v>
      </c>
    </row>
    <row r="24" spans="2:7" x14ac:dyDescent="0.2">
      <c r="B24" s="15">
        <f>[1]MAIN!$F24</f>
        <v>25000000000021</v>
      </c>
      <c r="C24" s="14" t="str">
        <f>[1]MAIN!$B24</f>
        <v>Ajan</v>
      </c>
      <c r="D24" s="25"/>
      <c r="F24" s="37">
        <v>32000000000021</v>
      </c>
      <c r="G24" s="34" t="str">
        <f t="shared" si="0"/>
        <v>PERFORM "SchData-OLTP-HumanResource"."Func_TblWorker_SET"(varSystemLoginSession, null, null, null, varInstitutionBranchID, 25000000000021::bigint, null::varchar);</v>
      </c>
    </row>
    <row r="25" spans="2:7" x14ac:dyDescent="0.2">
      <c r="B25" s="15">
        <f>[1]MAIN!$F25</f>
        <v>25000000000022</v>
      </c>
      <c r="C25" s="14" t="str">
        <f>[1]MAIN!$B25</f>
        <v>Al Amin</v>
      </c>
      <c r="D25" s="25"/>
      <c r="F25" s="37">
        <v>32000000000022</v>
      </c>
      <c r="G25" s="34" t="str">
        <f t="shared" si="0"/>
        <v>PERFORM "SchData-OLTP-HumanResource"."Func_TblWorker_SET"(varSystemLoginSession, null, null, null, varInstitutionBranchID, 25000000000022::bigint, null::varchar);</v>
      </c>
    </row>
    <row r="26" spans="2:7" x14ac:dyDescent="0.2">
      <c r="B26" s="15">
        <f>[1]MAIN!$F26</f>
        <v>25000000000023</v>
      </c>
      <c r="C26" s="14" t="str">
        <f>[1]MAIN!$B26</f>
        <v>Aldi Mulyadi</v>
      </c>
      <c r="D26" s="25">
        <v>141020935</v>
      </c>
      <c r="F26" s="37">
        <v>32000000000023</v>
      </c>
      <c r="G26" s="34" t="str">
        <f t="shared" si="0"/>
        <v>PERFORM "SchData-OLTP-HumanResource"."Func_TblWorker_SET"(varSystemLoginSession, null, null, null, varInstitutionBranchID, 25000000000023::bigint, '141020935'::varchar);</v>
      </c>
    </row>
    <row r="27" spans="2:7" x14ac:dyDescent="0.2">
      <c r="B27" s="15">
        <f>[1]MAIN!$F27</f>
        <v>25000000000024</v>
      </c>
      <c r="C27" s="14" t="str">
        <f>[1]MAIN!$B27</f>
        <v>Alexandri</v>
      </c>
      <c r="D27" s="25"/>
      <c r="F27" s="37">
        <v>32000000000024</v>
      </c>
      <c r="G27" s="34" t="str">
        <f t="shared" si="0"/>
        <v>PERFORM "SchData-OLTP-HumanResource"."Func_TblWorker_SET"(varSystemLoginSession, null, null, null, varInstitutionBranchID, 25000000000024::bigint, null::varchar);</v>
      </c>
    </row>
    <row r="28" spans="2:7" x14ac:dyDescent="0.2">
      <c r="B28" s="15">
        <f>[1]MAIN!$F28</f>
        <v>25000000000025</v>
      </c>
      <c r="C28" s="14" t="str">
        <f>[1]MAIN!$B28</f>
        <v>Alfaedi</v>
      </c>
      <c r="D28" s="25"/>
      <c r="F28" s="37">
        <v>32000000000025</v>
      </c>
      <c r="G28" s="34" t="str">
        <f t="shared" si="0"/>
        <v>PERFORM "SchData-OLTP-HumanResource"."Func_TblWorker_SET"(varSystemLoginSession, null, null, null, varInstitutionBranchID, 25000000000025::bigint, null::varchar);</v>
      </c>
    </row>
    <row r="29" spans="2:7" x14ac:dyDescent="0.2">
      <c r="B29" s="15">
        <f>[1]MAIN!$F29</f>
        <v>25000000000026</v>
      </c>
      <c r="C29" s="14" t="str">
        <f>[1]MAIN!$B29</f>
        <v>Ali Wahono</v>
      </c>
      <c r="D29" s="25"/>
      <c r="F29" s="37">
        <v>32000000000026</v>
      </c>
      <c r="G29" s="34" t="str">
        <f t="shared" si="0"/>
        <v>PERFORM "SchData-OLTP-HumanResource"."Func_TblWorker_SET"(varSystemLoginSession, null, null, null, varInstitutionBranchID, 25000000000026::bigint, null::varchar);</v>
      </c>
    </row>
    <row r="30" spans="2:7" x14ac:dyDescent="0.2">
      <c r="B30" s="15">
        <f>[1]MAIN!$F30</f>
        <v>25000000000027</v>
      </c>
      <c r="C30" s="14" t="str">
        <f>[1]MAIN!$B30</f>
        <v>Alphaliyanri Lasria</v>
      </c>
      <c r="D30" s="25"/>
      <c r="F30" s="37">
        <v>32000000000027</v>
      </c>
      <c r="G30" s="34" t="str">
        <f t="shared" si="0"/>
        <v>PERFORM "SchData-OLTP-HumanResource"."Func_TblWorker_SET"(varSystemLoginSession, null, null, null, varInstitutionBranchID, 25000000000027::bigint, null::varchar);</v>
      </c>
    </row>
    <row r="31" spans="2:7" x14ac:dyDescent="0.2">
      <c r="B31" s="15">
        <f>[1]MAIN!$F31</f>
        <v>25000000000028</v>
      </c>
      <c r="C31" s="14" t="str">
        <f>[1]MAIN!$B31</f>
        <v>Ambon Rumalean</v>
      </c>
      <c r="D31" s="25"/>
      <c r="F31" s="37">
        <v>32000000000028</v>
      </c>
      <c r="G31" s="34" t="str">
        <f t="shared" si="0"/>
        <v>PERFORM "SchData-OLTP-HumanResource"."Func_TblWorker_SET"(varSystemLoginSession, null, null, null, varInstitutionBranchID, 25000000000028::bigint, null::varchar);</v>
      </c>
    </row>
    <row r="32" spans="2:7" x14ac:dyDescent="0.2">
      <c r="B32" s="15">
        <f>[1]MAIN!$F32</f>
        <v>25000000000029</v>
      </c>
      <c r="C32" s="14" t="str">
        <f>[1]MAIN!$B32</f>
        <v>Amir Sofyan Hadi</v>
      </c>
      <c r="D32" s="25"/>
      <c r="F32" s="37">
        <v>32000000000029</v>
      </c>
      <c r="G32" s="34" t="str">
        <f t="shared" si="0"/>
        <v>PERFORM "SchData-OLTP-HumanResource"."Func_TblWorker_SET"(varSystemLoginSession, null, null, null, varInstitutionBranchID, 25000000000029::bigint, null::varchar);</v>
      </c>
    </row>
    <row r="33" spans="2:7" x14ac:dyDescent="0.2">
      <c r="B33" s="15">
        <f>[1]MAIN!$F33</f>
        <v>25000000000030</v>
      </c>
      <c r="C33" s="14" t="str">
        <f>[1]MAIN!$B33</f>
        <v>Anak Agung Netti Ariani</v>
      </c>
      <c r="D33" s="25"/>
      <c r="F33" s="37">
        <v>32000000000030</v>
      </c>
      <c r="G33" s="34" t="str">
        <f t="shared" si="0"/>
        <v>PERFORM "SchData-OLTP-HumanResource"."Func_TblWorker_SET"(varSystemLoginSession, null, null, null, varInstitutionBranchID, 25000000000030::bigint, null::varchar);</v>
      </c>
    </row>
    <row r="34" spans="2:7" x14ac:dyDescent="0.2">
      <c r="B34" s="15">
        <f>[1]MAIN!$F34</f>
        <v>25000000000031</v>
      </c>
      <c r="C34" s="14" t="str">
        <f>[1]MAIN!$B34</f>
        <v>Andri Gunawan</v>
      </c>
      <c r="D34" s="25"/>
      <c r="F34" s="37">
        <v>32000000000031</v>
      </c>
      <c r="G34" s="34" t="str">
        <f t="shared" si="0"/>
        <v>PERFORM "SchData-OLTP-HumanResource"."Func_TblWorker_SET"(varSystemLoginSession, null, null, null, varInstitutionBranchID, 25000000000031::bigint, null::varchar);</v>
      </c>
    </row>
    <row r="35" spans="2:7" x14ac:dyDescent="0.2">
      <c r="B35" s="15">
        <f>[1]MAIN!$F35</f>
        <v>25000000000032</v>
      </c>
      <c r="C35" s="14" t="str">
        <f>[1]MAIN!$B35</f>
        <v>Andri Herdiansyah</v>
      </c>
      <c r="D35" s="25"/>
      <c r="F35" s="37">
        <v>32000000000032</v>
      </c>
      <c r="G35" s="34" t="str">
        <f t="shared" si="0"/>
        <v>PERFORM "SchData-OLTP-HumanResource"."Func_TblWorker_SET"(varSystemLoginSession, null, null, null, varInstitutionBranchID, 25000000000032::bigint, null::varchar);</v>
      </c>
    </row>
    <row r="36" spans="2:7" x14ac:dyDescent="0.2">
      <c r="B36" s="15">
        <f>[1]MAIN!$F36</f>
        <v>25000000000033</v>
      </c>
      <c r="C36" s="14" t="str">
        <f>[1]MAIN!$B36</f>
        <v>Andrie</v>
      </c>
      <c r="D36" s="25"/>
      <c r="F36" s="37">
        <v>32000000000033</v>
      </c>
      <c r="G36" s="34" t="str">
        <f t="shared" si="0"/>
        <v>PERFORM "SchData-OLTP-HumanResource"."Func_TblWorker_SET"(varSystemLoginSession, null, null, null, varInstitutionBranchID, 25000000000033::bigint, null::varchar);</v>
      </c>
    </row>
    <row r="37" spans="2:7" x14ac:dyDescent="0.2">
      <c r="B37" s="15">
        <f>[1]MAIN!$F37</f>
        <v>25000000000034</v>
      </c>
      <c r="C37" s="14" t="str">
        <f>[1]MAIN!$B37</f>
        <v>Anggina Tri Yudandi</v>
      </c>
      <c r="D37" s="25"/>
      <c r="F37" s="37">
        <v>32000000000034</v>
      </c>
      <c r="G37" s="34" t="str">
        <f t="shared" si="0"/>
        <v>PERFORM "SchData-OLTP-HumanResource"."Func_TblWorker_SET"(varSystemLoginSession, null, null, null, varInstitutionBranchID, 25000000000034::bigint, null::varchar);</v>
      </c>
    </row>
    <row r="38" spans="2:7" x14ac:dyDescent="0.2">
      <c r="B38" s="15">
        <f>[1]MAIN!$F38</f>
        <v>25000000000035</v>
      </c>
      <c r="C38" s="14" t="str">
        <f>[1]MAIN!$B38</f>
        <v>Anggit Ismiyanto</v>
      </c>
      <c r="D38" s="25"/>
      <c r="F38" s="37">
        <v>32000000000035</v>
      </c>
      <c r="G38" s="34" t="str">
        <f t="shared" si="0"/>
        <v>PERFORM "SchData-OLTP-HumanResource"."Func_TblWorker_SET"(varSystemLoginSession, null, null, null, varInstitutionBranchID, 25000000000035::bigint, null::varchar);</v>
      </c>
    </row>
    <row r="39" spans="2:7" x14ac:dyDescent="0.2">
      <c r="B39" s="15">
        <f>[1]MAIN!$F39</f>
        <v>25000000000036</v>
      </c>
      <c r="C39" s="14" t="str">
        <f>[1]MAIN!$B39</f>
        <v>Anika Setyowati</v>
      </c>
      <c r="D39" s="25"/>
      <c r="F39" s="37">
        <v>32000000000036</v>
      </c>
      <c r="G39" s="34" t="str">
        <f t="shared" si="0"/>
        <v>PERFORM "SchData-OLTP-HumanResource"."Func_TblWorker_SET"(varSystemLoginSession, null, null, null, varInstitutionBranchID, 25000000000036::bigint, null::varchar);</v>
      </c>
    </row>
    <row r="40" spans="2:7" x14ac:dyDescent="0.2">
      <c r="B40" s="15">
        <f>[1]MAIN!$F40</f>
        <v>25000000000037</v>
      </c>
      <c r="C40" s="14" t="str">
        <f>[1]MAIN!$B40</f>
        <v>Anisah</v>
      </c>
      <c r="D40" s="25"/>
      <c r="F40" s="37">
        <v>32000000000037</v>
      </c>
      <c r="G40" s="34" t="str">
        <f t="shared" si="0"/>
        <v>PERFORM "SchData-OLTP-HumanResource"."Func_TblWorker_SET"(varSystemLoginSession, null, null, null, varInstitutionBranchID, 25000000000037::bigint, null::varchar);</v>
      </c>
    </row>
    <row r="41" spans="2:7" x14ac:dyDescent="0.2">
      <c r="B41" s="15">
        <f>[1]MAIN!$F41</f>
        <v>25000000000038</v>
      </c>
      <c r="C41" s="14" t="str">
        <f>[1]MAIN!$B41</f>
        <v>Anna Savitrie</v>
      </c>
      <c r="D41" s="25"/>
      <c r="F41" s="37">
        <v>32000000000038</v>
      </c>
      <c r="G41" s="34" t="str">
        <f t="shared" si="0"/>
        <v>PERFORM "SchData-OLTP-HumanResource"."Func_TblWorker_SET"(varSystemLoginSession, null, null, null, varInstitutionBranchID, 25000000000038::bigint, null::varchar);</v>
      </c>
    </row>
    <row r="42" spans="2:7" x14ac:dyDescent="0.2">
      <c r="B42" s="15">
        <f>[1]MAIN!$F42</f>
        <v>25000000000039</v>
      </c>
      <c r="C42" s="14" t="str">
        <f>[1]MAIN!$B42</f>
        <v>Annisa Dewi Arumsari</v>
      </c>
      <c r="D42" s="25">
        <v>100419903</v>
      </c>
      <c r="F42" s="37">
        <v>32000000000039</v>
      </c>
      <c r="G42" s="34" t="str">
        <f t="shared" si="0"/>
        <v>PERFORM "SchData-OLTP-HumanResource"."Func_TblWorker_SET"(varSystemLoginSession, null, null, null, varInstitutionBranchID, 25000000000039::bigint, '100419903'::varchar);</v>
      </c>
    </row>
    <row r="43" spans="2:7" x14ac:dyDescent="0.2">
      <c r="B43" s="15">
        <f>[1]MAIN!$F43</f>
        <v>25000000000040</v>
      </c>
      <c r="C43" s="14" t="str">
        <f>[1]MAIN!$B43</f>
        <v>Annyes Sri Maristi</v>
      </c>
      <c r="D43" s="25"/>
      <c r="F43" s="37">
        <v>32000000000040</v>
      </c>
      <c r="G43" s="34" t="str">
        <f t="shared" si="0"/>
        <v>PERFORM "SchData-OLTP-HumanResource"."Func_TblWorker_SET"(varSystemLoginSession, null, null, null, varInstitutionBranchID, 25000000000040::bigint, null::varchar);</v>
      </c>
    </row>
    <row r="44" spans="2:7" x14ac:dyDescent="0.2">
      <c r="B44" s="15">
        <f>[1]MAIN!$F44</f>
        <v>25000000000041</v>
      </c>
      <c r="C44" s="14" t="str">
        <f>[1]MAIN!$B44</f>
        <v>Antok</v>
      </c>
      <c r="D44" s="25"/>
      <c r="F44" s="37">
        <v>32000000000041</v>
      </c>
      <c r="G44" s="34" t="str">
        <f t="shared" si="0"/>
        <v>PERFORM "SchData-OLTP-HumanResource"."Func_TblWorker_SET"(varSystemLoginSession, null, null, null, varInstitutionBranchID, 25000000000041::bigint, null::varchar);</v>
      </c>
    </row>
    <row r="45" spans="2:7" x14ac:dyDescent="0.2">
      <c r="B45" s="15">
        <f>[1]MAIN!$F45</f>
        <v>25000000000042</v>
      </c>
      <c r="C45" s="14" t="str">
        <f>[1]MAIN!$B45</f>
        <v>Anton Iryanto</v>
      </c>
      <c r="D45" s="25"/>
      <c r="F45" s="37">
        <v>32000000000042</v>
      </c>
      <c r="G45" s="34" t="str">
        <f t="shared" si="0"/>
        <v>PERFORM "SchData-OLTP-HumanResource"."Func_TblWorker_SET"(varSystemLoginSession, null, null, null, varInstitutionBranchID, 25000000000042::bigint, null::varchar);</v>
      </c>
    </row>
    <row r="46" spans="2:7" x14ac:dyDescent="0.2">
      <c r="B46" s="15">
        <f>[1]MAIN!$F46</f>
        <v>25000000000043</v>
      </c>
      <c r="C46" s="14" t="str">
        <f>[1]MAIN!$B46</f>
        <v>Antony Pakpahan</v>
      </c>
      <c r="D46" s="25"/>
      <c r="F46" s="37">
        <v>32000000000043</v>
      </c>
      <c r="G46" s="34" t="str">
        <f t="shared" si="0"/>
        <v>PERFORM "SchData-OLTP-HumanResource"."Func_TblWorker_SET"(varSystemLoginSession, null, null, null, varInstitutionBranchID, 25000000000043::bigint, null::varchar);</v>
      </c>
    </row>
    <row r="47" spans="2:7" x14ac:dyDescent="0.2">
      <c r="B47" s="15">
        <f>[1]MAIN!$F47</f>
        <v>25000000000044</v>
      </c>
      <c r="C47" s="14" t="str">
        <f>[1]MAIN!$B47</f>
        <v>Anugerah Januariansyah</v>
      </c>
      <c r="D47" s="25" t="s">
        <v>19</v>
      </c>
      <c r="F47" s="37">
        <v>32000000000044</v>
      </c>
      <c r="G47" s="34" t="str">
        <f t="shared" si="0"/>
        <v>PERFORM "SchData-OLTP-HumanResource"."Func_TblWorker_SET"(varSystemLoginSession, null, null, null, varInstitutionBranchID, 25000000000044::bigint, '310821007'::varchar);</v>
      </c>
    </row>
    <row r="48" spans="2:7" x14ac:dyDescent="0.2">
      <c r="B48" s="15">
        <f>[1]MAIN!$F48</f>
        <v>25000000000045</v>
      </c>
      <c r="C48" s="14" t="str">
        <f>[1]MAIN!$B48</f>
        <v>Anwar Purnomo</v>
      </c>
      <c r="D48" s="25"/>
      <c r="F48" s="37">
        <v>32000000000045</v>
      </c>
      <c r="G48" s="34" t="str">
        <f t="shared" si="0"/>
        <v>PERFORM "SchData-OLTP-HumanResource"."Func_TblWorker_SET"(varSystemLoginSession, null, null, null, varInstitutionBranchID, 25000000000045::bigint, null::varchar);</v>
      </c>
    </row>
    <row r="49" spans="2:7" x14ac:dyDescent="0.2">
      <c r="B49" s="15">
        <f>[1]MAIN!$F49</f>
        <v>25000000000046</v>
      </c>
      <c r="C49" s="14" t="str">
        <f>[1]MAIN!$B49</f>
        <v>Ardhi Swasono</v>
      </c>
      <c r="D49" s="25"/>
      <c r="F49" s="37">
        <v>32000000000046</v>
      </c>
      <c r="G49" s="34" t="str">
        <f t="shared" si="0"/>
        <v>PERFORM "SchData-OLTP-HumanResource"."Func_TblWorker_SET"(varSystemLoginSession, null, null, null, varInstitutionBranchID, 25000000000046::bigint, null::varchar);</v>
      </c>
    </row>
    <row r="50" spans="2:7" x14ac:dyDescent="0.2">
      <c r="B50" s="15">
        <f>[1]MAIN!$F50</f>
        <v>25000000000047</v>
      </c>
      <c r="C50" s="14" t="str">
        <f>[1]MAIN!$B50</f>
        <v>Ardi</v>
      </c>
      <c r="D50" s="25"/>
      <c r="F50" s="37">
        <v>32000000000047</v>
      </c>
      <c r="G50" s="34" t="str">
        <f t="shared" si="0"/>
        <v>PERFORM "SchData-OLTP-HumanResource"."Func_TblWorker_SET"(varSystemLoginSession, null, null, null, varInstitutionBranchID, 25000000000047::bigint, null::varchar);</v>
      </c>
    </row>
    <row r="51" spans="2:7" x14ac:dyDescent="0.2">
      <c r="B51" s="15">
        <f>[1]MAIN!$F51</f>
        <v>25000000000048</v>
      </c>
      <c r="C51" s="14" t="str">
        <f>[1]MAIN!$B51</f>
        <v>Ardiansyah</v>
      </c>
      <c r="D51" s="25"/>
      <c r="F51" s="37">
        <v>32000000000048</v>
      </c>
      <c r="G51" s="34" t="str">
        <f t="shared" si="0"/>
        <v>PERFORM "SchData-OLTP-HumanResource"."Func_TblWorker_SET"(varSystemLoginSession, null, null, null, varInstitutionBranchID, 25000000000048::bigint, null::varchar);</v>
      </c>
    </row>
    <row r="52" spans="2:7" x14ac:dyDescent="0.2">
      <c r="B52" s="15">
        <f>[1]MAIN!$F52</f>
        <v>25000000000049</v>
      </c>
      <c r="C52" s="14" t="str">
        <f>[1]MAIN!$B52</f>
        <v>Ardisam</v>
      </c>
      <c r="D52" s="25"/>
      <c r="F52" s="37">
        <v>32000000000049</v>
      </c>
      <c r="G52" s="34" t="str">
        <f t="shared" si="0"/>
        <v>PERFORM "SchData-OLTP-HumanResource"."Func_TblWorker_SET"(varSystemLoginSession, null, null, null, varInstitutionBranchID, 25000000000049::bigint, null::varchar);</v>
      </c>
    </row>
    <row r="53" spans="2:7" x14ac:dyDescent="0.2">
      <c r="B53" s="15">
        <f>[1]MAIN!$F53</f>
        <v>25000000000050</v>
      </c>
      <c r="C53" s="14" t="str">
        <f>[1]MAIN!$B53</f>
        <v>Ardita</v>
      </c>
      <c r="D53" s="25"/>
      <c r="F53" s="37">
        <v>32000000000050</v>
      </c>
      <c r="G53" s="34" t="str">
        <f t="shared" si="0"/>
        <v>PERFORM "SchData-OLTP-HumanResource"."Func_TblWorker_SET"(varSystemLoginSession, null, null, null, varInstitutionBranchID, 25000000000050::bigint, null::varchar);</v>
      </c>
    </row>
    <row r="54" spans="2:7" x14ac:dyDescent="0.2">
      <c r="B54" s="15">
        <f>[1]MAIN!$F54</f>
        <v>25000000000051</v>
      </c>
      <c r="C54" s="14" t="str">
        <f>[1]MAIN!$B54</f>
        <v>Ares S. Mauboi</v>
      </c>
      <c r="D54" s="25"/>
      <c r="F54" s="37">
        <v>32000000000051</v>
      </c>
      <c r="G54" s="34" t="str">
        <f t="shared" si="0"/>
        <v>PERFORM "SchData-OLTP-HumanResource"."Func_TblWorker_SET"(varSystemLoginSession, null, null, null, varInstitutionBranchID, 25000000000051::bigint, null::varchar);</v>
      </c>
    </row>
    <row r="55" spans="2:7" x14ac:dyDescent="0.2">
      <c r="B55" s="15">
        <f>[1]MAIN!$F55</f>
        <v>25000000000052</v>
      </c>
      <c r="C55" s="14" t="str">
        <f>[1]MAIN!$B55</f>
        <v>Arfah Hanum</v>
      </c>
      <c r="D55" s="25"/>
      <c r="F55" s="37">
        <v>32000000000052</v>
      </c>
      <c r="G55" s="34" t="str">
        <f t="shared" si="0"/>
        <v>PERFORM "SchData-OLTP-HumanResource"."Func_TblWorker_SET"(varSystemLoginSession, null, null, null, varInstitutionBranchID, 25000000000052::bigint, null::varchar);</v>
      </c>
    </row>
    <row r="56" spans="2:7" x14ac:dyDescent="0.2">
      <c r="B56" s="15">
        <f>[1]MAIN!$F56</f>
        <v>25000000000053</v>
      </c>
      <c r="C56" s="14" t="str">
        <f>[1]MAIN!$B56</f>
        <v>Arfianti Haryani</v>
      </c>
      <c r="D56" s="25"/>
      <c r="F56" s="37">
        <v>32000000000053</v>
      </c>
      <c r="G56" s="34" t="str">
        <f t="shared" si="0"/>
        <v>PERFORM "SchData-OLTP-HumanResource"."Func_TblWorker_SET"(varSystemLoginSession, null, null, null, varInstitutionBranchID, 25000000000053::bigint, null::varchar);</v>
      </c>
    </row>
    <row r="57" spans="2:7" x14ac:dyDescent="0.2">
      <c r="B57" s="15">
        <f>[1]MAIN!$F57</f>
        <v>25000000000054</v>
      </c>
      <c r="C57" s="14" t="str">
        <f>[1]MAIN!$B57</f>
        <v>Ari Priwarsono</v>
      </c>
      <c r="D57" s="25"/>
      <c r="F57" s="37">
        <v>32000000000054</v>
      </c>
      <c r="G57" s="34" t="str">
        <f t="shared" si="0"/>
        <v>PERFORM "SchData-OLTP-HumanResource"."Func_TblWorker_SET"(varSystemLoginSession, null, null, null, varInstitutionBranchID, 25000000000054::bigint, null::varchar);</v>
      </c>
    </row>
    <row r="58" spans="2:7" x14ac:dyDescent="0.2">
      <c r="B58" s="15">
        <f>[1]MAIN!$F58</f>
        <v>25000000000055</v>
      </c>
      <c r="C58" s="14" t="str">
        <f>[1]MAIN!$B58</f>
        <v>Ari Yuniasmono</v>
      </c>
      <c r="D58" s="25"/>
      <c r="F58" s="37">
        <v>32000000000055</v>
      </c>
      <c r="G58" s="34" t="str">
        <f t="shared" si="0"/>
        <v>PERFORM "SchData-OLTP-HumanResource"."Func_TblWorker_SET"(varSystemLoginSession, null, null, null, varInstitutionBranchID, 25000000000055::bigint, null::varchar);</v>
      </c>
    </row>
    <row r="59" spans="2:7" x14ac:dyDescent="0.2">
      <c r="B59" s="15">
        <f>[1]MAIN!$F59</f>
        <v>25000000000056</v>
      </c>
      <c r="C59" s="14" t="str">
        <f>[1]MAIN!$B59</f>
        <v>Arif Gunawan</v>
      </c>
      <c r="D59" s="25"/>
      <c r="F59" s="37">
        <v>32000000000056</v>
      </c>
      <c r="G59" s="34" t="str">
        <f t="shared" si="0"/>
        <v>PERFORM "SchData-OLTP-HumanResource"."Func_TblWorker_SET"(varSystemLoginSession, null, null, null, varInstitutionBranchID, 25000000000056::bigint, null::varchar);</v>
      </c>
    </row>
    <row r="60" spans="2:7" x14ac:dyDescent="0.2">
      <c r="B60" s="15">
        <f>[1]MAIN!$F60</f>
        <v>25000000000057</v>
      </c>
      <c r="C60" s="14" t="str">
        <f>[1]MAIN!$B60</f>
        <v>Arif Prasetyo</v>
      </c>
      <c r="D60" s="25"/>
      <c r="F60" s="37">
        <v>32000000000057</v>
      </c>
      <c r="G60" s="34" t="str">
        <f t="shared" si="0"/>
        <v>PERFORM "SchData-OLTP-HumanResource"."Func_TblWorker_SET"(varSystemLoginSession, null, null, null, varInstitutionBranchID, 25000000000057::bigint, null::varchar);</v>
      </c>
    </row>
    <row r="61" spans="2:7" x14ac:dyDescent="0.2">
      <c r="B61" s="15">
        <f>[1]MAIN!$F61</f>
        <v>25000000000058</v>
      </c>
      <c r="C61" s="14" t="str">
        <f>[1]MAIN!$B61</f>
        <v>Arini</v>
      </c>
      <c r="D61" s="25"/>
      <c r="F61" s="37">
        <v>32000000000058</v>
      </c>
      <c r="G61" s="34" t="str">
        <f t="shared" si="0"/>
        <v>PERFORM "SchData-OLTP-HumanResource"."Func_TblWorker_SET"(varSystemLoginSession, null, null, null, varInstitutionBranchID, 25000000000058::bigint, null::varchar);</v>
      </c>
    </row>
    <row r="62" spans="2:7" x14ac:dyDescent="0.2">
      <c r="B62" s="15">
        <f>[1]MAIN!$F62</f>
        <v>25000000000059</v>
      </c>
      <c r="C62" s="14" t="str">
        <f>[1]MAIN!$B62</f>
        <v>Ario Setyo Gunawan</v>
      </c>
      <c r="D62" s="25"/>
      <c r="F62" s="37">
        <v>32000000000059</v>
      </c>
      <c r="G62" s="34" t="str">
        <f t="shared" si="0"/>
        <v>PERFORM "SchData-OLTP-HumanResource"."Func_TblWorker_SET"(varSystemLoginSession, null, null, null, varInstitutionBranchID, 25000000000059::bigint, null::varchar);</v>
      </c>
    </row>
    <row r="63" spans="2:7" x14ac:dyDescent="0.2">
      <c r="B63" s="15">
        <f>[1]MAIN!$F63</f>
        <v>25000000000060</v>
      </c>
      <c r="C63" s="14" t="str">
        <f>[1]MAIN!$B63</f>
        <v>Ario Yulianto Wibowo</v>
      </c>
      <c r="D63" s="25"/>
      <c r="F63" s="37">
        <v>32000000000060</v>
      </c>
      <c r="G63" s="34" t="str">
        <f t="shared" si="0"/>
        <v>PERFORM "SchData-OLTP-HumanResource"."Func_TblWorker_SET"(varSystemLoginSession, null, null, null, varInstitutionBranchID, 25000000000060::bigint, null::varchar);</v>
      </c>
    </row>
    <row r="64" spans="2:7" x14ac:dyDescent="0.2">
      <c r="B64" s="15">
        <f>[1]MAIN!$F64</f>
        <v>25000000000061</v>
      </c>
      <c r="C64" s="14" t="str">
        <f>[1]MAIN!$B64</f>
        <v>Aris Widodo Pamungkas</v>
      </c>
      <c r="D64" s="25"/>
      <c r="F64" s="37">
        <v>32000000000061</v>
      </c>
      <c r="G64" s="34" t="str">
        <f t="shared" si="0"/>
        <v>PERFORM "SchData-OLTP-HumanResource"."Func_TblWorker_SET"(varSystemLoginSession, null, null, null, varInstitutionBranchID, 25000000000061::bigint, null::varchar);</v>
      </c>
    </row>
    <row r="65" spans="2:7" x14ac:dyDescent="0.2">
      <c r="B65" s="15">
        <f>[1]MAIN!$F65</f>
        <v>25000000000062</v>
      </c>
      <c r="C65" s="14" t="str">
        <f>[1]MAIN!$B65</f>
        <v>Arjiyanto</v>
      </c>
      <c r="D65" s="25"/>
      <c r="F65" s="37">
        <v>32000000000062</v>
      </c>
      <c r="G65" s="34" t="str">
        <f t="shared" si="0"/>
        <v>PERFORM "SchData-OLTP-HumanResource"."Func_TblWorker_SET"(varSystemLoginSession, null, null, null, varInstitutionBranchID, 25000000000062::bigint, null::varchar);</v>
      </c>
    </row>
    <row r="66" spans="2:7" x14ac:dyDescent="0.2">
      <c r="B66" s="15">
        <f>[1]MAIN!$F66</f>
        <v>25000000000063</v>
      </c>
      <c r="C66" s="14" t="str">
        <f>[1]MAIN!$B66</f>
        <v>Arman</v>
      </c>
      <c r="D66" s="25"/>
      <c r="F66" s="37">
        <v>32000000000063</v>
      </c>
      <c r="G66" s="34" t="str">
        <f t="shared" si="0"/>
        <v>PERFORM "SchData-OLTP-HumanResource"."Func_TblWorker_SET"(varSystemLoginSession, null, null, null, varInstitutionBranchID, 25000000000063::bigint, null::varchar);</v>
      </c>
    </row>
    <row r="67" spans="2:7" x14ac:dyDescent="0.2">
      <c r="B67" s="15">
        <f>[1]MAIN!$F67</f>
        <v>25000000000064</v>
      </c>
      <c r="C67" s="14" t="str">
        <f>[1]MAIN!$B67</f>
        <v>Aryoko Sudiro</v>
      </c>
      <c r="D67" s="25"/>
      <c r="F67" s="37">
        <v>32000000000064</v>
      </c>
      <c r="G67" s="34" t="str">
        <f t="shared" si="0"/>
        <v>PERFORM "SchData-OLTP-HumanResource"."Func_TblWorker_SET"(varSystemLoginSession, null, null, null, varInstitutionBranchID, 25000000000064::bigint, null::varchar);</v>
      </c>
    </row>
    <row r="68" spans="2:7" x14ac:dyDescent="0.2">
      <c r="B68" s="15">
        <f>[1]MAIN!$F68</f>
        <v>25000000000065</v>
      </c>
      <c r="C68" s="14" t="str">
        <f>[1]MAIN!$B68</f>
        <v>Astamyugo</v>
      </c>
      <c r="D68" s="25"/>
      <c r="F68" s="37">
        <v>32000000000065</v>
      </c>
      <c r="G68" s="34" t="str">
        <f t="shared" ref="G68:G131" si="1">CONCATENATE("PERFORM ""SchData-OLTP-HumanResource"".""Func_TblWorker_SET""(varSystemLoginSession, null, null, null, varInstitutionBranchID, ", B68, "::bigint, ", IF(EXACT(D68, ""), "null", CONCATENATE("'", D68, "'")), "::varchar);")</f>
        <v>PERFORM "SchData-OLTP-HumanResource"."Func_TblWorker_SET"(varSystemLoginSession, null, null, null, varInstitutionBranchID, 25000000000065::bigint, null::varchar);</v>
      </c>
    </row>
    <row r="69" spans="2:7" x14ac:dyDescent="0.2">
      <c r="B69" s="15">
        <f>[1]MAIN!$F69</f>
        <v>25000000000066</v>
      </c>
      <c r="C69" s="14" t="str">
        <f>[1]MAIN!$B69</f>
        <v>Atmo Sastro Dinoto</v>
      </c>
      <c r="D69" s="25"/>
      <c r="F69" s="37">
        <v>32000000000066</v>
      </c>
      <c r="G69" s="34" t="str">
        <f t="shared" si="1"/>
        <v>PERFORM "SchData-OLTP-HumanResource"."Func_TblWorker_SET"(varSystemLoginSession, null, null, null, varInstitutionBranchID, 25000000000066::bigint, null::varchar);</v>
      </c>
    </row>
    <row r="70" spans="2:7" x14ac:dyDescent="0.2">
      <c r="B70" s="15">
        <f>[1]MAIN!$F70</f>
        <v>25000000000067</v>
      </c>
      <c r="C70" s="14" t="str">
        <f>[1]MAIN!$B70</f>
        <v>Awaludin</v>
      </c>
      <c r="D70" s="25"/>
      <c r="F70" s="37">
        <v>32000000000067</v>
      </c>
      <c r="G70" s="34" t="str">
        <f t="shared" si="1"/>
        <v>PERFORM "SchData-OLTP-HumanResource"."Func_TblWorker_SET"(varSystemLoginSession, null, null, null, varInstitutionBranchID, 25000000000067::bigint, null::varchar);</v>
      </c>
    </row>
    <row r="71" spans="2:7" x14ac:dyDescent="0.2">
      <c r="B71" s="15">
        <f>[1]MAIN!$F71</f>
        <v>25000000000068</v>
      </c>
      <c r="C71" s="14" t="str">
        <f>[1]MAIN!$B71</f>
        <v>Bachtiar</v>
      </c>
      <c r="D71" s="25"/>
      <c r="F71" s="37">
        <v>32000000000068</v>
      </c>
      <c r="G71" s="34" t="str">
        <f t="shared" si="1"/>
        <v>PERFORM "SchData-OLTP-HumanResource"."Func_TblWorker_SET"(varSystemLoginSession, null, null, null, varInstitutionBranchID, 25000000000068::bigint, null::varchar);</v>
      </c>
    </row>
    <row r="72" spans="2:7" x14ac:dyDescent="0.2">
      <c r="B72" s="15">
        <f>[1]MAIN!$F72</f>
        <v>25000000000069</v>
      </c>
      <c r="C72" s="14" t="str">
        <f>[1]MAIN!$B72</f>
        <v>Bambang Irawan</v>
      </c>
      <c r="D72" s="25"/>
      <c r="F72" s="37">
        <v>32000000000069</v>
      </c>
      <c r="G72" s="34" t="str">
        <f t="shared" si="1"/>
        <v>PERFORM "SchData-OLTP-HumanResource"."Func_TblWorker_SET"(varSystemLoginSession, null, null, null, varInstitutionBranchID, 25000000000069::bigint, null::varchar);</v>
      </c>
    </row>
    <row r="73" spans="2:7" x14ac:dyDescent="0.2">
      <c r="B73" s="15">
        <f>[1]MAIN!$F73</f>
        <v>25000000000070</v>
      </c>
      <c r="C73" s="14" t="str">
        <f>[1]MAIN!$B73</f>
        <v>Bambang Prihatin</v>
      </c>
      <c r="D73" s="25"/>
      <c r="F73" s="37">
        <v>32000000000070</v>
      </c>
      <c r="G73" s="34" t="str">
        <f t="shared" si="1"/>
        <v>PERFORM "SchData-OLTP-HumanResource"."Func_TblWorker_SET"(varSystemLoginSession, null, null, null, varInstitutionBranchID, 25000000000070::bigint, null::varchar);</v>
      </c>
    </row>
    <row r="74" spans="2:7" x14ac:dyDescent="0.2">
      <c r="B74" s="15">
        <f>[1]MAIN!$F74</f>
        <v>25000000000071</v>
      </c>
      <c r="C74" s="14" t="str">
        <f>[1]MAIN!$B74</f>
        <v>Bani Mustazeni</v>
      </c>
      <c r="D74" s="25"/>
      <c r="F74" s="37">
        <v>32000000000071</v>
      </c>
      <c r="G74" s="34" t="str">
        <f t="shared" si="1"/>
        <v>PERFORM "SchData-OLTP-HumanResource"."Func_TblWorker_SET"(varSystemLoginSession, null, null, null, varInstitutionBranchID, 25000000000071::bigint, null::varchar);</v>
      </c>
    </row>
    <row r="75" spans="2:7" x14ac:dyDescent="0.2">
      <c r="B75" s="15">
        <f>[1]MAIN!$F75</f>
        <v>25000000000072</v>
      </c>
      <c r="C75" s="14" t="str">
        <f>[1]MAIN!$B75</f>
        <v>Bardai</v>
      </c>
      <c r="D75" s="25"/>
      <c r="F75" s="37">
        <v>32000000000072</v>
      </c>
      <c r="G75" s="34" t="str">
        <f t="shared" si="1"/>
        <v>PERFORM "SchData-OLTP-HumanResource"."Func_TblWorker_SET"(varSystemLoginSession, null, null, null, varInstitutionBranchID, 25000000000072::bigint, null::varchar);</v>
      </c>
    </row>
    <row r="76" spans="2:7" x14ac:dyDescent="0.2">
      <c r="B76" s="15">
        <f>[1]MAIN!$F76</f>
        <v>25000000000073</v>
      </c>
      <c r="C76" s="14" t="str">
        <f>[1]MAIN!$B76</f>
        <v>Barika</v>
      </c>
      <c r="D76" s="25"/>
      <c r="F76" s="37">
        <v>32000000000073</v>
      </c>
      <c r="G76" s="34" t="str">
        <f t="shared" si="1"/>
        <v>PERFORM "SchData-OLTP-HumanResource"."Func_TblWorker_SET"(varSystemLoginSession, null, null, null, varInstitutionBranchID, 25000000000073::bigint, null::varchar);</v>
      </c>
    </row>
    <row r="77" spans="2:7" x14ac:dyDescent="0.2">
      <c r="B77" s="15">
        <f>[1]MAIN!$F77</f>
        <v>25000000000074</v>
      </c>
      <c r="C77" s="14" t="str">
        <f>[1]MAIN!$B77</f>
        <v>Bela Retmalantika</v>
      </c>
      <c r="D77" s="25"/>
      <c r="F77" s="37">
        <v>32000000000074</v>
      </c>
      <c r="G77" s="34" t="str">
        <f t="shared" si="1"/>
        <v>PERFORM "SchData-OLTP-HumanResource"."Func_TblWorker_SET"(varSystemLoginSession, null, null, null, varInstitutionBranchID, 25000000000074::bigint, null::varchar);</v>
      </c>
    </row>
    <row r="78" spans="2:7" x14ac:dyDescent="0.2">
      <c r="B78" s="15">
        <f>[1]MAIN!$F78</f>
        <v>25000000000075</v>
      </c>
      <c r="C78" s="14" t="str">
        <f>[1]MAIN!$B78</f>
        <v>Belina Lindarwani</v>
      </c>
      <c r="D78" s="25" t="s">
        <v>20</v>
      </c>
      <c r="F78" s="37">
        <v>32000000000075</v>
      </c>
      <c r="G78" s="34" t="str">
        <f t="shared" si="1"/>
        <v>PERFORM "SchData-OLTP-HumanResource"."Func_TblWorker_SET"(varSystemLoginSession, null, null, null, varInstitutionBranchID, 25000000000075::bigint, '100920934'::varchar);</v>
      </c>
    </row>
    <row r="79" spans="2:7" x14ac:dyDescent="0.2">
      <c r="B79" s="15">
        <f>[1]MAIN!$F79</f>
        <v>25000000000076</v>
      </c>
      <c r="C79" s="14" t="str">
        <f>[1]MAIN!$B79</f>
        <v>Benita Sofia</v>
      </c>
      <c r="D79" s="25"/>
      <c r="F79" s="37">
        <v>32000000000076</v>
      </c>
      <c r="G79" s="34" t="str">
        <f t="shared" si="1"/>
        <v>PERFORM "SchData-OLTP-HumanResource"."Func_TblWorker_SET"(varSystemLoginSession, null, null, null, varInstitutionBranchID, 25000000000076::bigint, null::varchar);</v>
      </c>
    </row>
    <row r="80" spans="2:7" x14ac:dyDescent="0.2">
      <c r="B80" s="15">
        <f>[1]MAIN!$F80</f>
        <v>25000000000077</v>
      </c>
      <c r="C80" s="14" t="str">
        <f>[1]MAIN!$B80</f>
        <v>Bherly Novrandy</v>
      </c>
      <c r="D80" s="25"/>
      <c r="F80" s="37">
        <v>32000000000077</v>
      </c>
      <c r="G80" s="34" t="str">
        <f t="shared" si="1"/>
        <v>PERFORM "SchData-OLTP-HumanResource"."Func_TblWorker_SET"(varSystemLoginSession, null, null, null, varInstitutionBranchID, 25000000000077::bigint, null::varchar);</v>
      </c>
    </row>
    <row r="81" spans="2:7" x14ac:dyDescent="0.2">
      <c r="B81" s="15">
        <f>[1]MAIN!$F81</f>
        <v>25000000000078</v>
      </c>
      <c r="C81" s="14" t="str">
        <f>[1]MAIN!$B81</f>
        <v>Binsar</v>
      </c>
      <c r="D81" s="25"/>
      <c r="F81" s="37">
        <v>32000000000078</v>
      </c>
      <c r="G81" s="34" t="str">
        <f t="shared" si="1"/>
        <v>PERFORM "SchData-OLTP-HumanResource"."Func_TblWorker_SET"(varSystemLoginSession, null, null, null, varInstitutionBranchID, 25000000000078::bigint, null::varchar);</v>
      </c>
    </row>
    <row r="82" spans="2:7" x14ac:dyDescent="0.2">
      <c r="B82" s="15">
        <f>[1]MAIN!$F82</f>
        <v>25000000000079</v>
      </c>
      <c r="C82" s="14" t="str">
        <f>[1]MAIN!$B82</f>
        <v>Bondhan Sosiarta</v>
      </c>
      <c r="D82" s="25"/>
      <c r="F82" s="37">
        <v>32000000000079</v>
      </c>
      <c r="G82" s="34" t="str">
        <f t="shared" si="1"/>
        <v>PERFORM "SchData-OLTP-HumanResource"."Func_TblWorker_SET"(varSystemLoginSession, null, null, null, varInstitutionBranchID, 25000000000079::bigint, null::varchar);</v>
      </c>
    </row>
    <row r="83" spans="2:7" x14ac:dyDescent="0.2">
      <c r="B83" s="15">
        <f>[1]MAIN!$F83</f>
        <v>25000000000080</v>
      </c>
      <c r="C83" s="14" t="str">
        <f>[1]MAIN!$B83</f>
        <v>Budi Pranata Sinaga</v>
      </c>
      <c r="D83" s="25"/>
      <c r="F83" s="37">
        <v>32000000000080</v>
      </c>
      <c r="G83" s="34" t="str">
        <f t="shared" si="1"/>
        <v>PERFORM "SchData-OLTP-HumanResource"."Func_TblWorker_SET"(varSystemLoginSession, null, null, null, varInstitutionBranchID, 25000000000080::bigint, null::varchar);</v>
      </c>
    </row>
    <row r="84" spans="2:7" x14ac:dyDescent="0.2">
      <c r="B84" s="15">
        <f>[1]MAIN!$F84</f>
        <v>25000000000081</v>
      </c>
      <c r="C84" s="14" t="str">
        <f>[1]MAIN!$B84</f>
        <v>Budi Satrio</v>
      </c>
      <c r="D84" s="25"/>
      <c r="F84" s="37">
        <v>32000000000081</v>
      </c>
      <c r="G84" s="34" t="str">
        <f t="shared" si="1"/>
        <v>PERFORM "SchData-OLTP-HumanResource"."Func_TblWorker_SET"(varSystemLoginSession, null, null, null, varInstitutionBranchID, 25000000000081::bigint, null::varchar);</v>
      </c>
    </row>
    <row r="85" spans="2:7" x14ac:dyDescent="0.2">
      <c r="B85" s="15">
        <f>[1]MAIN!$F85</f>
        <v>25000000000082</v>
      </c>
      <c r="C85" s="14" t="str">
        <f>[1]MAIN!$B85</f>
        <v>Budianto</v>
      </c>
      <c r="D85" s="25" t="s">
        <v>21</v>
      </c>
      <c r="F85" s="37">
        <v>32000000000082</v>
      </c>
      <c r="G85" s="34" t="str">
        <f t="shared" si="1"/>
        <v>PERFORM "SchData-OLTP-HumanResource"."Func_TblWorker_SET"(varSystemLoginSession, null, null, null, varInstitutionBranchID, 25000000000082::bigint, '060515769'::varchar);</v>
      </c>
    </row>
    <row r="86" spans="2:7" x14ac:dyDescent="0.2">
      <c r="B86" s="15">
        <f>[1]MAIN!$F86</f>
        <v>25000000000083</v>
      </c>
      <c r="C86" s="14" t="str">
        <f>[1]MAIN!$B86</f>
        <v>Budiman</v>
      </c>
      <c r="D86" s="25"/>
      <c r="F86" s="37">
        <v>32000000000083</v>
      </c>
      <c r="G86" s="34" t="str">
        <f t="shared" si="1"/>
        <v>PERFORM "SchData-OLTP-HumanResource"."Func_TblWorker_SET"(varSystemLoginSession, null, null, null, varInstitutionBranchID, 25000000000083::bigint, null::varchar);</v>
      </c>
    </row>
    <row r="87" spans="2:7" x14ac:dyDescent="0.2">
      <c r="B87" s="15">
        <f>[1]MAIN!$F87</f>
        <v>25000000000084</v>
      </c>
      <c r="C87" s="14" t="str">
        <f>[1]MAIN!$B87</f>
        <v>Cahyaning Annisa</v>
      </c>
      <c r="D87" s="25"/>
      <c r="F87" s="37">
        <v>32000000000084</v>
      </c>
      <c r="G87" s="34" t="str">
        <f t="shared" si="1"/>
        <v>PERFORM "SchData-OLTP-HumanResource"."Func_TblWorker_SET"(varSystemLoginSession, null, null, null, varInstitutionBranchID, 25000000000084::bigint, null::varchar);</v>
      </c>
    </row>
    <row r="88" spans="2:7" x14ac:dyDescent="0.2">
      <c r="B88" s="15">
        <f>[1]MAIN!$F88</f>
        <v>25000000000085</v>
      </c>
      <c r="C88" s="14" t="str">
        <f>[1]MAIN!$B88</f>
        <v>Cahyaningrum Widiastuti</v>
      </c>
      <c r="D88" s="25"/>
      <c r="F88" s="37">
        <v>32000000000085</v>
      </c>
      <c r="G88" s="34" t="str">
        <f t="shared" si="1"/>
        <v>PERFORM "SchData-OLTP-HumanResource"."Func_TblWorker_SET"(varSystemLoginSession, null, null, null, varInstitutionBranchID, 25000000000085::bigint, null::varchar);</v>
      </c>
    </row>
    <row r="89" spans="2:7" x14ac:dyDescent="0.2">
      <c r="B89" s="15">
        <f>[1]MAIN!$F89</f>
        <v>25000000000086</v>
      </c>
      <c r="C89" s="14" t="str">
        <f>[1]MAIN!$B89</f>
        <v>Cecep Maulana</v>
      </c>
      <c r="D89" s="25"/>
      <c r="F89" s="37">
        <v>32000000000086</v>
      </c>
      <c r="G89" s="34" t="str">
        <f t="shared" si="1"/>
        <v>PERFORM "SchData-OLTP-HumanResource"."Func_TblWorker_SET"(varSystemLoginSession, null, null, null, varInstitutionBranchID, 25000000000086::bigint, null::varchar);</v>
      </c>
    </row>
    <row r="90" spans="2:7" x14ac:dyDescent="0.2">
      <c r="B90" s="15">
        <f>[1]MAIN!$F90</f>
        <v>25000000000087</v>
      </c>
      <c r="C90" s="14" t="str">
        <f>[1]MAIN!$B90</f>
        <v>Chairul Musaddat</v>
      </c>
      <c r="D90" s="25"/>
      <c r="F90" s="37">
        <v>32000000000087</v>
      </c>
      <c r="G90" s="34" t="str">
        <f t="shared" si="1"/>
        <v>PERFORM "SchData-OLTP-HumanResource"."Func_TblWorker_SET"(varSystemLoginSession, null, null, null, varInstitutionBranchID, 25000000000087::bigint, null::varchar);</v>
      </c>
    </row>
    <row r="91" spans="2:7" x14ac:dyDescent="0.2">
      <c r="B91" s="15">
        <f>[1]MAIN!$F91</f>
        <v>25000000000088</v>
      </c>
      <c r="C91" s="14" t="str">
        <f>[1]MAIN!$B91</f>
        <v>Christianto</v>
      </c>
      <c r="D91" s="25"/>
      <c r="F91" s="37">
        <v>32000000000088</v>
      </c>
      <c r="G91" s="34" t="str">
        <f t="shared" si="1"/>
        <v>PERFORM "SchData-OLTP-HumanResource"."Func_TblWorker_SET"(varSystemLoginSession, null, null, null, varInstitutionBranchID, 25000000000088::bigint, null::varchar);</v>
      </c>
    </row>
    <row r="92" spans="2:7" x14ac:dyDescent="0.2">
      <c r="B92" s="15">
        <f>[1]MAIN!$F92</f>
        <v>25000000000089</v>
      </c>
      <c r="C92" s="14" t="str">
        <f>[1]MAIN!$B92</f>
        <v>Dadan Hermawan</v>
      </c>
      <c r="D92" s="25"/>
      <c r="F92" s="37">
        <v>32000000000089</v>
      </c>
      <c r="G92" s="34" t="str">
        <f t="shared" si="1"/>
        <v>PERFORM "SchData-OLTP-HumanResource"."Func_TblWorker_SET"(varSystemLoginSession, null, null, null, varInstitutionBranchID, 25000000000089::bigint, null::varchar);</v>
      </c>
    </row>
    <row r="93" spans="2:7" x14ac:dyDescent="0.2">
      <c r="B93" s="15">
        <f>[1]MAIN!$F93</f>
        <v>25000000000090</v>
      </c>
      <c r="C93" s="14" t="str">
        <f>[1]MAIN!$B93</f>
        <v>Dadan Suhendar</v>
      </c>
      <c r="D93" s="25"/>
      <c r="F93" s="37">
        <v>32000000000090</v>
      </c>
      <c r="G93" s="34" t="str">
        <f t="shared" si="1"/>
        <v>PERFORM "SchData-OLTP-HumanResource"."Func_TblWorker_SET"(varSystemLoginSession, null, null, null, varInstitutionBranchID, 25000000000090::bigint, null::varchar);</v>
      </c>
    </row>
    <row r="94" spans="2:7" x14ac:dyDescent="0.2">
      <c r="B94" s="15">
        <f>[1]MAIN!$F94</f>
        <v>25000000000091</v>
      </c>
      <c r="C94" s="14" t="str">
        <f>[1]MAIN!$B94</f>
        <v>Dadi Anda Zuchradi</v>
      </c>
      <c r="D94" s="25"/>
      <c r="F94" s="37">
        <v>32000000000091</v>
      </c>
      <c r="G94" s="34" t="str">
        <f t="shared" si="1"/>
        <v>PERFORM "SchData-OLTP-HumanResource"."Func_TblWorker_SET"(varSystemLoginSession, null, null, null, varInstitutionBranchID, 25000000000091::bigint, null::varchar);</v>
      </c>
    </row>
    <row r="95" spans="2:7" x14ac:dyDescent="0.2">
      <c r="B95" s="15">
        <f>[1]MAIN!$F95</f>
        <v>25000000000092</v>
      </c>
      <c r="C95" s="14" t="str">
        <f>[1]MAIN!$B95</f>
        <v>Darsito</v>
      </c>
      <c r="D95" s="25" t="s">
        <v>55</v>
      </c>
      <c r="F95" s="37">
        <v>32000000000092</v>
      </c>
      <c r="G95" s="34" t="str">
        <f t="shared" si="1"/>
        <v>PERFORM "SchData-OLTP-HumanResource"."Func_TblWorker_SET"(varSystemLoginSession, null, null, null, varInstitutionBranchID, 25000000000092::bigint, '031212631'::varchar);</v>
      </c>
    </row>
    <row r="96" spans="2:7" x14ac:dyDescent="0.2">
      <c r="B96" s="15">
        <f>[1]MAIN!$F96</f>
        <v>25000000000093</v>
      </c>
      <c r="C96" s="14" t="str">
        <f>[1]MAIN!$B96</f>
        <v>David Lumban Gaol</v>
      </c>
      <c r="D96" s="25"/>
      <c r="F96" s="37">
        <v>32000000000093</v>
      </c>
      <c r="G96" s="34" t="str">
        <f t="shared" si="1"/>
        <v>PERFORM "SchData-OLTP-HumanResource"."Func_TblWorker_SET"(varSystemLoginSession, null, null, null, varInstitutionBranchID, 25000000000093::bigint, null::varchar);</v>
      </c>
    </row>
    <row r="97" spans="2:7" x14ac:dyDescent="0.2">
      <c r="B97" s="15">
        <f>[1]MAIN!$F97</f>
        <v>25000000000094</v>
      </c>
      <c r="C97" s="14" t="str">
        <f>[1]MAIN!$B97</f>
        <v>Deddy Rochman</v>
      </c>
      <c r="D97" s="25">
        <v>171215791</v>
      </c>
      <c r="F97" s="37">
        <v>32000000000094</v>
      </c>
      <c r="G97" s="34" t="str">
        <f t="shared" si="1"/>
        <v>PERFORM "SchData-OLTP-HumanResource"."Func_TblWorker_SET"(varSystemLoginSession, null, null, null, varInstitutionBranchID, 25000000000094::bigint, '171215791'::varchar);</v>
      </c>
    </row>
    <row r="98" spans="2:7" x14ac:dyDescent="0.2">
      <c r="B98" s="15">
        <f>[1]MAIN!$F98</f>
        <v>25000000000095</v>
      </c>
      <c r="C98" s="14" t="str">
        <f>[1]MAIN!$B98</f>
        <v>Dedi Kusnadi</v>
      </c>
      <c r="D98" s="25"/>
      <c r="F98" s="37">
        <v>32000000000095</v>
      </c>
      <c r="G98" s="34" t="str">
        <f t="shared" si="1"/>
        <v>PERFORM "SchData-OLTP-HumanResource"."Func_TblWorker_SET"(varSystemLoginSession, null, null, null, varInstitutionBranchID, 25000000000095::bigint, null::varchar);</v>
      </c>
    </row>
    <row r="99" spans="2:7" x14ac:dyDescent="0.2">
      <c r="B99" s="15">
        <f>[1]MAIN!$F99</f>
        <v>25000000000096</v>
      </c>
      <c r="C99" s="14" t="str">
        <f>[1]MAIN!$B99</f>
        <v>Dedi Marciano Rizanur</v>
      </c>
      <c r="D99" s="25"/>
      <c r="F99" s="37">
        <v>32000000000096</v>
      </c>
      <c r="G99" s="34" t="str">
        <f t="shared" si="1"/>
        <v>PERFORM "SchData-OLTP-HumanResource"."Func_TblWorker_SET"(varSystemLoginSession, null, null, null, varInstitutionBranchID, 25000000000096::bigint, null::varchar);</v>
      </c>
    </row>
    <row r="100" spans="2:7" x14ac:dyDescent="0.2">
      <c r="B100" s="15">
        <f>[1]MAIN!$F100</f>
        <v>25000000000097</v>
      </c>
      <c r="C100" s="14" t="str">
        <f>[1]MAIN!$B100</f>
        <v>Dedi Rianto</v>
      </c>
      <c r="D100" s="25"/>
      <c r="F100" s="37">
        <v>32000000000097</v>
      </c>
      <c r="G100" s="34" t="str">
        <f t="shared" si="1"/>
        <v>PERFORM "SchData-OLTP-HumanResource"."Func_TblWorker_SET"(varSystemLoginSession, null, null, null, varInstitutionBranchID, 25000000000097::bigint, null::varchar);</v>
      </c>
    </row>
    <row r="101" spans="2:7" x14ac:dyDescent="0.2">
      <c r="B101" s="15">
        <f>[1]MAIN!$F101</f>
        <v>25000000000098</v>
      </c>
      <c r="C101" s="14" t="str">
        <f>[1]MAIN!$B101</f>
        <v>Dedi Syahputra</v>
      </c>
      <c r="D101" s="25"/>
      <c r="F101" s="37">
        <v>32000000000098</v>
      </c>
      <c r="G101" s="34" t="str">
        <f t="shared" si="1"/>
        <v>PERFORM "SchData-OLTP-HumanResource"."Func_TblWorker_SET"(varSystemLoginSession, null, null, null, varInstitutionBranchID, 25000000000098::bigint, null::varchar);</v>
      </c>
    </row>
    <row r="102" spans="2:7" x14ac:dyDescent="0.2">
      <c r="B102" s="15">
        <f>[1]MAIN!$F102</f>
        <v>25000000000099</v>
      </c>
      <c r="C102" s="14" t="str">
        <f>[1]MAIN!$B102</f>
        <v>Deni Setiawan</v>
      </c>
      <c r="D102" s="25"/>
      <c r="F102" s="37">
        <v>32000000000099</v>
      </c>
      <c r="G102" s="34" t="str">
        <f t="shared" si="1"/>
        <v>PERFORM "SchData-OLTP-HumanResource"."Func_TblWorker_SET"(varSystemLoginSession, null, null, null, varInstitutionBranchID, 25000000000099::bigint, null::varchar);</v>
      </c>
    </row>
    <row r="103" spans="2:7" x14ac:dyDescent="0.2">
      <c r="B103" s="15">
        <f>[1]MAIN!$F103</f>
        <v>25000000000100</v>
      </c>
      <c r="C103" s="14" t="str">
        <f>[1]MAIN!$B103</f>
        <v>Deny Adi Purnama</v>
      </c>
      <c r="D103" s="25" t="s">
        <v>22</v>
      </c>
      <c r="F103" s="37">
        <v>32000000000100</v>
      </c>
      <c r="G103" s="34" t="str">
        <f t="shared" si="1"/>
        <v>PERFORM "SchData-OLTP-HumanResource"."Func_TblWorker_SET"(varSystemLoginSession, null, null, null, varInstitutionBranchID, 25000000000100::bigint, '050123975'::varchar);</v>
      </c>
    </row>
    <row r="104" spans="2:7" x14ac:dyDescent="0.2">
      <c r="B104" s="15">
        <f>[1]MAIN!$F104</f>
        <v>25000000000101</v>
      </c>
      <c r="C104" s="14" t="str">
        <f>[1]MAIN!$B104</f>
        <v>Desi Herawati</v>
      </c>
      <c r="D104" s="25"/>
      <c r="F104" s="37">
        <v>32000000000101</v>
      </c>
      <c r="G104" s="34" t="str">
        <f t="shared" si="1"/>
        <v>PERFORM "SchData-OLTP-HumanResource"."Func_TblWorker_SET"(varSystemLoginSession, null, null, null, varInstitutionBranchID, 25000000000101::bigint, null::varchar);</v>
      </c>
    </row>
    <row r="105" spans="2:7" x14ac:dyDescent="0.2">
      <c r="B105" s="15">
        <f>[1]MAIN!$F105</f>
        <v>25000000000102</v>
      </c>
      <c r="C105" s="14" t="str">
        <f>[1]MAIN!$B105</f>
        <v>Desi Setiowati</v>
      </c>
      <c r="D105" s="25"/>
      <c r="F105" s="37">
        <v>32000000000102</v>
      </c>
      <c r="G105" s="34" t="str">
        <f t="shared" si="1"/>
        <v>PERFORM "SchData-OLTP-HumanResource"."Func_TblWorker_SET"(varSystemLoginSession, null, null, null, varInstitutionBranchID, 25000000000102::bigint, null::varchar);</v>
      </c>
    </row>
    <row r="106" spans="2:7" x14ac:dyDescent="0.2">
      <c r="B106" s="15">
        <f>[1]MAIN!$F106</f>
        <v>25000000000103</v>
      </c>
      <c r="C106" s="14" t="str">
        <f>[1]MAIN!$B106</f>
        <v>Dian Firdaus</v>
      </c>
      <c r="D106" s="25"/>
      <c r="F106" s="37">
        <v>32000000000103</v>
      </c>
      <c r="G106" s="34" t="str">
        <f t="shared" si="1"/>
        <v>PERFORM "SchData-OLTP-HumanResource"."Func_TblWorker_SET"(varSystemLoginSession, null, null, null, varInstitutionBranchID, 25000000000103::bigint, null::varchar);</v>
      </c>
    </row>
    <row r="107" spans="2:7" x14ac:dyDescent="0.2">
      <c r="B107" s="15">
        <f>[1]MAIN!$F107</f>
        <v>25000000000104</v>
      </c>
      <c r="C107" s="14" t="str">
        <f>[1]MAIN!$B107</f>
        <v>Dian Hariyana</v>
      </c>
      <c r="D107" s="25"/>
      <c r="F107" s="37">
        <v>32000000000104</v>
      </c>
      <c r="G107" s="34" t="str">
        <f t="shared" si="1"/>
        <v>PERFORM "SchData-OLTP-HumanResource"."Func_TblWorker_SET"(varSystemLoginSession, null, null, null, varInstitutionBranchID, 25000000000104::bigint, null::varchar);</v>
      </c>
    </row>
    <row r="108" spans="2:7" x14ac:dyDescent="0.2">
      <c r="B108" s="15">
        <f>[1]MAIN!$F108</f>
        <v>25000000000105</v>
      </c>
      <c r="C108" s="14" t="str">
        <f>[1]MAIN!$B108</f>
        <v>Dinnar Budiarti</v>
      </c>
      <c r="D108" s="25"/>
      <c r="F108" s="37">
        <v>32000000000105</v>
      </c>
      <c r="G108" s="34" t="str">
        <f t="shared" si="1"/>
        <v>PERFORM "SchData-OLTP-HumanResource"."Func_TblWorker_SET"(varSystemLoginSession, null, null, null, varInstitutionBranchID, 25000000000105::bigint, null::varchar);</v>
      </c>
    </row>
    <row r="109" spans="2:7" x14ac:dyDescent="0.2">
      <c r="B109" s="15">
        <f>[1]MAIN!$F109</f>
        <v>25000000000106</v>
      </c>
      <c r="C109" s="14" t="str">
        <f>[1]MAIN!$B109</f>
        <v>Dionesius Sostenist Duka</v>
      </c>
      <c r="D109" s="27" t="s">
        <v>56</v>
      </c>
      <c r="F109" s="37">
        <v>32000000000106</v>
      </c>
      <c r="G109" s="34" t="str">
        <f t="shared" si="1"/>
        <v>PERFORM "SchData-OLTP-HumanResource"."Func_TblWorker_SET"(varSystemLoginSession, null, null, null, varInstitutionBranchID, 25000000000106::bigint, '010605133'::varchar);</v>
      </c>
    </row>
    <row r="110" spans="2:7" x14ac:dyDescent="0.2">
      <c r="B110" s="15">
        <f>[1]MAIN!$F110</f>
        <v>25000000000107</v>
      </c>
      <c r="C110" s="14" t="str">
        <f>[1]MAIN!$B110</f>
        <v>Diyah Martina</v>
      </c>
      <c r="D110" s="25"/>
      <c r="F110" s="37">
        <v>32000000000107</v>
      </c>
      <c r="G110" s="34" t="str">
        <f t="shared" si="1"/>
        <v>PERFORM "SchData-OLTP-HumanResource"."Func_TblWorker_SET"(varSystemLoginSession, null, null, null, varInstitutionBranchID, 25000000000107::bigint, null::varchar);</v>
      </c>
    </row>
    <row r="111" spans="2:7" x14ac:dyDescent="0.2">
      <c r="B111" s="15">
        <f>[1]MAIN!$F111</f>
        <v>25000000000108</v>
      </c>
      <c r="C111" s="14" t="str">
        <f>[1]MAIN!$B111</f>
        <v>Djuang Tampubolon</v>
      </c>
      <c r="D111" s="25"/>
      <c r="F111" s="37">
        <v>32000000000108</v>
      </c>
      <c r="G111" s="34" t="str">
        <f t="shared" si="1"/>
        <v>PERFORM "SchData-OLTP-HumanResource"."Func_TblWorker_SET"(varSystemLoginSession, null, null, null, varInstitutionBranchID, 25000000000108::bigint, null::varchar);</v>
      </c>
    </row>
    <row r="112" spans="2:7" x14ac:dyDescent="0.2">
      <c r="B112" s="15">
        <f>[1]MAIN!$F112</f>
        <v>25000000000109</v>
      </c>
      <c r="C112" s="14" t="str">
        <f>[1]MAIN!$B112</f>
        <v>Dodit Widiarto</v>
      </c>
      <c r="D112" s="25"/>
      <c r="F112" s="37">
        <v>32000000000109</v>
      </c>
      <c r="G112" s="34" t="str">
        <f t="shared" si="1"/>
        <v>PERFORM "SchData-OLTP-HumanResource"."Func_TblWorker_SET"(varSystemLoginSession, null, null, null, varInstitutionBranchID, 25000000000109::bigint, null::varchar);</v>
      </c>
    </row>
    <row r="113" spans="2:7" x14ac:dyDescent="0.2">
      <c r="B113" s="15">
        <f>[1]MAIN!$F113</f>
        <v>25000000000110</v>
      </c>
      <c r="C113" s="14" t="str">
        <f>[1]MAIN!$B113</f>
        <v>Dony Darmawan</v>
      </c>
      <c r="D113" s="25"/>
      <c r="F113" s="37">
        <v>32000000000110</v>
      </c>
      <c r="G113" s="34" t="str">
        <f t="shared" si="1"/>
        <v>PERFORM "SchData-OLTP-HumanResource"."Func_TblWorker_SET"(varSystemLoginSession, null, null, null, varInstitutionBranchID, 25000000000110::bigint, null::varchar);</v>
      </c>
    </row>
    <row r="114" spans="2:7" x14ac:dyDescent="0.2">
      <c r="B114" s="15">
        <f>[1]MAIN!$F114</f>
        <v>25000000000111</v>
      </c>
      <c r="C114" s="14" t="str">
        <f>[1]MAIN!$B114</f>
        <v>Dony Setiawan</v>
      </c>
      <c r="D114" s="25"/>
      <c r="F114" s="37">
        <v>32000000000111</v>
      </c>
      <c r="G114" s="34" t="str">
        <f t="shared" si="1"/>
        <v>PERFORM "SchData-OLTP-HumanResource"."Func_TblWorker_SET"(varSystemLoginSession, null, null, null, varInstitutionBranchID, 25000000000111::bigint, null::varchar);</v>
      </c>
    </row>
    <row r="115" spans="2:7" x14ac:dyDescent="0.2">
      <c r="B115" s="15">
        <f>[1]MAIN!$F115</f>
        <v>25000000000112</v>
      </c>
      <c r="C115" s="14" t="str">
        <f>[1]MAIN!$B115</f>
        <v>Dudi Rustandi</v>
      </c>
      <c r="D115" s="25"/>
      <c r="F115" s="37">
        <v>32000000000112</v>
      </c>
      <c r="G115" s="34" t="str">
        <f t="shared" si="1"/>
        <v>PERFORM "SchData-OLTP-HumanResource"."Func_TblWorker_SET"(varSystemLoginSession, null, null, null, varInstitutionBranchID, 25000000000112::bigint, null::varchar);</v>
      </c>
    </row>
    <row r="116" spans="2:7" x14ac:dyDescent="0.2">
      <c r="B116" s="15">
        <f>[1]MAIN!$F116</f>
        <v>25000000000113</v>
      </c>
      <c r="C116" s="14" t="str">
        <f>[1]MAIN!$B116</f>
        <v>Dudung</v>
      </c>
      <c r="D116" s="25"/>
      <c r="F116" s="37">
        <v>32000000000113</v>
      </c>
      <c r="G116" s="34" t="str">
        <f t="shared" si="1"/>
        <v>PERFORM "SchData-OLTP-HumanResource"."Func_TblWorker_SET"(varSystemLoginSession, null, null, null, varInstitutionBranchID, 25000000000113::bigint, null::varchar);</v>
      </c>
    </row>
    <row r="117" spans="2:7" x14ac:dyDescent="0.2">
      <c r="B117" s="15">
        <f>[1]MAIN!$F117</f>
        <v>25000000000114</v>
      </c>
      <c r="C117" s="14" t="str">
        <f>[1]MAIN!$B117</f>
        <v>Dwi Joko</v>
      </c>
      <c r="D117" s="25"/>
      <c r="F117" s="37">
        <v>32000000000114</v>
      </c>
      <c r="G117" s="34" t="str">
        <f t="shared" si="1"/>
        <v>PERFORM "SchData-OLTP-HumanResource"."Func_TblWorker_SET"(varSystemLoginSession, null, null, null, varInstitutionBranchID, 25000000000114::bigint, null::varchar);</v>
      </c>
    </row>
    <row r="118" spans="2:7" x14ac:dyDescent="0.2">
      <c r="B118" s="15">
        <f>[1]MAIN!$F118</f>
        <v>25000000000115</v>
      </c>
      <c r="C118" s="14" t="str">
        <f>[1]MAIN!$B118</f>
        <v>Dwinanto Prabowo</v>
      </c>
      <c r="D118" s="25"/>
      <c r="F118" s="37">
        <v>32000000000115</v>
      </c>
      <c r="G118" s="34" t="str">
        <f t="shared" si="1"/>
        <v>PERFORM "SchData-OLTP-HumanResource"."Func_TblWorker_SET"(varSystemLoginSession, null, null, null, varInstitutionBranchID, 25000000000115::bigint, null::varchar);</v>
      </c>
    </row>
    <row r="119" spans="2:7" x14ac:dyDescent="0.2">
      <c r="B119" s="15">
        <f>[1]MAIN!$F119</f>
        <v>25000000000116</v>
      </c>
      <c r="C119" s="14" t="str">
        <f>[1]MAIN!$B119</f>
        <v>Edi Waluyo</v>
      </c>
      <c r="D119" s="25" t="s">
        <v>23</v>
      </c>
      <c r="F119" s="37">
        <v>32000000000116</v>
      </c>
      <c r="G119" s="34" t="str">
        <f t="shared" si="1"/>
        <v>PERFORM "SchData-OLTP-HumanResource"."Func_TblWorker_SET"(varSystemLoginSession, null, null, null, varInstitutionBranchID, 25000000000116::bigint, '040803040'::varchar);</v>
      </c>
    </row>
    <row r="120" spans="2:7" x14ac:dyDescent="0.2">
      <c r="B120" s="15">
        <f>[1]MAIN!$F120</f>
        <v>25000000000117</v>
      </c>
      <c r="C120" s="14" t="str">
        <f>[1]MAIN!$B120</f>
        <v>Edi Siswanto</v>
      </c>
      <c r="D120" s="25"/>
      <c r="F120" s="37">
        <v>32000000000117</v>
      </c>
      <c r="G120" s="34" t="str">
        <f t="shared" si="1"/>
        <v>PERFORM "SchData-OLTP-HumanResource"."Func_TblWorker_SET"(varSystemLoginSession, null, null, null, varInstitutionBranchID, 25000000000117::bigint, null::varchar);</v>
      </c>
    </row>
    <row r="121" spans="2:7" x14ac:dyDescent="0.2">
      <c r="B121" s="15">
        <f>[1]MAIN!$F121</f>
        <v>25000000000118</v>
      </c>
      <c r="C121" s="14" t="str">
        <f>[1]MAIN!$B121</f>
        <v>Edi Turnip</v>
      </c>
      <c r="D121" s="25"/>
      <c r="F121" s="37">
        <v>32000000000118</v>
      </c>
      <c r="G121" s="34" t="str">
        <f t="shared" si="1"/>
        <v>PERFORM "SchData-OLTP-HumanResource"."Func_TblWorker_SET"(varSystemLoginSession, null, null, null, varInstitutionBranchID, 25000000000118::bigint, null::varchar);</v>
      </c>
    </row>
    <row r="122" spans="2:7" x14ac:dyDescent="0.2">
      <c r="B122" s="15">
        <f>[1]MAIN!$F122</f>
        <v>25000000000119</v>
      </c>
      <c r="C122" s="14" t="str">
        <f>[1]MAIN!$B122</f>
        <v>Edy Putra Waskita</v>
      </c>
      <c r="D122" s="25"/>
      <c r="F122" s="37">
        <v>32000000000119</v>
      </c>
      <c r="G122" s="34" t="str">
        <f t="shared" si="1"/>
        <v>PERFORM "SchData-OLTP-HumanResource"."Func_TblWorker_SET"(varSystemLoginSession, null, null, null, varInstitutionBranchID, 25000000000119::bigint, null::varchar);</v>
      </c>
    </row>
    <row r="123" spans="2:7" x14ac:dyDescent="0.2">
      <c r="B123" s="15">
        <f>[1]MAIN!$F123</f>
        <v>25000000000120</v>
      </c>
      <c r="C123" s="14" t="str">
        <f>[1]MAIN!$B123</f>
        <v>Edy Situmeang</v>
      </c>
      <c r="D123" s="25"/>
      <c r="F123" s="37">
        <v>32000000000120</v>
      </c>
      <c r="G123" s="34" t="str">
        <f t="shared" si="1"/>
        <v>PERFORM "SchData-OLTP-HumanResource"."Func_TblWorker_SET"(varSystemLoginSession, null, null, null, varInstitutionBranchID, 25000000000120::bigint, null::varchar);</v>
      </c>
    </row>
    <row r="124" spans="2:7" x14ac:dyDescent="0.2">
      <c r="B124" s="15">
        <f>[1]MAIN!$F124</f>
        <v>25000000000121</v>
      </c>
      <c r="C124" s="14" t="str">
        <f>[1]MAIN!$B124</f>
        <v>Effendi fendi</v>
      </c>
      <c r="D124" s="25"/>
      <c r="F124" s="37">
        <v>32000000000121</v>
      </c>
      <c r="G124" s="34" t="str">
        <f t="shared" si="1"/>
        <v>PERFORM "SchData-OLTP-HumanResource"."Func_TblWorker_SET"(varSystemLoginSession, null, null, null, varInstitutionBranchID, 25000000000121::bigint, null::varchar);</v>
      </c>
    </row>
    <row r="125" spans="2:7" x14ac:dyDescent="0.2">
      <c r="B125" s="15">
        <f>[1]MAIN!$F125</f>
        <v>25000000000122</v>
      </c>
      <c r="C125" s="14" t="str">
        <f>[1]MAIN!$B125</f>
        <v>Efrina Dwililia</v>
      </c>
      <c r="D125" s="25"/>
      <c r="F125" s="37">
        <v>32000000000122</v>
      </c>
      <c r="G125" s="34" t="str">
        <f t="shared" si="1"/>
        <v>PERFORM "SchData-OLTP-HumanResource"."Func_TblWorker_SET"(varSystemLoginSession, null, null, null, varInstitutionBranchID, 25000000000122::bigint, null::varchar);</v>
      </c>
    </row>
    <row r="126" spans="2:7" x14ac:dyDescent="0.2">
      <c r="B126" s="15">
        <f>[1]MAIN!$F126</f>
        <v>25000000000123</v>
      </c>
      <c r="C126" s="14" t="str">
        <f>[1]MAIN!$B126</f>
        <v>Eka Bagus Dwi Putra</v>
      </c>
      <c r="D126" s="25" t="s">
        <v>24</v>
      </c>
      <c r="F126" s="37">
        <v>32000000000123</v>
      </c>
      <c r="G126" s="34" t="str">
        <f t="shared" si="1"/>
        <v>PERFORM "SchData-OLTP-HumanResource"."Func_TblWorker_SET"(varSystemLoginSession, null, null, null, varInstitutionBranchID, 25000000000123::bigint, '200420932'::varchar);</v>
      </c>
    </row>
    <row r="127" spans="2:7" x14ac:dyDescent="0.2">
      <c r="B127" s="15">
        <f>[1]MAIN!$F127</f>
        <v>25000000000124</v>
      </c>
      <c r="C127" s="14" t="str">
        <f>[1]MAIN!$B127</f>
        <v>Eka Hamidah</v>
      </c>
      <c r="D127" s="25"/>
      <c r="F127" s="37">
        <v>32000000000124</v>
      </c>
      <c r="G127" s="34" t="str">
        <f t="shared" si="1"/>
        <v>PERFORM "SchData-OLTP-HumanResource"."Func_TblWorker_SET"(varSystemLoginSession, null, null, null, varInstitutionBranchID, 25000000000124::bigint, null::varchar);</v>
      </c>
    </row>
    <row r="128" spans="2:7" x14ac:dyDescent="0.2">
      <c r="B128" s="15">
        <f>[1]MAIN!$F128</f>
        <v>25000000000125</v>
      </c>
      <c r="C128" s="14" t="str">
        <f>[1]MAIN!$B128</f>
        <v>Eka Purwanti</v>
      </c>
      <c r="D128" s="25" t="s">
        <v>25</v>
      </c>
      <c r="F128" s="37">
        <v>32000000000125</v>
      </c>
      <c r="G128" s="34" t="str">
        <f t="shared" si="1"/>
        <v>PERFORM "SchData-OLTP-HumanResource"."Func_TblWorker_SET"(varSystemLoginSession, null, null, null, varInstitutionBranchID, 25000000000125::bigint, '060121944'::varchar);</v>
      </c>
    </row>
    <row r="129" spans="2:7" x14ac:dyDescent="0.2">
      <c r="B129" s="15">
        <f>[1]MAIN!$F129</f>
        <v>25000000000126</v>
      </c>
      <c r="C129" s="14" t="str">
        <f>[1]MAIN!$B129</f>
        <v>Eko Kurniawan</v>
      </c>
      <c r="D129" s="25"/>
      <c r="F129" s="37">
        <v>32000000000126</v>
      </c>
      <c r="G129" s="34" t="str">
        <f t="shared" si="1"/>
        <v>PERFORM "SchData-OLTP-HumanResource"."Func_TblWorker_SET"(varSystemLoginSession, null, null, null, varInstitutionBranchID, 25000000000126::bigint, null::varchar);</v>
      </c>
    </row>
    <row r="130" spans="2:7" x14ac:dyDescent="0.2">
      <c r="B130" s="15">
        <f>[1]MAIN!$F130</f>
        <v>25000000000127</v>
      </c>
      <c r="C130" s="14" t="str">
        <f>[1]MAIN!$B130</f>
        <v>Eko Laksono</v>
      </c>
      <c r="D130" s="25"/>
      <c r="F130" s="37">
        <v>32000000000127</v>
      </c>
      <c r="G130" s="34" t="str">
        <f t="shared" si="1"/>
        <v>PERFORM "SchData-OLTP-HumanResource"."Func_TblWorker_SET"(varSystemLoginSession, null, null, null, varInstitutionBranchID, 25000000000127::bigint, null::varchar);</v>
      </c>
    </row>
    <row r="131" spans="2:7" x14ac:dyDescent="0.2">
      <c r="B131" s="15">
        <f>[1]MAIN!$F131</f>
        <v>25000000000128</v>
      </c>
      <c r="C131" s="14" t="str">
        <f>[1]MAIN!$B131</f>
        <v>Eko Syambudi</v>
      </c>
      <c r="D131" s="25"/>
      <c r="F131" s="37">
        <v>32000000000128</v>
      </c>
      <c r="G131" s="34" t="str">
        <f t="shared" si="1"/>
        <v>PERFORM "SchData-OLTP-HumanResource"."Func_TblWorker_SET"(varSystemLoginSession, null, null, null, varInstitutionBranchID, 25000000000128::bigint, null::varchar);</v>
      </c>
    </row>
    <row r="132" spans="2:7" x14ac:dyDescent="0.2">
      <c r="B132" s="15">
        <f>[1]MAIN!$F132</f>
        <v>25000000000129</v>
      </c>
      <c r="C132" s="14" t="str">
        <f>[1]MAIN!$B132</f>
        <v>Elieser Ferdy P.</v>
      </c>
      <c r="D132" s="25"/>
      <c r="F132" s="37">
        <v>32000000000129</v>
      </c>
      <c r="G132" s="34" t="str">
        <f t="shared" ref="G132:G195" si="2">CONCATENATE("PERFORM ""SchData-OLTP-HumanResource"".""Func_TblWorker_SET""(varSystemLoginSession, null, null, null, varInstitutionBranchID, ", B132, "::bigint, ", IF(EXACT(D132, ""), "null", CONCATENATE("'", D132, "'")), "::varchar);")</f>
        <v>PERFORM "SchData-OLTP-HumanResource"."Func_TblWorker_SET"(varSystemLoginSession, null, null, null, varInstitutionBranchID, 25000000000129::bigint, null::varchar);</v>
      </c>
    </row>
    <row r="133" spans="2:7" x14ac:dyDescent="0.2">
      <c r="B133" s="15">
        <f>[1]MAIN!$F133</f>
        <v>25000000000130</v>
      </c>
      <c r="C133" s="14" t="str">
        <f>[1]MAIN!$B133</f>
        <v>Elisa</v>
      </c>
      <c r="D133" s="25"/>
      <c r="F133" s="37">
        <v>32000000000130</v>
      </c>
      <c r="G133" s="34" t="str">
        <f t="shared" si="2"/>
        <v>PERFORM "SchData-OLTP-HumanResource"."Func_TblWorker_SET"(varSystemLoginSession, null, null, null, varInstitutionBranchID, 25000000000130::bigint, null::varchar);</v>
      </c>
    </row>
    <row r="134" spans="2:7" x14ac:dyDescent="0.2">
      <c r="B134" s="15">
        <f>[1]MAIN!$F134</f>
        <v>25000000000131</v>
      </c>
      <c r="C134" s="14" t="str">
        <f>[1]MAIN!$B134</f>
        <v>Elsa Jayanti</v>
      </c>
      <c r="D134" s="25"/>
      <c r="F134" s="37">
        <v>32000000000131</v>
      </c>
      <c r="G134" s="34" t="str">
        <f t="shared" si="2"/>
        <v>PERFORM "SchData-OLTP-HumanResource"."Func_TblWorker_SET"(varSystemLoginSession, null, null, null, varInstitutionBranchID, 25000000000131::bigint, null::varchar);</v>
      </c>
    </row>
    <row r="135" spans="2:7" x14ac:dyDescent="0.2">
      <c r="B135" s="15">
        <f>[1]MAIN!$F135</f>
        <v>25000000000132</v>
      </c>
      <c r="C135" s="14" t="str">
        <f>[1]MAIN!$B135</f>
        <v>Elsa Mardian</v>
      </c>
      <c r="D135" s="25"/>
      <c r="F135" s="37">
        <v>32000000000132</v>
      </c>
      <c r="G135" s="34" t="str">
        <f t="shared" si="2"/>
        <v>PERFORM "SchData-OLTP-HumanResource"."Func_TblWorker_SET"(varSystemLoginSession, null, null, null, varInstitutionBranchID, 25000000000132::bigint, null::varchar);</v>
      </c>
    </row>
    <row r="136" spans="2:7" x14ac:dyDescent="0.2">
      <c r="B136" s="15">
        <f>[1]MAIN!$F136</f>
        <v>25000000000133</v>
      </c>
      <c r="C136" s="14" t="str">
        <f>[1]MAIN!$B136</f>
        <v>Emir Paranita Nasution</v>
      </c>
      <c r="D136" s="25"/>
      <c r="F136" s="37">
        <v>32000000000133</v>
      </c>
      <c r="G136" s="34" t="str">
        <f t="shared" si="2"/>
        <v>PERFORM "SchData-OLTP-HumanResource"."Func_TblWorker_SET"(varSystemLoginSession, null, null, null, varInstitutionBranchID, 25000000000133::bigint, null::varchar);</v>
      </c>
    </row>
    <row r="137" spans="2:7" x14ac:dyDescent="0.2">
      <c r="B137" s="15">
        <f>[1]MAIN!$F137</f>
        <v>25000000000134</v>
      </c>
      <c r="C137" s="14" t="str">
        <f>[1]MAIN!$B137</f>
        <v>Enceng Hemawan</v>
      </c>
      <c r="D137" s="25"/>
      <c r="F137" s="37">
        <v>32000000000134</v>
      </c>
      <c r="G137" s="34" t="str">
        <f t="shared" si="2"/>
        <v>PERFORM "SchData-OLTP-HumanResource"."Func_TblWorker_SET"(varSystemLoginSession, null, null, null, varInstitutionBranchID, 25000000000134::bigint, null::varchar);</v>
      </c>
    </row>
    <row r="138" spans="2:7" x14ac:dyDescent="0.2">
      <c r="B138" s="15">
        <f>[1]MAIN!$F138</f>
        <v>25000000000135</v>
      </c>
      <c r="C138" s="14" t="str">
        <f>[1]MAIN!$B138</f>
        <v>Endang</v>
      </c>
      <c r="D138" s="25"/>
      <c r="F138" s="37">
        <v>32000000000135</v>
      </c>
      <c r="G138" s="34" t="str">
        <f t="shared" si="2"/>
        <v>PERFORM "SchData-OLTP-HumanResource"."Func_TblWorker_SET"(varSystemLoginSession, null, null, null, varInstitutionBranchID, 25000000000135::bigint, null::varchar);</v>
      </c>
    </row>
    <row r="139" spans="2:7" x14ac:dyDescent="0.2">
      <c r="B139" s="15">
        <f>[1]MAIN!$F139</f>
        <v>25000000000136</v>
      </c>
      <c r="C139" s="14" t="str">
        <f>[1]MAIN!$B139</f>
        <v>Endang Lestari</v>
      </c>
      <c r="D139" s="25"/>
      <c r="F139" s="37">
        <v>32000000000136</v>
      </c>
      <c r="G139" s="34" t="str">
        <f t="shared" si="2"/>
        <v>PERFORM "SchData-OLTP-HumanResource"."Func_TblWorker_SET"(varSystemLoginSession, null, null, null, varInstitutionBranchID, 25000000000136::bigint, null::varchar);</v>
      </c>
    </row>
    <row r="140" spans="2:7" x14ac:dyDescent="0.2">
      <c r="B140" s="15">
        <f>[1]MAIN!$F140</f>
        <v>25000000000137</v>
      </c>
      <c r="C140" s="14" t="str">
        <f>[1]MAIN!$B140</f>
        <v>Endang Sobari</v>
      </c>
      <c r="D140" s="25"/>
      <c r="F140" s="37">
        <v>32000000000137</v>
      </c>
      <c r="G140" s="34" t="str">
        <f t="shared" si="2"/>
        <v>PERFORM "SchData-OLTP-HumanResource"."Func_TblWorker_SET"(varSystemLoginSession, null, null, null, varInstitutionBranchID, 25000000000137::bigint, null::varchar);</v>
      </c>
    </row>
    <row r="141" spans="2:7" x14ac:dyDescent="0.2">
      <c r="B141" s="15">
        <f>[1]MAIN!$F141</f>
        <v>25000000000138</v>
      </c>
      <c r="C141" s="14" t="str">
        <f>[1]MAIN!$B141</f>
        <v>Endang Sutrisna</v>
      </c>
      <c r="D141" s="25" t="s">
        <v>26</v>
      </c>
      <c r="F141" s="37">
        <v>32000000000138</v>
      </c>
      <c r="G141" s="34" t="str">
        <f t="shared" si="2"/>
        <v>PERFORM "SchData-OLTP-HumanResource"."Func_TblWorker_SET"(varSystemLoginSession, null, null, null, varInstitutionBranchID, 25000000000138::bigint, '010806250'::varchar);</v>
      </c>
    </row>
    <row r="142" spans="2:7" x14ac:dyDescent="0.2">
      <c r="B142" s="15">
        <f>[1]MAIN!$F142</f>
        <v>25000000000139</v>
      </c>
      <c r="C142" s="14" t="str">
        <f>[1]MAIN!$B142</f>
        <v>Erfananda Rasyid</v>
      </c>
      <c r="D142" s="25"/>
      <c r="F142" s="37">
        <v>32000000000139</v>
      </c>
      <c r="G142" s="34" t="str">
        <f t="shared" si="2"/>
        <v>PERFORM "SchData-OLTP-HumanResource"."Func_TblWorker_SET"(varSystemLoginSession, null, null, null, varInstitutionBranchID, 25000000000139::bigint, null::varchar);</v>
      </c>
    </row>
    <row r="143" spans="2:7" x14ac:dyDescent="0.2">
      <c r="B143" s="15">
        <f>[1]MAIN!$F143</f>
        <v>25000000000140</v>
      </c>
      <c r="C143" s="14" t="str">
        <f>[1]MAIN!$B143</f>
        <v>Ernawati</v>
      </c>
      <c r="D143" s="25"/>
      <c r="F143" s="37">
        <v>32000000000140</v>
      </c>
      <c r="G143" s="34" t="str">
        <f t="shared" si="2"/>
        <v>PERFORM "SchData-OLTP-HumanResource"."Func_TblWorker_SET"(varSystemLoginSession, null, null, null, varInstitutionBranchID, 25000000000140::bigint, null::varchar);</v>
      </c>
    </row>
    <row r="144" spans="2:7" x14ac:dyDescent="0.2">
      <c r="B144" s="15">
        <f>[1]MAIN!$F144</f>
        <v>25000000000141</v>
      </c>
      <c r="C144" s="14" t="str">
        <f>[1]MAIN!$B144</f>
        <v>Erwin Firmansyah</v>
      </c>
      <c r="D144" s="25"/>
      <c r="F144" s="37">
        <v>32000000000141</v>
      </c>
      <c r="G144" s="34" t="str">
        <f t="shared" si="2"/>
        <v>PERFORM "SchData-OLTP-HumanResource"."Func_TblWorker_SET"(varSystemLoginSession, null, null, null, varInstitutionBranchID, 25000000000141::bigint, null::varchar);</v>
      </c>
    </row>
    <row r="145" spans="2:7" x14ac:dyDescent="0.2">
      <c r="B145" s="15">
        <f>[1]MAIN!$F145</f>
        <v>25000000000142</v>
      </c>
      <c r="C145" s="14" t="str">
        <f>[1]MAIN!$B145</f>
        <v>Erwin Said</v>
      </c>
      <c r="D145" s="25"/>
      <c r="F145" s="37">
        <v>32000000000142</v>
      </c>
      <c r="G145" s="34" t="str">
        <f t="shared" si="2"/>
        <v>PERFORM "SchData-OLTP-HumanResource"."Func_TblWorker_SET"(varSystemLoginSession, null, null, null, varInstitutionBranchID, 25000000000142::bigint, null::varchar);</v>
      </c>
    </row>
    <row r="146" spans="2:7" x14ac:dyDescent="0.2">
      <c r="B146" s="15">
        <f>[1]MAIN!$F146</f>
        <v>25000000000143</v>
      </c>
      <c r="C146" s="14" t="str">
        <f>[1]MAIN!$B146</f>
        <v>Esa Annahar</v>
      </c>
      <c r="D146" s="25"/>
      <c r="F146" s="37">
        <v>32000000000143</v>
      </c>
      <c r="G146" s="34" t="str">
        <f t="shared" si="2"/>
        <v>PERFORM "SchData-OLTP-HumanResource"."Func_TblWorker_SET"(varSystemLoginSession, null, null, null, varInstitutionBranchID, 25000000000143::bigint, null::varchar);</v>
      </c>
    </row>
    <row r="147" spans="2:7" x14ac:dyDescent="0.2">
      <c r="B147" s="15">
        <f>[1]MAIN!$F147</f>
        <v>25000000000144</v>
      </c>
      <c r="C147" s="14" t="str">
        <f>[1]MAIN!$B147</f>
        <v>Faiz Horifal</v>
      </c>
      <c r="D147" s="25"/>
      <c r="F147" s="37">
        <v>32000000000144</v>
      </c>
      <c r="G147" s="34" t="str">
        <f t="shared" si="2"/>
        <v>PERFORM "SchData-OLTP-HumanResource"."Func_TblWorker_SET"(varSystemLoginSession, null, null, null, varInstitutionBranchID, 25000000000144::bigint, null::varchar);</v>
      </c>
    </row>
    <row r="148" spans="2:7" x14ac:dyDescent="0.2">
      <c r="B148" s="15">
        <f>[1]MAIN!$F148</f>
        <v>25000000000145</v>
      </c>
      <c r="C148" s="14" t="str">
        <f>[1]MAIN!$B148</f>
        <v>Fani Dwi Astutik</v>
      </c>
      <c r="D148" s="25"/>
      <c r="F148" s="37">
        <v>32000000000145</v>
      </c>
      <c r="G148" s="34" t="str">
        <f t="shared" si="2"/>
        <v>PERFORM "SchData-OLTP-HumanResource"."Func_TblWorker_SET"(varSystemLoginSession, null, null, null, varInstitutionBranchID, 25000000000145::bigint, null::varchar);</v>
      </c>
    </row>
    <row r="149" spans="2:7" x14ac:dyDescent="0.2">
      <c r="B149" s="15">
        <f>[1]MAIN!$F149</f>
        <v>25000000000146</v>
      </c>
      <c r="C149" s="14" t="str">
        <f>[1]MAIN!$B149</f>
        <v>Fardi Nauli R</v>
      </c>
      <c r="D149" s="25"/>
      <c r="F149" s="37">
        <v>32000000000146</v>
      </c>
      <c r="G149" s="34" t="str">
        <f t="shared" si="2"/>
        <v>PERFORM "SchData-OLTP-HumanResource"."Func_TblWorker_SET"(varSystemLoginSession, null, null, null, varInstitutionBranchID, 25000000000146::bigint, null::varchar);</v>
      </c>
    </row>
    <row r="150" spans="2:7" x14ac:dyDescent="0.2">
      <c r="B150" s="15">
        <f>[1]MAIN!$F150</f>
        <v>25000000000147</v>
      </c>
      <c r="C150" s="14" t="str">
        <f>[1]MAIN!$B150</f>
        <v>Farekh Huzair</v>
      </c>
      <c r="D150" s="25"/>
      <c r="F150" s="37">
        <v>32000000000147</v>
      </c>
      <c r="G150" s="34" t="str">
        <f t="shared" si="2"/>
        <v>PERFORM "SchData-OLTP-HumanResource"."Func_TblWorker_SET"(varSystemLoginSession, null, null, null, varInstitutionBranchID, 25000000000147::bigint, null::varchar);</v>
      </c>
    </row>
    <row r="151" spans="2:7" x14ac:dyDescent="0.2">
      <c r="B151" s="15">
        <f>[1]MAIN!$F151</f>
        <v>25000000000148</v>
      </c>
      <c r="C151" s="14" t="str">
        <f>[1]MAIN!$B151</f>
        <v>Farhana</v>
      </c>
      <c r="D151" s="25"/>
      <c r="F151" s="37">
        <v>32000000000148</v>
      </c>
      <c r="G151" s="34" t="str">
        <f t="shared" si="2"/>
        <v>PERFORM "SchData-OLTP-HumanResource"."Func_TblWorker_SET"(varSystemLoginSession, null, null, null, varInstitutionBranchID, 25000000000148::bigint, null::varchar);</v>
      </c>
    </row>
    <row r="152" spans="2:7" x14ac:dyDescent="0.2">
      <c r="B152" s="15">
        <f>[1]MAIN!$F152</f>
        <v>25000000000149</v>
      </c>
      <c r="C152" s="14" t="str">
        <f>[1]MAIN!$B152</f>
        <v>Febriyanto Ahdiat</v>
      </c>
      <c r="D152" s="25"/>
      <c r="F152" s="37">
        <v>32000000000149</v>
      </c>
      <c r="G152" s="34" t="str">
        <f t="shared" si="2"/>
        <v>PERFORM "SchData-OLTP-HumanResource"."Func_TblWorker_SET"(varSystemLoginSession, null, null, null, varInstitutionBranchID, 25000000000149::bigint, null::varchar);</v>
      </c>
    </row>
    <row r="153" spans="2:7" x14ac:dyDescent="0.2">
      <c r="B153" s="15">
        <f>[1]MAIN!$F153</f>
        <v>25000000000150</v>
      </c>
      <c r="C153" s="14" t="str">
        <f>[1]MAIN!$B153</f>
        <v>Febryan Mahsyar</v>
      </c>
      <c r="D153" s="25"/>
      <c r="F153" s="37">
        <v>32000000000150</v>
      </c>
      <c r="G153" s="34" t="str">
        <f t="shared" si="2"/>
        <v>PERFORM "SchData-OLTP-HumanResource"."Func_TblWorker_SET"(varSystemLoginSession, null, null, null, varInstitutionBranchID, 25000000000150::bigint, null::varchar);</v>
      </c>
    </row>
    <row r="154" spans="2:7" x14ac:dyDescent="0.2">
      <c r="B154" s="15">
        <f>[1]MAIN!$F154</f>
        <v>25000000000151</v>
      </c>
      <c r="C154" s="14" t="str">
        <f>[1]MAIN!$B154</f>
        <v>Felpy</v>
      </c>
      <c r="D154" s="25"/>
      <c r="F154" s="37">
        <v>32000000000151</v>
      </c>
      <c r="G154" s="34" t="str">
        <f t="shared" si="2"/>
        <v>PERFORM "SchData-OLTP-HumanResource"."Func_TblWorker_SET"(varSystemLoginSession, null, null, null, varInstitutionBranchID, 25000000000151::bigint, null::varchar);</v>
      </c>
    </row>
    <row r="155" spans="2:7" x14ac:dyDescent="0.2">
      <c r="B155" s="15">
        <f>[1]MAIN!$F155</f>
        <v>25000000000152</v>
      </c>
      <c r="C155" s="14" t="str">
        <f>[1]MAIN!$B155</f>
        <v>Feri Priyanto</v>
      </c>
      <c r="D155" s="25"/>
      <c r="F155" s="37">
        <v>32000000000152</v>
      </c>
      <c r="G155" s="34" t="str">
        <f t="shared" si="2"/>
        <v>PERFORM "SchData-OLTP-HumanResource"."Func_TblWorker_SET"(varSystemLoginSession, null, null, null, varInstitutionBranchID, 25000000000152::bigint, null::varchar);</v>
      </c>
    </row>
    <row r="156" spans="2:7" x14ac:dyDescent="0.2">
      <c r="B156" s="15">
        <f>[1]MAIN!$F156</f>
        <v>25000000000153</v>
      </c>
      <c r="C156" s="14" t="str">
        <f>[1]MAIN!$B156</f>
        <v>Ferry P Simanjuntak</v>
      </c>
      <c r="D156" s="25"/>
      <c r="F156" s="37">
        <v>32000000000153</v>
      </c>
      <c r="G156" s="34" t="str">
        <f t="shared" si="2"/>
        <v>PERFORM "SchData-OLTP-HumanResource"."Func_TblWorker_SET"(varSystemLoginSession, null, null, null, varInstitutionBranchID, 25000000000153::bigint, null::varchar);</v>
      </c>
    </row>
    <row r="157" spans="2:7" x14ac:dyDescent="0.2">
      <c r="B157" s="15">
        <f>[1]MAIN!$F157</f>
        <v>25000000000154</v>
      </c>
      <c r="C157" s="14" t="str">
        <f>[1]MAIN!$B157</f>
        <v>Fikri</v>
      </c>
      <c r="D157" s="25"/>
      <c r="F157" s="37">
        <v>32000000000154</v>
      </c>
      <c r="G157" s="34" t="str">
        <f t="shared" si="2"/>
        <v>PERFORM "SchData-OLTP-HumanResource"."Func_TblWorker_SET"(varSystemLoginSession, null, null, null, varInstitutionBranchID, 25000000000154::bigint, null::varchar);</v>
      </c>
    </row>
    <row r="158" spans="2:7" x14ac:dyDescent="0.2">
      <c r="B158" s="15">
        <f>[1]MAIN!$F158</f>
        <v>25000000000155</v>
      </c>
      <c r="C158" s="14" t="str">
        <f>[1]MAIN!$B158</f>
        <v>M. Fikri Caesarandi Hasibuan</v>
      </c>
      <c r="D158" s="25">
        <v>160916799</v>
      </c>
      <c r="F158" s="37">
        <v>32000000000155</v>
      </c>
      <c r="G158" s="34" t="str">
        <f t="shared" si="2"/>
        <v>PERFORM "SchData-OLTP-HumanResource"."Func_TblWorker_SET"(varSystemLoginSession, null, null, null, varInstitutionBranchID, 25000000000155::bigint, '160916799'::varchar);</v>
      </c>
    </row>
    <row r="159" spans="2:7" x14ac:dyDescent="0.2">
      <c r="B159" s="15">
        <f>[1]MAIN!$F159</f>
        <v>25000000000156</v>
      </c>
      <c r="C159" s="14" t="str">
        <f>[1]MAIN!$B159</f>
        <v>Firman Akbar</v>
      </c>
      <c r="D159" s="25"/>
      <c r="F159" s="37">
        <v>32000000000156</v>
      </c>
      <c r="G159" s="34" t="str">
        <f t="shared" si="2"/>
        <v>PERFORM "SchData-OLTP-HumanResource"."Func_TblWorker_SET"(varSystemLoginSession, null, null, null, varInstitutionBranchID, 25000000000156::bigint, null::varchar);</v>
      </c>
    </row>
    <row r="160" spans="2:7" x14ac:dyDescent="0.2">
      <c r="B160" s="15">
        <f>[1]MAIN!$F160</f>
        <v>25000000000157</v>
      </c>
      <c r="C160" s="14" t="str">
        <f>[1]MAIN!$B160</f>
        <v>Fitriastuti Kurnia</v>
      </c>
      <c r="D160" s="25" t="s">
        <v>30</v>
      </c>
      <c r="F160" s="37">
        <v>32000000000157</v>
      </c>
      <c r="G160" s="34" t="str">
        <f t="shared" si="2"/>
        <v>PERFORM "SchData-OLTP-HumanResource"."Func_TblWorker_SET"(varSystemLoginSession, null, null, null, varInstitutionBranchID, 25000000000157::bigint, '070305123'::varchar);</v>
      </c>
    </row>
    <row r="161" spans="2:7" x14ac:dyDescent="0.2">
      <c r="B161" s="15">
        <f>[1]MAIN!$F161</f>
        <v>25000000000158</v>
      </c>
      <c r="C161" s="14" t="str">
        <f>[1]MAIN!$B161</f>
        <v>Francis Imanuel</v>
      </c>
      <c r="D161" s="25"/>
      <c r="F161" s="37">
        <v>32000000000158</v>
      </c>
      <c r="G161" s="34" t="str">
        <f t="shared" si="2"/>
        <v>PERFORM "SchData-OLTP-HumanResource"."Func_TblWorker_SET"(varSystemLoginSession, null, null, null, varInstitutionBranchID, 25000000000158::bigint, null::varchar);</v>
      </c>
    </row>
    <row r="162" spans="2:7" x14ac:dyDescent="0.2">
      <c r="B162" s="15">
        <f>[1]MAIN!$F162</f>
        <v>25000000000159</v>
      </c>
      <c r="C162" s="14" t="str">
        <f>[1]MAIN!$B162</f>
        <v>Frando Judi Siahaan</v>
      </c>
      <c r="D162" s="25">
        <v>181114748</v>
      </c>
      <c r="F162" s="37">
        <v>32000000000159</v>
      </c>
      <c r="G162" s="34" t="str">
        <f t="shared" si="2"/>
        <v>PERFORM "SchData-OLTP-HumanResource"."Func_TblWorker_SET"(varSystemLoginSession, null, null, null, varInstitutionBranchID, 25000000000159::bigint, '181114748'::varchar);</v>
      </c>
    </row>
    <row r="163" spans="2:7" x14ac:dyDescent="0.2">
      <c r="B163" s="15">
        <f>[1]MAIN!$F163</f>
        <v>25000000000160</v>
      </c>
      <c r="C163" s="14" t="str">
        <f>[1]MAIN!$B163</f>
        <v>Frederika Intan</v>
      </c>
      <c r="D163" s="25"/>
      <c r="F163" s="37">
        <v>32000000000160</v>
      </c>
      <c r="G163" s="34" t="str">
        <f t="shared" si="2"/>
        <v>PERFORM "SchData-OLTP-HumanResource"."Func_TblWorker_SET"(varSystemLoginSession, null, null, null, varInstitutionBranchID, 25000000000160::bigint, null::varchar);</v>
      </c>
    </row>
    <row r="164" spans="2:7" x14ac:dyDescent="0.2">
      <c r="B164" s="15">
        <f>[1]MAIN!$F164</f>
        <v>25000000000161</v>
      </c>
      <c r="C164" s="14" t="str">
        <f>[1]MAIN!$B164</f>
        <v>Fuad Febrian</v>
      </c>
      <c r="D164" s="25"/>
      <c r="F164" s="37">
        <v>32000000000161</v>
      </c>
      <c r="G164" s="34" t="str">
        <f t="shared" si="2"/>
        <v>PERFORM "SchData-OLTP-HumanResource"."Func_TblWorker_SET"(varSystemLoginSession, null, null, null, varInstitutionBranchID, 25000000000161::bigint, null::varchar);</v>
      </c>
    </row>
    <row r="165" spans="2:7" x14ac:dyDescent="0.2">
      <c r="B165" s="15">
        <f>[1]MAIN!$F165</f>
        <v>25000000000162</v>
      </c>
      <c r="C165" s="14" t="str">
        <f>[1]MAIN!$B165</f>
        <v>Fuzi Mafhrozi</v>
      </c>
      <c r="D165" s="25"/>
      <c r="F165" s="37">
        <v>32000000000162</v>
      </c>
      <c r="G165" s="34" t="str">
        <f t="shared" si="2"/>
        <v>PERFORM "SchData-OLTP-HumanResource"."Func_TblWorker_SET"(varSystemLoginSession, null, null, null, varInstitutionBranchID, 25000000000162::bigint, null::varchar);</v>
      </c>
    </row>
    <row r="166" spans="2:7" x14ac:dyDescent="0.2">
      <c r="B166" s="15">
        <f>[1]MAIN!$F166</f>
        <v>25000000000163</v>
      </c>
      <c r="C166" s="14" t="str">
        <f>[1]MAIN!$B166</f>
        <v>Galuh Swastika</v>
      </c>
      <c r="D166" s="25"/>
      <c r="F166" s="37">
        <v>32000000000163</v>
      </c>
      <c r="G166" s="34" t="str">
        <f t="shared" si="2"/>
        <v>PERFORM "SchData-OLTP-HumanResource"."Func_TblWorker_SET"(varSystemLoginSession, null, null, null, varInstitutionBranchID, 25000000000163::bigint, null::varchar);</v>
      </c>
    </row>
    <row r="167" spans="2:7" x14ac:dyDescent="0.2">
      <c r="B167" s="15">
        <f>[1]MAIN!$F167</f>
        <v>25000000000164</v>
      </c>
      <c r="C167" s="14" t="str">
        <f>[1]MAIN!$B167</f>
        <v>Ganda Yuharis R.</v>
      </c>
      <c r="D167" s="25"/>
      <c r="F167" s="37">
        <v>32000000000164</v>
      </c>
      <c r="G167" s="34" t="str">
        <f t="shared" si="2"/>
        <v>PERFORM "SchData-OLTP-HumanResource"."Func_TblWorker_SET"(varSystemLoginSession, null, null, null, varInstitutionBranchID, 25000000000164::bigint, null::varchar);</v>
      </c>
    </row>
    <row r="168" spans="2:7" x14ac:dyDescent="0.2">
      <c r="B168" s="15">
        <f>[1]MAIN!$F168</f>
        <v>25000000000165</v>
      </c>
      <c r="C168" s="14" t="str">
        <f>[1]MAIN!$B168</f>
        <v>Gatot Harsono</v>
      </c>
      <c r="D168" s="25"/>
      <c r="F168" s="37">
        <v>32000000000165</v>
      </c>
      <c r="G168" s="34" t="str">
        <f t="shared" si="2"/>
        <v>PERFORM "SchData-OLTP-HumanResource"."Func_TblWorker_SET"(varSystemLoginSession, null, null, null, varInstitutionBranchID, 25000000000165::bigint, null::varchar);</v>
      </c>
    </row>
    <row r="169" spans="2:7" x14ac:dyDescent="0.2">
      <c r="B169" s="15">
        <f>[1]MAIN!$F169</f>
        <v>25000000000166</v>
      </c>
      <c r="C169" s="14" t="str">
        <f>[1]MAIN!$B169</f>
        <v>Gina Septa</v>
      </c>
      <c r="D169" s="25"/>
      <c r="F169" s="37">
        <v>32000000000166</v>
      </c>
      <c r="G169" s="34" t="str">
        <f t="shared" si="2"/>
        <v>PERFORM "SchData-OLTP-HumanResource"."Func_TblWorker_SET"(varSystemLoginSession, null, null, null, varInstitutionBranchID, 25000000000166::bigint, null::varchar);</v>
      </c>
    </row>
    <row r="170" spans="2:7" x14ac:dyDescent="0.2">
      <c r="B170" s="15">
        <f>[1]MAIN!$F170</f>
        <v>25000000000167</v>
      </c>
      <c r="C170" s="14" t="str">
        <f>[1]MAIN!$B170</f>
        <v>Grace Kurniawan</v>
      </c>
      <c r="D170" s="25"/>
      <c r="F170" s="37">
        <v>32000000000167</v>
      </c>
      <c r="G170" s="34" t="str">
        <f t="shared" si="2"/>
        <v>PERFORM "SchData-OLTP-HumanResource"."Func_TblWorker_SET"(varSystemLoginSession, null, null, null, varInstitutionBranchID, 25000000000167::bigint, null::varchar);</v>
      </c>
    </row>
    <row r="171" spans="2:7" x14ac:dyDescent="0.2">
      <c r="B171" s="15">
        <f>[1]MAIN!$F171</f>
        <v>25000000000168</v>
      </c>
      <c r="C171" s="14" t="str">
        <f>[1]MAIN!$B171</f>
        <v>Gunawan</v>
      </c>
      <c r="D171" s="25" t="s">
        <v>27</v>
      </c>
      <c r="F171" s="37">
        <v>32000000000168</v>
      </c>
      <c r="G171" s="34" t="str">
        <f t="shared" si="2"/>
        <v>PERFORM "SchData-OLTP-HumanResource"."Func_TblWorker_SET"(varSystemLoginSession, null, null, null, varInstitutionBranchID, 25000000000168::bigint, '070806256'::varchar);</v>
      </c>
    </row>
    <row r="172" spans="2:7" x14ac:dyDescent="0.2">
      <c r="B172" s="15">
        <f>[1]MAIN!$F172</f>
        <v>25000000000169</v>
      </c>
      <c r="C172" s="14" t="str">
        <f>[1]MAIN!$B172</f>
        <v>Gustia Rakhmanita</v>
      </c>
      <c r="D172" s="25"/>
      <c r="F172" s="37">
        <v>32000000000169</v>
      </c>
      <c r="G172" s="34" t="str">
        <f t="shared" si="2"/>
        <v>PERFORM "SchData-OLTP-HumanResource"."Func_TblWorker_SET"(varSystemLoginSession, null, null, null, varInstitutionBranchID, 25000000000169::bigint, null::varchar);</v>
      </c>
    </row>
    <row r="173" spans="2:7" x14ac:dyDescent="0.2">
      <c r="B173" s="15">
        <f>[1]MAIN!$F173</f>
        <v>25000000000170</v>
      </c>
      <c r="C173" s="14" t="str">
        <f>[1]MAIN!$B173</f>
        <v>Habib Abdullah</v>
      </c>
      <c r="D173" s="25"/>
      <c r="F173" s="37">
        <v>32000000000170</v>
      </c>
      <c r="G173" s="34" t="str">
        <f t="shared" si="2"/>
        <v>PERFORM "SchData-OLTP-HumanResource"."Func_TblWorker_SET"(varSystemLoginSession, null, null, null, varInstitutionBranchID, 25000000000170::bigint, null::varchar);</v>
      </c>
    </row>
    <row r="174" spans="2:7" x14ac:dyDescent="0.2">
      <c r="B174" s="15">
        <f>[1]MAIN!$F174</f>
        <v>25000000000171</v>
      </c>
      <c r="C174" s="14" t="str">
        <f>[1]MAIN!$B174</f>
        <v>Hadi Kasmuri</v>
      </c>
      <c r="D174" s="25"/>
      <c r="F174" s="37">
        <v>32000000000171</v>
      </c>
      <c r="G174" s="34" t="str">
        <f t="shared" si="2"/>
        <v>PERFORM "SchData-OLTP-HumanResource"."Func_TblWorker_SET"(varSystemLoginSession, null, null, null, varInstitutionBranchID, 25000000000171::bigint, null::varchar);</v>
      </c>
    </row>
    <row r="175" spans="2:7" x14ac:dyDescent="0.2">
      <c r="B175" s="15">
        <f>[1]MAIN!$F175</f>
        <v>25000000000172</v>
      </c>
      <c r="C175" s="14" t="str">
        <f>[1]MAIN!$B175</f>
        <v>Haikal</v>
      </c>
      <c r="D175" s="25"/>
      <c r="F175" s="37">
        <v>32000000000172</v>
      </c>
      <c r="G175" s="34" t="str">
        <f t="shared" si="2"/>
        <v>PERFORM "SchData-OLTP-HumanResource"."Func_TblWorker_SET"(varSystemLoginSession, null, null, null, varInstitutionBranchID, 25000000000172::bigint, null::varchar);</v>
      </c>
    </row>
    <row r="176" spans="2:7" x14ac:dyDescent="0.2">
      <c r="B176" s="15">
        <f>[1]MAIN!$F176</f>
        <v>25000000000173</v>
      </c>
      <c r="C176" s="14" t="str">
        <f>[1]MAIN!$B176</f>
        <v>Hanantowiryo Tamtama</v>
      </c>
      <c r="D176" s="25"/>
      <c r="F176" s="37">
        <v>32000000000173</v>
      </c>
      <c r="G176" s="34" t="str">
        <f t="shared" si="2"/>
        <v>PERFORM "SchData-OLTP-HumanResource"."Func_TblWorker_SET"(varSystemLoginSession, null, null, null, varInstitutionBranchID, 25000000000173::bigint, null::varchar);</v>
      </c>
    </row>
    <row r="177" spans="2:7" x14ac:dyDescent="0.2">
      <c r="B177" s="15">
        <f>[1]MAIN!$F177</f>
        <v>25000000000174</v>
      </c>
      <c r="C177" s="14" t="str">
        <f>[1]MAIN!$B177</f>
        <v>Handoko</v>
      </c>
      <c r="D177" s="25"/>
      <c r="F177" s="37">
        <v>32000000000174</v>
      </c>
      <c r="G177" s="34" t="str">
        <f t="shared" si="2"/>
        <v>PERFORM "SchData-OLTP-HumanResource"."Func_TblWorker_SET"(varSystemLoginSession, null, null, null, varInstitutionBranchID, 25000000000174::bigint, null::varchar);</v>
      </c>
    </row>
    <row r="178" spans="2:7" x14ac:dyDescent="0.2">
      <c r="B178" s="15">
        <f>[1]MAIN!$F178</f>
        <v>25000000000175</v>
      </c>
      <c r="C178" s="14" t="str">
        <f>[1]MAIN!$B178</f>
        <v>Hanif Ashari</v>
      </c>
      <c r="D178" s="25"/>
      <c r="F178" s="37">
        <v>32000000000175</v>
      </c>
      <c r="G178" s="34" t="str">
        <f t="shared" si="2"/>
        <v>PERFORM "SchData-OLTP-HumanResource"."Func_TblWorker_SET"(varSystemLoginSession, null, null, null, varInstitutionBranchID, 25000000000175::bigint, null::varchar);</v>
      </c>
    </row>
    <row r="179" spans="2:7" x14ac:dyDescent="0.2">
      <c r="B179" s="15">
        <f>[1]MAIN!$F179</f>
        <v>25000000000176</v>
      </c>
      <c r="C179" s="14" t="str">
        <f>[1]MAIN!$B179</f>
        <v>Hanif Eko Saputro</v>
      </c>
      <c r="D179" s="25"/>
      <c r="F179" s="37">
        <v>32000000000176</v>
      </c>
      <c r="G179" s="34" t="str">
        <f t="shared" si="2"/>
        <v>PERFORM "SchData-OLTP-HumanResource"."Func_TblWorker_SET"(varSystemLoginSession, null, null, null, varInstitutionBranchID, 25000000000176::bigint, null::varchar);</v>
      </c>
    </row>
    <row r="180" spans="2:7" x14ac:dyDescent="0.2">
      <c r="B180" s="15">
        <f>[1]MAIN!$F180</f>
        <v>25000000000177</v>
      </c>
      <c r="C180" s="14" t="str">
        <f>[1]MAIN!$B180</f>
        <v>Hardianto</v>
      </c>
      <c r="D180" s="25"/>
      <c r="F180" s="37">
        <v>32000000000177</v>
      </c>
      <c r="G180" s="34" t="str">
        <f t="shared" si="2"/>
        <v>PERFORM "SchData-OLTP-HumanResource"."Func_TblWorker_SET"(varSystemLoginSession, null, null, null, varInstitutionBranchID, 25000000000177::bigint, null::varchar);</v>
      </c>
    </row>
    <row r="181" spans="2:7" x14ac:dyDescent="0.2">
      <c r="B181" s="15">
        <f>[1]MAIN!$F181</f>
        <v>25000000000178</v>
      </c>
      <c r="C181" s="14" t="str">
        <f>[1]MAIN!$B181</f>
        <v>Harlen Amudi Purba</v>
      </c>
      <c r="D181" s="25"/>
      <c r="F181" s="37">
        <v>32000000000178</v>
      </c>
      <c r="G181" s="34" t="str">
        <f t="shared" si="2"/>
        <v>PERFORM "SchData-OLTP-HumanResource"."Func_TblWorker_SET"(varSystemLoginSession, null, null, null, varInstitutionBranchID, 25000000000178::bigint, null::varchar);</v>
      </c>
    </row>
    <row r="182" spans="2:7" x14ac:dyDescent="0.2">
      <c r="B182" s="15">
        <f>[1]MAIN!$F182</f>
        <v>25000000000179</v>
      </c>
      <c r="C182" s="14" t="str">
        <f>[1]MAIN!$B182</f>
        <v>Harry Isnaeni</v>
      </c>
      <c r="D182" s="25"/>
      <c r="F182" s="37">
        <v>32000000000179</v>
      </c>
      <c r="G182" s="34" t="str">
        <f t="shared" si="2"/>
        <v>PERFORM "SchData-OLTP-HumanResource"."Func_TblWorker_SET"(varSystemLoginSession, null, null, null, varInstitutionBranchID, 25000000000179::bigint, null::varchar);</v>
      </c>
    </row>
    <row r="183" spans="2:7" x14ac:dyDescent="0.2">
      <c r="B183" s="15">
        <f>[1]MAIN!$F183</f>
        <v>25000000000180</v>
      </c>
      <c r="C183" s="14" t="str">
        <f>[1]MAIN!$B183</f>
        <v>Hasan Gani</v>
      </c>
      <c r="D183" s="25"/>
      <c r="F183" s="37">
        <v>32000000000180</v>
      </c>
      <c r="G183" s="34" t="str">
        <f t="shared" si="2"/>
        <v>PERFORM "SchData-OLTP-HumanResource"."Func_TblWorker_SET"(varSystemLoginSession, null, null, null, varInstitutionBranchID, 25000000000180::bigint, null::varchar);</v>
      </c>
    </row>
    <row r="184" spans="2:7" x14ac:dyDescent="0.2">
      <c r="B184" s="15">
        <f>[1]MAIN!$F184</f>
        <v>25000000000181</v>
      </c>
      <c r="C184" s="14" t="str">
        <f>[1]MAIN!$B184</f>
        <v>Hasrul</v>
      </c>
      <c r="D184" s="25"/>
      <c r="F184" s="37">
        <v>32000000000181</v>
      </c>
      <c r="G184" s="34" t="str">
        <f t="shared" si="2"/>
        <v>PERFORM "SchData-OLTP-HumanResource"."Func_TblWorker_SET"(varSystemLoginSession, null, null, null, varInstitutionBranchID, 25000000000181::bigint, null::varchar);</v>
      </c>
    </row>
    <row r="185" spans="2:7" x14ac:dyDescent="0.2">
      <c r="B185" s="15">
        <f>[1]MAIN!$F185</f>
        <v>25000000000182</v>
      </c>
      <c r="C185" s="14" t="str">
        <f>[1]MAIN!$B185</f>
        <v>Hendar Pambudi</v>
      </c>
      <c r="D185" s="25"/>
      <c r="F185" s="37">
        <v>32000000000182</v>
      </c>
      <c r="G185" s="34" t="str">
        <f t="shared" si="2"/>
        <v>PERFORM "SchData-OLTP-HumanResource"."Func_TblWorker_SET"(varSystemLoginSession, null, null, null, varInstitutionBranchID, 25000000000182::bigint, null::varchar);</v>
      </c>
    </row>
    <row r="186" spans="2:7" x14ac:dyDescent="0.2">
      <c r="B186" s="15">
        <f>[1]MAIN!$F186</f>
        <v>25000000000183</v>
      </c>
      <c r="C186" s="14" t="str">
        <f>[1]MAIN!$B186</f>
        <v>Hendri Kustian</v>
      </c>
      <c r="D186" s="25"/>
      <c r="F186" s="37">
        <v>32000000000183</v>
      </c>
      <c r="G186" s="34" t="str">
        <f t="shared" si="2"/>
        <v>PERFORM "SchData-OLTP-HumanResource"."Func_TblWorker_SET"(varSystemLoginSession, null, null, null, varInstitutionBranchID, 25000000000183::bigint, null::varchar);</v>
      </c>
    </row>
    <row r="187" spans="2:7" x14ac:dyDescent="0.2">
      <c r="B187" s="15">
        <f>[1]MAIN!$F187</f>
        <v>25000000000184</v>
      </c>
      <c r="C187" s="14" t="str">
        <f>[1]MAIN!$B187</f>
        <v>Hendrik</v>
      </c>
      <c r="D187" s="25"/>
      <c r="F187" s="37">
        <v>32000000000184</v>
      </c>
      <c r="G187" s="34" t="str">
        <f t="shared" si="2"/>
        <v>PERFORM "SchData-OLTP-HumanResource"."Func_TblWorker_SET"(varSystemLoginSession, null, null, null, varInstitutionBranchID, 25000000000184::bigint, null::varchar);</v>
      </c>
    </row>
    <row r="188" spans="2:7" x14ac:dyDescent="0.2">
      <c r="B188" s="15">
        <f>[1]MAIN!$F188</f>
        <v>25000000000185</v>
      </c>
      <c r="C188" s="14" t="str">
        <f>[1]MAIN!$B188</f>
        <v>Herdi Yulia Rohmana</v>
      </c>
      <c r="D188" s="25"/>
      <c r="F188" s="37">
        <v>32000000000185</v>
      </c>
      <c r="G188" s="34" t="str">
        <f t="shared" si="2"/>
        <v>PERFORM "SchData-OLTP-HumanResource"."Func_TblWorker_SET"(varSystemLoginSession, null, null, null, varInstitutionBranchID, 25000000000185::bigint, null::varchar);</v>
      </c>
    </row>
    <row r="189" spans="2:7" x14ac:dyDescent="0.2">
      <c r="B189" s="15">
        <f>[1]MAIN!$F189</f>
        <v>25000000000186</v>
      </c>
      <c r="C189" s="14" t="str">
        <f>[1]MAIN!$B189</f>
        <v>Heri Susanto</v>
      </c>
      <c r="D189" s="25"/>
      <c r="F189" s="37">
        <v>32000000000186</v>
      </c>
      <c r="G189" s="34" t="str">
        <f t="shared" si="2"/>
        <v>PERFORM "SchData-OLTP-HumanResource"."Func_TblWorker_SET"(varSystemLoginSession, null, null, null, varInstitutionBranchID, 25000000000186::bigint, null::varchar);</v>
      </c>
    </row>
    <row r="190" spans="2:7" x14ac:dyDescent="0.2">
      <c r="B190" s="15">
        <f>[1]MAIN!$F190</f>
        <v>25000000000187</v>
      </c>
      <c r="C190" s="14" t="str">
        <f>[1]MAIN!$B190</f>
        <v>Herlin Juli Asri</v>
      </c>
      <c r="D190" s="25"/>
      <c r="F190" s="37">
        <v>32000000000187</v>
      </c>
      <c r="G190" s="34" t="str">
        <f t="shared" si="2"/>
        <v>PERFORM "SchData-OLTP-HumanResource"."Func_TblWorker_SET"(varSystemLoginSession, null, null, null, varInstitutionBranchID, 25000000000187::bigint, null::varchar);</v>
      </c>
    </row>
    <row r="191" spans="2:7" x14ac:dyDescent="0.2">
      <c r="B191" s="15">
        <f>[1]MAIN!$F191</f>
        <v>25000000000188</v>
      </c>
      <c r="C191" s="14" t="str">
        <f>[1]MAIN!$B191</f>
        <v>Herman Budoyo</v>
      </c>
      <c r="D191" s="25"/>
      <c r="F191" s="37">
        <v>32000000000188</v>
      </c>
      <c r="G191" s="34" t="str">
        <f t="shared" si="2"/>
        <v>PERFORM "SchData-OLTP-HumanResource"."Func_TblWorker_SET"(varSystemLoginSession, null, null, null, varInstitutionBranchID, 25000000000188::bigint, null::varchar);</v>
      </c>
    </row>
    <row r="192" spans="2:7" x14ac:dyDescent="0.2">
      <c r="B192" s="15">
        <f>[1]MAIN!$F192</f>
        <v>25000000000189</v>
      </c>
      <c r="C192" s="14" t="str">
        <f>[1]MAIN!$B192</f>
        <v>Herni Yuliati</v>
      </c>
      <c r="D192" s="25"/>
      <c r="F192" s="37">
        <v>32000000000189</v>
      </c>
      <c r="G192" s="34" t="str">
        <f t="shared" si="2"/>
        <v>PERFORM "SchData-OLTP-HumanResource"."Func_TblWorker_SET"(varSystemLoginSession, null, null, null, varInstitutionBranchID, 25000000000189::bigint, null::varchar);</v>
      </c>
    </row>
    <row r="193" spans="2:7" x14ac:dyDescent="0.2">
      <c r="B193" s="15">
        <f>[1]MAIN!$F193</f>
        <v>25000000000190</v>
      </c>
      <c r="C193" s="14" t="str">
        <f>[1]MAIN!$B193</f>
        <v>Hernita Dwi</v>
      </c>
      <c r="D193" s="25"/>
      <c r="F193" s="37">
        <v>32000000000190</v>
      </c>
      <c r="G193" s="34" t="str">
        <f t="shared" si="2"/>
        <v>PERFORM "SchData-OLTP-HumanResource"."Func_TblWorker_SET"(varSystemLoginSession, null, null, null, varInstitutionBranchID, 25000000000190::bigint, null::varchar);</v>
      </c>
    </row>
    <row r="194" spans="2:7" x14ac:dyDescent="0.2">
      <c r="B194" s="15">
        <f>[1]MAIN!$F194</f>
        <v>25000000000191</v>
      </c>
      <c r="C194" s="14" t="str">
        <f>[1]MAIN!$B194</f>
        <v>Herri Setyawan</v>
      </c>
      <c r="D194" s="25"/>
      <c r="F194" s="37">
        <v>32000000000191</v>
      </c>
      <c r="G194" s="34" t="str">
        <f t="shared" si="2"/>
        <v>PERFORM "SchData-OLTP-HumanResource"."Func_TblWorker_SET"(varSystemLoginSession, null, null, null, varInstitutionBranchID, 25000000000191::bigint, null::varchar);</v>
      </c>
    </row>
    <row r="195" spans="2:7" x14ac:dyDescent="0.2">
      <c r="B195" s="15">
        <f>[1]MAIN!$F195</f>
        <v>25000000000192</v>
      </c>
      <c r="C195" s="14" t="str">
        <f>[1]MAIN!$B195</f>
        <v>Heru Sugiri</v>
      </c>
      <c r="D195" s="25"/>
      <c r="F195" s="37">
        <v>32000000000192</v>
      </c>
      <c r="G195" s="34" t="str">
        <f t="shared" si="2"/>
        <v>PERFORM "SchData-OLTP-HumanResource"."Func_TblWorker_SET"(varSystemLoginSession, null, null, null, varInstitutionBranchID, 25000000000192::bigint, null::varchar);</v>
      </c>
    </row>
    <row r="196" spans="2:7" x14ac:dyDescent="0.2">
      <c r="B196" s="15">
        <f>[1]MAIN!$F196</f>
        <v>25000000000193</v>
      </c>
      <c r="C196" s="14" t="str">
        <f>[1]MAIN!$B196</f>
        <v>Hervian Bagus Saputra</v>
      </c>
      <c r="D196" s="25"/>
      <c r="F196" s="37">
        <v>32000000000193</v>
      </c>
      <c r="G196" s="34" t="str">
        <f t="shared" ref="G196:G259" si="3">CONCATENATE("PERFORM ""SchData-OLTP-HumanResource"".""Func_TblWorker_SET""(varSystemLoginSession, null, null, null, varInstitutionBranchID, ", B196, "::bigint, ", IF(EXACT(D196, ""), "null", CONCATENATE("'", D196, "'")), "::varchar);")</f>
        <v>PERFORM "SchData-OLTP-HumanResource"."Func_TblWorker_SET"(varSystemLoginSession, null, null, null, varInstitutionBranchID, 25000000000193::bigint, null::varchar);</v>
      </c>
    </row>
    <row r="197" spans="2:7" x14ac:dyDescent="0.2">
      <c r="B197" s="15">
        <f>[1]MAIN!$F197</f>
        <v>25000000000194</v>
      </c>
      <c r="C197" s="14" t="str">
        <f>[1]MAIN!$B197</f>
        <v>H.R. Marlina S. T. R.</v>
      </c>
      <c r="D197" s="25"/>
      <c r="F197" s="37">
        <v>32000000000194</v>
      </c>
      <c r="G197" s="34" t="str">
        <f t="shared" si="3"/>
        <v>PERFORM "SchData-OLTP-HumanResource"."Func_TblWorker_SET"(varSystemLoginSession, null, null, null, varInstitutionBranchID, 25000000000194::bigint, null::varchar);</v>
      </c>
    </row>
    <row r="198" spans="2:7" x14ac:dyDescent="0.2">
      <c r="B198" s="15">
        <f>[1]MAIN!$F198</f>
        <v>25000000000195</v>
      </c>
      <c r="C198" s="14" t="str">
        <f>[1]MAIN!$B198</f>
        <v>Ibrahim Soukani</v>
      </c>
      <c r="D198" s="25"/>
      <c r="F198" s="37">
        <v>32000000000195</v>
      </c>
      <c r="G198" s="34" t="str">
        <f t="shared" si="3"/>
        <v>PERFORM "SchData-OLTP-HumanResource"."Func_TblWorker_SET"(varSystemLoginSession, null, null, null, varInstitutionBranchID, 25000000000195::bigint, null::varchar);</v>
      </c>
    </row>
    <row r="199" spans="2:7" x14ac:dyDescent="0.2">
      <c r="B199" s="15">
        <f>[1]MAIN!$F199</f>
        <v>25000000000196</v>
      </c>
      <c r="C199" s="14" t="str">
        <f>[1]MAIN!$B199</f>
        <v>Icha Mailinda Syamsoedin</v>
      </c>
      <c r="D199" s="25">
        <v>191015786</v>
      </c>
      <c r="F199" s="37">
        <v>32000000000196</v>
      </c>
      <c r="G199" s="34" t="str">
        <f t="shared" si="3"/>
        <v>PERFORM "SchData-OLTP-HumanResource"."Func_TblWorker_SET"(varSystemLoginSession, null, null, null, varInstitutionBranchID, 25000000000196::bigint, '191015786'::varchar);</v>
      </c>
    </row>
    <row r="200" spans="2:7" x14ac:dyDescent="0.2">
      <c r="B200" s="15">
        <f>[1]MAIN!$F200</f>
        <v>25000000000197</v>
      </c>
      <c r="C200" s="14" t="str">
        <f>[1]MAIN!$B200</f>
        <v>Ichsanudin</v>
      </c>
      <c r="D200" s="25"/>
      <c r="F200" s="37">
        <v>32000000000197</v>
      </c>
      <c r="G200" s="34" t="str">
        <f t="shared" si="3"/>
        <v>PERFORM "SchData-OLTP-HumanResource"."Func_TblWorker_SET"(varSystemLoginSession, null, null, null, varInstitutionBranchID, 25000000000197::bigint, null::varchar);</v>
      </c>
    </row>
    <row r="201" spans="2:7" x14ac:dyDescent="0.2">
      <c r="B201" s="15">
        <f>[1]MAIN!$F201</f>
        <v>25000000000198</v>
      </c>
      <c r="C201" s="14" t="str">
        <f>[1]MAIN!$B201</f>
        <v>Ida Tri Wulaningsih</v>
      </c>
      <c r="D201" s="25"/>
      <c r="F201" s="37">
        <v>32000000000198</v>
      </c>
      <c r="G201" s="34" t="str">
        <f t="shared" si="3"/>
        <v>PERFORM "SchData-OLTP-HumanResource"."Func_TblWorker_SET"(varSystemLoginSession, null, null, null, varInstitutionBranchID, 25000000000198::bigint, null::varchar);</v>
      </c>
    </row>
    <row r="202" spans="2:7" x14ac:dyDescent="0.2">
      <c r="B202" s="15">
        <f>[1]MAIN!$F202</f>
        <v>25000000000199</v>
      </c>
      <c r="C202" s="14" t="str">
        <f>[1]MAIN!$B202</f>
        <v>Idham</v>
      </c>
      <c r="D202" s="25"/>
      <c r="F202" s="37">
        <v>32000000000199</v>
      </c>
      <c r="G202" s="34" t="str">
        <f t="shared" si="3"/>
        <v>PERFORM "SchData-OLTP-HumanResource"."Func_TblWorker_SET"(varSystemLoginSession, null, null, null, varInstitutionBranchID, 25000000000199::bigint, null::varchar);</v>
      </c>
    </row>
    <row r="203" spans="2:7" x14ac:dyDescent="0.2">
      <c r="B203" s="15">
        <f>[1]MAIN!$F203</f>
        <v>25000000000200</v>
      </c>
      <c r="C203" s="14" t="str">
        <f>[1]MAIN!$B203</f>
        <v>Idham Nasution</v>
      </c>
      <c r="D203" s="25"/>
      <c r="F203" s="37">
        <v>32000000000200</v>
      </c>
      <c r="G203" s="34" t="str">
        <f t="shared" si="3"/>
        <v>PERFORM "SchData-OLTP-HumanResource"."Func_TblWorker_SET"(varSystemLoginSession, null, null, null, varInstitutionBranchID, 25000000000200::bigint, null::varchar);</v>
      </c>
    </row>
    <row r="204" spans="2:7" x14ac:dyDescent="0.2">
      <c r="B204" s="15">
        <f>[1]MAIN!$F204</f>
        <v>25000000000201</v>
      </c>
      <c r="C204" s="14" t="str">
        <f>[1]MAIN!$B204</f>
        <v>Idian</v>
      </c>
      <c r="D204" s="25"/>
      <c r="F204" s="37">
        <v>32000000000201</v>
      </c>
      <c r="G204" s="34" t="str">
        <f t="shared" si="3"/>
        <v>PERFORM "SchData-OLTP-HumanResource"."Func_TblWorker_SET"(varSystemLoginSession, null, null, null, varInstitutionBranchID, 25000000000201::bigint, null::varchar);</v>
      </c>
    </row>
    <row r="205" spans="2:7" x14ac:dyDescent="0.2">
      <c r="B205" s="15">
        <f>[1]MAIN!$F205</f>
        <v>25000000000202</v>
      </c>
      <c r="C205" s="14" t="str">
        <f>[1]MAIN!$B205</f>
        <v>Ikun M. Soedrajat</v>
      </c>
      <c r="D205" s="25"/>
      <c r="F205" s="37">
        <v>32000000000202</v>
      </c>
      <c r="G205" s="34" t="str">
        <f t="shared" si="3"/>
        <v>PERFORM "SchData-OLTP-HumanResource"."Func_TblWorker_SET"(varSystemLoginSession, null, null, null, varInstitutionBranchID, 25000000000202::bigint, null::varchar);</v>
      </c>
    </row>
    <row r="206" spans="2:7" x14ac:dyDescent="0.2">
      <c r="B206" s="15">
        <f>[1]MAIN!$F206</f>
        <v>25000000000203</v>
      </c>
      <c r="C206" s="14" t="str">
        <f>[1]MAIN!$B206</f>
        <v>Ilham Arisyandy</v>
      </c>
      <c r="D206" s="25"/>
      <c r="F206" s="37">
        <v>32000000000203</v>
      </c>
      <c r="G206" s="34" t="str">
        <f t="shared" si="3"/>
        <v>PERFORM "SchData-OLTP-HumanResource"."Func_TblWorker_SET"(varSystemLoginSession, null, null, null, varInstitutionBranchID, 25000000000203::bigint, null::varchar);</v>
      </c>
    </row>
    <row r="207" spans="2:7" x14ac:dyDescent="0.2">
      <c r="B207" s="15">
        <f>[1]MAIN!$F207</f>
        <v>25000000000204</v>
      </c>
      <c r="C207" s="14" t="str">
        <f>[1]MAIN!$B207</f>
        <v>Ilham Akbar</v>
      </c>
      <c r="D207" s="25">
        <v>170217825</v>
      </c>
      <c r="F207" s="37">
        <v>32000000000204</v>
      </c>
      <c r="G207" s="34" t="str">
        <f t="shared" si="3"/>
        <v>PERFORM "SchData-OLTP-HumanResource"."Func_TblWorker_SET"(varSystemLoginSession, null, null, null, varInstitutionBranchID, 25000000000204::bigint, '170217825'::varchar);</v>
      </c>
    </row>
    <row r="208" spans="2:7" x14ac:dyDescent="0.2">
      <c r="B208" s="15">
        <f>[1]MAIN!$F208</f>
        <v>25000000000205</v>
      </c>
      <c r="C208" s="14" t="str">
        <f>[1]MAIN!$B208</f>
        <v>Imam Basuki</v>
      </c>
      <c r="D208" s="25"/>
      <c r="F208" s="37">
        <v>32000000000205</v>
      </c>
      <c r="G208" s="34" t="str">
        <f t="shared" si="3"/>
        <v>PERFORM "SchData-OLTP-HumanResource"."Func_TblWorker_SET"(varSystemLoginSession, null, null, null, varInstitutionBranchID, 25000000000205::bigint, null::varchar);</v>
      </c>
    </row>
    <row r="209" spans="2:7" x14ac:dyDescent="0.2">
      <c r="B209" s="15">
        <f>[1]MAIN!$F209</f>
        <v>25000000000206</v>
      </c>
      <c r="C209" s="14" t="str">
        <f>[1]MAIN!$B209</f>
        <v>Imam Mustofa</v>
      </c>
      <c r="D209" s="25"/>
      <c r="F209" s="37">
        <v>32000000000206</v>
      </c>
      <c r="G209" s="34" t="str">
        <f t="shared" si="3"/>
        <v>PERFORM "SchData-OLTP-HumanResource"."Func_TblWorker_SET"(varSystemLoginSession, null, null, null, varInstitutionBranchID, 25000000000206::bigint, null::varchar);</v>
      </c>
    </row>
    <row r="210" spans="2:7" x14ac:dyDescent="0.2">
      <c r="B210" s="15">
        <f>[1]MAIN!$F210</f>
        <v>25000000000207</v>
      </c>
      <c r="C210" s="14" t="str">
        <f>[1]MAIN!$B210</f>
        <v>Imam Safiiy</v>
      </c>
      <c r="D210" s="25"/>
      <c r="F210" s="37">
        <v>32000000000207</v>
      </c>
      <c r="G210" s="34" t="str">
        <f t="shared" si="3"/>
        <v>PERFORM "SchData-OLTP-HumanResource"."Func_TblWorker_SET"(varSystemLoginSession, null, null, null, varInstitutionBranchID, 25000000000207::bigint, null::varchar);</v>
      </c>
    </row>
    <row r="211" spans="2:7" x14ac:dyDescent="0.2">
      <c r="B211" s="15">
        <f>[1]MAIN!$F211</f>
        <v>25000000000208</v>
      </c>
      <c r="C211" s="14" t="str">
        <f>[1]MAIN!$B211</f>
        <v>Iman Hakiki</v>
      </c>
      <c r="D211" s="25"/>
      <c r="F211" s="37">
        <v>32000000000208</v>
      </c>
      <c r="G211" s="34" t="str">
        <f t="shared" si="3"/>
        <v>PERFORM "SchData-OLTP-HumanResource"."Func_TblWorker_SET"(varSystemLoginSession, null, null, null, varInstitutionBranchID, 25000000000208::bigint, null::varchar);</v>
      </c>
    </row>
    <row r="212" spans="2:7" x14ac:dyDescent="0.2">
      <c r="B212" s="15">
        <f>[1]MAIN!$F212</f>
        <v>25000000000209</v>
      </c>
      <c r="C212" s="14" t="str">
        <f>[1]MAIN!$B212</f>
        <v>Imelda Claudia</v>
      </c>
      <c r="D212" s="25"/>
      <c r="F212" s="37">
        <v>32000000000209</v>
      </c>
      <c r="G212" s="34" t="str">
        <f t="shared" si="3"/>
        <v>PERFORM "SchData-OLTP-HumanResource"."Func_TblWorker_SET"(varSystemLoginSession, null, null, null, varInstitutionBranchID, 25000000000209::bigint, null::varchar);</v>
      </c>
    </row>
    <row r="213" spans="2:7" x14ac:dyDescent="0.2">
      <c r="B213" s="15">
        <f>[1]MAIN!$F213</f>
        <v>25000000000210</v>
      </c>
      <c r="C213" s="14" t="str">
        <f>[1]MAIN!$B213</f>
        <v>Indawan Haryadi</v>
      </c>
      <c r="D213" s="25"/>
      <c r="F213" s="37">
        <v>32000000000210</v>
      </c>
      <c r="G213" s="34" t="str">
        <f t="shared" si="3"/>
        <v>PERFORM "SchData-OLTP-HumanResource"."Func_TblWorker_SET"(varSystemLoginSession, null, null, null, varInstitutionBranchID, 25000000000210::bigint, null::varchar);</v>
      </c>
    </row>
    <row r="214" spans="2:7" x14ac:dyDescent="0.2">
      <c r="B214" s="15">
        <f>[1]MAIN!$F214</f>
        <v>25000000000211</v>
      </c>
      <c r="C214" s="14" t="str">
        <f>[1]MAIN!$B214</f>
        <v>Indra Jaya</v>
      </c>
      <c r="D214" s="25"/>
      <c r="F214" s="37">
        <v>32000000000211</v>
      </c>
      <c r="G214" s="34" t="str">
        <f t="shared" si="3"/>
        <v>PERFORM "SchData-OLTP-HumanResource"."Func_TblWorker_SET"(varSystemLoginSession, null, null, null, varInstitutionBranchID, 25000000000211::bigint, null::varchar);</v>
      </c>
    </row>
    <row r="215" spans="2:7" x14ac:dyDescent="0.2">
      <c r="B215" s="15">
        <f>[1]MAIN!$F215</f>
        <v>25000000000212</v>
      </c>
      <c r="C215" s="14" t="str">
        <f>[1]MAIN!$B215</f>
        <v>Indra Muchtar</v>
      </c>
      <c r="D215" s="25"/>
      <c r="F215" s="37">
        <v>32000000000212</v>
      </c>
      <c r="G215" s="34" t="str">
        <f t="shared" si="3"/>
        <v>PERFORM "SchData-OLTP-HumanResource"."Func_TblWorker_SET"(varSystemLoginSession, null, null, null, varInstitutionBranchID, 25000000000212::bigint, null::varchar);</v>
      </c>
    </row>
    <row r="216" spans="2:7" x14ac:dyDescent="0.2">
      <c r="B216" s="15">
        <f>[1]MAIN!$F216</f>
        <v>25000000000213</v>
      </c>
      <c r="C216" s="14" t="str">
        <f>[1]MAIN!$B216</f>
        <v>Irvan</v>
      </c>
      <c r="D216" s="25"/>
      <c r="F216" s="37">
        <v>32000000000213</v>
      </c>
      <c r="G216" s="34" t="str">
        <f t="shared" si="3"/>
        <v>PERFORM "SchData-OLTP-HumanResource"."Func_TblWorker_SET"(varSystemLoginSession, null, null, null, varInstitutionBranchID, 25000000000213::bigint, null::varchar);</v>
      </c>
    </row>
    <row r="217" spans="2:7" x14ac:dyDescent="0.2">
      <c r="B217" s="15">
        <f>[1]MAIN!$F217</f>
        <v>25000000000214</v>
      </c>
      <c r="C217" s="14" t="str">
        <f>[1]MAIN!$B217</f>
        <v>Irvan Agus Dharma Eka Putra</v>
      </c>
      <c r="D217" s="25" t="s">
        <v>53</v>
      </c>
      <c r="F217" s="37">
        <v>32000000000214</v>
      </c>
      <c r="G217" s="34" t="str">
        <f t="shared" si="3"/>
        <v>PERFORM "SchData-OLTP-HumanResource"."Func_TblWorker_SET"(varSystemLoginSession, null, null, null, varInstitutionBranchID, 25000000000214::bigint, '220221946'::varchar);</v>
      </c>
    </row>
    <row r="218" spans="2:7" x14ac:dyDescent="0.2">
      <c r="B218" s="15">
        <f>[1]MAIN!$F218</f>
        <v>25000000000215</v>
      </c>
      <c r="C218" s="14" t="str">
        <f>[1]MAIN!$B218</f>
        <v>Irwan</v>
      </c>
      <c r="D218" s="25"/>
      <c r="F218" s="37">
        <v>32000000000215</v>
      </c>
      <c r="G218" s="34" t="str">
        <f t="shared" si="3"/>
        <v>PERFORM "SchData-OLTP-HumanResource"."Func_TblWorker_SET"(varSystemLoginSession, null, null, null, varInstitutionBranchID, 25000000000215::bigint, null::varchar);</v>
      </c>
    </row>
    <row r="219" spans="2:7" x14ac:dyDescent="0.2">
      <c r="B219" s="15">
        <f>[1]MAIN!$F219</f>
        <v>25000000000216</v>
      </c>
      <c r="C219" s="14" t="str">
        <f>[1]MAIN!$B219</f>
        <v>Isa Anshori</v>
      </c>
      <c r="D219" s="25"/>
      <c r="F219" s="37">
        <v>32000000000216</v>
      </c>
      <c r="G219" s="34" t="str">
        <f t="shared" si="3"/>
        <v>PERFORM "SchData-OLTP-HumanResource"."Func_TblWorker_SET"(varSystemLoginSession, null, null, null, varInstitutionBranchID, 25000000000216::bigint, null::varchar);</v>
      </c>
    </row>
    <row r="220" spans="2:7" x14ac:dyDescent="0.2">
      <c r="B220" s="15">
        <f>[1]MAIN!$F220</f>
        <v>25000000000217</v>
      </c>
      <c r="C220" s="14" t="str">
        <f>[1]MAIN!$B220</f>
        <v>Isa Taufiq</v>
      </c>
      <c r="D220" s="25">
        <v>150805153</v>
      </c>
      <c r="F220" s="37">
        <v>32000000000217</v>
      </c>
      <c r="G220" s="34" t="str">
        <f t="shared" si="3"/>
        <v>PERFORM "SchData-OLTP-HumanResource"."Func_TblWorker_SET"(varSystemLoginSession, null, null, null, varInstitutionBranchID, 25000000000217::bigint, '150805153'::varchar);</v>
      </c>
    </row>
    <row r="221" spans="2:7" x14ac:dyDescent="0.2">
      <c r="B221" s="15">
        <f>[1]MAIN!$F221</f>
        <v>25000000000218</v>
      </c>
      <c r="C221" s="14" t="str">
        <f>[1]MAIN!$B221</f>
        <v>Iskandarsyah</v>
      </c>
      <c r="D221" s="25"/>
      <c r="F221" s="37">
        <v>32000000000218</v>
      </c>
      <c r="G221" s="34" t="str">
        <f t="shared" si="3"/>
        <v>PERFORM "SchData-OLTP-HumanResource"."Func_TblWorker_SET"(varSystemLoginSession, null, null, null, varInstitutionBranchID, 25000000000218::bigint, null::varchar);</v>
      </c>
    </row>
    <row r="222" spans="2:7" x14ac:dyDescent="0.2">
      <c r="B222" s="15">
        <f>[1]MAIN!$F222</f>
        <v>25000000000219</v>
      </c>
      <c r="C222" s="14" t="str">
        <f>[1]MAIN!$B222</f>
        <v>Istanto Istanto</v>
      </c>
      <c r="D222" s="25"/>
      <c r="F222" s="37">
        <v>32000000000219</v>
      </c>
      <c r="G222" s="34" t="str">
        <f t="shared" si="3"/>
        <v>PERFORM "SchData-OLTP-HumanResource"."Func_TblWorker_SET"(varSystemLoginSession, null, null, null, varInstitutionBranchID, 25000000000219::bigint, null::varchar);</v>
      </c>
    </row>
    <row r="223" spans="2:7" x14ac:dyDescent="0.2">
      <c r="B223" s="15">
        <f>[1]MAIN!$F223</f>
        <v>25000000000220</v>
      </c>
      <c r="C223" s="14" t="str">
        <f>[1]MAIN!$B223</f>
        <v>Iswahyuni</v>
      </c>
      <c r="D223" s="25"/>
      <c r="F223" s="37">
        <v>32000000000220</v>
      </c>
      <c r="G223" s="34" t="str">
        <f t="shared" si="3"/>
        <v>PERFORM "SchData-OLTP-HumanResource"."Func_TblWorker_SET"(varSystemLoginSession, null, null, null, varInstitutionBranchID, 25000000000220::bigint, null::varchar);</v>
      </c>
    </row>
    <row r="224" spans="2:7" x14ac:dyDescent="0.2">
      <c r="B224" s="15">
        <f>[1]MAIN!$F224</f>
        <v>25000000000221</v>
      </c>
      <c r="C224" s="14" t="str">
        <f>[1]MAIN!$B224</f>
        <v>Iva Nurvahayati</v>
      </c>
      <c r="D224" s="25"/>
      <c r="F224" s="37">
        <v>32000000000221</v>
      </c>
      <c r="G224" s="34" t="str">
        <f t="shared" si="3"/>
        <v>PERFORM "SchData-OLTP-HumanResource"."Func_TblWorker_SET"(varSystemLoginSession, null, null, null, varInstitutionBranchID, 25000000000221::bigint, null::varchar);</v>
      </c>
    </row>
    <row r="225" spans="2:7" x14ac:dyDescent="0.2">
      <c r="B225" s="15">
        <f>[1]MAIN!$F225</f>
        <v>25000000000222</v>
      </c>
      <c r="C225" s="14" t="str">
        <f>[1]MAIN!$B225</f>
        <v>Iwan Setiawan</v>
      </c>
      <c r="D225" s="25"/>
      <c r="F225" s="37">
        <v>32000000000222</v>
      </c>
      <c r="G225" s="34" t="str">
        <f t="shared" si="3"/>
        <v>PERFORM "SchData-OLTP-HumanResource"."Func_TblWorker_SET"(varSystemLoginSession, null, null, null, varInstitutionBranchID, 25000000000222::bigint, null::varchar);</v>
      </c>
    </row>
    <row r="226" spans="2:7" x14ac:dyDescent="0.2">
      <c r="B226" s="15">
        <f>[1]MAIN!$F226</f>
        <v>25000000000223</v>
      </c>
      <c r="C226" s="14" t="str">
        <f>[1]MAIN!$B226</f>
        <v>Iwan Sumantri</v>
      </c>
      <c r="D226" s="25"/>
      <c r="F226" s="37">
        <v>32000000000223</v>
      </c>
      <c r="G226" s="34" t="str">
        <f t="shared" si="3"/>
        <v>PERFORM "SchData-OLTP-HumanResource"."Func_TblWorker_SET"(varSystemLoginSession, null, null, null, varInstitutionBranchID, 25000000000223::bigint, null::varchar);</v>
      </c>
    </row>
    <row r="227" spans="2:7" x14ac:dyDescent="0.2">
      <c r="B227" s="15">
        <f>[1]MAIN!$F227</f>
        <v>25000000000224</v>
      </c>
      <c r="C227" s="14" t="str">
        <f>[1]MAIN!$B227</f>
        <v>Iwan Wibawa</v>
      </c>
      <c r="D227" s="25"/>
      <c r="F227" s="37">
        <v>32000000000224</v>
      </c>
      <c r="G227" s="34" t="str">
        <f t="shared" si="3"/>
        <v>PERFORM "SchData-OLTP-HumanResource"."Func_TblWorker_SET"(varSystemLoginSession, null, null, null, varInstitutionBranchID, 25000000000224::bigint, null::varchar);</v>
      </c>
    </row>
    <row r="228" spans="2:7" x14ac:dyDescent="0.2">
      <c r="B228" s="15">
        <f>[1]MAIN!$F228</f>
        <v>25000000000225</v>
      </c>
      <c r="C228" s="14" t="str">
        <f>[1]MAIN!$B228</f>
        <v>Iyus Darwin</v>
      </c>
      <c r="D228" s="25"/>
      <c r="F228" s="37">
        <v>32000000000225</v>
      </c>
      <c r="G228" s="34" t="str">
        <f t="shared" si="3"/>
        <v>PERFORM "SchData-OLTP-HumanResource"."Func_TblWorker_SET"(varSystemLoginSession, null, null, null, varInstitutionBranchID, 25000000000225::bigint, null::varchar);</v>
      </c>
    </row>
    <row r="229" spans="2:7" x14ac:dyDescent="0.2">
      <c r="B229" s="15">
        <f>[1]MAIN!$F229</f>
        <v>25000000000226</v>
      </c>
      <c r="C229" s="14" t="str">
        <f>[1]MAIN!$B229</f>
        <v>Jaenudin</v>
      </c>
      <c r="D229" s="25"/>
      <c r="F229" s="37">
        <v>32000000000226</v>
      </c>
      <c r="G229" s="34" t="str">
        <f t="shared" si="3"/>
        <v>PERFORM "SchData-OLTP-HumanResource"."Func_TblWorker_SET"(varSystemLoginSession, null, null, null, varInstitutionBranchID, 25000000000226::bigint, null::varchar);</v>
      </c>
    </row>
    <row r="230" spans="2:7" x14ac:dyDescent="0.2">
      <c r="B230" s="15">
        <f>[1]MAIN!$F230</f>
        <v>25000000000227</v>
      </c>
      <c r="C230" s="14" t="str">
        <f>[1]MAIN!$B230</f>
        <v>Jaruli Samosir</v>
      </c>
      <c r="D230" s="25"/>
      <c r="F230" s="37">
        <v>32000000000227</v>
      </c>
      <c r="G230" s="34" t="str">
        <f t="shared" si="3"/>
        <v>PERFORM "SchData-OLTP-HumanResource"."Func_TblWorker_SET"(varSystemLoginSession, null, null, null, varInstitutionBranchID, 25000000000227::bigint, null::varchar);</v>
      </c>
    </row>
    <row r="231" spans="2:7" x14ac:dyDescent="0.2">
      <c r="B231" s="15">
        <f>[1]MAIN!$F231</f>
        <v>25000000000228</v>
      </c>
      <c r="C231" s="14" t="str">
        <f>[1]MAIN!$B231</f>
        <v>Jaya Ganef</v>
      </c>
      <c r="D231" s="25"/>
      <c r="F231" s="37">
        <v>32000000000228</v>
      </c>
      <c r="G231" s="34" t="str">
        <f t="shared" si="3"/>
        <v>PERFORM "SchData-OLTP-HumanResource"."Func_TblWorker_SET"(varSystemLoginSession, null, null, null, varInstitutionBranchID, 25000000000228::bigint, null::varchar);</v>
      </c>
    </row>
    <row r="232" spans="2:7" x14ac:dyDescent="0.2">
      <c r="B232" s="15">
        <f>[1]MAIN!$F232</f>
        <v>25000000000229</v>
      </c>
      <c r="C232" s="14" t="str">
        <f>[1]MAIN!$B232</f>
        <v>Jaya Sitepu</v>
      </c>
      <c r="D232" s="25"/>
      <c r="F232" s="37">
        <v>32000000000229</v>
      </c>
      <c r="G232" s="34" t="str">
        <f t="shared" si="3"/>
        <v>PERFORM "SchData-OLTP-HumanResource"."Func_TblWorker_SET"(varSystemLoginSession, null, null, null, varInstitutionBranchID, 25000000000229::bigint, null::varchar);</v>
      </c>
    </row>
    <row r="233" spans="2:7" x14ac:dyDescent="0.2">
      <c r="B233" s="15">
        <f>[1]MAIN!$F233</f>
        <v>25000000000230</v>
      </c>
      <c r="C233" s="14" t="str">
        <f>[1]MAIN!$B233</f>
        <v>Jeefrianda H. P. Sigalingging</v>
      </c>
      <c r="D233" s="25"/>
      <c r="F233" s="37">
        <v>32000000000230</v>
      </c>
      <c r="G233" s="34" t="str">
        <f t="shared" si="3"/>
        <v>PERFORM "SchData-OLTP-HumanResource"."Func_TblWorker_SET"(varSystemLoginSession, null, null, null, varInstitutionBranchID, 25000000000230::bigint, null::varchar);</v>
      </c>
    </row>
    <row r="234" spans="2:7" x14ac:dyDescent="0.2">
      <c r="B234" s="15">
        <f>[1]MAIN!$F234</f>
        <v>25000000000231</v>
      </c>
      <c r="C234" s="14" t="str">
        <f>[1]MAIN!$B234</f>
        <v>Jerry Djajasaputra</v>
      </c>
      <c r="D234" s="25"/>
      <c r="F234" s="37">
        <v>32000000000231</v>
      </c>
      <c r="G234" s="34" t="str">
        <f t="shared" si="3"/>
        <v>PERFORM "SchData-OLTP-HumanResource"."Func_TblWorker_SET"(varSystemLoginSession, null, null, null, varInstitutionBranchID, 25000000000231::bigint, null::varchar);</v>
      </c>
    </row>
    <row r="235" spans="2:7" x14ac:dyDescent="0.2">
      <c r="B235" s="15">
        <f>[1]MAIN!$F235</f>
        <v>25000000000232</v>
      </c>
      <c r="C235" s="14" t="str">
        <f>[1]MAIN!$B235</f>
        <v>Jimmywal</v>
      </c>
      <c r="D235" s="25" t="s">
        <v>29</v>
      </c>
      <c r="F235" s="37">
        <v>32000000000232</v>
      </c>
      <c r="G235" s="34" t="str">
        <f t="shared" si="3"/>
        <v>PERFORM "SchData-OLTP-HumanResource"."Func_TblWorker_SET"(varSystemLoginSession, null, null, null, varInstitutionBranchID, 25000000000232::bigint, '040515767'::varchar);</v>
      </c>
    </row>
    <row r="236" spans="2:7" x14ac:dyDescent="0.2">
      <c r="B236" s="15">
        <f>[1]MAIN!$F236</f>
        <v>25000000000233</v>
      </c>
      <c r="C236" s="14" t="str">
        <f>[1]MAIN!$B236</f>
        <v>Jodie Satria</v>
      </c>
      <c r="D236" s="25"/>
      <c r="F236" s="37">
        <v>32000000000233</v>
      </c>
      <c r="G236" s="34" t="str">
        <f t="shared" si="3"/>
        <v>PERFORM "SchData-OLTP-HumanResource"."Func_TblWorker_SET"(varSystemLoginSession, null, null, null, varInstitutionBranchID, 25000000000233::bigint, null::varchar);</v>
      </c>
    </row>
    <row r="237" spans="2:7" x14ac:dyDescent="0.2">
      <c r="B237" s="15">
        <f>[1]MAIN!$F237</f>
        <v>25000000000234</v>
      </c>
      <c r="C237" s="14" t="str">
        <f>[1]MAIN!$B237</f>
        <v>Johannes Silalahi</v>
      </c>
      <c r="D237" s="25"/>
      <c r="F237" s="37">
        <v>32000000000234</v>
      </c>
      <c r="G237" s="34" t="str">
        <f t="shared" si="3"/>
        <v>PERFORM "SchData-OLTP-HumanResource"."Func_TblWorker_SET"(varSystemLoginSession, null, null, null, varInstitutionBranchID, 25000000000234::bigint, null::varchar);</v>
      </c>
    </row>
    <row r="238" spans="2:7" x14ac:dyDescent="0.2">
      <c r="B238" s="15">
        <f>[1]MAIN!$F238</f>
        <v>25000000000235</v>
      </c>
      <c r="C238" s="14" t="str">
        <f>[1]MAIN!$B238</f>
        <v>Joko Wiyono</v>
      </c>
      <c r="D238" s="25"/>
      <c r="F238" s="37">
        <v>32000000000235</v>
      </c>
      <c r="G238" s="34" t="str">
        <f t="shared" si="3"/>
        <v>PERFORM "SchData-OLTP-HumanResource"."Func_TblWorker_SET"(varSystemLoginSession, null, null, null, varInstitutionBranchID, 25000000000235::bigint, null::varchar);</v>
      </c>
    </row>
    <row r="239" spans="2:7" x14ac:dyDescent="0.2">
      <c r="B239" s="15">
        <f>[1]MAIN!$F239</f>
        <v>25000000000236</v>
      </c>
      <c r="C239" s="14" t="str">
        <f>[1]MAIN!$B239</f>
        <v>Jondril Hantoni</v>
      </c>
      <c r="D239" s="25"/>
      <c r="F239" s="37">
        <v>32000000000236</v>
      </c>
      <c r="G239" s="34" t="str">
        <f t="shared" si="3"/>
        <v>PERFORM "SchData-OLTP-HumanResource"."Func_TblWorker_SET"(varSystemLoginSession, null, null, null, varInstitutionBranchID, 25000000000236::bigint, null::varchar);</v>
      </c>
    </row>
    <row r="240" spans="2:7" x14ac:dyDescent="0.2">
      <c r="B240" s="15">
        <f>[1]MAIN!$F240</f>
        <v>25000000000237</v>
      </c>
      <c r="C240" s="14" t="str">
        <f>[1]MAIN!$B240</f>
        <v>Jonhar Aziz</v>
      </c>
      <c r="D240" s="25"/>
      <c r="F240" s="37">
        <v>32000000000237</v>
      </c>
      <c r="G240" s="34" t="str">
        <f t="shared" si="3"/>
        <v>PERFORM "SchData-OLTP-HumanResource"."Func_TblWorker_SET"(varSystemLoginSession, null, null, null, varInstitutionBranchID, 25000000000237::bigint, null::varchar);</v>
      </c>
    </row>
    <row r="241" spans="2:7" x14ac:dyDescent="0.2">
      <c r="B241" s="15">
        <f>[1]MAIN!$F241</f>
        <v>25000000000238</v>
      </c>
      <c r="C241" s="14" t="str">
        <f>[1]MAIN!$B241</f>
        <v>Juan Talitha</v>
      </c>
      <c r="D241" s="25"/>
      <c r="F241" s="37">
        <v>32000000000238</v>
      </c>
      <c r="G241" s="34" t="str">
        <f t="shared" si="3"/>
        <v>PERFORM "SchData-OLTP-HumanResource"."Func_TblWorker_SET"(varSystemLoginSession, null, null, null, varInstitutionBranchID, 25000000000238::bigint, null::varchar);</v>
      </c>
    </row>
    <row r="242" spans="2:7" x14ac:dyDescent="0.2">
      <c r="B242" s="15">
        <f>[1]MAIN!$F242</f>
        <v>25000000000239</v>
      </c>
      <c r="C242" s="14" t="str">
        <f>[1]MAIN!$B242</f>
        <v>Juharja Juharja</v>
      </c>
      <c r="D242" s="25"/>
      <c r="F242" s="37">
        <v>32000000000239</v>
      </c>
      <c r="G242" s="34" t="str">
        <f t="shared" si="3"/>
        <v>PERFORM "SchData-OLTP-HumanResource"."Func_TblWorker_SET"(varSystemLoginSession, null, null, null, varInstitutionBranchID, 25000000000239::bigint, null::varchar);</v>
      </c>
    </row>
    <row r="243" spans="2:7" x14ac:dyDescent="0.2">
      <c r="B243" s="15">
        <f>[1]MAIN!$F243</f>
        <v>25000000000240</v>
      </c>
      <c r="C243" s="14" t="str">
        <f>[1]MAIN!$B243</f>
        <v>Juminar</v>
      </c>
      <c r="D243" s="25"/>
      <c r="F243" s="37">
        <v>32000000000240</v>
      </c>
      <c r="G243" s="34" t="str">
        <f t="shared" si="3"/>
        <v>PERFORM "SchData-OLTP-HumanResource"."Func_TblWorker_SET"(varSystemLoginSession, null, null, null, varInstitutionBranchID, 25000000000240::bigint, null::varchar);</v>
      </c>
    </row>
    <row r="244" spans="2:7" x14ac:dyDescent="0.2">
      <c r="B244" s="15">
        <f>[1]MAIN!$F244</f>
        <v>25000000000241</v>
      </c>
      <c r="C244" s="14" t="str">
        <f>[1]MAIN!$B244</f>
        <v>Jumino</v>
      </c>
      <c r="D244" s="25"/>
      <c r="F244" s="37">
        <v>32000000000241</v>
      </c>
      <c r="G244" s="34" t="str">
        <f t="shared" si="3"/>
        <v>PERFORM "SchData-OLTP-HumanResource"."Func_TblWorker_SET"(varSystemLoginSession, null, null, null, varInstitutionBranchID, 25000000000241::bigint, null::varchar);</v>
      </c>
    </row>
    <row r="245" spans="2:7" x14ac:dyDescent="0.2">
      <c r="B245" s="15">
        <f>[1]MAIN!$F245</f>
        <v>25000000000242</v>
      </c>
      <c r="C245" s="14" t="str">
        <f>[1]MAIN!$B245</f>
        <v>Junaedi</v>
      </c>
      <c r="D245" s="25"/>
      <c r="F245" s="37">
        <v>32000000000242</v>
      </c>
      <c r="G245" s="34" t="str">
        <f t="shared" si="3"/>
        <v>PERFORM "SchData-OLTP-HumanResource"."Func_TblWorker_SET"(varSystemLoginSession, null, null, null, varInstitutionBranchID, 25000000000242::bigint, null::varchar);</v>
      </c>
    </row>
    <row r="246" spans="2:7" x14ac:dyDescent="0.2">
      <c r="B246" s="15">
        <f>[1]MAIN!$F246</f>
        <v>25000000000243</v>
      </c>
      <c r="C246" s="14" t="str">
        <f>[1]MAIN!$B246</f>
        <v>Junaidi</v>
      </c>
      <c r="D246" s="25"/>
      <c r="F246" s="37">
        <v>32000000000243</v>
      </c>
      <c r="G246" s="34" t="str">
        <f t="shared" si="3"/>
        <v>PERFORM "SchData-OLTP-HumanResource"."Func_TblWorker_SET"(varSystemLoginSession, null, null, null, varInstitutionBranchID, 25000000000243::bigint, null::varchar);</v>
      </c>
    </row>
    <row r="247" spans="2:7" x14ac:dyDescent="0.2">
      <c r="B247" s="15">
        <f>[1]MAIN!$F247</f>
        <v>25000000000244</v>
      </c>
      <c r="C247" s="14" t="str">
        <f>[1]MAIN!$B247</f>
        <v>Jusuf Bobby Putra</v>
      </c>
      <c r="D247" s="25"/>
      <c r="F247" s="37">
        <v>32000000000244</v>
      </c>
      <c r="G247" s="34" t="str">
        <f t="shared" si="3"/>
        <v>PERFORM "SchData-OLTP-HumanResource"."Func_TblWorker_SET"(varSystemLoginSession, null, null, null, varInstitutionBranchID, 25000000000244::bigint, null::varchar);</v>
      </c>
    </row>
    <row r="248" spans="2:7" x14ac:dyDescent="0.2">
      <c r="B248" s="15">
        <f>[1]MAIN!$F248</f>
        <v>25000000000245</v>
      </c>
      <c r="C248" s="14" t="str">
        <f>[1]MAIN!$B248</f>
        <v>Jusuf Gandi</v>
      </c>
      <c r="D248" s="25"/>
      <c r="F248" s="37">
        <v>32000000000245</v>
      </c>
      <c r="G248" s="34" t="str">
        <f t="shared" si="3"/>
        <v>PERFORM "SchData-OLTP-HumanResource"."Func_TblWorker_SET"(varSystemLoginSession, null, null, null, varInstitutionBranchID, 25000000000245::bigint, null::varchar);</v>
      </c>
    </row>
    <row r="249" spans="2:7" x14ac:dyDescent="0.2">
      <c r="B249" s="15">
        <f>[1]MAIN!$F249</f>
        <v>25000000000246</v>
      </c>
      <c r="C249" s="14" t="str">
        <f>[1]MAIN!$B249</f>
        <v>Kahar Triyono</v>
      </c>
      <c r="D249" s="25"/>
      <c r="F249" s="37">
        <v>32000000000246</v>
      </c>
      <c r="G249" s="34" t="str">
        <f t="shared" si="3"/>
        <v>PERFORM "SchData-OLTP-HumanResource"."Func_TblWorker_SET"(varSystemLoginSession, null, null, null, varInstitutionBranchID, 25000000000246::bigint, null::varchar);</v>
      </c>
    </row>
    <row r="250" spans="2:7" x14ac:dyDescent="0.2">
      <c r="B250" s="15">
        <f>[1]MAIN!$F250</f>
        <v>25000000000247</v>
      </c>
      <c r="C250" s="14" t="str">
        <f>[1]MAIN!$B250</f>
        <v>Keila</v>
      </c>
      <c r="D250" s="25"/>
      <c r="F250" s="37">
        <v>32000000000247</v>
      </c>
      <c r="G250" s="34" t="str">
        <f t="shared" si="3"/>
        <v>PERFORM "SchData-OLTP-HumanResource"."Func_TblWorker_SET"(varSystemLoginSession, null, null, null, varInstitutionBranchID, 25000000000247::bigint, null::varchar);</v>
      </c>
    </row>
    <row r="251" spans="2:7" x14ac:dyDescent="0.2">
      <c r="B251" s="15">
        <f>[1]MAIN!$F251</f>
        <v>25000000000248</v>
      </c>
      <c r="C251" s="14" t="str">
        <f>[1]MAIN!$B251</f>
        <v>Kendra Daniswara</v>
      </c>
      <c r="D251" s="25"/>
      <c r="F251" s="37">
        <v>32000000000248</v>
      </c>
      <c r="G251" s="34" t="str">
        <f t="shared" si="3"/>
        <v>PERFORM "SchData-OLTP-HumanResource"."Func_TblWorker_SET"(varSystemLoginSession, null, null, null, varInstitutionBranchID, 25000000000248::bigint, null::varchar);</v>
      </c>
    </row>
    <row r="252" spans="2:7" x14ac:dyDescent="0.2">
      <c r="B252" s="15">
        <f>[1]MAIN!$F252</f>
        <v>25000000000249</v>
      </c>
      <c r="C252" s="14" t="str">
        <f>[1]MAIN!$B252</f>
        <v>Kevin Henokh Tambunan</v>
      </c>
      <c r="D252" s="25"/>
      <c r="F252" s="37">
        <v>32000000000249</v>
      </c>
      <c r="G252" s="34" t="str">
        <f t="shared" si="3"/>
        <v>PERFORM "SchData-OLTP-HumanResource"."Func_TblWorker_SET"(varSystemLoginSession, null, null, null, varInstitutionBranchID, 25000000000249::bigint, null::varchar);</v>
      </c>
    </row>
    <row r="253" spans="2:7" x14ac:dyDescent="0.2">
      <c r="B253" s="15">
        <f>[1]MAIN!$F253</f>
        <v>25000000000250</v>
      </c>
      <c r="C253" s="14" t="str">
        <f>[1]MAIN!$B253</f>
        <v>Khafid Fahrurrozi</v>
      </c>
      <c r="D253" s="25"/>
      <c r="F253" s="37">
        <v>32000000000250</v>
      </c>
      <c r="G253" s="34" t="str">
        <f t="shared" si="3"/>
        <v>PERFORM "SchData-OLTP-HumanResource"."Func_TblWorker_SET"(varSystemLoginSession, null, null, null, varInstitutionBranchID, 25000000000250::bigint, null::varchar);</v>
      </c>
    </row>
    <row r="254" spans="2:7" x14ac:dyDescent="0.2">
      <c r="B254" s="15">
        <f>[1]MAIN!$F254</f>
        <v>25000000000251</v>
      </c>
      <c r="C254" s="14" t="str">
        <f>[1]MAIN!$B254</f>
        <v>Kholik</v>
      </c>
      <c r="D254" s="25"/>
      <c r="F254" s="37">
        <v>32000000000251</v>
      </c>
      <c r="G254" s="34" t="str">
        <f t="shared" si="3"/>
        <v>PERFORM "SchData-OLTP-HumanResource"."Func_TblWorker_SET"(varSystemLoginSession, null, null, null, varInstitutionBranchID, 25000000000251::bigint, null::varchar);</v>
      </c>
    </row>
    <row r="255" spans="2:7" x14ac:dyDescent="0.2">
      <c r="B255" s="15">
        <f>[1]MAIN!$F255</f>
        <v>25000000000252</v>
      </c>
      <c r="C255" s="14" t="str">
        <f>[1]MAIN!$B255</f>
        <v>Kiki Mustikawati</v>
      </c>
      <c r="D255" s="25"/>
      <c r="F255" s="37">
        <v>32000000000252</v>
      </c>
      <c r="G255" s="34" t="str">
        <f t="shared" si="3"/>
        <v>PERFORM "SchData-OLTP-HumanResource"."Func_TblWorker_SET"(varSystemLoginSession, null, null, null, varInstitutionBranchID, 25000000000252::bigint, null::varchar);</v>
      </c>
    </row>
    <row r="256" spans="2:7" x14ac:dyDescent="0.2">
      <c r="B256" s="15">
        <f>[1]MAIN!$F256</f>
        <v>25000000000253</v>
      </c>
      <c r="C256" s="14" t="str">
        <f>[1]MAIN!$B256</f>
        <v>Kornelius Sakan</v>
      </c>
      <c r="D256" s="25">
        <v>190803044</v>
      </c>
      <c r="F256" s="37">
        <v>32000000000253</v>
      </c>
      <c r="G256" s="34" t="str">
        <f t="shared" si="3"/>
        <v>PERFORM "SchData-OLTP-HumanResource"."Func_TblWorker_SET"(varSystemLoginSession, null, null, null, varInstitutionBranchID, 25000000000253::bigint, '190803044'::varchar);</v>
      </c>
    </row>
    <row r="257" spans="2:7" x14ac:dyDescent="0.2">
      <c r="B257" s="15">
        <f>[1]MAIN!$F257</f>
        <v>25000000000254</v>
      </c>
      <c r="C257" s="14" t="str">
        <f>[1]MAIN!$B257</f>
        <v>Kosasih</v>
      </c>
      <c r="D257" s="25"/>
      <c r="F257" s="37">
        <v>32000000000254</v>
      </c>
      <c r="G257" s="34" t="str">
        <f t="shared" si="3"/>
        <v>PERFORM "SchData-OLTP-HumanResource"."Func_TblWorker_SET"(varSystemLoginSession, null, null, null, varInstitutionBranchID, 25000000000254::bigint, null::varchar);</v>
      </c>
    </row>
    <row r="258" spans="2:7" x14ac:dyDescent="0.2">
      <c r="B258" s="15">
        <f>[1]MAIN!$F258</f>
        <v>25000000000255</v>
      </c>
      <c r="C258" s="14" t="str">
        <f>[1]MAIN!$B258</f>
        <v>Krisnawan</v>
      </c>
      <c r="D258" s="25"/>
      <c r="F258" s="37">
        <v>32000000000255</v>
      </c>
      <c r="G258" s="34" t="str">
        <f t="shared" si="3"/>
        <v>PERFORM "SchData-OLTP-HumanResource"."Func_TblWorker_SET"(varSystemLoginSession, null, null, null, varInstitutionBranchID, 25000000000255::bigint, null::varchar);</v>
      </c>
    </row>
    <row r="259" spans="2:7" x14ac:dyDescent="0.2">
      <c r="B259" s="15">
        <f>[1]MAIN!$F259</f>
        <v>25000000000256</v>
      </c>
      <c r="C259" s="14" t="str">
        <f>[1]MAIN!$B259</f>
        <v>Kurniadi</v>
      </c>
      <c r="D259" s="25"/>
      <c r="F259" s="37">
        <v>32000000000256</v>
      </c>
      <c r="G259" s="34" t="str">
        <f t="shared" si="3"/>
        <v>PERFORM "SchData-OLTP-HumanResource"."Func_TblWorker_SET"(varSystemLoginSession, null, null, null, varInstitutionBranchID, 25000000000256::bigint, null::varchar);</v>
      </c>
    </row>
    <row r="260" spans="2:7" x14ac:dyDescent="0.2">
      <c r="B260" s="15">
        <f>[1]MAIN!$F260</f>
        <v>25000000000257</v>
      </c>
      <c r="C260" s="14" t="str">
        <f>[1]MAIN!$B260</f>
        <v>Kurniawan</v>
      </c>
      <c r="D260" s="25"/>
      <c r="F260" s="37">
        <v>32000000000257</v>
      </c>
      <c r="G260" s="34" t="str">
        <f t="shared" ref="G260:G323" si="4">CONCATENATE("PERFORM ""SchData-OLTP-HumanResource"".""Func_TblWorker_SET""(varSystemLoginSession, null, null, null, varInstitutionBranchID, ", B260, "::bigint, ", IF(EXACT(D260, ""), "null", CONCATENATE("'", D260, "'")), "::varchar);")</f>
        <v>PERFORM "SchData-OLTP-HumanResource"."Func_TblWorker_SET"(varSystemLoginSession, null, null, null, varInstitutionBranchID, 25000000000257::bigint, null::varchar);</v>
      </c>
    </row>
    <row r="261" spans="2:7" x14ac:dyDescent="0.2">
      <c r="B261" s="15">
        <f>[1]MAIN!$F261</f>
        <v>25000000000258</v>
      </c>
      <c r="C261" s="14" t="str">
        <f>[1]MAIN!$B261</f>
        <v>Laode</v>
      </c>
      <c r="D261" s="25"/>
      <c r="F261" s="37">
        <v>32000000000258</v>
      </c>
      <c r="G261" s="34" t="str">
        <f t="shared" si="4"/>
        <v>PERFORM "SchData-OLTP-HumanResource"."Func_TblWorker_SET"(varSystemLoginSession, null, null, null, varInstitutionBranchID, 25000000000258::bigint, null::varchar);</v>
      </c>
    </row>
    <row r="262" spans="2:7" x14ac:dyDescent="0.2">
      <c r="B262" s="15">
        <f>[1]MAIN!$F262</f>
        <v>25000000000259</v>
      </c>
      <c r="C262" s="14" t="str">
        <f>[1]MAIN!$B262</f>
        <v>Leo Nababan</v>
      </c>
      <c r="D262" s="25"/>
      <c r="F262" s="37">
        <v>32000000000259</v>
      </c>
      <c r="G262" s="34" t="str">
        <f t="shared" si="4"/>
        <v>PERFORM "SchData-OLTP-HumanResource"."Func_TblWorker_SET"(varSystemLoginSession, null, null, null, varInstitutionBranchID, 25000000000259::bigint, null::varchar);</v>
      </c>
    </row>
    <row r="263" spans="2:7" x14ac:dyDescent="0.2">
      <c r="B263" s="15">
        <f>[1]MAIN!$F263</f>
        <v>25000000000260</v>
      </c>
      <c r="C263" s="14" t="str">
        <f>[1]MAIN!$B263</f>
        <v>Liani Atmaningrum</v>
      </c>
      <c r="D263" s="25"/>
      <c r="F263" s="37">
        <v>32000000000260</v>
      </c>
      <c r="G263" s="34" t="str">
        <f t="shared" si="4"/>
        <v>PERFORM "SchData-OLTP-HumanResource"."Func_TblWorker_SET"(varSystemLoginSession, null, null, null, varInstitutionBranchID, 25000000000260::bigint, null::varchar);</v>
      </c>
    </row>
    <row r="264" spans="2:7" x14ac:dyDescent="0.2">
      <c r="B264" s="15">
        <f>[1]MAIN!$F264</f>
        <v>25000000000261</v>
      </c>
      <c r="C264" s="14" t="str">
        <f>[1]MAIN!$B264</f>
        <v>Liaseptriani Liaseptriani</v>
      </c>
      <c r="D264" s="25"/>
      <c r="F264" s="37">
        <v>32000000000261</v>
      </c>
      <c r="G264" s="34" t="str">
        <f t="shared" si="4"/>
        <v>PERFORM "SchData-OLTP-HumanResource"."Func_TblWorker_SET"(varSystemLoginSession, null, null, null, varInstitutionBranchID, 25000000000261::bigint, null::varchar);</v>
      </c>
    </row>
    <row r="265" spans="2:7" x14ac:dyDescent="0.2">
      <c r="B265" s="15">
        <f>[1]MAIN!$F265</f>
        <v>25000000000262</v>
      </c>
      <c r="C265" s="14" t="str">
        <f>[1]MAIN!$B265</f>
        <v>Lisma Natalia</v>
      </c>
      <c r="D265" s="25">
        <v>170918883</v>
      </c>
      <c r="F265" s="37">
        <v>32000000000262</v>
      </c>
      <c r="G265" s="34" t="str">
        <f t="shared" si="4"/>
        <v>PERFORM "SchData-OLTP-HumanResource"."Func_TblWorker_SET"(varSystemLoginSession, null, null, null, varInstitutionBranchID, 25000000000262::bigint, '170918883'::varchar);</v>
      </c>
    </row>
    <row r="266" spans="2:7" x14ac:dyDescent="0.2">
      <c r="B266" s="15">
        <f>[1]MAIN!$F266</f>
        <v>25000000000263</v>
      </c>
      <c r="C266" s="14" t="str">
        <f>[1]MAIN!$B266</f>
        <v>Listyo Hartanto</v>
      </c>
      <c r="D266" s="25"/>
      <c r="F266" s="37">
        <v>32000000000263</v>
      </c>
      <c r="G266" s="34" t="str">
        <f t="shared" si="4"/>
        <v>PERFORM "SchData-OLTP-HumanResource"."Func_TblWorker_SET"(varSystemLoginSession, null, null, null, varInstitutionBranchID, 25000000000263::bigint, null::varchar);</v>
      </c>
    </row>
    <row r="267" spans="2:7" x14ac:dyDescent="0.2">
      <c r="B267" s="15">
        <f>[1]MAIN!$F267</f>
        <v>25000000000264</v>
      </c>
      <c r="C267" s="14" t="str">
        <f>[1]MAIN!$B267</f>
        <v>M. Ari Ardizah Nasution</v>
      </c>
      <c r="D267" s="25"/>
      <c r="F267" s="37">
        <v>32000000000264</v>
      </c>
      <c r="G267" s="34" t="str">
        <f t="shared" si="4"/>
        <v>PERFORM "SchData-OLTP-HumanResource"."Func_TblWorker_SET"(varSystemLoginSession, null, null, null, varInstitutionBranchID, 25000000000264::bigint, null::varchar);</v>
      </c>
    </row>
    <row r="268" spans="2:7" x14ac:dyDescent="0.2">
      <c r="B268" s="15">
        <f>[1]MAIN!$F268</f>
        <v>25000000000265</v>
      </c>
      <c r="C268" s="14" t="str">
        <f>[1]MAIN!$B268</f>
        <v>M. Denny  Micrazudin</v>
      </c>
      <c r="D268" s="25"/>
      <c r="F268" s="37">
        <v>32000000000265</v>
      </c>
      <c r="G268" s="34" t="str">
        <f t="shared" si="4"/>
        <v>PERFORM "SchData-OLTP-HumanResource"."Func_TblWorker_SET"(varSystemLoginSession, null, null, null, varInstitutionBranchID, 25000000000265::bigint, null::varchar);</v>
      </c>
    </row>
    <row r="269" spans="2:7" x14ac:dyDescent="0.2">
      <c r="B269" s="15">
        <f>[1]MAIN!$F269</f>
        <v>25000000000266</v>
      </c>
      <c r="C269" s="14" t="str">
        <f>[1]MAIN!$B269</f>
        <v>M. Ridho Pramudia</v>
      </c>
      <c r="D269" s="25"/>
      <c r="F269" s="37">
        <v>32000000000266</v>
      </c>
      <c r="G269" s="34" t="str">
        <f t="shared" si="4"/>
        <v>PERFORM "SchData-OLTP-HumanResource"."Func_TblWorker_SET"(varSystemLoginSession, null, null, null, varInstitutionBranchID, 25000000000266::bigint, null::varchar);</v>
      </c>
    </row>
    <row r="270" spans="2:7" x14ac:dyDescent="0.2">
      <c r="B270" s="15">
        <f>[1]MAIN!$F270</f>
        <v>25000000000267</v>
      </c>
      <c r="C270" s="14" t="str">
        <f>[1]MAIN!$B270</f>
        <v>M. Rusdi</v>
      </c>
      <c r="D270" s="25"/>
      <c r="F270" s="37">
        <v>32000000000267</v>
      </c>
      <c r="G270" s="34" t="str">
        <f t="shared" si="4"/>
        <v>PERFORM "SchData-OLTP-HumanResource"."Func_TblWorker_SET"(varSystemLoginSession, null, null, null, varInstitutionBranchID, 25000000000267::bigint, null::varchar);</v>
      </c>
    </row>
    <row r="271" spans="2:7" x14ac:dyDescent="0.2">
      <c r="B271" s="15">
        <f>[1]MAIN!$F271</f>
        <v>25000000000268</v>
      </c>
      <c r="C271" s="14" t="str">
        <f>[1]MAIN!$B271</f>
        <v>M. Ervan Isyawal Akbar</v>
      </c>
      <c r="D271" s="25"/>
      <c r="F271" s="37">
        <v>32000000000268</v>
      </c>
      <c r="G271" s="34" t="str">
        <f t="shared" si="4"/>
        <v>PERFORM "SchData-OLTP-HumanResource"."Func_TblWorker_SET"(varSystemLoginSession, null, null, null, varInstitutionBranchID, 25000000000268::bigint, null::varchar);</v>
      </c>
    </row>
    <row r="272" spans="2:7" x14ac:dyDescent="0.2">
      <c r="B272" s="15">
        <f>[1]MAIN!$F272</f>
        <v>25000000000269</v>
      </c>
      <c r="C272" s="14" t="str">
        <f>[1]MAIN!$B272</f>
        <v>Maharani Tanjungsari</v>
      </c>
      <c r="D272" s="25"/>
      <c r="F272" s="37">
        <v>32000000000269</v>
      </c>
      <c r="G272" s="34" t="str">
        <f t="shared" si="4"/>
        <v>PERFORM "SchData-OLTP-HumanResource"."Func_TblWorker_SET"(varSystemLoginSession, null, null, null, varInstitutionBranchID, 25000000000269::bigint, null::varchar);</v>
      </c>
    </row>
    <row r="273" spans="2:7" x14ac:dyDescent="0.2">
      <c r="B273" s="15">
        <f>[1]MAIN!$F273</f>
        <v>25000000000270</v>
      </c>
      <c r="C273" s="14" t="str">
        <f>[1]MAIN!$B273</f>
        <v>Maharani Uthmaniah</v>
      </c>
      <c r="D273" s="25"/>
      <c r="F273" s="37">
        <v>32000000000270</v>
      </c>
      <c r="G273" s="34" t="str">
        <f t="shared" si="4"/>
        <v>PERFORM "SchData-OLTP-HumanResource"."Func_TblWorker_SET"(varSystemLoginSession, null, null, null, varInstitutionBranchID, 25000000000270::bigint, null::varchar);</v>
      </c>
    </row>
    <row r="274" spans="2:7" x14ac:dyDescent="0.2">
      <c r="B274" s="15">
        <f>[1]MAIN!$F274</f>
        <v>25000000000271</v>
      </c>
      <c r="C274" s="14" t="str">
        <f>[1]MAIN!$B274</f>
        <v>Manotar Tamba</v>
      </c>
      <c r="D274" s="25"/>
      <c r="F274" s="37">
        <v>32000000000271</v>
      </c>
      <c r="G274" s="34" t="str">
        <f t="shared" si="4"/>
        <v>PERFORM "SchData-OLTP-HumanResource"."Func_TblWorker_SET"(varSystemLoginSession, null, null, null, varInstitutionBranchID, 25000000000271::bigint, null::varchar);</v>
      </c>
    </row>
    <row r="275" spans="2:7" x14ac:dyDescent="0.2">
      <c r="B275" s="15">
        <f>[1]MAIN!$F275</f>
        <v>25000000000272</v>
      </c>
      <c r="C275" s="14" t="str">
        <f>[1]MAIN!$B275</f>
        <v>Maradona Manurung</v>
      </c>
      <c r="D275" s="25"/>
      <c r="F275" s="37">
        <v>32000000000272</v>
      </c>
      <c r="G275" s="34" t="str">
        <f t="shared" si="4"/>
        <v>PERFORM "SchData-OLTP-HumanResource"."Func_TblWorker_SET"(varSystemLoginSession, null, null, null, varInstitutionBranchID, 25000000000272::bigint, null::varchar);</v>
      </c>
    </row>
    <row r="276" spans="2:7" x14ac:dyDescent="0.2">
      <c r="B276" s="15">
        <f>[1]MAIN!$F276</f>
        <v>25000000000273</v>
      </c>
      <c r="C276" s="14" t="str">
        <f>[1]MAIN!$B276</f>
        <v>Pantas Banjarnahor Marbun</v>
      </c>
      <c r="D276" s="25">
        <v>160603011</v>
      </c>
      <c r="F276" s="37">
        <v>32000000000273</v>
      </c>
      <c r="G276" s="34" t="str">
        <f t="shared" si="4"/>
        <v>PERFORM "SchData-OLTP-HumanResource"."Func_TblWorker_SET"(varSystemLoginSession, null, null, null, varInstitutionBranchID, 25000000000273::bigint, '160603011'::varchar);</v>
      </c>
    </row>
    <row r="277" spans="2:7" x14ac:dyDescent="0.2">
      <c r="B277" s="15">
        <f>[1]MAIN!$F277</f>
        <v>25000000000274</v>
      </c>
      <c r="C277" s="14" t="str">
        <f>[1]MAIN!$B277</f>
        <v>Marcella Avia Ramadhinaningrum</v>
      </c>
      <c r="D277" s="25"/>
      <c r="F277" s="37">
        <v>32000000000274</v>
      </c>
      <c r="G277" s="34" t="str">
        <f t="shared" si="4"/>
        <v>PERFORM "SchData-OLTP-HumanResource"."Func_TblWorker_SET"(varSystemLoginSession, null, null, null, varInstitutionBranchID, 25000000000274::bigint, null::varchar);</v>
      </c>
    </row>
    <row r="278" spans="2:7" x14ac:dyDescent="0.2">
      <c r="B278" s="15">
        <f>[1]MAIN!$F278</f>
        <v>25000000000275</v>
      </c>
      <c r="C278" s="14" t="str">
        <f>[1]MAIN!$B278</f>
        <v>Marissa Watak</v>
      </c>
      <c r="D278" s="25"/>
      <c r="F278" s="37">
        <v>32000000000275</v>
      </c>
      <c r="G278" s="34" t="str">
        <f t="shared" si="4"/>
        <v>PERFORM "SchData-OLTP-HumanResource"."Func_TblWorker_SET"(varSystemLoginSession, null, null, null, varInstitutionBranchID, 25000000000275::bigint, null::varchar);</v>
      </c>
    </row>
    <row r="279" spans="2:7" x14ac:dyDescent="0.2">
      <c r="B279" s="15">
        <f>[1]MAIN!$F279</f>
        <v>25000000000276</v>
      </c>
      <c r="C279" s="14" t="str">
        <f>[1]MAIN!$B279</f>
        <v>Marten Tabun</v>
      </c>
      <c r="D279" s="25" t="s">
        <v>31</v>
      </c>
      <c r="F279" s="37">
        <v>32000000000276</v>
      </c>
      <c r="G279" s="34" t="str">
        <f t="shared" si="4"/>
        <v>PERFORM "SchData-OLTP-HumanResource"."Func_TblWorker_SET"(varSystemLoginSession, null, null, null, varInstitutionBranchID, 25000000000276::bigint, '010513665'::varchar);</v>
      </c>
    </row>
    <row r="280" spans="2:7" x14ac:dyDescent="0.2">
      <c r="B280" s="15">
        <f>[1]MAIN!$F280</f>
        <v>25000000000277</v>
      </c>
      <c r="C280" s="14" t="str">
        <f>[1]MAIN!$B280</f>
        <v>Martimbul Rahman</v>
      </c>
      <c r="D280" s="25">
        <v>110621951</v>
      </c>
      <c r="F280" s="37">
        <v>32000000000277</v>
      </c>
      <c r="G280" s="34" t="str">
        <f t="shared" si="4"/>
        <v>PERFORM "SchData-OLTP-HumanResource"."Func_TblWorker_SET"(varSystemLoginSession, null, null, null, varInstitutionBranchID, 25000000000277::bigint, '110621951'::varchar);</v>
      </c>
    </row>
    <row r="281" spans="2:7" x14ac:dyDescent="0.2">
      <c r="B281" s="15">
        <f>[1]MAIN!$F281</f>
        <v>25000000000278</v>
      </c>
      <c r="C281" s="14" t="str">
        <f>[1]MAIN!$B281</f>
        <v>T. Marungkil U. S. Sagala</v>
      </c>
      <c r="D281" s="25" t="s">
        <v>40</v>
      </c>
      <c r="F281" s="37">
        <v>32000000000278</v>
      </c>
      <c r="G281" s="34" t="str">
        <f t="shared" si="4"/>
        <v>PERFORM "SchData-OLTP-HumanResource"."Func_TblWorker_SET"(varSystemLoginSession, null, null, null, varInstitutionBranchID, 25000000000278::bigint, '010210516'::varchar);</v>
      </c>
    </row>
    <row r="282" spans="2:7" x14ac:dyDescent="0.2">
      <c r="B282" s="15">
        <f>[1]MAIN!$F282</f>
        <v>25000000000279</v>
      </c>
      <c r="C282" s="14" t="str">
        <f>[1]MAIN!$B282</f>
        <v>Marzuki</v>
      </c>
      <c r="D282" s="25"/>
      <c r="F282" s="37">
        <v>32000000000279</v>
      </c>
      <c r="G282" s="34" t="str">
        <f t="shared" si="4"/>
        <v>PERFORM "SchData-OLTP-HumanResource"."Func_TblWorker_SET"(varSystemLoginSession, null, null, null, varInstitutionBranchID, 25000000000279::bigint, null::varchar);</v>
      </c>
    </row>
    <row r="283" spans="2:7" x14ac:dyDescent="0.2">
      <c r="B283" s="15">
        <f>[1]MAIN!$F283</f>
        <v>25000000000280</v>
      </c>
      <c r="C283" s="14" t="str">
        <f>[1]MAIN!$B283</f>
        <v>Mashuri Mashuri</v>
      </c>
      <c r="D283" s="25"/>
      <c r="F283" s="37">
        <v>32000000000280</v>
      </c>
      <c r="G283" s="34" t="str">
        <f t="shared" si="4"/>
        <v>PERFORM "SchData-OLTP-HumanResource"."Func_TblWorker_SET"(varSystemLoginSession, null, null, null, varInstitutionBranchID, 25000000000280::bigint, null::varchar);</v>
      </c>
    </row>
    <row r="284" spans="2:7" x14ac:dyDescent="0.2">
      <c r="B284" s="15">
        <f>[1]MAIN!$F284</f>
        <v>25000000000281</v>
      </c>
      <c r="C284" s="14" t="str">
        <f>[1]MAIN!$B284</f>
        <v>Mat Soleh</v>
      </c>
      <c r="D284" s="25"/>
      <c r="F284" s="37">
        <v>32000000000281</v>
      </c>
      <c r="G284" s="34" t="str">
        <f t="shared" si="4"/>
        <v>PERFORM "SchData-OLTP-HumanResource"."Func_TblWorker_SET"(varSystemLoginSession, null, null, null, varInstitutionBranchID, 25000000000281::bigint, null::varchar);</v>
      </c>
    </row>
    <row r="285" spans="2:7" x14ac:dyDescent="0.2">
      <c r="B285" s="15">
        <f>[1]MAIN!$F285</f>
        <v>25000000000282</v>
      </c>
      <c r="C285" s="14" t="str">
        <f>[1]MAIN!$B285</f>
        <v>Mhd Syahputra</v>
      </c>
      <c r="D285" s="25"/>
      <c r="F285" s="37">
        <v>32000000000282</v>
      </c>
      <c r="G285" s="34" t="str">
        <f t="shared" si="4"/>
        <v>PERFORM "SchData-OLTP-HumanResource"."Func_TblWorker_SET"(varSystemLoginSession, null, null, null, varInstitutionBranchID, 25000000000282::bigint, null::varchar);</v>
      </c>
    </row>
    <row r="286" spans="2:7" x14ac:dyDescent="0.2">
      <c r="B286" s="15">
        <f>[1]MAIN!$F286</f>
        <v>25000000000283</v>
      </c>
      <c r="C286" s="14" t="str">
        <f>[1]MAIN!$B286</f>
        <v>Mia Puspitasari</v>
      </c>
      <c r="D286" s="25"/>
      <c r="F286" s="37">
        <v>32000000000283</v>
      </c>
      <c r="G286" s="34" t="str">
        <f t="shared" si="4"/>
        <v>PERFORM "SchData-OLTP-HumanResource"."Func_TblWorker_SET"(varSystemLoginSession, null, null, null, varInstitutionBranchID, 25000000000283::bigint, null::varchar);</v>
      </c>
    </row>
    <row r="287" spans="2:7" x14ac:dyDescent="0.2">
      <c r="B287" s="15">
        <f>[1]MAIN!$F287</f>
        <v>25000000000284</v>
      </c>
      <c r="C287" s="14" t="str">
        <f>[1]MAIN!$B287</f>
        <v>Midin Ena</v>
      </c>
      <c r="D287" s="25"/>
      <c r="F287" s="37">
        <v>32000000000284</v>
      </c>
      <c r="G287" s="34" t="str">
        <f t="shared" si="4"/>
        <v>PERFORM "SchData-OLTP-HumanResource"."Func_TblWorker_SET"(varSystemLoginSession, null, null, null, varInstitutionBranchID, 25000000000284::bigint, null::varchar);</v>
      </c>
    </row>
    <row r="288" spans="2:7" x14ac:dyDescent="0.2">
      <c r="B288" s="15">
        <f>[1]MAIN!$F288</f>
        <v>25000000000285</v>
      </c>
      <c r="C288" s="14" t="str">
        <f>[1]MAIN!$B288</f>
        <v>Miftakhul Muzakky</v>
      </c>
      <c r="D288" s="25"/>
      <c r="F288" s="37">
        <v>32000000000285</v>
      </c>
      <c r="G288" s="34" t="str">
        <f t="shared" si="4"/>
        <v>PERFORM "SchData-OLTP-HumanResource"."Func_TblWorker_SET"(varSystemLoginSession, null, null, null, varInstitutionBranchID, 25000000000285::bigint, null::varchar);</v>
      </c>
    </row>
    <row r="289" spans="2:7" x14ac:dyDescent="0.2">
      <c r="B289" s="15">
        <f>[1]MAIN!$F289</f>
        <v>25000000000286</v>
      </c>
      <c r="C289" s="14" t="str">
        <f>[1]MAIN!$B289</f>
        <v>Mista</v>
      </c>
      <c r="D289" s="25"/>
      <c r="F289" s="37">
        <v>32000000000286</v>
      </c>
      <c r="G289" s="34" t="str">
        <f t="shared" si="4"/>
        <v>PERFORM "SchData-OLTP-HumanResource"."Func_TblWorker_SET"(varSystemLoginSession, null, null, null, varInstitutionBranchID, 25000000000286::bigint, null::varchar);</v>
      </c>
    </row>
    <row r="290" spans="2:7" x14ac:dyDescent="0.2">
      <c r="B290" s="15">
        <f>[1]MAIN!$F290</f>
        <v>25000000000287</v>
      </c>
      <c r="C290" s="14" t="str">
        <f>[1]MAIN!$B290</f>
        <v>Mochamad Samman</v>
      </c>
      <c r="D290" s="25"/>
      <c r="F290" s="37">
        <v>32000000000287</v>
      </c>
      <c r="G290" s="34" t="str">
        <f t="shared" si="4"/>
        <v>PERFORM "SchData-OLTP-HumanResource"."Func_TblWorker_SET"(varSystemLoginSession, null, null, null, varInstitutionBranchID, 25000000000287::bigint, null::varchar);</v>
      </c>
    </row>
    <row r="291" spans="2:7" x14ac:dyDescent="0.2">
      <c r="B291" s="15">
        <f>[1]MAIN!$F291</f>
        <v>25000000000288</v>
      </c>
      <c r="C291" s="14" t="str">
        <f>[1]MAIN!$B291</f>
        <v>Moh. Afif</v>
      </c>
      <c r="D291" s="25"/>
      <c r="F291" s="37">
        <v>32000000000288</v>
      </c>
      <c r="G291" s="34" t="str">
        <f t="shared" si="4"/>
        <v>PERFORM "SchData-OLTP-HumanResource"."Func_TblWorker_SET"(varSystemLoginSession, null, null, null, varInstitutionBranchID, 25000000000288::bigint, null::varchar);</v>
      </c>
    </row>
    <row r="292" spans="2:7" x14ac:dyDescent="0.2">
      <c r="B292" s="15">
        <f>[1]MAIN!$F292</f>
        <v>25000000000289</v>
      </c>
      <c r="C292" s="14" t="str">
        <f>[1]MAIN!$B292</f>
        <v>Mohammad Arman Tompo</v>
      </c>
      <c r="D292" s="25"/>
      <c r="F292" s="37">
        <v>32000000000289</v>
      </c>
      <c r="G292" s="34" t="str">
        <f t="shared" si="4"/>
        <v>PERFORM "SchData-OLTP-HumanResource"."Func_TblWorker_SET"(varSystemLoginSession, null, null, null, varInstitutionBranchID, 25000000000289::bigint, null::varchar);</v>
      </c>
    </row>
    <row r="293" spans="2:7" x14ac:dyDescent="0.2">
      <c r="B293" s="15">
        <f>[1]MAIN!$F293</f>
        <v>25000000000290</v>
      </c>
      <c r="C293" s="14" t="str">
        <f>[1]MAIN!$B293</f>
        <v>Mohd. Elfan Pratama</v>
      </c>
      <c r="D293" s="25"/>
      <c r="F293" s="37">
        <v>32000000000290</v>
      </c>
      <c r="G293" s="34" t="str">
        <f t="shared" si="4"/>
        <v>PERFORM "SchData-OLTP-HumanResource"."Func_TblWorker_SET"(varSystemLoginSession, null, null, null, varInstitutionBranchID, 25000000000290::bigint, null::varchar);</v>
      </c>
    </row>
    <row r="294" spans="2:7" x14ac:dyDescent="0.2">
      <c r="B294" s="15">
        <f>[1]MAIN!$F294</f>
        <v>25000000000291</v>
      </c>
      <c r="C294" s="14" t="str">
        <f>[1]MAIN!$B294</f>
        <v>Monang Simarmata</v>
      </c>
      <c r="D294" s="25"/>
      <c r="F294" s="37">
        <v>32000000000291</v>
      </c>
      <c r="G294" s="34" t="str">
        <f t="shared" si="4"/>
        <v>PERFORM "SchData-OLTP-HumanResource"."Func_TblWorker_SET"(varSystemLoginSession, null, null, null, varInstitutionBranchID, 25000000000291::bigint, null::varchar);</v>
      </c>
    </row>
    <row r="295" spans="2:7" x14ac:dyDescent="0.2">
      <c r="B295" s="15">
        <f>[1]MAIN!$F295</f>
        <v>25000000000292</v>
      </c>
      <c r="C295" s="14" t="str">
        <f>[1]MAIN!$B295</f>
        <v>Moritz Thomsen Marbun</v>
      </c>
      <c r="D295" s="25"/>
      <c r="F295" s="37">
        <v>32000000000292</v>
      </c>
      <c r="G295" s="34" t="str">
        <f t="shared" si="4"/>
        <v>PERFORM "SchData-OLTP-HumanResource"."Func_TblWorker_SET"(varSystemLoginSession, null, null, null, varInstitutionBranchID, 25000000000292::bigint, null::varchar);</v>
      </c>
    </row>
    <row r="296" spans="2:7" x14ac:dyDescent="0.2">
      <c r="B296" s="15">
        <f>[1]MAIN!$F296</f>
        <v>25000000000293</v>
      </c>
      <c r="C296" s="14" t="str">
        <f>[1]MAIN!$B296</f>
        <v>Muhamad Hamdan Rifai</v>
      </c>
      <c r="D296" s="25"/>
      <c r="F296" s="37">
        <v>32000000000293</v>
      </c>
      <c r="G296" s="34" t="str">
        <f t="shared" si="4"/>
        <v>PERFORM "SchData-OLTP-HumanResource"."Func_TblWorker_SET"(varSystemLoginSession, null, null, null, varInstitutionBranchID, 25000000000293::bigint, null::varchar);</v>
      </c>
    </row>
    <row r="297" spans="2:7" x14ac:dyDescent="0.2">
      <c r="B297" s="15">
        <f>[1]MAIN!$F297</f>
        <v>25000000000294</v>
      </c>
      <c r="C297" s="14" t="str">
        <f>[1]MAIN!$B297</f>
        <v>Muhamad Ikhsan</v>
      </c>
      <c r="D297" s="25"/>
      <c r="F297" s="37">
        <v>32000000000294</v>
      </c>
      <c r="G297" s="34" t="str">
        <f t="shared" si="4"/>
        <v>PERFORM "SchData-OLTP-HumanResource"."Func_TblWorker_SET"(varSystemLoginSession, null, null, null, varInstitutionBranchID, 25000000000294::bigint, null::varchar);</v>
      </c>
    </row>
    <row r="298" spans="2:7" x14ac:dyDescent="0.2">
      <c r="B298" s="15">
        <f>[1]MAIN!$F298</f>
        <v>25000000000295</v>
      </c>
      <c r="C298" s="14" t="str">
        <f>[1]MAIN!$B298</f>
        <v>Muhamad Nurhamsach</v>
      </c>
      <c r="D298" s="25"/>
      <c r="F298" s="37">
        <v>32000000000295</v>
      </c>
      <c r="G298" s="34" t="str">
        <f t="shared" si="4"/>
        <v>PERFORM "SchData-OLTP-HumanResource"."Func_TblWorker_SET"(varSystemLoginSession, null, null, null, varInstitutionBranchID, 25000000000295::bigint, null::varchar);</v>
      </c>
    </row>
    <row r="299" spans="2:7" x14ac:dyDescent="0.2">
      <c r="B299" s="15">
        <f>[1]MAIN!$F299</f>
        <v>25000000000296</v>
      </c>
      <c r="C299" s="14" t="str">
        <f>[1]MAIN!$B299</f>
        <v>Muhammad Ardiansyah</v>
      </c>
      <c r="D299" s="25"/>
      <c r="F299" s="37">
        <v>32000000000296</v>
      </c>
      <c r="G299" s="34" t="str">
        <f t="shared" si="4"/>
        <v>PERFORM "SchData-OLTP-HumanResource"."Func_TblWorker_SET"(varSystemLoginSession, null, null, null, varInstitutionBranchID, 25000000000296::bigint, null::varchar);</v>
      </c>
    </row>
    <row r="300" spans="2:7" x14ac:dyDescent="0.2">
      <c r="B300" s="15">
        <f>[1]MAIN!$F300</f>
        <v>25000000000297</v>
      </c>
      <c r="C300" s="14" t="str">
        <f>[1]MAIN!$B300</f>
        <v>Muhammad Khadafy</v>
      </c>
      <c r="D300" s="25"/>
      <c r="F300" s="37">
        <v>32000000000297</v>
      </c>
      <c r="G300" s="34" t="str">
        <f t="shared" si="4"/>
        <v>PERFORM "SchData-OLTP-HumanResource"."Func_TblWorker_SET"(varSystemLoginSession, null, null, null, varInstitutionBranchID, 25000000000297::bigint, null::varchar);</v>
      </c>
    </row>
    <row r="301" spans="2:7" x14ac:dyDescent="0.2">
      <c r="B301" s="15">
        <f>[1]MAIN!$F301</f>
        <v>25000000000298</v>
      </c>
      <c r="C301" s="14" t="str">
        <f>[1]MAIN!$B301</f>
        <v>Muhammad Taufan</v>
      </c>
      <c r="D301" s="25"/>
      <c r="F301" s="37">
        <v>32000000000298</v>
      </c>
      <c r="G301" s="34" t="str">
        <f t="shared" si="4"/>
        <v>PERFORM "SchData-OLTP-HumanResource"."Func_TblWorker_SET"(varSystemLoginSession, null, null, null, varInstitutionBranchID, 25000000000298::bigint, null::varchar);</v>
      </c>
    </row>
    <row r="302" spans="2:7" x14ac:dyDescent="0.2">
      <c r="B302" s="15">
        <f>[1]MAIN!$F302</f>
        <v>25000000000299</v>
      </c>
      <c r="C302" s="14" t="str">
        <f>[1]MAIN!$B302</f>
        <v>Muklis</v>
      </c>
      <c r="D302" s="25"/>
      <c r="F302" s="37">
        <v>32000000000299</v>
      </c>
      <c r="G302" s="34" t="str">
        <f t="shared" si="4"/>
        <v>PERFORM "SchData-OLTP-HumanResource"."Func_TblWorker_SET"(varSystemLoginSession, null, null, null, varInstitutionBranchID, 25000000000299::bigint, null::varchar);</v>
      </c>
    </row>
    <row r="303" spans="2:7" x14ac:dyDescent="0.2">
      <c r="B303" s="15">
        <f>[1]MAIN!$F303</f>
        <v>25000000000300</v>
      </c>
      <c r="C303" s="14" t="str">
        <f>[1]MAIN!$B303</f>
        <v>Mulia Rohanson Harahap</v>
      </c>
      <c r="D303" s="25"/>
      <c r="F303" s="37">
        <v>32000000000300</v>
      </c>
      <c r="G303" s="34" t="str">
        <f t="shared" si="4"/>
        <v>PERFORM "SchData-OLTP-HumanResource"."Func_TblWorker_SET"(varSystemLoginSession, null, null, null, varInstitutionBranchID, 25000000000300::bigint, null::varchar);</v>
      </c>
    </row>
    <row r="304" spans="2:7" x14ac:dyDescent="0.2">
      <c r="B304" s="15">
        <f>[1]MAIN!$F304</f>
        <v>25000000000301</v>
      </c>
      <c r="C304" s="14" t="str">
        <f>[1]MAIN!$B304</f>
        <v>Mullan Tresna</v>
      </c>
      <c r="D304" s="25" t="s">
        <v>32</v>
      </c>
      <c r="F304" s="37">
        <v>32000000000301</v>
      </c>
      <c r="G304" s="34" t="str">
        <f t="shared" si="4"/>
        <v>PERFORM "SchData-OLTP-HumanResource"."Func_TblWorker_SET"(varSystemLoginSession, null, null, null, varInstitutionBranchID, 25000000000301::bigint, '030105116'::varchar);</v>
      </c>
    </row>
    <row r="305" spans="2:7" x14ac:dyDescent="0.2">
      <c r="B305" s="15">
        <f>[1]MAIN!$F305</f>
        <v>25000000000302</v>
      </c>
      <c r="C305" s="14" t="str">
        <f>[1]MAIN!$B305</f>
        <v>Mulyadi</v>
      </c>
      <c r="D305" s="25"/>
      <c r="F305" s="37">
        <v>32000000000302</v>
      </c>
      <c r="G305" s="34" t="str">
        <f t="shared" si="4"/>
        <v>PERFORM "SchData-OLTP-HumanResource"."Func_TblWorker_SET"(varSystemLoginSession, null, null, null, varInstitutionBranchID, 25000000000302::bigint, null::varchar);</v>
      </c>
    </row>
    <row r="306" spans="2:7" x14ac:dyDescent="0.2">
      <c r="B306" s="15">
        <f>[1]MAIN!$F306</f>
        <v>25000000000303</v>
      </c>
      <c r="C306" s="14" t="str">
        <f>[1]MAIN!$B306</f>
        <v>Mulyono</v>
      </c>
      <c r="D306" s="25"/>
      <c r="F306" s="37">
        <v>32000000000303</v>
      </c>
      <c r="G306" s="34" t="str">
        <f t="shared" si="4"/>
        <v>PERFORM "SchData-OLTP-HumanResource"."Func_TblWorker_SET"(varSystemLoginSession, null, null, null, varInstitutionBranchID, 25000000000303::bigint, null::varchar);</v>
      </c>
    </row>
    <row r="307" spans="2:7" x14ac:dyDescent="0.2">
      <c r="B307" s="15">
        <f>[1]MAIN!$F307</f>
        <v>25000000000304</v>
      </c>
      <c r="C307" s="14" t="str">
        <f>[1]MAIN!$B307</f>
        <v>Murdiansyah</v>
      </c>
      <c r="D307" s="25"/>
      <c r="F307" s="37">
        <v>32000000000304</v>
      </c>
      <c r="G307" s="34" t="str">
        <f t="shared" si="4"/>
        <v>PERFORM "SchData-OLTP-HumanResource"."Func_TblWorker_SET"(varSystemLoginSession, null, null, null, varInstitutionBranchID, 25000000000304::bigint, null::varchar);</v>
      </c>
    </row>
    <row r="308" spans="2:7" x14ac:dyDescent="0.2">
      <c r="B308" s="15">
        <f>[1]MAIN!$F308</f>
        <v>25000000000305</v>
      </c>
      <c r="C308" s="14" t="str">
        <f>[1]MAIN!$B308</f>
        <v>Mursalim</v>
      </c>
      <c r="D308" s="25"/>
      <c r="F308" s="37">
        <v>32000000000305</v>
      </c>
      <c r="G308" s="34" t="str">
        <f t="shared" si="4"/>
        <v>PERFORM "SchData-OLTP-HumanResource"."Func_TblWorker_SET"(varSystemLoginSession, null, null, null, varInstitutionBranchID, 25000000000305::bigint, null::varchar);</v>
      </c>
    </row>
    <row r="309" spans="2:7" x14ac:dyDescent="0.2">
      <c r="B309" s="15">
        <f>[1]MAIN!$F309</f>
        <v>25000000000306</v>
      </c>
      <c r="C309" s="14" t="str">
        <f>[1]MAIN!$B309</f>
        <v>Nancy Meriana Sinaga</v>
      </c>
      <c r="D309" s="25"/>
      <c r="F309" s="37">
        <v>32000000000306</v>
      </c>
      <c r="G309" s="34" t="str">
        <f t="shared" si="4"/>
        <v>PERFORM "SchData-OLTP-HumanResource"."Func_TblWorker_SET"(varSystemLoginSession, null, null, null, varInstitutionBranchID, 25000000000306::bigint, null::varchar);</v>
      </c>
    </row>
    <row r="310" spans="2:7" x14ac:dyDescent="0.2">
      <c r="B310" s="15">
        <f>[1]MAIN!$F310</f>
        <v>25000000000307</v>
      </c>
      <c r="C310" s="14" t="str">
        <f>[1]MAIN!$B310</f>
        <v>Nandang Effendi</v>
      </c>
      <c r="D310" s="25" t="s">
        <v>33</v>
      </c>
      <c r="F310" s="37">
        <v>32000000000307</v>
      </c>
      <c r="G310" s="34" t="str">
        <f t="shared" si="4"/>
        <v>PERFORM "SchData-OLTP-HumanResource"."Func_TblWorker_SET"(varSystemLoginSession, null, null, null, varInstitutionBranchID, 25000000000307::bigint, '061106279'::varchar);</v>
      </c>
    </row>
    <row r="311" spans="2:7" x14ac:dyDescent="0.2">
      <c r="B311" s="15">
        <f>[1]MAIN!$F311</f>
        <v>25000000000308</v>
      </c>
      <c r="C311" s="14" t="str">
        <f>[1]MAIN!$B311</f>
        <v>Narno</v>
      </c>
      <c r="D311" s="25"/>
      <c r="F311" s="37">
        <v>32000000000308</v>
      </c>
      <c r="G311" s="34" t="str">
        <f t="shared" si="4"/>
        <v>PERFORM "SchData-OLTP-HumanResource"."Func_TblWorker_SET"(varSystemLoginSession, null, null, null, varInstitutionBranchID, 25000000000308::bigint, null::varchar);</v>
      </c>
    </row>
    <row r="312" spans="2:7" x14ac:dyDescent="0.2">
      <c r="B312" s="15">
        <f>[1]MAIN!$F312</f>
        <v>25000000000309</v>
      </c>
      <c r="C312" s="14" t="str">
        <f>[1]MAIN!$B312</f>
        <v>Nasrul Anwar P.</v>
      </c>
      <c r="D312" s="25"/>
      <c r="F312" s="37">
        <v>32000000000309</v>
      </c>
      <c r="G312" s="34" t="str">
        <f t="shared" si="4"/>
        <v>PERFORM "SchData-OLTP-HumanResource"."Func_TblWorker_SET"(varSystemLoginSession, null, null, null, varInstitutionBranchID, 25000000000309::bigint, null::varchar);</v>
      </c>
    </row>
    <row r="313" spans="2:7" x14ac:dyDescent="0.2">
      <c r="B313" s="15">
        <f>[1]MAIN!$F313</f>
        <v>25000000000310</v>
      </c>
      <c r="C313" s="14" t="str">
        <f>[1]MAIN!$B313</f>
        <v>Nawal</v>
      </c>
      <c r="D313" s="25"/>
      <c r="F313" s="37">
        <v>32000000000310</v>
      </c>
      <c r="G313" s="34" t="str">
        <f t="shared" si="4"/>
        <v>PERFORM "SchData-OLTP-HumanResource"."Func_TblWorker_SET"(varSystemLoginSession, null, null, null, varInstitutionBranchID, 25000000000310::bigint, null::varchar);</v>
      </c>
    </row>
    <row r="314" spans="2:7" x14ac:dyDescent="0.2">
      <c r="B314" s="15">
        <f>[1]MAIN!$F314</f>
        <v>25000000000311</v>
      </c>
      <c r="C314" s="14" t="str">
        <f>[1]MAIN!$B314</f>
        <v>Nawir Lahamutu</v>
      </c>
      <c r="D314" s="25"/>
      <c r="F314" s="37">
        <v>32000000000311</v>
      </c>
      <c r="G314" s="34" t="str">
        <f t="shared" si="4"/>
        <v>PERFORM "SchData-OLTP-HumanResource"."Func_TblWorker_SET"(varSystemLoginSession, null, null, null, varInstitutionBranchID, 25000000000311::bigint, null::varchar);</v>
      </c>
    </row>
    <row r="315" spans="2:7" x14ac:dyDescent="0.2">
      <c r="B315" s="15">
        <f>[1]MAIN!$F315</f>
        <v>25000000000312</v>
      </c>
      <c r="C315" s="14" t="str">
        <f>[1]MAIN!$B315</f>
        <v>Nicky Kurnia</v>
      </c>
      <c r="D315" s="25"/>
      <c r="F315" s="37">
        <v>32000000000312</v>
      </c>
      <c r="G315" s="34" t="str">
        <f t="shared" si="4"/>
        <v>PERFORM "SchData-OLTP-HumanResource"."Func_TblWorker_SET"(varSystemLoginSession, null, null, null, varInstitutionBranchID, 25000000000312::bigint, null::varchar);</v>
      </c>
    </row>
    <row r="316" spans="2:7" x14ac:dyDescent="0.2">
      <c r="B316" s="15">
        <f>[1]MAIN!$F316</f>
        <v>25000000000313</v>
      </c>
      <c r="C316" s="14" t="str">
        <f>[1]MAIN!$B316</f>
        <v>Noercholis Firmansyah</v>
      </c>
      <c r="D316" s="25"/>
      <c r="F316" s="37">
        <v>32000000000313</v>
      </c>
      <c r="G316" s="34" t="str">
        <f t="shared" si="4"/>
        <v>PERFORM "SchData-OLTP-HumanResource"."Func_TblWorker_SET"(varSystemLoginSession, null, null, null, varInstitutionBranchID, 25000000000313::bigint, null::varchar);</v>
      </c>
    </row>
    <row r="317" spans="2:7" x14ac:dyDescent="0.2">
      <c r="B317" s="15">
        <f>[1]MAIN!$F317</f>
        <v>25000000000314</v>
      </c>
      <c r="C317" s="14" t="str">
        <f>[1]MAIN!$B317</f>
        <v>Nopitasari</v>
      </c>
      <c r="D317" s="25"/>
      <c r="F317" s="37">
        <v>32000000000314</v>
      </c>
      <c r="G317" s="34" t="str">
        <f t="shared" si="4"/>
        <v>PERFORM "SchData-OLTP-HumanResource"."Func_TblWorker_SET"(varSystemLoginSession, null, null, null, varInstitutionBranchID, 25000000000314::bigint, null::varchar);</v>
      </c>
    </row>
    <row r="318" spans="2:7" x14ac:dyDescent="0.2">
      <c r="B318" s="15">
        <f>[1]MAIN!$F318</f>
        <v>25000000000315</v>
      </c>
      <c r="C318" s="14" t="str">
        <f>[1]MAIN!$B318</f>
        <v>Nora Meilissa</v>
      </c>
      <c r="D318" s="25"/>
      <c r="F318" s="37">
        <v>32000000000315</v>
      </c>
      <c r="G318" s="34" t="str">
        <f t="shared" si="4"/>
        <v>PERFORM "SchData-OLTP-HumanResource"."Func_TblWorker_SET"(varSystemLoginSession, null, null, null, varInstitutionBranchID, 25000000000315::bigint, null::varchar);</v>
      </c>
    </row>
    <row r="319" spans="2:7" x14ac:dyDescent="0.2">
      <c r="B319" s="15">
        <f>[1]MAIN!$F319</f>
        <v>25000000000316</v>
      </c>
      <c r="C319" s="14" t="str">
        <f>[1]MAIN!$B319</f>
        <v>Novalia</v>
      </c>
      <c r="D319" s="25"/>
      <c r="F319" s="37">
        <v>32000000000316</v>
      </c>
      <c r="G319" s="34" t="str">
        <f t="shared" si="4"/>
        <v>PERFORM "SchData-OLTP-HumanResource"."Func_TblWorker_SET"(varSystemLoginSession, null, null, null, varInstitutionBranchID, 25000000000316::bigint, null::varchar);</v>
      </c>
    </row>
    <row r="320" spans="2:7" x14ac:dyDescent="0.2">
      <c r="B320" s="15">
        <f>[1]MAIN!$F320</f>
        <v>25000000000317</v>
      </c>
      <c r="C320" s="14" t="str">
        <f>[1]MAIN!$B320</f>
        <v>Novan Nugraha</v>
      </c>
      <c r="D320" s="25"/>
      <c r="F320" s="37">
        <v>32000000000317</v>
      </c>
      <c r="G320" s="34" t="str">
        <f t="shared" si="4"/>
        <v>PERFORM "SchData-OLTP-HumanResource"."Func_TblWorker_SET"(varSystemLoginSession, null, null, null, varInstitutionBranchID, 25000000000317::bigint, null::varchar);</v>
      </c>
    </row>
    <row r="321" spans="2:7" x14ac:dyDescent="0.2">
      <c r="B321" s="15">
        <f>[1]MAIN!$F321</f>
        <v>25000000000318</v>
      </c>
      <c r="C321" s="14" t="str">
        <f>[1]MAIN!$B321</f>
        <v>Nugraha</v>
      </c>
      <c r="D321" s="25"/>
      <c r="F321" s="37">
        <v>32000000000318</v>
      </c>
      <c r="G321" s="34" t="str">
        <f t="shared" si="4"/>
        <v>PERFORM "SchData-OLTP-HumanResource"."Func_TblWorker_SET"(varSystemLoginSession, null, null, null, varInstitutionBranchID, 25000000000318::bigint, null::varchar);</v>
      </c>
    </row>
    <row r="322" spans="2:7" x14ac:dyDescent="0.2">
      <c r="B322" s="15">
        <f>[1]MAIN!$F322</f>
        <v>25000000000319</v>
      </c>
      <c r="C322" s="14" t="str">
        <f>[1]MAIN!$B322</f>
        <v>Nugroho Putranto</v>
      </c>
      <c r="D322" s="25"/>
      <c r="F322" s="37">
        <v>32000000000319</v>
      </c>
      <c r="G322" s="34" t="str">
        <f t="shared" si="4"/>
        <v>PERFORM "SchData-OLTP-HumanResource"."Func_TblWorker_SET"(varSystemLoginSession, null, null, null, varInstitutionBranchID, 25000000000319::bigint, null::varchar);</v>
      </c>
    </row>
    <row r="323" spans="2:7" x14ac:dyDescent="0.2">
      <c r="B323" s="15">
        <f>[1]MAIN!$F323</f>
        <v>25000000000320</v>
      </c>
      <c r="C323" s="14" t="str">
        <f>[1]MAIN!$B323</f>
        <v>Nur Indra Sri Melati</v>
      </c>
      <c r="D323" s="25"/>
      <c r="F323" s="37">
        <v>32000000000320</v>
      </c>
      <c r="G323" s="34" t="str">
        <f t="shared" si="4"/>
        <v>PERFORM "SchData-OLTP-HumanResource"."Func_TblWorker_SET"(varSystemLoginSession, null, null, null, varInstitutionBranchID, 25000000000320::bigint, null::varchar);</v>
      </c>
    </row>
    <row r="324" spans="2:7" x14ac:dyDescent="0.2">
      <c r="B324" s="15">
        <f>[1]MAIN!$F324</f>
        <v>25000000000321</v>
      </c>
      <c r="C324" s="14" t="str">
        <f>[1]MAIN!$B324</f>
        <v>Nur Kusumowati</v>
      </c>
      <c r="D324" s="25"/>
      <c r="F324" s="37">
        <v>32000000000321</v>
      </c>
      <c r="G324" s="34" t="str">
        <f t="shared" ref="G324:G387" si="5">CONCATENATE("PERFORM ""SchData-OLTP-HumanResource"".""Func_TblWorker_SET""(varSystemLoginSession, null, null, null, varInstitutionBranchID, ", B324, "::bigint, ", IF(EXACT(D324, ""), "null", CONCATENATE("'", D324, "'")), "::varchar);")</f>
        <v>PERFORM "SchData-OLTP-HumanResource"."Func_TblWorker_SET"(varSystemLoginSession, null, null, null, varInstitutionBranchID, 25000000000321::bigint, null::varchar);</v>
      </c>
    </row>
    <row r="325" spans="2:7" x14ac:dyDescent="0.2">
      <c r="B325" s="15">
        <f>[1]MAIN!$F325</f>
        <v>25000000000322</v>
      </c>
      <c r="C325" s="14" t="str">
        <f>[1]MAIN!$B325</f>
        <v>Nurhidayat</v>
      </c>
      <c r="D325" s="25"/>
      <c r="F325" s="37">
        <v>32000000000322</v>
      </c>
      <c r="G325" s="34" t="str">
        <f t="shared" si="5"/>
        <v>PERFORM "SchData-OLTP-HumanResource"."Func_TblWorker_SET"(varSystemLoginSession, null, null, null, varInstitutionBranchID, 25000000000322::bigint, null::varchar);</v>
      </c>
    </row>
    <row r="326" spans="2:7" x14ac:dyDescent="0.2">
      <c r="B326" s="15">
        <f>[1]MAIN!$F326</f>
        <v>25000000000323</v>
      </c>
      <c r="C326" s="14" t="str">
        <f>[1]MAIN!$B326</f>
        <v>Otong Bustori</v>
      </c>
      <c r="D326" s="25"/>
      <c r="F326" s="37">
        <v>32000000000323</v>
      </c>
      <c r="G326" s="34" t="str">
        <f t="shared" si="5"/>
        <v>PERFORM "SchData-OLTP-HumanResource"."Func_TblWorker_SET"(varSystemLoginSession, null, null, null, varInstitutionBranchID, 25000000000323::bigint, null::varchar);</v>
      </c>
    </row>
    <row r="327" spans="2:7" x14ac:dyDescent="0.2">
      <c r="B327" s="15">
        <f>[1]MAIN!$F327</f>
        <v>25000000000324</v>
      </c>
      <c r="C327" s="14" t="str">
        <f>[1]MAIN!$B327</f>
        <v>Paino Suprayinto</v>
      </c>
      <c r="D327" s="25"/>
      <c r="F327" s="37">
        <v>32000000000324</v>
      </c>
      <c r="G327" s="34" t="str">
        <f t="shared" si="5"/>
        <v>PERFORM "SchData-OLTP-HumanResource"."Func_TblWorker_SET"(varSystemLoginSession, null, null, null, varInstitutionBranchID, 25000000000324::bigint, null::varchar);</v>
      </c>
    </row>
    <row r="328" spans="2:7" x14ac:dyDescent="0.2">
      <c r="B328" s="15">
        <f>[1]MAIN!$F328</f>
        <v>25000000000325</v>
      </c>
      <c r="C328" s="14" t="str">
        <f>[1]MAIN!$B328</f>
        <v>Panca Yudi Baskoro</v>
      </c>
      <c r="D328" s="25" t="s">
        <v>58</v>
      </c>
      <c r="F328" s="37">
        <v>32000000000325</v>
      </c>
      <c r="G328" s="34" t="str">
        <f t="shared" si="5"/>
        <v>PERFORM "SchData-OLTP-HumanResource"."Func_TblWorker_SET"(varSystemLoginSession, null, null, null, varInstitutionBranchID, 25000000000325::bigint, '070518868'::varchar);</v>
      </c>
    </row>
    <row r="329" spans="2:7" x14ac:dyDescent="0.2">
      <c r="B329" s="15">
        <f>[1]MAIN!$F329</f>
        <v>25000000000326</v>
      </c>
      <c r="C329" s="14" t="str">
        <f>[1]MAIN!$B329</f>
        <v>Panji Bima Santri</v>
      </c>
      <c r="D329" s="25"/>
      <c r="F329" s="37">
        <v>32000000000326</v>
      </c>
      <c r="G329" s="34" t="str">
        <f t="shared" si="5"/>
        <v>PERFORM "SchData-OLTP-HumanResource"."Func_TblWorker_SET"(varSystemLoginSession, null, null, null, varInstitutionBranchID, 25000000000326::bigint, null::varchar);</v>
      </c>
    </row>
    <row r="330" spans="2:7" x14ac:dyDescent="0.2">
      <c r="B330" s="15">
        <f>[1]MAIN!$F330</f>
        <v>25000000000327</v>
      </c>
      <c r="C330" s="14" t="str">
        <f>[1]MAIN!$B330</f>
        <v>Parulian Napitupulu</v>
      </c>
      <c r="D330" s="25"/>
      <c r="F330" s="37">
        <v>32000000000327</v>
      </c>
      <c r="G330" s="34" t="str">
        <f t="shared" si="5"/>
        <v>PERFORM "SchData-OLTP-HumanResource"."Func_TblWorker_SET"(varSystemLoginSession, null, null, null, varInstitutionBranchID, 25000000000327::bigint, null::varchar);</v>
      </c>
    </row>
    <row r="331" spans="2:7" x14ac:dyDescent="0.2">
      <c r="B331" s="15">
        <f>[1]MAIN!$F331</f>
        <v>25000000000328</v>
      </c>
      <c r="C331" s="14" t="str">
        <f>[1]MAIN!$B331</f>
        <v>Paryanto</v>
      </c>
      <c r="D331" s="25"/>
      <c r="F331" s="37">
        <v>32000000000328</v>
      </c>
      <c r="G331" s="34" t="str">
        <f t="shared" si="5"/>
        <v>PERFORM "SchData-OLTP-HumanResource"."Func_TblWorker_SET"(varSystemLoginSession, null, null, null, varInstitutionBranchID, 25000000000328::bigint, null::varchar);</v>
      </c>
    </row>
    <row r="332" spans="2:7" x14ac:dyDescent="0.2">
      <c r="B332" s="15">
        <f>[1]MAIN!$F332</f>
        <v>25000000000329</v>
      </c>
      <c r="C332" s="14" t="str">
        <f>[1]MAIN!$B332</f>
        <v>Pikri Hidayat</v>
      </c>
      <c r="D332" s="25"/>
      <c r="F332" s="37">
        <v>32000000000329</v>
      </c>
      <c r="G332" s="34" t="str">
        <f t="shared" si="5"/>
        <v>PERFORM "SchData-OLTP-HumanResource"."Func_TblWorker_SET"(varSystemLoginSession, null, null, null, varInstitutionBranchID, 25000000000329::bigint, null::varchar);</v>
      </c>
    </row>
    <row r="333" spans="2:7" x14ac:dyDescent="0.2">
      <c r="B333" s="15">
        <f>[1]MAIN!$F333</f>
        <v>25000000000330</v>
      </c>
      <c r="C333" s="14" t="str">
        <f>[1]MAIN!$B333</f>
        <v>Prayanti Dewi Anggraini</v>
      </c>
      <c r="D333" s="25">
        <v>260115754</v>
      </c>
      <c r="F333" s="37">
        <v>32000000000330</v>
      </c>
      <c r="G333" s="34" t="str">
        <f t="shared" si="5"/>
        <v>PERFORM "SchData-OLTP-HumanResource"."Func_TblWorker_SET"(varSystemLoginSession, null, null, null, varInstitutionBranchID, 25000000000330::bigint, '260115754'::varchar);</v>
      </c>
    </row>
    <row r="334" spans="2:7" x14ac:dyDescent="0.2">
      <c r="B334" s="15">
        <f>[1]MAIN!$F334</f>
        <v>25000000000331</v>
      </c>
      <c r="C334" s="14" t="str">
        <f>[1]MAIN!$B334</f>
        <v>Prayati Zai</v>
      </c>
      <c r="D334" s="25"/>
      <c r="F334" s="37">
        <v>32000000000331</v>
      </c>
      <c r="G334" s="34" t="str">
        <f t="shared" si="5"/>
        <v>PERFORM "SchData-OLTP-HumanResource"."Func_TblWorker_SET"(varSystemLoginSession, null, null, null, varInstitutionBranchID, 25000000000331::bigint, null::varchar);</v>
      </c>
    </row>
    <row r="335" spans="2:7" x14ac:dyDescent="0.2">
      <c r="B335" s="15">
        <f>[1]MAIN!$F335</f>
        <v>25000000000332</v>
      </c>
      <c r="C335" s="14" t="str">
        <f>[1]MAIN!$B335</f>
        <v>Pristu Andonoto</v>
      </c>
      <c r="D335" s="25"/>
      <c r="F335" s="37">
        <v>32000000000332</v>
      </c>
      <c r="G335" s="34" t="str">
        <f t="shared" si="5"/>
        <v>PERFORM "SchData-OLTP-HumanResource"."Func_TblWorker_SET"(varSystemLoginSession, null, null, null, varInstitutionBranchID, 25000000000332::bigint, null::varchar);</v>
      </c>
    </row>
    <row r="336" spans="2:7" x14ac:dyDescent="0.2">
      <c r="B336" s="15">
        <f>[1]MAIN!$F336</f>
        <v>25000000000333</v>
      </c>
      <c r="C336" s="14" t="str">
        <f>[1]MAIN!$B336</f>
        <v>Putra Perdana Tirtomoyo</v>
      </c>
      <c r="D336" s="25"/>
      <c r="F336" s="37">
        <v>32000000000333</v>
      </c>
      <c r="G336" s="34" t="str">
        <f t="shared" si="5"/>
        <v>PERFORM "SchData-OLTP-HumanResource"."Func_TblWorker_SET"(varSystemLoginSession, null, null, null, varInstitutionBranchID, 25000000000333::bigint, null::varchar);</v>
      </c>
    </row>
    <row r="337" spans="2:7" x14ac:dyDescent="0.2">
      <c r="B337" s="15">
        <f>[1]MAIN!$F337</f>
        <v>25000000000334</v>
      </c>
      <c r="C337" s="14" t="str">
        <f>[1]MAIN!$B337</f>
        <v>R. Lar Kumalaning Tresno</v>
      </c>
      <c r="D337" s="25"/>
      <c r="F337" s="37">
        <v>32000000000334</v>
      </c>
      <c r="G337" s="34" t="str">
        <f t="shared" si="5"/>
        <v>PERFORM "SchData-OLTP-HumanResource"."Func_TblWorker_SET"(varSystemLoginSession, null, null, null, varInstitutionBranchID, 25000000000334::bigint, null::varchar);</v>
      </c>
    </row>
    <row r="338" spans="2:7" x14ac:dyDescent="0.2">
      <c r="B338" s="15">
        <f>[1]MAIN!$F338</f>
        <v>25000000000335</v>
      </c>
      <c r="C338" s="14" t="str">
        <f>[1]MAIN!$B338</f>
        <v>Rachmad</v>
      </c>
      <c r="D338" s="25"/>
      <c r="F338" s="37">
        <v>32000000000335</v>
      </c>
      <c r="G338" s="34" t="str">
        <f t="shared" si="5"/>
        <v>PERFORM "SchData-OLTP-HumanResource"."Func_TblWorker_SET"(varSystemLoginSession, null, null, null, varInstitutionBranchID, 25000000000335::bigint, null::varchar);</v>
      </c>
    </row>
    <row r="339" spans="2:7" x14ac:dyDescent="0.2">
      <c r="B339" s="15">
        <f>[1]MAIN!$F339</f>
        <v>25000000000336</v>
      </c>
      <c r="C339" s="14" t="str">
        <f>[1]MAIN!$B339</f>
        <v>Radjiman</v>
      </c>
      <c r="D339" s="25"/>
      <c r="F339" s="37">
        <v>32000000000336</v>
      </c>
      <c r="G339" s="34" t="str">
        <f t="shared" si="5"/>
        <v>PERFORM "SchData-OLTP-HumanResource"."Func_TblWorker_SET"(varSystemLoginSession, null, null, null, varInstitutionBranchID, 25000000000336::bigint, null::varchar);</v>
      </c>
    </row>
    <row r="340" spans="2:7" x14ac:dyDescent="0.2">
      <c r="B340" s="15">
        <f>[1]MAIN!$F340</f>
        <v>25000000000337</v>
      </c>
      <c r="C340" s="14" t="str">
        <f>[1]MAIN!$B340</f>
        <v>Rafi Firman Saputra</v>
      </c>
      <c r="D340" s="25"/>
      <c r="F340" s="37">
        <v>32000000000337</v>
      </c>
      <c r="G340" s="34" t="str">
        <f t="shared" si="5"/>
        <v>PERFORM "SchData-OLTP-HumanResource"."Func_TblWorker_SET"(varSystemLoginSession, null, null, null, varInstitutionBranchID, 25000000000337::bigint, null::varchar);</v>
      </c>
    </row>
    <row r="341" spans="2:7" x14ac:dyDescent="0.2">
      <c r="B341" s="15">
        <f>[1]MAIN!$F341</f>
        <v>25000000000338</v>
      </c>
      <c r="C341" s="14" t="str">
        <f>[1]MAIN!$B341</f>
        <v>Rahmat Riyadi</v>
      </c>
      <c r="D341" s="25"/>
      <c r="F341" s="37">
        <v>32000000000338</v>
      </c>
      <c r="G341" s="34" t="str">
        <f t="shared" si="5"/>
        <v>PERFORM "SchData-OLTP-HumanResource"."Func_TblWorker_SET"(varSystemLoginSession, null, null, null, varInstitutionBranchID, 25000000000338::bigint, null::varchar);</v>
      </c>
    </row>
    <row r="342" spans="2:7" x14ac:dyDescent="0.2">
      <c r="B342" s="15">
        <f>[1]MAIN!$F342</f>
        <v>25000000000339</v>
      </c>
      <c r="C342" s="14" t="str">
        <f>[1]MAIN!$B342</f>
        <v>Rahmat Sirfano</v>
      </c>
      <c r="D342" s="25"/>
      <c r="F342" s="37">
        <v>32000000000339</v>
      </c>
      <c r="G342" s="34" t="str">
        <f t="shared" si="5"/>
        <v>PERFORM "SchData-OLTP-HumanResource"."Func_TblWorker_SET"(varSystemLoginSession, null, null, null, varInstitutionBranchID, 25000000000339::bigint, null::varchar);</v>
      </c>
    </row>
    <row r="343" spans="2:7" x14ac:dyDescent="0.2">
      <c r="B343" s="15">
        <f>[1]MAIN!$F343</f>
        <v>25000000000340</v>
      </c>
      <c r="C343" s="14" t="str">
        <f>[1]MAIN!$B343</f>
        <v>Rais Indra Noor</v>
      </c>
      <c r="D343" s="25"/>
      <c r="F343" s="37">
        <v>32000000000340</v>
      </c>
      <c r="G343" s="34" t="str">
        <f t="shared" si="5"/>
        <v>PERFORM "SchData-OLTP-HumanResource"."Func_TblWorker_SET"(varSystemLoginSession, null, null, null, varInstitutionBranchID, 25000000000340::bigint, null::varchar);</v>
      </c>
    </row>
    <row r="344" spans="2:7" x14ac:dyDescent="0.2">
      <c r="B344" s="15">
        <f>[1]MAIN!$F344</f>
        <v>25000000000341</v>
      </c>
      <c r="C344" s="14" t="str">
        <f>[1]MAIN!$B344</f>
        <v>Rakman A. Hadi</v>
      </c>
      <c r="D344" s="25"/>
      <c r="F344" s="37">
        <v>32000000000341</v>
      </c>
      <c r="G344" s="34" t="str">
        <f t="shared" si="5"/>
        <v>PERFORM "SchData-OLTP-HumanResource"."Func_TblWorker_SET"(varSystemLoginSession, null, null, null, varInstitutionBranchID, 25000000000341::bigint, null::varchar);</v>
      </c>
    </row>
    <row r="345" spans="2:7" x14ac:dyDescent="0.2">
      <c r="B345" s="15">
        <f>[1]MAIN!$F345</f>
        <v>25000000000342</v>
      </c>
      <c r="C345" s="14" t="str">
        <f>[1]MAIN!$B345</f>
        <v>Ramaizon</v>
      </c>
      <c r="D345" s="25"/>
      <c r="F345" s="37">
        <v>32000000000342</v>
      </c>
      <c r="G345" s="34" t="str">
        <f t="shared" si="5"/>
        <v>PERFORM "SchData-OLTP-HumanResource"."Func_TblWorker_SET"(varSystemLoginSession, null, null, null, varInstitutionBranchID, 25000000000342::bigint, null::varchar);</v>
      </c>
    </row>
    <row r="346" spans="2:7" x14ac:dyDescent="0.2">
      <c r="B346" s="15">
        <f>[1]MAIN!$F346</f>
        <v>25000000000343</v>
      </c>
      <c r="C346" s="14" t="str">
        <f>[1]MAIN!$B346</f>
        <v>Rangga Darmawan</v>
      </c>
      <c r="D346" s="25"/>
      <c r="F346" s="37">
        <v>32000000000343</v>
      </c>
      <c r="G346" s="34" t="str">
        <f t="shared" si="5"/>
        <v>PERFORM "SchData-OLTP-HumanResource"."Func_TblWorker_SET"(varSystemLoginSession, null, null, null, varInstitutionBranchID, 25000000000343::bigint, null::varchar);</v>
      </c>
    </row>
    <row r="347" spans="2:7" x14ac:dyDescent="0.2">
      <c r="B347" s="15">
        <f>[1]MAIN!$F347</f>
        <v>25000000000344</v>
      </c>
      <c r="C347" s="14" t="str">
        <f>[1]MAIN!$B347</f>
        <v>Raoli Nainggolan</v>
      </c>
      <c r="D347" s="25"/>
      <c r="F347" s="37">
        <v>32000000000344</v>
      </c>
      <c r="G347" s="34" t="str">
        <f t="shared" si="5"/>
        <v>PERFORM "SchData-OLTP-HumanResource"."Func_TblWorker_SET"(varSystemLoginSession, null, null, null, varInstitutionBranchID, 25000000000344::bigint, null::varchar);</v>
      </c>
    </row>
    <row r="348" spans="2:7" x14ac:dyDescent="0.2">
      <c r="B348" s="15">
        <f>[1]MAIN!$F348</f>
        <v>25000000000345</v>
      </c>
      <c r="C348" s="14" t="str">
        <f>[1]MAIN!$B348</f>
        <v>Rayan Suryadikara</v>
      </c>
      <c r="D348" s="25"/>
      <c r="F348" s="37">
        <v>32000000000345</v>
      </c>
      <c r="G348" s="34" t="str">
        <f t="shared" si="5"/>
        <v>PERFORM "SchData-OLTP-HumanResource"."Func_TblWorker_SET"(varSystemLoginSession, null, null, null, varInstitutionBranchID, 25000000000345::bigint, null::varchar);</v>
      </c>
    </row>
    <row r="349" spans="2:7" x14ac:dyDescent="0.2">
      <c r="B349" s="15">
        <f>[1]MAIN!$F349</f>
        <v>25000000000346</v>
      </c>
      <c r="C349" s="14" t="str">
        <f>[1]MAIN!$B349</f>
        <v>Redi Setiadi</v>
      </c>
      <c r="D349" s="25"/>
      <c r="F349" s="37">
        <v>32000000000346</v>
      </c>
      <c r="G349" s="34" t="str">
        <f t="shared" si="5"/>
        <v>PERFORM "SchData-OLTP-HumanResource"."Func_TblWorker_SET"(varSystemLoginSession, null, null, null, varInstitutionBranchID, 25000000000346::bigint, null::varchar);</v>
      </c>
    </row>
    <row r="350" spans="2:7" x14ac:dyDescent="0.2">
      <c r="B350" s="15">
        <f>[1]MAIN!$F350</f>
        <v>25000000000347</v>
      </c>
      <c r="C350" s="14" t="str">
        <f>[1]MAIN!$B350</f>
        <v>Redi Subekti</v>
      </c>
      <c r="D350" s="25"/>
      <c r="F350" s="37">
        <v>32000000000347</v>
      </c>
      <c r="G350" s="34" t="str">
        <f t="shared" si="5"/>
        <v>PERFORM "SchData-OLTP-HumanResource"."Func_TblWorker_SET"(varSystemLoginSession, null, null, null, varInstitutionBranchID, 25000000000347::bigint, null::varchar);</v>
      </c>
    </row>
    <row r="351" spans="2:7" x14ac:dyDescent="0.2">
      <c r="B351" s="15">
        <f>[1]MAIN!$F351</f>
        <v>25000000000348</v>
      </c>
      <c r="C351" s="14" t="str">
        <f>[1]MAIN!$B351</f>
        <v>Rendy Prananta Purba</v>
      </c>
      <c r="D351" s="25"/>
      <c r="F351" s="37">
        <v>32000000000348</v>
      </c>
      <c r="G351" s="34" t="str">
        <f t="shared" si="5"/>
        <v>PERFORM "SchData-OLTP-HumanResource"."Func_TblWorker_SET"(varSystemLoginSession, null, null, null, varInstitutionBranchID, 25000000000348::bigint, null::varchar);</v>
      </c>
    </row>
    <row r="352" spans="2:7" x14ac:dyDescent="0.2">
      <c r="B352" s="15">
        <f>[1]MAIN!$F352</f>
        <v>25000000000349</v>
      </c>
      <c r="C352" s="14" t="str">
        <f>[1]MAIN!$B352</f>
        <v>Reni Septiana</v>
      </c>
      <c r="D352" s="25"/>
      <c r="F352" s="37">
        <v>32000000000349</v>
      </c>
      <c r="G352" s="34" t="str">
        <f t="shared" si="5"/>
        <v>PERFORM "SchData-OLTP-HumanResource"."Func_TblWorker_SET"(varSystemLoginSession, null, null, null, varInstitutionBranchID, 25000000000349::bigint, null::varchar);</v>
      </c>
    </row>
    <row r="353" spans="2:7" x14ac:dyDescent="0.2">
      <c r="B353" s="15">
        <f>[1]MAIN!$F353</f>
        <v>25000000000350</v>
      </c>
      <c r="C353" s="14" t="str">
        <f>[1]MAIN!$B353</f>
        <v>Rere Ronggolawe</v>
      </c>
      <c r="D353" s="25"/>
      <c r="F353" s="37">
        <v>32000000000350</v>
      </c>
      <c r="G353" s="34" t="str">
        <f t="shared" si="5"/>
        <v>PERFORM "SchData-OLTP-HumanResource"."Func_TblWorker_SET"(varSystemLoginSession, null, null, null, varInstitutionBranchID, 25000000000350::bigint, null::varchar);</v>
      </c>
    </row>
    <row r="354" spans="2:7" x14ac:dyDescent="0.2">
      <c r="B354" s="15">
        <f>[1]MAIN!$F354</f>
        <v>25000000000351</v>
      </c>
      <c r="C354" s="14" t="str">
        <f>[1]MAIN!$B354</f>
        <v>Retnasha Gameswari</v>
      </c>
      <c r="D354" s="25"/>
      <c r="F354" s="37">
        <v>32000000000351</v>
      </c>
      <c r="G354" s="34" t="str">
        <f t="shared" si="5"/>
        <v>PERFORM "SchData-OLTP-HumanResource"."Func_TblWorker_SET"(varSystemLoginSession, null, null, null, varInstitutionBranchID, 25000000000351::bigint, null::varchar);</v>
      </c>
    </row>
    <row r="355" spans="2:7" x14ac:dyDescent="0.2">
      <c r="B355" s="15">
        <f>[1]MAIN!$F355</f>
        <v>25000000000352</v>
      </c>
      <c r="C355" s="14" t="str">
        <f>[1]MAIN!$B355</f>
        <v>Rhino Priawan</v>
      </c>
      <c r="D355" s="25">
        <v>221110557</v>
      </c>
      <c r="F355" s="37">
        <v>32000000000352</v>
      </c>
      <c r="G355" s="34" t="str">
        <f t="shared" si="5"/>
        <v>PERFORM "SchData-OLTP-HumanResource"."Func_TblWorker_SET"(varSystemLoginSession, null, null, null, varInstitutionBranchID, 25000000000352::bigint, '221110557'::varchar);</v>
      </c>
    </row>
    <row r="356" spans="2:7" x14ac:dyDescent="0.2">
      <c r="B356" s="15">
        <f>[1]MAIN!$F356</f>
        <v>25000000000353</v>
      </c>
      <c r="C356" s="14" t="str">
        <f>[1]MAIN!$B356</f>
        <v>Rian Yushak</v>
      </c>
      <c r="D356" s="25"/>
      <c r="F356" s="37">
        <v>32000000000353</v>
      </c>
      <c r="G356" s="34" t="str">
        <f t="shared" si="5"/>
        <v>PERFORM "SchData-OLTP-HumanResource"."Func_TblWorker_SET"(varSystemLoginSession, null, null, null, varInstitutionBranchID, 25000000000353::bigint, null::varchar);</v>
      </c>
    </row>
    <row r="357" spans="2:7" x14ac:dyDescent="0.2">
      <c r="B357" s="15">
        <f>[1]MAIN!$F357</f>
        <v>25000000000354</v>
      </c>
      <c r="C357" s="14" t="str">
        <f>[1]MAIN!$B357</f>
        <v>Riandi</v>
      </c>
      <c r="D357" s="25"/>
      <c r="F357" s="37">
        <v>32000000000354</v>
      </c>
      <c r="G357" s="34" t="str">
        <f t="shared" si="5"/>
        <v>PERFORM "SchData-OLTP-HumanResource"."Func_TblWorker_SET"(varSystemLoginSession, null, null, null, varInstitutionBranchID, 25000000000354::bigint, null::varchar);</v>
      </c>
    </row>
    <row r="358" spans="2:7" x14ac:dyDescent="0.2">
      <c r="B358" s="15">
        <f>[1]MAIN!$F358</f>
        <v>25000000000355</v>
      </c>
      <c r="C358" s="14" t="str">
        <f>[1]MAIN!$B358</f>
        <v>Ricky Samuel</v>
      </c>
      <c r="D358" s="25"/>
      <c r="F358" s="37">
        <v>32000000000355</v>
      </c>
      <c r="G358" s="34" t="str">
        <f t="shared" si="5"/>
        <v>PERFORM "SchData-OLTP-HumanResource"."Func_TblWorker_SET"(varSystemLoginSession, null, null, null, varInstitutionBranchID, 25000000000355::bigint, null::varchar);</v>
      </c>
    </row>
    <row r="359" spans="2:7" x14ac:dyDescent="0.2">
      <c r="B359" s="15">
        <f>[1]MAIN!$F359</f>
        <v>25000000000356</v>
      </c>
      <c r="C359" s="14" t="str">
        <f>[1]MAIN!$B359</f>
        <v>Ridwan Nurhadi</v>
      </c>
      <c r="D359" s="25"/>
      <c r="F359" s="37">
        <v>32000000000356</v>
      </c>
      <c r="G359" s="34" t="str">
        <f t="shared" si="5"/>
        <v>PERFORM "SchData-OLTP-HumanResource"."Func_TblWorker_SET"(varSystemLoginSession, null, null, null, varInstitutionBranchID, 25000000000356::bigint, null::varchar);</v>
      </c>
    </row>
    <row r="360" spans="2:7" x14ac:dyDescent="0.2">
      <c r="B360" s="15">
        <f>[1]MAIN!$F360</f>
        <v>25000000000357</v>
      </c>
      <c r="C360" s="14" t="str">
        <f>[1]MAIN!$B360</f>
        <v>Rifki</v>
      </c>
      <c r="D360" s="25"/>
      <c r="F360" s="37">
        <v>32000000000357</v>
      </c>
      <c r="G360" s="34" t="str">
        <f t="shared" si="5"/>
        <v>PERFORM "SchData-OLTP-HumanResource"."Func_TblWorker_SET"(varSystemLoginSession, null, null, null, varInstitutionBranchID, 25000000000357::bigint, null::varchar);</v>
      </c>
    </row>
    <row r="361" spans="2:7" x14ac:dyDescent="0.2">
      <c r="B361" s="15">
        <f>[1]MAIN!$F361</f>
        <v>25000000000358</v>
      </c>
      <c r="C361" s="14" t="str">
        <f>[1]MAIN!$B361</f>
        <v>Rika Ginting</v>
      </c>
      <c r="D361" s="25"/>
      <c r="F361" s="37">
        <v>32000000000358</v>
      </c>
      <c r="G361" s="34" t="str">
        <f t="shared" si="5"/>
        <v>PERFORM "SchData-OLTP-HumanResource"."Func_TblWorker_SET"(varSystemLoginSession, null, null, null, varInstitutionBranchID, 25000000000358::bigint, null::varchar);</v>
      </c>
    </row>
    <row r="362" spans="2:7" x14ac:dyDescent="0.2">
      <c r="B362" s="15">
        <f>[1]MAIN!$F362</f>
        <v>25000000000359</v>
      </c>
      <c r="C362" s="14" t="str">
        <f>[1]MAIN!$B362</f>
        <v>Riki Chairul Anwar</v>
      </c>
      <c r="D362" s="25"/>
      <c r="F362" s="37">
        <v>32000000000359</v>
      </c>
      <c r="G362" s="34" t="str">
        <f t="shared" si="5"/>
        <v>PERFORM "SchData-OLTP-HumanResource"."Func_TblWorker_SET"(varSystemLoginSession, null, null, null, varInstitutionBranchID, 25000000000359::bigint, null::varchar);</v>
      </c>
    </row>
    <row r="363" spans="2:7" x14ac:dyDescent="0.2">
      <c r="B363" s="15">
        <f>[1]MAIN!$F363</f>
        <v>25000000000360</v>
      </c>
      <c r="C363" s="14" t="str">
        <f>[1]MAIN!$B363</f>
        <v>Riki Evindra</v>
      </c>
      <c r="D363" s="25"/>
      <c r="F363" s="37">
        <v>32000000000360</v>
      </c>
      <c r="G363" s="34" t="str">
        <f t="shared" si="5"/>
        <v>PERFORM "SchData-OLTP-HumanResource"."Func_TblWorker_SET"(varSystemLoginSession, null, null, null, varInstitutionBranchID, 25000000000360::bigint, null::varchar);</v>
      </c>
    </row>
    <row r="364" spans="2:7" x14ac:dyDescent="0.2">
      <c r="B364" s="15">
        <f>[1]MAIN!$F364</f>
        <v>25000000000361</v>
      </c>
      <c r="C364" s="14" t="str">
        <f>[1]MAIN!$B364</f>
        <v>Rinaldi Asrin</v>
      </c>
      <c r="D364" s="25"/>
      <c r="F364" s="37">
        <v>32000000000361</v>
      </c>
      <c r="G364" s="34" t="str">
        <f t="shared" si="5"/>
        <v>PERFORM "SchData-OLTP-HumanResource"."Func_TblWorker_SET"(varSystemLoginSession, null, null, null, varInstitutionBranchID, 25000000000361::bigint, null::varchar);</v>
      </c>
    </row>
    <row r="365" spans="2:7" x14ac:dyDescent="0.2">
      <c r="B365" s="15">
        <f>[1]MAIN!$F365</f>
        <v>25000000000362</v>
      </c>
      <c r="C365" s="14" t="str">
        <f>[1]MAIN!$B365</f>
        <v>Rio Hakim</v>
      </c>
      <c r="D365" s="25"/>
      <c r="F365" s="37">
        <v>32000000000362</v>
      </c>
      <c r="G365" s="34" t="str">
        <f t="shared" si="5"/>
        <v>PERFORM "SchData-OLTP-HumanResource"."Func_TblWorker_SET"(varSystemLoginSession, null, null, null, varInstitutionBranchID, 25000000000362::bigint, null::varchar);</v>
      </c>
    </row>
    <row r="366" spans="2:7" x14ac:dyDescent="0.2">
      <c r="B366" s="15">
        <f>[1]MAIN!$F366</f>
        <v>25000000000363</v>
      </c>
      <c r="C366" s="14" t="str">
        <f>[1]MAIN!$B366</f>
        <v>Rio Martha</v>
      </c>
      <c r="D366" s="25"/>
      <c r="F366" s="37">
        <v>32000000000363</v>
      </c>
      <c r="G366" s="34" t="str">
        <f t="shared" si="5"/>
        <v>PERFORM "SchData-OLTP-HumanResource"."Func_TblWorker_SET"(varSystemLoginSession, null, null, null, varInstitutionBranchID, 25000000000363::bigint, null::varchar);</v>
      </c>
    </row>
    <row r="367" spans="2:7" x14ac:dyDescent="0.2">
      <c r="B367" s="15">
        <f>[1]MAIN!$F367</f>
        <v>25000000000364</v>
      </c>
      <c r="C367" s="14" t="str">
        <f>[1]MAIN!$B367</f>
        <v>Risdyanto Risdyanto</v>
      </c>
      <c r="D367" s="25"/>
      <c r="F367" s="37">
        <v>32000000000364</v>
      </c>
      <c r="G367" s="34" t="str">
        <f t="shared" si="5"/>
        <v>PERFORM "SchData-OLTP-HumanResource"."Func_TblWorker_SET"(varSystemLoginSession, null, null, null, varInstitutionBranchID, 25000000000364::bigint, null::varchar);</v>
      </c>
    </row>
    <row r="368" spans="2:7" x14ac:dyDescent="0.2">
      <c r="B368" s="15">
        <f>[1]MAIN!$F368</f>
        <v>25000000000365</v>
      </c>
      <c r="C368" s="14" t="str">
        <f>[1]MAIN!$B368</f>
        <v>Rizak Tri Septian</v>
      </c>
      <c r="D368" s="25"/>
      <c r="F368" s="37">
        <v>32000000000365</v>
      </c>
      <c r="G368" s="34" t="str">
        <f t="shared" si="5"/>
        <v>PERFORM "SchData-OLTP-HumanResource"."Func_TblWorker_SET"(varSystemLoginSession, null, null, null, varInstitutionBranchID, 25000000000365::bigint, null::varchar);</v>
      </c>
    </row>
    <row r="369" spans="2:7" x14ac:dyDescent="0.2">
      <c r="B369" s="15">
        <f>[1]MAIN!$F369</f>
        <v>25000000000366</v>
      </c>
      <c r="C369" s="14" t="str">
        <f>[1]MAIN!$B369</f>
        <v>Rizki Akbar</v>
      </c>
      <c r="D369" s="25"/>
      <c r="F369" s="37">
        <v>32000000000366</v>
      </c>
      <c r="G369" s="34" t="str">
        <f t="shared" si="5"/>
        <v>PERFORM "SchData-OLTP-HumanResource"."Func_TblWorker_SET"(varSystemLoginSession, null, null, null, varInstitutionBranchID, 25000000000366::bigint, null::varchar);</v>
      </c>
    </row>
    <row r="370" spans="2:7" x14ac:dyDescent="0.2">
      <c r="B370" s="15">
        <f>[1]MAIN!$F370</f>
        <v>25000000000367</v>
      </c>
      <c r="C370" s="14" t="str">
        <f>[1]MAIN!$B370</f>
        <v>Rizky Fauzy</v>
      </c>
      <c r="D370" s="25"/>
      <c r="F370" s="37">
        <v>32000000000367</v>
      </c>
      <c r="G370" s="34" t="str">
        <f t="shared" si="5"/>
        <v>PERFORM "SchData-OLTP-HumanResource"."Func_TblWorker_SET"(varSystemLoginSession, null, null, null, varInstitutionBranchID, 25000000000367::bigint, null::varchar);</v>
      </c>
    </row>
    <row r="371" spans="2:7" x14ac:dyDescent="0.2">
      <c r="B371" s="15">
        <f>[1]MAIN!$F371</f>
        <v>25000000000368</v>
      </c>
      <c r="C371" s="14" t="str">
        <f>[1]MAIN!$B371</f>
        <v>Rizky Reza Pradipta</v>
      </c>
      <c r="D371" s="25"/>
      <c r="F371" s="37">
        <v>32000000000368</v>
      </c>
      <c r="G371" s="34" t="str">
        <f t="shared" si="5"/>
        <v>PERFORM "SchData-OLTP-HumanResource"."Func_TblWorker_SET"(varSystemLoginSession, null, null, null, varInstitutionBranchID, 25000000000368::bigint, null::varchar);</v>
      </c>
    </row>
    <row r="372" spans="2:7" x14ac:dyDescent="0.2">
      <c r="B372" s="15">
        <f>[1]MAIN!$F372</f>
        <v>25000000000369</v>
      </c>
      <c r="C372" s="14" t="str">
        <f>[1]MAIN!$B372</f>
        <v>Rohendi Rohendi</v>
      </c>
      <c r="D372" s="25"/>
      <c r="F372" s="37">
        <v>32000000000369</v>
      </c>
      <c r="G372" s="34" t="str">
        <f t="shared" si="5"/>
        <v>PERFORM "SchData-OLTP-HumanResource"."Func_TblWorker_SET"(varSystemLoginSession, null, null, null, varInstitutionBranchID, 25000000000369::bigint, null::varchar);</v>
      </c>
    </row>
    <row r="373" spans="2:7" x14ac:dyDescent="0.2">
      <c r="B373" s="15">
        <f>[1]MAIN!$F373</f>
        <v>25000000000370</v>
      </c>
      <c r="C373" s="14" t="str">
        <f>[1]MAIN!$B373</f>
        <v>Rohmani</v>
      </c>
      <c r="D373" s="25"/>
      <c r="F373" s="37">
        <v>32000000000370</v>
      </c>
      <c r="G373" s="34" t="str">
        <f t="shared" si="5"/>
        <v>PERFORM "SchData-OLTP-HumanResource"."Func_TblWorker_SET"(varSystemLoginSession, null, null, null, varInstitutionBranchID, 25000000000370::bigint, null::varchar);</v>
      </c>
    </row>
    <row r="374" spans="2:7" x14ac:dyDescent="0.2">
      <c r="B374" s="15">
        <f>[1]MAIN!$F374</f>
        <v>25000000000371</v>
      </c>
      <c r="C374" s="14" t="str">
        <f>[1]MAIN!$B374</f>
        <v>Rommel Hutapea</v>
      </c>
      <c r="D374" s="25"/>
      <c r="F374" s="37">
        <v>32000000000371</v>
      </c>
      <c r="G374" s="34" t="str">
        <f t="shared" si="5"/>
        <v>PERFORM "SchData-OLTP-HumanResource"."Func_TblWorker_SET"(varSystemLoginSession, null, null, null, varInstitutionBranchID, 25000000000371::bigint, null::varchar);</v>
      </c>
    </row>
    <row r="375" spans="2:7" x14ac:dyDescent="0.2">
      <c r="B375" s="15">
        <f>[1]MAIN!$F375</f>
        <v>25000000000372</v>
      </c>
      <c r="C375" s="14" t="str">
        <f>[1]MAIN!$B375</f>
        <v>Roy Aditya</v>
      </c>
      <c r="D375" s="25">
        <v>160921954</v>
      </c>
      <c r="F375" s="37">
        <v>32000000000372</v>
      </c>
      <c r="G375" s="34" t="str">
        <f t="shared" si="5"/>
        <v>PERFORM "SchData-OLTP-HumanResource"."Func_TblWorker_SET"(varSystemLoginSession, null, null, null, varInstitutionBranchID, 25000000000372::bigint, '160921954'::varchar);</v>
      </c>
    </row>
    <row r="376" spans="2:7" x14ac:dyDescent="0.2">
      <c r="B376" s="15">
        <f>[1]MAIN!$F376</f>
        <v>25000000000373</v>
      </c>
      <c r="C376" s="14" t="str">
        <f>[1]MAIN!$B376</f>
        <v>Rubah</v>
      </c>
      <c r="D376" s="25"/>
      <c r="F376" s="37">
        <v>32000000000373</v>
      </c>
      <c r="G376" s="34" t="str">
        <f t="shared" si="5"/>
        <v>PERFORM "SchData-OLTP-HumanResource"."Func_TblWorker_SET"(varSystemLoginSession, null, null, null, varInstitutionBranchID, 25000000000373::bigint, null::varchar);</v>
      </c>
    </row>
    <row r="377" spans="2:7" x14ac:dyDescent="0.2">
      <c r="B377" s="15">
        <f>[1]MAIN!$F377</f>
        <v>25000000000374</v>
      </c>
      <c r="C377" s="14" t="str">
        <f>[1]MAIN!$B377</f>
        <v>Rudi Junaedi</v>
      </c>
      <c r="D377" s="25"/>
      <c r="F377" s="37">
        <v>32000000000374</v>
      </c>
      <c r="G377" s="34" t="str">
        <f t="shared" si="5"/>
        <v>PERFORM "SchData-OLTP-HumanResource"."Func_TblWorker_SET"(varSystemLoginSession, null, null, null, varInstitutionBranchID, 25000000000374::bigint, null::varchar);</v>
      </c>
    </row>
    <row r="378" spans="2:7" x14ac:dyDescent="0.2">
      <c r="B378" s="15">
        <f>[1]MAIN!$F378</f>
        <v>25000000000375</v>
      </c>
      <c r="C378" s="14" t="str">
        <f>[1]MAIN!$B378</f>
        <v>Ruswandi</v>
      </c>
      <c r="D378" s="25"/>
      <c r="F378" s="37">
        <v>32000000000375</v>
      </c>
      <c r="G378" s="34" t="str">
        <f t="shared" si="5"/>
        <v>PERFORM "SchData-OLTP-HumanResource"."Func_TblWorker_SET"(varSystemLoginSession, null, null, null, varInstitutionBranchID, 25000000000375::bigint, null::varchar);</v>
      </c>
    </row>
    <row r="379" spans="2:7" x14ac:dyDescent="0.2">
      <c r="B379" s="15">
        <f>[1]MAIN!$F379</f>
        <v>25000000000376</v>
      </c>
      <c r="C379" s="14" t="str">
        <f>[1]MAIN!$B379</f>
        <v>Ryan Bagus Sasminta</v>
      </c>
      <c r="D379" s="25"/>
      <c r="F379" s="37">
        <v>32000000000376</v>
      </c>
      <c r="G379" s="34" t="str">
        <f t="shared" si="5"/>
        <v>PERFORM "SchData-OLTP-HumanResource"."Func_TblWorker_SET"(varSystemLoginSession, null, null, null, varInstitutionBranchID, 25000000000376::bigint, null::varchar);</v>
      </c>
    </row>
    <row r="380" spans="2:7" x14ac:dyDescent="0.2">
      <c r="B380" s="15">
        <f>[1]MAIN!$F380</f>
        <v>25000000000377</v>
      </c>
      <c r="C380" s="14" t="str">
        <f>[1]MAIN!$B380</f>
        <v>Saarah Andriani</v>
      </c>
      <c r="D380" s="25"/>
      <c r="F380" s="37">
        <v>32000000000377</v>
      </c>
      <c r="G380" s="34" t="str">
        <f t="shared" si="5"/>
        <v>PERFORM "SchData-OLTP-HumanResource"."Func_TblWorker_SET"(varSystemLoginSession, null, null, null, varInstitutionBranchID, 25000000000377::bigint, null::varchar);</v>
      </c>
    </row>
    <row r="381" spans="2:7" x14ac:dyDescent="0.2">
      <c r="B381" s="15">
        <f>[1]MAIN!$F381</f>
        <v>25000000000378</v>
      </c>
      <c r="C381" s="14" t="str">
        <f>[1]MAIN!$B381</f>
        <v>Safira Nurbaiti</v>
      </c>
      <c r="D381" s="25" t="s">
        <v>54</v>
      </c>
      <c r="F381" s="37">
        <v>32000000000378</v>
      </c>
      <c r="G381" s="34" t="str">
        <f t="shared" si="5"/>
        <v>PERFORM "SchData-OLTP-HumanResource"."Func_TblWorker_SET"(varSystemLoginSession, null, null, null, varInstitutionBranchID, 25000000000378::bigint, '030221945'::varchar);</v>
      </c>
    </row>
    <row r="382" spans="2:7" x14ac:dyDescent="0.2">
      <c r="B382" s="15">
        <f>[1]MAIN!$F382</f>
        <v>25000000000379</v>
      </c>
      <c r="C382" s="14" t="str">
        <f>[1]MAIN!$B382</f>
        <v>Saifulloh</v>
      </c>
      <c r="D382" s="25"/>
      <c r="F382" s="37">
        <v>32000000000379</v>
      </c>
      <c r="G382" s="34" t="str">
        <f t="shared" si="5"/>
        <v>PERFORM "SchData-OLTP-HumanResource"."Func_TblWorker_SET"(varSystemLoginSession, null, null, null, varInstitutionBranchID, 25000000000379::bigint, null::varchar);</v>
      </c>
    </row>
    <row r="383" spans="2:7" x14ac:dyDescent="0.2">
      <c r="B383" s="15">
        <f>[1]MAIN!$F383</f>
        <v>25000000000380</v>
      </c>
      <c r="C383" s="14" t="str">
        <f>[1]MAIN!$B383</f>
        <v>Saifuloh</v>
      </c>
      <c r="D383" s="25"/>
      <c r="F383" s="37">
        <v>32000000000380</v>
      </c>
      <c r="G383" s="34" t="str">
        <f t="shared" si="5"/>
        <v>PERFORM "SchData-OLTP-HumanResource"."Func_TblWorker_SET"(varSystemLoginSession, null, null, null, varInstitutionBranchID, 25000000000380::bigint, null::varchar);</v>
      </c>
    </row>
    <row r="384" spans="2:7" x14ac:dyDescent="0.2">
      <c r="B384" s="15">
        <f>[1]MAIN!$F384</f>
        <v>25000000000381</v>
      </c>
      <c r="C384" s="14" t="str">
        <f>[1]MAIN!$B384</f>
        <v>Sakinah Tantriani Lubis</v>
      </c>
      <c r="D384" s="25">
        <v>161220941</v>
      </c>
      <c r="F384" s="37">
        <v>32000000000381</v>
      </c>
      <c r="G384" s="34" t="str">
        <f t="shared" si="5"/>
        <v>PERFORM "SchData-OLTP-HumanResource"."Func_TblWorker_SET"(varSystemLoginSession, null, null, null, varInstitutionBranchID, 25000000000381::bigint, '161220941'::varchar);</v>
      </c>
    </row>
    <row r="385" spans="2:7" x14ac:dyDescent="0.2">
      <c r="B385" s="15">
        <f>[1]MAIN!$F385</f>
        <v>25000000000382</v>
      </c>
      <c r="C385" s="14" t="str">
        <f>[1]MAIN!$B385</f>
        <v>Abdul Samad</v>
      </c>
      <c r="D385" s="25">
        <v>210904088</v>
      </c>
      <c r="F385" s="37">
        <v>32000000000382</v>
      </c>
      <c r="G385" s="34" t="str">
        <f t="shared" si="5"/>
        <v>PERFORM "SchData-OLTP-HumanResource"."Func_TblWorker_SET"(varSystemLoginSession, null, null, null, varInstitutionBranchID, 25000000000382::bigint, '210904088'::varchar);</v>
      </c>
    </row>
    <row r="386" spans="2:7" x14ac:dyDescent="0.2">
      <c r="B386" s="15">
        <f>[1]MAIN!$F386</f>
        <v>25000000000383</v>
      </c>
      <c r="C386" s="14" t="str">
        <f>[1]MAIN!$B386</f>
        <v>Samsul Hadi</v>
      </c>
      <c r="D386" s="25"/>
      <c r="F386" s="37">
        <v>32000000000383</v>
      </c>
      <c r="G386" s="34" t="str">
        <f t="shared" si="5"/>
        <v>PERFORM "SchData-OLTP-HumanResource"."Func_TblWorker_SET"(varSystemLoginSession, null, null, null, varInstitutionBranchID, 25000000000383::bigint, null::varchar);</v>
      </c>
    </row>
    <row r="387" spans="2:7" x14ac:dyDescent="0.2">
      <c r="B387" s="15">
        <f>[1]MAIN!$F387</f>
        <v>25000000000384</v>
      </c>
      <c r="C387" s="14" t="str">
        <f>[1]MAIN!$B387</f>
        <v>Sandika</v>
      </c>
      <c r="D387" s="25"/>
      <c r="F387" s="37">
        <v>32000000000384</v>
      </c>
      <c r="G387" s="34" t="str">
        <f t="shared" si="5"/>
        <v>PERFORM "SchData-OLTP-HumanResource"."Func_TblWorker_SET"(varSystemLoginSession, null, null, null, varInstitutionBranchID, 25000000000384::bigint, null::varchar);</v>
      </c>
    </row>
    <row r="388" spans="2:7" x14ac:dyDescent="0.2">
      <c r="B388" s="15">
        <f>[1]MAIN!$F388</f>
        <v>25000000000385</v>
      </c>
      <c r="C388" s="14" t="str">
        <f>[1]MAIN!$B388</f>
        <v>Sang Toga Sitompul</v>
      </c>
      <c r="D388" s="25"/>
      <c r="F388" s="37">
        <v>32000000000385</v>
      </c>
      <c r="G388" s="34" t="str">
        <f t="shared" ref="G388:G451" si="6">CONCATENATE("PERFORM ""SchData-OLTP-HumanResource"".""Func_TblWorker_SET""(varSystemLoginSession, null, null, null, varInstitutionBranchID, ", B388, "::bigint, ", IF(EXACT(D388, ""), "null", CONCATENATE("'", D388, "'")), "::varchar);")</f>
        <v>PERFORM "SchData-OLTP-HumanResource"."Func_TblWorker_SET"(varSystemLoginSession, null, null, null, varInstitutionBranchID, 25000000000385::bigint, null::varchar);</v>
      </c>
    </row>
    <row r="389" spans="2:7" x14ac:dyDescent="0.2">
      <c r="B389" s="15">
        <f>[1]MAIN!$F389</f>
        <v>25000000000386</v>
      </c>
      <c r="C389" s="14" t="str">
        <f>[1]MAIN!$B389</f>
        <v>Santi Dewi R. W.</v>
      </c>
      <c r="D389" s="25"/>
      <c r="F389" s="37">
        <v>32000000000386</v>
      </c>
      <c r="G389" s="34" t="str">
        <f t="shared" si="6"/>
        <v>PERFORM "SchData-OLTP-HumanResource"."Func_TblWorker_SET"(varSystemLoginSession, null, null, null, varInstitutionBranchID, 25000000000386::bigint, null::varchar);</v>
      </c>
    </row>
    <row r="390" spans="2:7" x14ac:dyDescent="0.2">
      <c r="B390" s="15">
        <f>[1]MAIN!$F390</f>
        <v>25000000000387</v>
      </c>
      <c r="C390" s="14" t="str">
        <f>[1]MAIN!$B390</f>
        <v>Sarah Sibarani</v>
      </c>
      <c r="D390" s="25"/>
      <c r="F390" s="37">
        <v>32000000000387</v>
      </c>
      <c r="G390" s="34" t="str">
        <f t="shared" si="6"/>
        <v>PERFORM "SchData-OLTP-HumanResource"."Func_TblWorker_SET"(varSystemLoginSession, null, null, null, varInstitutionBranchID, 25000000000387::bigint, null::varchar);</v>
      </c>
    </row>
    <row r="391" spans="2:7" x14ac:dyDescent="0.2">
      <c r="B391" s="15">
        <f>[1]MAIN!$F391</f>
        <v>25000000000388</v>
      </c>
      <c r="C391" s="14" t="str">
        <f>[1]MAIN!$B391</f>
        <v>Sarif Hidayatul Umah</v>
      </c>
      <c r="D391" s="25"/>
      <c r="F391" s="37">
        <v>32000000000388</v>
      </c>
      <c r="G391" s="34" t="str">
        <f t="shared" si="6"/>
        <v>PERFORM "SchData-OLTP-HumanResource"."Func_TblWorker_SET"(varSystemLoginSession, null, null, null, varInstitutionBranchID, 25000000000388::bigint, null::varchar);</v>
      </c>
    </row>
    <row r="392" spans="2:7" x14ac:dyDescent="0.2">
      <c r="B392" s="15">
        <f>[1]MAIN!$F392</f>
        <v>25000000000389</v>
      </c>
      <c r="C392" s="14" t="str">
        <f>[1]MAIN!$B392</f>
        <v>Satria Budi Raharja</v>
      </c>
      <c r="D392" s="25"/>
      <c r="F392" s="37">
        <v>32000000000389</v>
      </c>
      <c r="G392" s="34" t="str">
        <f t="shared" si="6"/>
        <v>PERFORM "SchData-OLTP-HumanResource"."Func_TblWorker_SET"(varSystemLoginSession, null, null, null, varInstitutionBranchID, 25000000000389::bigint, null::varchar);</v>
      </c>
    </row>
    <row r="393" spans="2:7" x14ac:dyDescent="0.2">
      <c r="B393" s="15">
        <f>[1]MAIN!$F393</f>
        <v>25000000000390</v>
      </c>
      <c r="C393" s="14" t="str">
        <f>[1]MAIN!$B393</f>
        <v>Saut M. P. L. Tobing</v>
      </c>
      <c r="D393" s="25"/>
      <c r="F393" s="37">
        <v>32000000000390</v>
      </c>
      <c r="G393" s="34" t="str">
        <f t="shared" si="6"/>
        <v>PERFORM "SchData-OLTP-HumanResource"."Func_TblWorker_SET"(varSystemLoginSession, null, null, null, varInstitutionBranchID, 25000000000390::bigint, null::varchar);</v>
      </c>
    </row>
    <row r="394" spans="2:7" x14ac:dyDescent="0.2">
      <c r="B394" s="15">
        <f>[1]MAIN!$F394</f>
        <v>25000000000391</v>
      </c>
      <c r="C394" s="14" t="str">
        <f>[1]MAIN!$B394</f>
        <v>Seftiyan Hadi Maulana</v>
      </c>
      <c r="D394" s="25" t="s">
        <v>35</v>
      </c>
      <c r="F394" s="37">
        <v>32000000000391</v>
      </c>
      <c r="G394" s="34" t="str">
        <f t="shared" si="6"/>
        <v>PERFORM "SchData-OLTP-HumanResource"."Func_TblWorker_SET"(varSystemLoginSession, null, null, null, varInstitutionBranchID, 25000000000391::bigint, '141118892'::varchar);</v>
      </c>
    </row>
    <row r="395" spans="2:7" x14ac:dyDescent="0.2">
      <c r="B395" s="15">
        <f>[1]MAIN!$F395</f>
        <v>25000000000392</v>
      </c>
      <c r="C395" s="14" t="str">
        <f>[1]MAIN!$B395</f>
        <v>Sena Andi Satria</v>
      </c>
      <c r="D395" s="25"/>
      <c r="F395" s="37">
        <v>32000000000392</v>
      </c>
      <c r="G395" s="34" t="str">
        <f t="shared" si="6"/>
        <v>PERFORM "SchData-OLTP-HumanResource"."Func_TblWorker_SET"(varSystemLoginSession, null, null, null, varInstitutionBranchID, 25000000000392::bigint, null::varchar);</v>
      </c>
    </row>
    <row r="396" spans="2:7" x14ac:dyDescent="0.2">
      <c r="B396" s="15">
        <f>[1]MAIN!$F396</f>
        <v>25000000000393</v>
      </c>
      <c r="C396" s="14" t="str">
        <f>[1]MAIN!$B396</f>
        <v>Setiadi</v>
      </c>
      <c r="D396" s="25">
        <v>130906272</v>
      </c>
      <c r="F396" s="37">
        <v>32000000000393</v>
      </c>
      <c r="G396" s="34" t="str">
        <f t="shared" si="6"/>
        <v>PERFORM "SchData-OLTP-HumanResource"."Func_TblWorker_SET"(varSystemLoginSession, null, null, null, varInstitutionBranchID, 25000000000393::bigint, '130906272'::varchar);</v>
      </c>
    </row>
    <row r="397" spans="2:7" x14ac:dyDescent="0.2">
      <c r="B397" s="15">
        <f>[1]MAIN!$F397</f>
        <v>25000000000394</v>
      </c>
      <c r="C397" s="14" t="str">
        <f>[1]MAIN!$B397</f>
        <v>Sherly Tamira</v>
      </c>
      <c r="D397" s="25"/>
      <c r="F397" s="37">
        <v>32000000000394</v>
      </c>
      <c r="G397" s="34" t="str">
        <f t="shared" si="6"/>
        <v>PERFORM "SchData-OLTP-HumanResource"."Func_TblWorker_SET"(varSystemLoginSession, null, null, null, varInstitutionBranchID, 25000000000394::bigint, null::varchar);</v>
      </c>
    </row>
    <row r="398" spans="2:7" x14ac:dyDescent="0.2">
      <c r="B398" s="15">
        <f>[1]MAIN!$F398</f>
        <v>25000000000395</v>
      </c>
      <c r="C398" s="14" t="str">
        <f>[1]MAIN!$B398</f>
        <v>Shihab</v>
      </c>
      <c r="D398" s="25"/>
      <c r="F398" s="37">
        <v>32000000000395</v>
      </c>
      <c r="G398" s="34" t="str">
        <f t="shared" si="6"/>
        <v>PERFORM "SchData-OLTP-HumanResource"."Func_TblWorker_SET"(varSystemLoginSession, null, null, null, varInstitutionBranchID, 25000000000395::bigint, null::varchar);</v>
      </c>
    </row>
    <row r="399" spans="2:7" x14ac:dyDescent="0.2">
      <c r="B399" s="15">
        <f>[1]MAIN!$F399</f>
        <v>25000000000396</v>
      </c>
      <c r="C399" s="14" t="str">
        <f>[1]MAIN!$B399</f>
        <v>Shobarin Jabar</v>
      </c>
      <c r="D399" s="25"/>
      <c r="F399" s="37">
        <v>32000000000396</v>
      </c>
      <c r="G399" s="34" t="str">
        <f t="shared" si="6"/>
        <v>PERFORM "SchData-OLTP-HumanResource"."Func_TblWorker_SET"(varSystemLoginSession, null, null, null, varInstitutionBranchID, 25000000000396::bigint, null::varchar);</v>
      </c>
    </row>
    <row r="400" spans="2:7" x14ac:dyDescent="0.2">
      <c r="B400" s="15">
        <f>[1]MAIN!$F400</f>
        <v>25000000000397</v>
      </c>
      <c r="C400" s="14" t="str">
        <f>[1]MAIN!$B400</f>
        <v>Sholehah</v>
      </c>
      <c r="D400" s="25" t="s">
        <v>36</v>
      </c>
      <c r="F400" s="37">
        <v>32000000000397</v>
      </c>
      <c r="G400" s="34" t="str">
        <f t="shared" si="6"/>
        <v>PERFORM "SchData-OLTP-HumanResource"."Func_TblWorker_SET"(varSystemLoginSession, null, null, null, varInstitutionBranchID, 25000000000397::bigint, '240518874'::varchar);</v>
      </c>
    </row>
    <row r="401" spans="2:7" x14ac:dyDescent="0.2">
      <c r="B401" s="15">
        <f>[1]MAIN!$F401</f>
        <v>25000000000398</v>
      </c>
      <c r="C401" s="14" t="str">
        <f>[1]MAIN!$B401</f>
        <v>Sigit Rudiantono</v>
      </c>
      <c r="D401" s="25"/>
      <c r="F401" s="37">
        <v>32000000000398</v>
      </c>
      <c r="G401" s="34" t="str">
        <f t="shared" si="6"/>
        <v>PERFORM "SchData-OLTP-HumanResource"."Func_TblWorker_SET"(varSystemLoginSession, null, null, null, varInstitutionBranchID, 25000000000398::bigint, null::varchar);</v>
      </c>
    </row>
    <row r="402" spans="2:7" x14ac:dyDescent="0.2">
      <c r="B402" s="15">
        <f>[1]MAIN!$F402</f>
        <v>25000000000399</v>
      </c>
      <c r="C402" s="14" t="str">
        <f>[1]MAIN!$B402</f>
        <v>Silvia Putri</v>
      </c>
      <c r="D402" s="25"/>
      <c r="F402" s="37">
        <v>32000000000399</v>
      </c>
      <c r="G402" s="34" t="str">
        <f t="shared" si="6"/>
        <v>PERFORM "SchData-OLTP-HumanResource"."Func_TblWorker_SET"(varSystemLoginSession, null, null, null, varInstitutionBranchID, 25000000000399::bigint, null::varchar);</v>
      </c>
    </row>
    <row r="403" spans="2:7" x14ac:dyDescent="0.2">
      <c r="B403" s="15">
        <f>[1]MAIN!$F403</f>
        <v>25000000000400</v>
      </c>
      <c r="C403" s="14" t="str">
        <f>[1]MAIN!$B403</f>
        <v>Simron Ronaldi Nasution</v>
      </c>
      <c r="D403" s="25"/>
      <c r="F403" s="37">
        <v>32000000000400</v>
      </c>
      <c r="G403" s="34" t="str">
        <f t="shared" si="6"/>
        <v>PERFORM "SchData-OLTP-HumanResource"."Func_TblWorker_SET"(varSystemLoginSession, null, null, null, varInstitutionBranchID, 25000000000400::bigint, null::varchar);</v>
      </c>
    </row>
    <row r="404" spans="2:7" x14ac:dyDescent="0.2">
      <c r="B404" s="15">
        <f>[1]MAIN!$F404</f>
        <v>25000000000401</v>
      </c>
      <c r="C404" s="14" t="str">
        <f>[1]MAIN!$B404</f>
        <v>Sinta Vera Trikawati</v>
      </c>
      <c r="D404" s="25"/>
      <c r="F404" s="37">
        <v>32000000000401</v>
      </c>
      <c r="G404" s="34" t="str">
        <f t="shared" si="6"/>
        <v>PERFORM "SchData-OLTP-HumanResource"."Func_TblWorker_SET"(varSystemLoginSession, null, null, null, varInstitutionBranchID, 25000000000401::bigint, null::varchar);</v>
      </c>
    </row>
    <row r="405" spans="2:7" x14ac:dyDescent="0.2">
      <c r="B405" s="15">
        <f>[1]MAIN!$F405</f>
        <v>25000000000402</v>
      </c>
      <c r="C405" s="14" t="str">
        <f>[1]MAIN!$B405</f>
        <v>Sir Muhammad Zafrulloh Khan</v>
      </c>
      <c r="D405" s="25"/>
      <c r="F405" s="37">
        <v>32000000000402</v>
      </c>
      <c r="G405" s="34" t="str">
        <f t="shared" si="6"/>
        <v>PERFORM "SchData-OLTP-HumanResource"."Func_TblWorker_SET"(varSystemLoginSession, null, null, null, varInstitutionBranchID, 25000000000402::bigint, null::varchar);</v>
      </c>
    </row>
    <row r="406" spans="2:7" x14ac:dyDescent="0.2">
      <c r="B406" s="15">
        <f>[1]MAIN!$F406</f>
        <v>25000000000403</v>
      </c>
      <c r="C406" s="14" t="str">
        <f>[1]MAIN!$B406</f>
        <v>Siska Marlina</v>
      </c>
      <c r="D406" s="25"/>
      <c r="F406" s="37">
        <v>32000000000403</v>
      </c>
      <c r="G406" s="34" t="str">
        <f t="shared" si="6"/>
        <v>PERFORM "SchData-OLTP-HumanResource"."Func_TblWorker_SET"(varSystemLoginSession, null, null, null, varInstitutionBranchID, 25000000000403::bigint, null::varchar);</v>
      </c>
    </row>
    <row r="407" spans="2:7" x14ac:dyDescent="0.2">
      <c r="B407" s="15">
        <f>[1]MAIN!$F407</f>
        <v>25000000000404</v>
      </c>
      <c r="C407" s="14" t="str">
        <f>[1]MAIN!$B407</f>
        <v>Siswanto</v>
      </c>
      <c r="D407" s="25"/>
      <c r="F407" s="37">
        <v>32000000000404</v>
      </c>
      <c r="G407" s="34" t="str">
        <f t="shared" si="6"/>
        <v>PERFORM "SchData-OLTP-HumanResource"."Func_TblWorker_SET"(varSystemLoginSession, null, null, null, varInstitutionBranchID, 25000000000404::bigint, null::varchar);</v>
      </c>
    </row>
    <row r="408" spans="2:7" x14ac:dyDescent="0.2">
      <c r="B408" s="15">
        <f>[1]MAIN!$F408</f>
        <v>25000000000405</v>
      </c>
      <c r="C408" s="14" t="str">
        <f>[1]MAIN!$B408</f>
        <v>Siti Mulyani</v>
      </c>
      <c r="D408" s="25"/>
      <c r="F408" s="37">
        <v>32000000000405</v>
      </c>
      <c r="G408" s="34" t="str">
        <f t="shared" si="6"/>
        <v>PERFORM "SchData-OLTP-HumanResource"."Func_TblWorker_SET"(varSystemLoginSession, null, null, null, varInstitutionBranchID, 25000000000405::bigint, null::varchar);</v>
      </c>
    </row>
    <row r="409" spans="2:7" x14ac:dyDescent="0.2">
      <c r="B409" s="15">
        <f>[1]MAIN!$F409</f>
        <v>25000000000406</v>
      </c>
      <c r="C409" s="14" t="str">
        <f>[1]MAIN!$B409</f>
        <v>Sjanti Devi</v>
      </c>
      <c r="D409" s="25"/>
      <c r="F409" s="37">
        <v>32000000000406</v>
      </c>
      <c r="G409" s="34" t="str">
        <f t="shared" si="6"/>
        <v>PERFORM "SchData-OLTP-HumanResource"."Func_TblWorker_SET"(varSystemLoginSession, null, null, null, varInstitutionBranchID, 25000000000406::bigint, null::varchar);</v>
      </c>
    </row>
    <row r="410" spans="2:7" x14ac:dyDescent="0.2">
      <c r="B410" s="15">
        <f>[1]MAIN!$F410</f>
        <v>25000000000407</v>
      </c>
      <c r="C410" s="14" t="str">
        <f>[1]MAIN!$B410</f>
        <v>Slamet Budi Setiawan</v>
      </c>
      <c r="D410" s="25"/>
      <c r="F410" s="37">
        <v>32000000000407</v>
      </c>
      <c r="G410" s="34" t="str">
        <f t="shared" si="6"/>
        <v>PERFORM "SchData-OLTP-HumanResource"."Func_TblWorker_SET"(varSystemLoginSession, null, null, null, varInstitutionBranchID, 25000000000407::bigint, null::varchar);</v>
      </c>
    </row>
    <row r="411" spans="2:7" x14ac:dyDescent="0.2">
      <c r="B411" s="15">
        <f>[1]MAIN!$F411</f>
        <v>25000000000408</v>
      </c>
      <c r="C411" s="14" t="str">
        <f>[1]MAIN!$B411</f>
        <v>Sofyan Maulana</v>
      </c>
      <c r="D411" s="25"/>
      <c r="F411" s="37">
        <v>32000000000408</v>
      </c>
      <c r="G411" s="34" t="str">
        <f t="shared" si="6"/>
        <v>PERFORM "SchData-OLTP-HumanResource"."Func_TblWorker_SET"(varSystemLoginSession, null, null, null, varInstitutionBranchID, 25000000000408::bigint, null::varchar);</v>
      </c>
    </row>
    <row r="412" spans="2:7" x14ac:dyDescent="0.2">
      <c r="B412" s="15">
        <f>[1]MAIN!$F412</f>
        <v>25000000000409</v>
      </c>
      <c r="C412" s="14" t="str">
        <f>[1]MAIN!$B412</f>
        <v>Subagio</v>
      </c>
      <c r="D412" s="25"/>
      <c r="F412" s="37">
        <v>32000000000409</v>
      </c>
      <c r="G412" s="34" t="str">
        <f t="shared" si="6"/>
        <v>PERFORM "SchData-OLTP-HumanResource"."Func_TblWorker_SET"(varSystemLoginSession, null, null, null, varInstitutionBranchID, 25000000000409::bigint, null::varchar);</v>
      </c>
    </row>
    <row r="413" spans="2:7" x14ac:dyDescent="0.2">
      <c r="B413" s="15">
        <f>[1]MAIN!$F413</f>
        <v>25000000000410</v>
      </c>
      <c r="C413" s="14" t="str">
        <f>[1]MAIN!$B413</f>
        <v>Suci Mardiana</v>
      </c>
      <c r="D413" s="25"/>
      <c r="F413" s="37">
        <v>32000000000410</v>
      </c>
      <c r="G413" s="34" t="str">
        <f t="shared" si="6"/>
        <v>PERFORM "SchData-OLTP-HumanResource"."Func_TblWorker_SET"(varSystemLoginSession, null, null, null, varInstitutionBranchID, 25000000000410::bigint, null::varchar);</v>
      </c>
    </row>
    <row r="414" spans="2:7" x14ac:dyDescent="0.2">
      <c r="B414" s="15">
        <f>[1]MAIN!$F414</f>
        <v>25000000000411</v>
      </c>
      <c r="C414" s="14" t="str">
        <f>[1]MAIN!$B414</f>
        <v>Suci Rachma Sari</v>
      </c>
      <c r="D414" s="25"/>
      <c r="F414" s="37">
        <v>32000000000411</v>
      </c>
      <c r="G414" s="34" t="str">
        <f t="shared" si="6"/>
        <v>PERFORM "SchData-OLTP-HumanResource"."Func_TblWorker_SET"(varSystemLoginSession, null, null, null, varInstitutionBranchID, 25000000000411::bigint, null::varchar);</v>
      </c>
    </row>
    <row r="415" spans="2:7" x14ac:dyDescent="0.2">
      <c r="B415" s="15">
        <f>[1]MAIN!$F415</f>
        <v>25000000000412</v>
      </c>
      <c r="C415" s="14" t="str">
        <f>[1]MAIN!$B415</f>
        <v>Sudarlan</v>
      </c>
      <c r="D415" s="25" t="s">
        <v>37</v>
      </c>
      <c r="F415" s="37">
        <v>32000000000412</v>
      </c>
      <c r="G415" s="34" t="str">
        <f t="shared" si="6"/>
        <v>PERFORM "SchData-OLTP-HumanResource"."Func_TblWorker_SET"(varSystemLoginSession, null, null, null, varInstitutionBranchID, 25000000000412::bigint, '010507354'::varchar);</v>
      </c>
    </row>
    <row r="416" spans="2:7" x14ac:dyDescent="0.2">
      <c r="B416" s="15">
        <f>[1]MAIN!$F416</f>
        <v>25000000000413</v>
      </c>
      <c r="C416" s="14" t="str">
        <f>[1]MAIN!$B416</f>
        <v>Sufie Amalia</v>
      </c>
      <c r="D416" s="25" t="s">
        <v>38</v>
      </c>
      <c r="F416" s="37">
        <v>32000000000413</v>
      </c>
      <c r="G416" s="34" t="str">
        <f t="shared" si="6"/>
        <v>PERFORM "SchData-OLTP-HumanResource"."Func_TblWorker_SET"(varSystemLoginSession, null, null, null, varInstitutionBranchID, 25000000000413::bigint, '140421948'::varchar);</v>
      </c>
    </row>
    <row r="417" spans="2:7" x14ac:dyDescent="0.2">
      <c r="B417" s="15">
        <f>[1]MAIN!$F417</f>
        <v>25000000000414</v>
      </c>
      <c r="C417" s="14" t="str">
        <f>[1]MAIN!$B417</f>
        <v>Sugeng Ismanto</v>
      </c>
      <c r="D417" s="25"/>
      <c r="F417" s="37">
        <v>32000000000414</v>
      </c>
      <c r="G417" s="34" t="str">
        <f t="shared" si="6"/>
        <v>PERFORM "SchData-OLTP-HumanResource"."Func_TblWorker_SET"(varSystemLoginSession, null, null, null, varInstitutionBranchID, 25000000000414::bigint, null::varchar);</v>
      </c>
    </row>
    <row r="418" spans="2:7" x14ac:dyDescent="0.2">
      <c r="B418" s="15">
        <f>[1]MAIN!$F418</f>
        <v>25000000000415</v>
      </c>
      <c r="C418" s="14" t="str">
        <f>[1]MAIN!$B418</f>
        <v>Sugiarto</v>
      </c>
      <c r="D418" s="25" t="s">
        <v>49</v>
      </c>
      <c r="F418" s="37">
        <v>32000000000415</v>
      </c>
      <c r="G418" s="34" t="str">
        <f t="shared" si="6"/>
        <v>PERFORM "SchData-OLTP-HumanResource"."Func_TblWorker_SET"(varSystemLoginSession, null, null, null, varInstitutionBranchID, 25000000000415::bigint, '080822967'::varchar);</v>
      </c>
    </row>
    <row r="419" spans="2:7" x14ac:dyDescent="0.2">
      <c r="B419" s="15">
        <f>[1]MAIN!$F419</f>
        <v>25000000000416</v>
      </c>
      <c r="C419" s="14" t="str">
        <f>[1]MAIN!$B419</f>
        <v>Sulih</v>
      </c>
      <c r="D419" s="25"/>
      <c r="F419" s="37">
        <v>32000000000416</v>
      </c>
      <c r="G419" s="34" t="str">
        <f t="shared" si="6"/>
        <v>PERFORM "SchData-OLTP-HumanResource"."Func_TblWorker_SET"(varSystemLoginSession, null, null, null, varInstitutionBranchID, 25000000000416::bigint, null::varchar);</v>
      </c>
    </row>
    <row r="420" spans="2:7" x14ac:dyDescent="0.2">
      <c r="B420" s="15">
        <f>[1]MAIN!$F420</f>
        <v>25000000000417</v>
      </c>
      <c r="C420" s="14" t="str">
        <f>[1]MAIN!$B420</f>
        <v>Sumadi</v>
      </c>
      <c r="D420" s="25"/>
      <c r="F420" s="37">
        <v>32000000000417</v>
      </c>
      <c r="G420" s="34" t="str">
        <f t="shared" si="6"/>
        <v>PERFORM "SchData-OLTP-HumanResource"."Func_TblWorker_SET"(varSystemLoginSession, null, null, null, varInstitutionBranchID, 25000000000417::bigint, null::varchar);</v>
      </c>
    </row>
    <row r="421" spans="2:7" x14ac:dyDescent="0.2">
      <c r="B421" s="15">
        <f>[1]MAIN!$F421</f>
        <v>25000000000418</v>
      </c>
      <c r="C421" s="14" t="str">
        <f>[1]MAIN!$B421</f>
        <v>Sumirat</v>
      </c>
      <c r="D421" s="25"/>
      <c r="F421" s="37">
        <v>32000000000418</v>
      </c>
      <c r="G421" s="34" t="str">
        <f t="shared" si="6"/>
        <v>PERFORM "SchData-OLTP-HumanResource"."Func_TblWorker_SET"(varSystemLoginSession, null, null, null, varInstitutionBranchID, 25000000000418::bigint, null::varchar);</v>
      </c>
    </row>
    <row r="422" spans="2:7" x14ac:dyDescent="0.2">
      <c r="B422" s="15">
        <f>[1]MAIN!$F422</f>
        <v>25000000000419</v>
      </c>
      <c r="C422" s="14" t="str">
        <f>[1]MAIN!$B422</f>
        <v>Sunaryati</v>
      </c>
      <c r="D422" s="25"/>
      <c r="F422" s="37">
        <v>32000000000419</v>
      </c>
      <c r="G422" s="34" t="str">
        <f t="shared" si="6"/>
        <v>PERFORM "SchData-OLTP-HumanResource"."Func_TblWorker_SET"(varSystemLoginSession, null, null, null, varInstitutionBranchID, 25000000000419::bigint, null::varchar);</v>
      </c>
    </row>
    <row r="423" spans="2:7" x14ac:dyDescent="0.2">
      <c r="B423" s="15">
        <f>[1]MAIN!$F423</f>
        <v>25000000000420</v>
      </c>
      <c r="C423" s="14" t="str">
        <f>[1]MAIN!$B423</f>
        <v>Supriyadi</v>
      </c>
      <c r="D423" s="25"/>
      <c r="F423" s="37">
        <v>32000000000420</v>
      </c>
      <c r="G423" s="34" t="str">
        <f t="shared" si="6"/>
        <v>PERFORM "SchData-OLTP-HumanResource"."Func_TblWorker_SET"(varSystemLoginSession, null, null, null, varInstitutionBranchID, 25000000000420::bigint, null::varchar);</v>
      </c>
    </row>
    <row r="424" spans="2:7" x14ac:dyDescent="0.2">
      <c r="B424" s="15">
        <f>[1]MAIN!$F424</f>
        <v>25000000000421</v>
      </c>
      <c r="C424" s="14" t="str">
        <f>[1]MAIN!$B424</f>
        <v>Suriono Suriono</v>
      </c>
      <c r="D424" s="25"/>
      <c r="F424" s="37">
        <v>32000000000421</v>
      </c>
      <c r="G424" s="34" t="str">
        <f t="shared" si="6"/>
        <v>PERFORM "SchData-OLTP-HumanResource"."Func_TblWorker_SET"(varSystemLoginSession, null, null, null, varInstitutionBranchID, 25000000000421::bigint, null::varchar);</v>
      </c>
    </row>
    <row r="425" spans="2:7" x14ac:dyDescent="0.2">
      <c r="B425" s="15">
        <f>[1]MAIN!$F425</f>
        <v>25000000000422</v>
      </c>
      <c r="C425" s="14" t="str">
        <f>[1]MAIN!$B425</f>
        <v>Surono</v>
      </c>
      <c r="D425" s="25"/>
      <c r="F425" s="37">
        <v>32000000000422</v>
      </c>
      <c r="G425" s="34" t="str">
        <f t="shared" si="6"/>
        <v>PERFORM "SchData-OLTP-HumanResource"."Func_TblWorker_SET"(varSystemLoginSession, null, null, null, varInstitutionBranchID, 25000000000422::bigint, null::varchar);</v>
      </c>
    </row>
    <row r="426" spans="2:7" x14ac:dyDescent="0.2">
      <c r="B426" s="15">
        <f>[1]MAIN!$F426</f>
        <v>25000000000423</v>
      </c>
      <c r="C426" s="14" t="str">
        <f>[1]MAIN!$B426</f>
        <v>Surtoyo Syukri</v>
      </c>
      <c r="D426" s="25"/>
      <c r="F426" s="37">
        <v>32000000000423</v>
      </c>
      <c r="G426" s="34" t="str">
        <f t="shared" si="6"/>
        <v>PERFORM "SchData-OLTP-HumanResource"."Func_TblWorker_SET"(varSystemLoginSession, null, null, null, varInstitutionBranchID, 25000000000423::bigint, null::varchar);</v>
      </c>
    </row>
    <row r="427" spans="2:7" x14ac:dyDescent="0.2">
      <c r="B427" s="15">
        <f>[1]MAIN!$F427</f>
        <v>25000000000424</v>
      </c>
      <c r="C427" s="14" t="str">
        <f>[1]MAIN!$B427</f>
        <v>Suryadi</v>
      </c>
      <c r="D427" s="25"/>
      <c r="F427" s="37">
        <v>32000000000424</v>
      </c>
      <c r="G427" s="34" t="str">
        <f t="shared" si="6"/>
        <v>PERFORM "SchData-OLTP-HumanResource"."Func_TblWorker_SET"(varSystemLoginSession, null, null, null, varInstitutionBranchID, 25000000000424::bigint, null::varchar);</v>
      </c>
    </row>
    <row r="428" spans="2:7" x14ac:dyDescent="0.2">
      <c r="B428" s="15">
        <f>[1]MAIN!$F428</f>
        <v>25000000000425</v>
      </c>
      <c r="C428" s="14" t="str">
        <f>[1]MAIN!$B428</f>
        <v>Susilawati</v>
      </c>
      <c r="D428" s="25"/>
      <c r="F428" s="37">
        <v>32000000000425</v>
      </c>
      <c r="G428" s="34" t="str">
        <f t="shared" si="6"/>
        <v>PERFORM "SchData-OLTP-HumanResource"."Func_TblWorker_SET"(varSystemLoginSession, null, null, null, varInstitutionBranchID, 25000000000425::bigint, null::varchar);</v>
      </c>
    </row>
    <row r="429" spans="2:7" x14ac:dyDescent="0.2">
      <c r="B429" s="15">
        <f>[1]MAIN!$F429</f>
        <v>25000000000426</v>
      </c>
      <c r="C429" s="14" t="str">
        <f>[1]MAIN!$B429</f>
        <v>Sutarno</v>
      </c>
      <c r="D429" s="25"/>
      <c r="F429" s="37">
        <v>32000000000426</v>
      </c>
      <c r="G429" s="34" t="str">
        <f t="shared" si="6"/>
        <v>PERFORM "SchData-OLTP-HumanResource"."Func_TblWorker_SET"(varSystemLoginSession, null, null, null, varInstitutionBranchID, 25000000000426::bigint, null::varchar);</v>
      </c>
    </row>
    <row r="430" spans="2:7" x14ac:dyDescent="0.2">
      <c r="B430" s="15">
        <f>[1]MAIN!$F430</f>
        <v>25000000000427</v>
      </c>
      <c r="C430" s="14" t="str">
        <f>[1]MAIN!$B430</f>
        <v>Sutra Riandi</v>
      </c>
      <c r="D430" s="25"/>
      <c r="F430" s="37">
        <v>32000000000427</v>
      </c>
      <c r="G430" s="34" t="str">
        <f t="shared" si="6"/>
        <v>PERFORM "SchData-OLTP-HumanResource"."Func_TblWorker_SET"(varSystemLoginSession, null, null, null, varInstitutionBranchID, 25000000000427::bigint, null::varchar);</v>
      </c>
    </row>
    <row r="431" spans="2:7" x14ac:dyDescent="0.2">
      <c r="B431" s="15">
        <f>[1]MAIN!$F431</f>
        <v>25000000000428</v>
      </c>
      <c r="C431" s="14" t="str">
        <f>[1]MAIN!$B431</f>
        <v>Suyanto</v>
      </c>
      <c r="D431" s="25" t="s">
        <v>39</v>
      </c>
      <c r="F431" s="37">
        <v>32000000000428</v>
      </c>
      <c r="G431" s="34" t="str">
        <f t="shared" si="6"/>
        <v>PERFORM "SchData-OLTP-HumanResource"."Func_TblWorker_SET"(varSystemLoginSession, null, null, null, varInstitutionBranchID, 25000000000428::bigint, '261219925'::varchar);</v>
      </c>
    </row>
    <row r="432" spans="2:7" x14ac:dyDescent="0.2">
      <c r="B432" s="15">
        <f>[1]MAIN!$F432</f>
        <v>25000000000429</v>
      </c>
      <c r="C432" s="14" t="str">
        <f>[1]MAIN!$B432</f>
        <v>Swar Jono</v>
      </c>
      <c r="D432" s="25"/>
      <c r="F432" s="37">
        <v>32000000000429</v>
      </c>
      <c r="G432" s="34" t="str">
        <f t="shared" si="6"/>
        <v>PERFORM "SchData-OLTP-HumanResource"."Func_TblWorker_SET"(varSystemLoginSession, null, null, null, varInstitutionBranchID, 25000000000429::bigint, null::varchar);</v>
      </c>
    </row>
    <row r="433" spans="2:7" x14ac:dyDescent="0.2">
      <c r="B433" s="15">
        <f>[1]MAIN!$F433</f>
        <v>25000000000430</v>
      </c>
      <c r="C433" s="14" t="str">
        <f>[1]MAIN!$B433</f>
        <v>Syafruddin</v>
      </c>
      <c r="D433" s="25"/>
      <c r="F433" s="37">
        <v>32000000000430</v>
      </c>
      <c r="G433" s="34" t="str">
        <f t="shared" si="6"/>
        <v>PERFORM "SchData-OLTP-HumanResource"."Func_TblWorker_SET"(varSystemLoginSession, null, null, null, varInstitutionBranchID, 25000000000430::bigint, null::varchar);</v>
      </c>
    </row>
    <row r="434" spans="2:7" x14ac:dyDescent="0.2">
      <c r="B434" s="15">
        <f>[1]MAIN!$F434</f>
        <v>25000000000431</v>
      </c>
      <c r="C434" s="14" t="str">
        <f>[1]MAIN!$B434</f>
        <v>Syafrudin Machmud</v>
      </c>
      <c r="D434" s="25"/>
      <c r="F434" s="37">
        <v>32000000000431</v>
      </c>
      <c r="G434" s="34" t="str">
        <f t="shared" si="6"/>
        <v>PERFORM "SchData-OLTP-HumanResource"."Func_TblWorker_SET"(varSystemLoginSession, null, null, null, varInstitutionBranchID, 25000000000431::bigint, null::varchar);</v>
      </c>
    </row>
    <row r="435" spans="2:7" x14ac:dyDescent="0.2">
      <c r="B435" s="15">
        <f>[1]MAIN!$F435</f>
        <v>25000000000432</v>
      </c>
      <c r="C435" s="14" t="str">
        <f>[1]MAIN!$B435</f>
        <v>Syahrizal</v>
      </c>
      <c r="D435" s="25"/>
      <c r="F435" s="37">
        <v>32000000000432</v>
      </c>
      <c r="G435" s="34" t="str">
        <f t="shared" si="6"/>
        <v>PERFORM "SchData-OLTP-HumanResource"."Func_TblWorker_SET"(varSystemLoginSession, null, null, null, varInstitutionBranchID, 25000000000432::bigint, null::varchar);</v>
      </c>
    </row>
    <row r="436" spans="2:7" x14ac:dyDescent="0.2">
      <c r="B436" s="15">
        <f>[1]MAIN!$F436</f>
        <v>25000000000433</v>
      </c>
      <c r="C436" s="14" t="str">
        <f>[1]MAIN!$B436</f>
        <v>Syaiful Idjam</v>
      </c>
      <c r="D436" s="25"/>
      <c r="F436" s="37">
        <v>32000000000433</v>
      </c>
      <c r="G436" s="34" t="str">
        <f t="shared" si="6"/>
        <v>PERFORM "SchData-OLTP-HumanResource"."Func_TblWorker_SET"(varSystemLoginSession, null, null, null, varInstitutionBranchID, 25000000000433::bigint, null::varchar);</v>
      </c>
    </row>
    <row r="437" spans="2:7" x14ac:dyDescent="0.2">
      <c r="B437" s="15">
        <f>[1]MAIN!$F437</f>
        <v>25000000000434</v>
      </c>
      <c r="C437" s="14" t="str">
        <f>[1]MAIN!$B437</f>
        <v>Tajuddin Assubki Ismail</v>
      </c>
      <c r="D437" s="25" t="s">
        <v>57</v>
      </c>
      <c r="F437" s="37">
        <v>32000000000434</v>
      </c>
      <c r="G437" s="34" t="str">
        <f t="shared" si="6"/>
        <v>PERFORM "SchData-OLTP-HumanResource"."Func_TblWorker_SET"(varSystemLoginSession, null, null, null, varInstitutionBranchID, 25000000000434::bigint, '070703034'::varchar);</v>
      </c>
    </row>
    <row r="438" spans="2:7" x14ac:dyDescent="0.2">
      <c r="B438" s="15">
        <f>[1]MAIN!$F438</f>
        <v>25000000000435</v>
      </c>
      <c r="C438" s="14" t="str">
        <f>[1]MAIN!$B438</f>
        <v>Taslim</v>
      </c>
      <c r="D438" s="25"/>
      <c r="F438" s="37">
        <v>32000000000435</v>
      </c>
      <c r="G438" s="34" t="str">
        <f t="shared" si="6"/>
        <v>PERFORM "SchData-OLTP-HumanResource"."Func_TblWorker_SET"(varSystemLoginSession, null, null, null, varInstitutionBranchID, 25000000000435::bigint, null::varchar);</v>
      </c>
    </row>
    <row r="439" spans="2:7" x14ac:dyDescent="0.2">
      <c r="B439" s="15">
        <f>[1]MAIN!$F439</f>
        <v>25000000000436</v>
      </c>
      <c r="C439" s="14" t="str">
        <f>[1]MAIN!$B439</f>
        <v>Taufik Mulia Pane</v>
      </c>
      <c r="D439" s="25"/>
      <c r="F439" s="37">
        <v>32000000000436</v>
      </c>
      <c r="G439" s="34" t="str">
        <f t="shared" si="6"/>
        <v>PERFORM "SchData-OLTP-HumanResource"."Func_TblWorker_SET"(varSystemLoginSession, null, null, null, varInstitutionBranchID, 25000000000436::bigint, null::varchar);</v>
      </c>
    </row>
    <row r="440" spans="2:7" x14ac:dyDescent="0.2">
      <c r="B440" s="15">
        <f>[1]MAIN!$F440</f>
        <v>25000000000437</v>
      </c>
      <c r="C440" s="14" t="str">
        <f>[1]MAIN!$B440</f>
        <v>Tedy Harseno</v>
      </c>
      <c r="D440" s="25"/>
      <c r="F440" s="37">
        <v>32000000000437</v>
      </c>
      <c r="G440" s="34" t="str">
        <f t="shared" si="6"/>
        <v>PERFORM "SchData-OLTP-HumanResource"."Func_TblWorker_SET"(varSystemLoginSession, null, null, null, varInstitutionBranchID, 25000000000437::bigint, null::varchar);</v>
      </c>
    </row>
    <row r="441" spans="2:7" x14ac:dyDescent="0.2">
      <c r="B441" s="15">
        <f>[1]MAIN!$F441</f>
        <v>25000000000438</v>
      </c>
      <c r="C441" s="14" t="str">
        <f>[1]MAIN!$B441</f>
        <v>Teguh Joko Pamuji</v>
      </c>
      <c r="D441" s="25"/>
      <c r="F441" s="37">
        <v>32000000000438</v>
      </c>
      <c r="G441" s="34" t="str">
        <f t="shared" si="6"/>
        <v>PERFORM "SchData-OLTP-HumanResource"."Func_TblWorker_SET"(varSystemLoginSession, null, null, null, varInstitutionBranchID, 25000000000438::bigint, null::varchar);</v>
      </c>
    </row>
    <row r="442" spans="2:7" x14ac:dyDescent="0.2">
      <c r="B442" s="15">
        <f>[1]MAIN!$F442</f>
        <v>25000000000439</v>
      </c>
      <c r="C442" s="14" t="str">
        <f>[1]MAIN!$B442</f>
        <v>Teguh Pratama Januzir Sukin</v>
      </c>
      <c r="D442" s="25" t="s">
        <v>41</v>
      </c>
      <c r="F442" s="37">
        <v>32000000000439</v>
      </c>
      <c r="G442" s="34" t="str">
        <f t="shared" si="6"/>
        <v>PERFORM "SchData-OLTP-HumanResource"."Func_TblWorker_SET"(varSystemLoginSession, null, null, null, varInstitutionBranchID, 25000000000439::bigint, '030717839'::varchar);</v>
      </c>
    </row>
    <row r="443" spans="2:7" x14ac:dyDescent="0.2">
      <c r="B443" s="15">
        <f>[1]MAIN!$F443</f>
        <v>25000000000440</v>
      </c>
      <c r="C443" s="14" t="str">
        <f>[1]MAIN!$B443</f>
        <v>Teguh Susanto</v>
      </c>
      <c r="D443" s="25"/>
      <c r="F443" s="37">
        <v>32000000000440</v>
      </c>
      <c r="G443" s="34" t="str">
        <f t="shared" si="6"/>
        <v>PERFORM "SchData-OLTP-HumanResource"."Func_TblWorker_SET"(varSystemLoginSession, null, null, null, varInstitutionBranchID, 25000000000440::bigint, null::varchar);</v>
      </c>
    </row>
    <row r="444" spans="2:7" x14ac:dyDescent="0.2">
      <c r="B444" s="15">
        <f>[1]MAIN!$F444</f>
        <v>25000000000441</v>
      </c>
      <c r="C444" s="14" t="str">
        <f>[1]MAIN!$B444</f>
        <v>Tenri Sumange</v>
      </c>
      <c r="D444" s="25"/>
      <c r="F444" s="37">
        <v>32000000000441</v>
      </c>
      <c r="G444" s="34" t="str">
        <f t="shared" si="6"/>
        <v>PERFORM "SchData-OLTP-HumanResource"."Func_TblWorker_SET"(varSystemLoginSession, null, null, null, varInstitutionBranchID, 25000000000441::bigint, null::varchar);</v>
      </c>
    </row>
    <row r="445" spans="2:7" x14ac:dyDescent="0.2">
      <c r="B445" s="15">
        <f>[1]MAIN!$F445</f>
        <v>25000000000442</v>
      </c>
      <c r="C445" s="14" t="str">
        <f>[1]MAIN!$B445</f>
        <v>Teuku Zulkifli</v>
      </c>
      <c r="D445" s="25"/>
      <c r="F445" s="37">
        <v>32000000000442</v>
      </c>
      <c r="G445" s="34" t="str">
        <f t="shared" si="6"/>
        <v>PERFORM "SchData-OLTP-HumanResource"."Func_TblWorker_SET"(varSystemLoginSession, null, null, null, varInstitutionBranchID, 25000000000442::bigint, null::varchar);</v>
      </c>
    </row>
    <row r="446" spans="2:7" x14ac:dyDescent="0.2">
      <c r="B446" s="15">
        <f>[1]MAIN!$F446</f>
        <v>25000000000443</v>
      </c>
      <c r="C446" s="14" t="str">
        <f>[1]MAIN!$B446</f>
        <v>Tiara Kemalasari</v>
      </c>
      <c r="D446" s="25"/>
      <c r="F446" s="37">
        <v>32000000000443</v>
      </c>
      <c r="G446" s="34" t="str">
        <f t="shared" si="6"/>
        <v>PERFORM "SchData-OLTP-HumanResource"."Func_TblWorker_SET"(varSystemLoginSession, null, null, null, varInstitutionBranchID, 25000000000443::bigint, null::varchar);</v>
      </c>
    </row>
    <row r="447" spans="2:7" x14ac:dyDescent="0.2">
      <c r="B447" s="15">
        <f>[1]MAIN!$F447</f>
        <v>25000000000444</v>
      </c>
      <c r="C447" s="14" t="str">
        <f>[1]MAIN!$B447</f>
        <v>Tjhang Linawati</v>
      </c>
      <c r="D447" s="25"/>
      <c r="F447" s="37">
        <v>32000000000444</v>
      </c>
      <c r="G447" s="34" t="str">
        <f t="shared" si="6"/>
        <v>PERFORM "SchData-OLTP-HumanResource"."Func_TblWorker_SET"(varSystemLoginSession, null, null, null, varInstitutionBranchID, 25000000000444::bigint, null::varchar);</v>
      </c>
    </row>
    <row r="448" spans="2:7" x14ac:dyDescent="0.2">
      <c r="B448" s="15">
        <f>[1]MAIN!$F448</f>
        <v>25000000000445</v>
      </c>
      <c r="C448" s="14" t="str">
        <f>[1]MAIN!$B448</f>
        <v>Totok Kristianto</v>
      </c>
      <c r="D448" s="25"/>
      <c r="F448" s="37">
        <v>32000000000445</v>
      </c>
      <c r="G448" s="34" t="str">
        <f t="shared" si="6"/>
        <v>PERFORM "SchData-OLTP-HumanResource"."Func_TblWorker_SET"(varSystemLoginSession, null, null, null, varInstitutionBranchID, 25000000000445::bigint, null::varchar);</v>
      </c>
    </row>
    <row r="449" spans="2:7" x14ac:dyDescent="0.2">
      <c r="B449" s="15">
        <f>[1]MAIN!$F449</f>
        <v>25000000000446</v>
      </c>
      <c r="C449" s="14" t="str">
        <f>[1]MAIN!$B449</f>
        <v>Tri Aji</v>
      </c>
      <c r="D449" s="25"/>
      <c r="F449" s="37">
        <v>32000000000446</v>
      </c>
      <c r="G449" s="34" t="str">
        <f t="shared" si="6"/>
        <v>PERFORM "SchData-OLTP-HumanResource"."Func_TblWorker_SET"(varSystemLoginSession, null, null, null, varInstitutionBranchID, 25000000000446::bigint, null::varchar);</v>
      </c>
    </row>
    <row r="450" spans="2:7" x14ac:dyDescent="0.2">
      <c r="B450" s="15">
        <f>[1]MAIN!$F450</f>
        <v>25000000000447</v>
      </c>
      <c r="C450" s="14" t="str">
        <f>[1]MAIN!$B450</f>
        <v>Tri M. Saputra</v>
      </c>
      <c r="D450" s="25"/>
      <c r="F450" s="37">
        <v>32000000000447</v>
      </c>
      <c r="G450" s="34" t="str">
        <f t="shared" si="6"/>
        <v>PERFORM "SchData-OLTP-HumanResource"."Func_TblWorker_SET"(varSystemLoginSession, null, null, null, varInstitutionBranchID, 25000000000447::bigint, null::varchar);</v>
      </c>
    </row>
    <row r="451" spans="2:7" x14ac:dyDescent="0.2">
      <c r="B451" s="15">
        <f>[1]MAIN!$F451</f>
        <v>25000000000448</v>
      </c>
      <c r="C451" s="14" t="str">
        <f>[1]MAIN!$B451</f>
        <v>Triani Irma</v>
      </c>
      <c r="D451" s="25"/>
      <c r="F451" s="37">
        <v>32000000000448</v>
      </c>
      <c r="G451" s="34" t="str">
        <f t="shared" si="6"/>
        <v>PERFORM "SchData-OLTP-HumanResource"."Func_TblWorker_SET"(varSystemLoginSession, null, null, null, varInstitutionBranchID, 25000000000448::bigint, null::varchar);</v>
      </c>
    </row>
    <row r="452" spans="2:7" x14ac:dyDescent="0.2">
      <c r="B452" s="15">
        <f>[1]MAIN!$F452</f>
        <v>25000000000449</v>
      </c>
      <c r="C452" s="14" t="str">
        <f>[1]MAIN!$B452</f>
        <v>Trisyanto</v>
      </c>
      <c r="D452" s="25"/>
      <c r="F452" s="37">
        <v>32000000000449</v>
      </c>
      <c r="G452" s="34" t="str">
        <f t="shared" ref="G452:G515" si="7">CONCATENATE("PERFORM ""SchData-OLTP-HumanResource"".""Func_TblWorker_SET""(varSystemLoginSession, null, null, null, varInstitutionBranchID, ", B452, "::bigint, ", IF(EXACT(D452, ""), "null", CONCATENATE("'", D452, "'")), "::varchar);")</f>
        <v>PERFORM "SchData-OLTP-HumanResource"."Func_TblWorker_SET"(varSystemLoginSession, null, null, null, varInstitutionBranchID, 25000000000449::bigint, null::varchar);</v>
      </c>
    </row>
    <row r="453" spans="2:7" x14ac:dyDescent="0.2">
      <c r="B453" s="15">
        <f>[1]MAIN!$F453</f>
        <v>25000000000450</v>
      </c>
      <c r="C453" s="14" t="str">
        <f>[1]MAIN!$B453</f>
        <v>Triwiarti Dibya</v>
      </c>
      <c r="D453" s="25"/>
      <c r="F453" s="37">
        <v>32000000000450</v>
      </c>
      <c r="G453" s="34" t="str">
        <f t="shared" si="7"/>
        <v>PERFORM "SchData-OLTP-HumanResource"."Func_TblWorker_SET"(varSystemLoginSession, null, null, null, varInstitutionBranchID, 25000000000450::bigint, null::varchar);</v>
      </c>
    </row>
    <row r="454" spans="2:7" x14ac:dyDescent="0.2">
      <c r="B454" s="15">
        <f>[1]MAIN!$F454</f>
        <v>25000000000451</v>
      </c>
      <c r="C454" s="14" t="str">
        <f>[1]MAIN!$B454</f>
        <v>Triyono</v>
      </c>
      <c r="D454" s="25"/>
      <c r="F454" s="37">
        <v>32000000000451</v>
      </c>
      <c r="G454" s="34" t="str">
        <f t="shared" si="7"/>
        <v>PERFORM "SchData-OLTP-HumanResource"."Func_TblWorker_SET"(varSystemLoginSession, null, null, null, varInstitutionBranchID, 25000000000451::bigint, null::varchar);</v>
      </c>
    </row>
    <row r="455" spans="2:7" x14ac:dyDescent="0.2">
      <c r="B455" s="15">
        <f>[1]MAIN!$F455</f>
        <v>25000000000452</v>
      </c>
      <c r="C455" s="14" t="str">
        <f>[1]MAIN!$B455</f>
        <v>Turita Pramuning Marantina</v>
      </c>
      <c r="D455" s="25" t="s">
        <v>42</v>
      </c>
      <c r="F455" s="37">
        <v>32000000000452</v>
      </c>
      <c r="G455" s="34" t="str">
        <f t="shared" si="7"/>
        <v>PERFORM "SchData-OLTP-HumanResource"."Func_TblWorker_SET"(varSystemLoginSession, null, null, null, varInstitutionBranchID, 25000000000452::bigint, '090818879'::varchar);</v>
      </c>
    </row>
    <row r="456" spans="2:7" x14ac:dyDescent="0.2">
      <c r="B456" s="15">
        <f>[1]MAIN!$F456</f>
        <v>25000000000453</v>
      </c>
      <c r="C456" s="14" t="str">
        <f>[1]MAIN!$B456</f>
        <v>Tutus Ary</v>
      </c>
      <c r="D456" s="25"/>
      <c r="F456" s="37">
        <v>32000000000453</v>
      </c>
      <c r="G456" s="34" t="str">
        <f t="shared" si="7"/>
        <v>PERFORM "SchData-OLTP-HumanResource"."Func_TblWorker_SET"(varSystemLoginSession, null, null, null, varInstitutionBranchID, 25000000000453::bigint, null::varchar);</v>
      </c>
    </row>
    <row r="457" spans="2:7" x14ac:dyDescent="0.2">
      <c r="B457" s="15">
        <f>[1]MAIN!$F457</f>
        <v>25000000000454</v>
      </c>
      <c r="C457" s="14" t="str">
        <f>[1]MAIN!$B457</f>
        <v>Ubaidillah</v>
      </c>
      <c r="D457" s="25"/>
      <c r="F457" s="37">
        <v>32000000000454</v>
      </c>
      <c r="G457" s="34" t="str">
        <f t="shared" si="7"/>
        <v>PERFORM "SchData-OLTP-HumanResource"."Func_TblWorker_SET"(varSystemLoginSession, null, null, null, varInstitutionBranchID, 25000000000454::bigint, null::varchar);</v>
      </c>
    </row>
    <row r="458" spans="2:7" x14ac:dyDescent="0.2">
      <c r="B458" s="15">
        <f>[1]MAIN!$F458</f>
        <v>25000000000455</v>
      </c>
      <c r="C458" s="14" t="str">
        <f>[1]MAIN!$B458</f>
        <v>Ujang Barma</v>
      </c>
      <c r="D458" s="25"/>
      <c r="F458" s="37">
        <v>32000000000455</v>
      </c>
      <c r="G458" s="34" t="str">
        <f t="shared" si="7"/>
        <v>PERFORM "SchData-OLTP-HumanResource"."Func_TblWorker_SET"(varSystemLoginSession, null, null, null, varInstitutionBranchID, 25000000000455::bigint, null::varchar);</v>
      </c>
    </row>
    <row r="459" spans="2:7" x14ac:dyDescent="0.2">
      <c r="B459" s="15">
        <f>[1]MAIN!$F459</f>
        <v>25000000000456</v>
      </c>
      <c r="C459" s="14" t="str">
        <f>[1]MAIN!$B459</f>
        <v>Ujang Suryana</v>
      </c>
      <c r="D459" s="25"/>
      <c r="F459" s="37">
        <v>32000000000456</v>
      </c>
      <c r="G459" s="34" t="str">
        <f t="shared" si="7"/>
        <v>PERFORM "SchData-OLTP-HumanResource"."Func_TblWorker_SET"(varSystemLoginSession, null, null, null, varInstitutionBranchID, 25000000000456::bigint, null::varchar);</v>
      </c>
    </row>
    <row r="460" spans="2:7" x14ac:dyDescent="0.2">
      <c r="B460" s="15">
        <f>[1]MAIN!$F460</f>
        <v>25000000000457</v>
      </c>
      <c r="C460" s="14" t="str">
        <f>[1]MAIN!$B460</f>
        <v>Ulman Juanda</v>
      </c>
      <c r="D460" s="25"/>
      <c r="F460" s="37">
        <v>32000000000457</v>
      </c>
      <c r="G460" s="34" t="str">
        <f t="shared" si="7"/>
        <v>PERFORM "SchData-OLTP-HumanResource"."Func_TblWorker_SET"(varSystemLoginSession, null, null, null, varInstitutionBranchID, 25000000000457::bigint, null::varchar);</v>
      </c>
    </row>
    <row r="461" spans="2:7" x14ac:dyDescent="0.2">
      <c r="B461" s="15">
        <f>[1]MAIN!$F461</f>
        <v>25000000000458</v>
      </c>
      <c r="C461" s="14" t="str">
        <f>[1]MAIN!$B461</f>
        <v>Urbanus</v>
      </c>
      <c r="D461" s="25"/>
      <c r="F461" s="37">
        <v>32000000000458</v>
      </c>
      <c r="G461" s="34" t="str">
        <f t="shared" si="7"/>
        <v>PERFORM "SchData-OLTP-HumanResource"."Func_TblWorker_SET"(varSystemLoginSession, null, null, null, varInstitutionBranchID, 25000000000458::bigint, null::varchar);</v>
      </c>
    </row>
    <row r="462" spans="2:7" x14ac:dyDescent="0.2">
      <c r="B462" s="15">
        <f>[1]MAIN!$F462</f>
        <v>25000000000459</v>
      </c>
      <c r="C462" s="14" t="str">
        <f>[1]MAIN!$B462</f>
        <v>Uswatun Hasamah</v>
      </c>
      <c r="D462" s="25"/>
      <c r="F462" s="37">
        <v>32000000000459</v>
      </c>
      <c r="G462" s="34" t="str">
        <f t="shared" si="7"/>
        <v>PERFORM "SchData-OLTP-HumanResource"."Func_TblWorker_SET"(varSystemLoginSession, null, null, null, varInstitutionBranchID, 25000000000459::bigint, null::varchar);</v>
      </c>
    </row>
    <row r="463" spans="2:7" x14ac:dyDescent="0.2">
      <c r="B463" s="15">
        <f>[1]MAIN!$F463</f>
        <v>25000000000460</v>
      </c>
      <c r="C463" s="14" t="str">
        <f>[1]MAIN!$B463</f>
        <v>Uswatun Khasanah</v>
      </c>
      <c r="D463" s="25"/>
      <c r="F463" s="37">
        <v>32000000000460</v>
      </c>
      <c r="G463" s="34" t="str">
        <f t="shared" si="7"/>
        <v>PERFORM "SchData-OLTP-HumanResource"."Func_TblWorker_SET"(varSystemLoginSession, null, null, null, varInstitutionBranchID, 25000000000460::bigint, null::varchar);</v>
      </c>
    </row>
    <row r="464" spans="2:7" x14ac:dyDescent="0.2">
      <c r="B464" s="15">
        <f>[1]MAIN!$F464</f>
        <v>25000000000461</v>
      </c>
      <c r="C464" s="14" t="str">
        <f>[1]MAIN!$B464</f>
        <v>Utami Dewi</v>
      </c>
      <c r="D464" s="25"/>
      <c r="F464" s="37">
        <v>32000000000461</v>
      </c>
      <c r="G464" s="34" t="str">
        <f t="shared" si="7"/>
        <v>PERFORM "SchData-OLTP-HumanResource"."Func_TblWorker_SET"(varSystemLoginSession, null, null, null, varInstitutionBranchID, 25000000000461::bigint, null::varchar);</v>
      </c>
    </row>
    <row r="465" spans="2:7" x14ac:dyDescent="0.2">
      <c r="B465" s="15">
        <f>[1]MAIN!$F465</f>
        <v>25000000000462</v>
      </c>
      <c r="C465" s="14" t="str">
        <f>[1]MAIN!$B465</f>
        <v>Utanto</v>
      </c>
      <c r="D465" s="25"/>
      <c r="F465" s="37">
        <v>32000000000462</v>
      </c>
      <c r="G465" s="34" t="str">
        <f t="shared" si="7"/>
        <v>PERFORM "SchData-OLTP-HumanResource"."Func_TblWorker_SET"(varSystemLoginSession, null, null, null, varInstitutionBranchID, 25000000000462::bigint, null::varchar);</v>
      </c>
    </row>
    <row r="466" spans="2:7" x14ac:dyDescent="0.2">
      <c r="B466" s="15">
        <f>[1]MAIN!$F466</f>
        <v>25000000000463</v>
      </c>
      <c r="C466" s="14" t="str">
        <f>[1]MAIN!$B466</f>
        <v>Veradita Yulanda</v>
      </c>
      <c r="D466" s="25"/>
      <c r="F466" s="37">
        <v>32000000000463</v>
      </c>
      <c r="G466" s="34" t="str">
        <f t="shared" si="7"/>
        <v>PERFORM "SchData-OLTP-HumanResource"."Func_TblWorker_SET"(varSystemLoginSession, null, null, null, varInstitutionBranchID, 25000000000463::bigint, null::varchar);</v>
      </c>
    </row>
    <row r="467" spans="2:7" x14ac:dyDescent="0.2">
      <c r="B467" s="15">
        <f>[1]MAIN!$F467</f>
        <v>25000000000464</v>
      </c>
      <c r="C467" s="14" t="str">
        <f>[1]MAIN!$B467</f>
        <v>Vidhy Kartika Putri</v>
      </c>
      <c r="D467" s="25"/>
      <c r="F467" s="37">
        <v>32000000000464</v>
      </c>
      <c r="G467" s="34" t="str">
        <f t="shared" si="7"/>
        <v>PERFORM "SchData-OLTP-HumanResource"."Func_TblWorker_SET"(varSystemLoginSession, null, null, null, varInstitutionBranchID, 25000000000464::bigint, null::varchar);</v>
      </c>
    </row>
    <row r="468" spans="2:7" x14ac:dyDescent="0.2">
      <c r="B468" s="15">
        <f>[1]MAIN!$F468</f>
        <v>25000000000465</v>
      </c>
      <c r="C468" s="14" t="str">
        <f>[1]MAIN!$B468</f>
        <v>Vonny Agram</v>
      </c>
      <c r="D468" s="25"/>
      <c r="F468" s="37">
        <v>32000000000465</v>
      </c>
      <c r="G468" s="34" t="str">
        <f t="shared" si="7"/>
        <v>PERFORM "SchData-OLTP-HumanResource"."Func_TblWorker_SET"(varSystemLoginSession, null, null, null, varInstitutionBranchID, 25000000000465::bigint, null::varchar);</v>
      </c>
    </row>
    <row r="469" spans="2:7" x14ac:dyDescent="0.2">
      <c r="B469" s="15">
        <f>[1]MAIN!$F469</f>
        <v>25000000000466</v>
      </c>
      <c r="C469" s="14" t="str">
        <f>[1]MAIN!$B469</f>
        <v>Wahyu</v>
      </c>
      <c r="D469" s="25"/>
      <c r="F469" s="37">
        <v>32000000000466</v>
      </c>
      <c r="G469" s="34" t="str">
        <f t="shared" si="7"/>
        <v>PERFORM "SchData-OLTP-HumanResource"."Func_TblWorker_SET"(varSystemLoginSession, null, null, null, varInstitutionBranchID, 25000000000466::bigint, null::varchar);</v>
      </c>
    </row>
    <row r="470" spans="2:7" x14ac:dyDescent="0.2">
      <c r="B470" s="15">
        <f>[1]MAIN!$F470</f>
        <v>25000000000467</v>
      </c>
      <c r="C470" s="14" t="str">
        <f>[1]MAIN!$B470</f>
        <v>Wahyu Ramadhani</v>
      </c>
      <c r="D470" s="25" t="s">
        <v>43</v>
      </c>
      <c r="F470" s="37">
        <v>32000000000467</v>
      </c>
      <c r="G470" s="34" t="str">
        <f t="shared" si="7"/>
        <v>PERFORM "SchData-OLTP-HumanResource"."Func_TblWorker_SET"(varSystemLoginSession, null, null, null, varInstitutionBranchID, 25000000000467::bigint, '040219900'::varchar);</v>
      </c>
    </row>
    <row r="471" spans="2:7" x14ac:dyDescent="0.2">
      <c r="B471" s="15">
        <f>[1]MAIN!$F471</f>
        <v>25000000000468</v>
      </c>
      <c r="C471" s="14" t="str">
        <f>[1]MAIN!$B471</f>
        <v>Wahyu Widodo</v>
      </c>
      <c r="D471" s="25"/>
      <c r="F471" s="37">
        <v>32000000000468</v>
      </c>
      <c r="G471" s="34" t="str">
        <f t="shared" si="7"/>
        <v>PERFORM "SchData-OLTP-HumanResource"."Func_TblWorker_SET"(varSystemLoginSession, null, null, null, varInstitutionBranchID, 25000000000468::bigint, null::varchar);</v>
      </c>
    </row>
    <row r="472" spans="2:7" x14ac:dyDescent="0.2">
      <c r="B472" s="15">
        <f>[1]MAIN!$F472</f>
        <v>25000000000469</v>
      </c>
      <c r="C472" s="14" t="str">
        <f>[1]MAIN!$B472</f>
        <v>Warsito Edy Saputra</v>
      </c>
      <c r="D472" s="25"/>
      <c r="F472" s="37">
        <v>32000000000469</v>
      </c>
      <c r="G472" s="34" t="str">
        <f t="shared" si="7"/>
        <v>PERFORM "SchData-OLTP-HumanResource"."Func_TblWorker_SET"(varSystemLoginSession, null, null, null, varInstitutionBranchID, 25000000000469::bigint, null::varchar);</v>
      </c>
    </row>
    <row r="473" spans="2:7" x14ac:dyDescent="0.2">
      <c r="B473" s="15">
        <f>[1]MAIN!$F473</f>
        <v>25000000000470</v>
      </c>
      <c r="C473" s="14" t="str">
        <f>[1]MAIN!$B473</f>
        <v>Weldi Wimar</v>
      </c>
      <c r="D473" s="25"/>
      <c r="F473" s="37">
        <v>32000000000470</v>
      </c>
      <c r="G473" s="34" t="str">
        <f t="shared" si="7"/>
        <v>PERFORM "SchData-OLTP-HumanResource"."Func_TblWorker_SET"(varSystemLoginSession, null, null, null, varInstitutionBranchID, 25000000000470::bigint, null::varchar);</v>
      </c>
    </row>
    <row r="474" spans="2:7" x14ac:dyDescent="0.2">
      <c r="B474" s="15">
        <f>[1]MAIN!$F474</f>
        <v>25000000000471</v>
      </c>
      <c r="C474" s="14" t="str">
        <f>[1]MAIN!$B474</f>
        <v>Wendy Septiyan</v>
      </c>
      <c r="D474" s="25"/>
      <c r="F474" s="37">
        <v>32000000000471</v>
      </c>
      <c r="G474" s="34" t="str">
        <f t="shared" si="7"/>
        <v>PERFORM "SchData-OLTP-HumanResource"."Func_TblWorker_SET"(varSystemLoginSession, null, null, null, varInstitutionBranchID, 25000000000471::bigint, null::varchar);</v>
      </c>
    </row>
    <row r="475" spans="2:7" x14ac:dyDescent="0.2">
      <c r="B475" s="15">
        <f>[1]MAIN!$F475</f>
        <v>25000000000472</v>
      </c>
      <c r="C475" s="14" t="str">
        <f>[1]MAIN!$B475</f>
        <v>Willy Indarto</v>
      </c>
      <c r="D475" s="25"/>
      <c r="F475" s="37">
        <v>32000000000472</v>
      </c>
      <c r="G475" s="34" t="str">
        <f t="shared" si="7"/>
        <v>PERFORM "SchData-OLTP-HumanResource"."Func_TblWorker_SET"(varSystemLoginSession, null, null, null, varInstitutionBranchID, 25000000000472::bigint, null::varchar);</v>
      </c>
    </row>
    <row r="476" spans="2:7" x14ac:dyDescent="0.2">
      <c r="B476" s="15">
        <f>[1]MAIN!$F476</f>
        <v>25000000000473</v>
      </c>
      <c r="C476" s="14" t="str">
        <f>[1]MAIN!$B476</f>
        <v>Winda Suherman</v>
      </c>
      <c r="D476" s="25"/>
      <c r="F476" s="37">
        <v>32000000000473</v>
      </c>
      <c r="G476" s="34" t="str">
        <f t="shared" si="7"/>
        <v>PERFORM "SchData-OLTP-HumanResource"."Func_TblWorker_SET"(varSystemLoginSession, null, null, null, varInstitutionBranchID, 25000000000473::bigint, null::varchar);</v>
      </c>
    </row>
    <row r="477" spans="2:7" x14ac:dyDescent="0.2">
      <c r="B477" s="15">
        <f>[1]MAIN!$F477</f>
        <v>25000000000474</v>
      </c>
      <c r="C477" s="14" t="str">
        <f>[1]MAIN!$B477</f>
        <v>Wisnu Ardian</v>
      </c>
      <c r="D477" s="25" t="s">
        <v>59</v>
      </c>
      <c r="F477" s="37">
        <v>32000000000474</v>
      </c>
      <c r="G477" s="34" t="str">
        <f t="shared" si="7"/>
        <v>PERFORM "SchData-OLTP-HumanResource"."Func_TblWorker_SET"(varSystemLoginSession, null, null, null, varInstitutionBranchID, 25000000000474::bigint, '280618877'::varchar);</v>
      </c>
    </row>
    <row r="478" spans="2:7" x14ac:dyDescent="0.2">
      <c r="B478" s="15">
        <f>[1]MAIN!$F478</f>
        <v>25000000000475</v>
      </c>
      <c r="C478" s="14" t="str">
        <f>[1]MAIN!$B478</f>
        <v>Wisudanto C. Suntoyo</v>
      </c>
      <c r="D478" s="25"/>
      <c r="F478" s="37">
        <v>32000000000475</v>
      </c>
      <c r="G478" s="34" t="str">
        <f t="shared" si="7"/>
        <v>PERFORM "SchData-OLTP-HumanResource"."Func_TblWorker_SET"(varSystemLoginSession, null, null, null, varInstitutionBranchID, 25000000000475::bigint, null::varchar);</v>
      </c>
    </row>
    <row r="479" spans="2:7" x14ac:dyDescent="0.2">
      <c r="B479" s="15">
        <f>[1]MAIN!$F479</f>
        <v>25000000000476</v>
      </c>
      <c r="C479" s="14" t="str">
        <f>[1]MAIN!$B479</f>
        <v>Yahya Adyasa Febriansyah</v>
      </c>
      <c r="D479" s="25"/>
      <c r="F479" s="37">
        <v>32000000000476</v>
      </c>
      <c r="G479" s="34" t="str">
        <f t="shared" si="7"/>
        <v>PERFORM "SchData-OLTP-HumanResource"."Func_TblWorker_SET"(varSystemLoginSession, null, null, null, varInstitutionBranchID, 25000000000476::bigint, null::varchar);</v>
      </c>
    </row>
    <row r="480" spans="2:7" x14ac:dyDescent="0.2">
      <c r="B480" s="15">
        <f>[1]MAIN!$F480</f>
        <v>25000000000477</v>
      </c>
      <c r="C480" s="14" t="str">
        <f>[1]MAIN!$B480</f>
        <v>Yakup Sunaryo</v>
      </c>
      <c r="D480" s="25"/>
      <c r="F480" s="37">
        <v>32000000000477</v>
      </c>
      <c r="G480" s="34" t="str">
        <f t="shared" si="7"/>
        <v>PERFORM "SchData-OLTP-HumanResource"."Func_TblWorker_SET"(varSystemLoginSession, null, null, null, varInstitutionBranchID, 25000000000477::bigint, null::varchar);</v>
      </c>
    </row>
    <row r="481" spans="2:7" x14ac:dyDescent="0.2">
      <c r="B481" s="15">
        <f>[1]MAIN!$F481</f>
        <v>25000000000478</v>
      </c>
      <c r="C481" s="14" t="str">
        <f>[1]MAIN!$B481</f>
        <v>Yanuar Tri Ananda</v>
      </c>
      <c r="D481" s="25"/>
      <c r="F481" s="37">
        <v>32000000000478</v>
      </c>
      <c r="G481" s="34" t="str">
        <f t="shared" si="7"/>
        <v>PERFORM "SchData-OLTP-HumanResource"."Func_TblWorker_SET"(varSystemLoginSession, null, null, null, varInstitutionBranchID, 25000000000478::bigint, null::varchar);</v>
      </c>
    </row>
    <row r="482" spans="2:7" x14ac:dyDescent="0.2">
      <c r="B482" s="15">
        <f>[1]MAIN!$F482</f>
        <v>25000000000479</v>
      </c>
      <c r="C482" s="14" t="str">
        <f>[1]MAIN!$B482</f>
        <v>Yasir Liem</v>
      </c>
      <c r="D482" s="25"/>
      <c r="F482" s="37">
        <v>32000000000479</v>
      </c>
      <c r="G482" s="34" t="str">
        <f t="shared" si="7"/>
        <v>PERFORM "SchData-OLTP-HumanResource"."Func_TblWorker_SET"(varSystemLoginSession, null, null, null, varInstitutionBranchID, 25000000000479::bigint, null::varchar);</v>
      </c>
    </row>
    <row r="483" spans="2:7" x14ac:dyDescent="0.2">
      <c r="B483" s="15">
        <f>[1]MAIN!$F483</f>
        <v>25000000000480</v>
      </c>
      <c r="C483" s="14" t="str">
        <f>[1]MAIN!$B483</f>
        <v>Yefri Hendrayani</v>
      </c>
      <c r="D483" s="25"/>
      <c r="F483" s="37">
        <v>32000000000480</v>
      </c>
      <c r="G483" s="34" t="str">
        <f t="shared" si="7"/>
        <v>PERFORM "SchData-OLTP-HumanResource"."Func_TblWorker_SET"(varSystemLoginSession, null, null, null, varInstitutionBranchID, 25000000000480::bigint, null::varchar);</v>
      </c>
    </row>
    <row r="484" spans="2:7" x14ac:dyDescent="0.2">
      <c r="B484" s="15">
        <f>[1]MAIN!$F484</f>
        <v>25000000000481</v>
      </c>
      <c r="C484" s="14" t="str">
        <f>[1]MAIN!$B484</f>
        <v>Yessi Setiarini</v>
      </c>
      <c r="D484" s="25"/>
      <c r="F484" s="37">
        <v>32000000000481</v>
      </c>
      <c r="G484" s="34" t="str">
        <f t="shared" si="7"/>
        <v>PERFORM "SchData-OLTP-HumanResource"."Func_TblWorker_SET"(varSystemLoginSession, null, null, null, varInstitutionBranchID, 25000000000481::bigint, null::varchar);</v>
      </c>
    </row>
    <row r="485" spans="2:7" x14ac:dyDescent="0.2">
      <c r="B485" s="15">
        <f>[1]MAIN!$F485</f>
        <v>25000000000482</v>
      </c>
      <c r="C485" s="14" t="str">
        <f>[1]MAIN!$B485</f>
        <v>Yorid Fae</v>
      </c>
      <c r="D485" s="25"/>
      <c r="F485" s="37">
        <v>32000000000482</v>
      </c>
      <c r="G485" s="34" t="str">
        <f t="shared" si="7"/>
        <v>PERFORM "SchData-OLTP-HumanResource"."Func_TblWorker_SET"(varSystemLoginSession, null, null, null, varInstitutionBranchID, 25000000000482::bigint, null::varchar);</v>
      </c>
    </row>
    <row r="486" spans="2:7" x14ac:dyDescent="0.2">
      <c r="B486" s="15">
        <f>[1]MAIN!$F486</f>
        <v>25000000000483</v>
      </c>
      <c r="C486" s="14" t="str">
        <f>[1]MAIN!$B486</f>
        <v>Yosef Hang Wan</v>
      </c>
      <c r="D486" s="25"/>
      <c r="F486" s="37">
        <v>32000000000483</v>
      </c>
      <c r="G486" s="34" t="str">
        <f t="shared" si="7"/>
        <v>PERFORM "SchData-OLTP-HumanResource"."Func_TblWorker_SET"(varSystemLoginSession, null, null, null, varInstitutionBranchID, 25000000000483::bigint, null::varchar);</v>
      </c>
    </row>
    <row r="487" spans="2:7" x14ac:dyDescent="0.2">
      <c r="B487" s="15">
        <f>[1]MAIN!$F487</f>
        <v>25000000000484</v>
      </c>
      <c r="C487" s="14" t="str">
        <f>[1]MAIN!$B487</f>
        <v>Yossie Deliana</v>
      </c>
      <c r="D487" s="25"/>
      <c r="F487" s="37">
        <v>32000000000484</v>
      </c>
      <c r="G487" s="34" t="str">
        <f t="shared" si="7"/>
        <v>PERFORM "SchData-OLTP-HumanResource"."Func_TblWorker_SET"(varSystemLoginSession, null, null, null, varInstitutionBranchID, 25000000000484::bigint, null::varchar);</v>
      </c>
    </row>
    <row r="488" spans="2:7" x14ac:dyDescent="0.2">
      <c r="B488" s="15">
        <f>[1]MAIN!$F488</f>
        <v>25000000000485</v>
      </c>
      <c r="C488" s="14" t="str">
        <f>[1]MAIN!$B488</f>
        <v>Yudi Rahmadi</v>
      </c>
      <c r="D488" s="25"/>
      <c r="F488" s="37">
        <v>32000000000485</v>
      </c>
      <c r="G488" s="34" t="str">
        <f t="shared" si="7"/>
        <v>PERFORM "SchData-OLTP-HumanResource"."Func_TblWorker_SET"(varSystemLoginSession, null, null, null, varInstitutionBranchID, 25000000000485::bigint, null::varchar);</v>
      </c>
    </row>
    <row r="489" spans="2:7" x14ac:dyDescent="0.2">
      <c r="B489" s="15">
        <f>[1]MAIN!$F489</f>
        <v>25000000000486</v>
      </c>
      <c r="C489" s="14" t="str">
        <f>[1]MAIN!$B489</f>
        <v>Yudo Jati Rahmat Satrio</v>
      </c>
      <c r="D489" s="25"/>
      <c r="F489" s="37">
        <v>32000000000486</v>
      </c>
      <c r="G489" s="34" t="str">
        <f t="shared" si="7"/>
        <v>PERFORM "SchData-OLTP-HumanResource"."Func_TblWorker_SET"(varSystemLoginSession, null, null, null, varInstitutionBranchID, 25000000000486::bigint, null::varchar);</v>
      </c>
    </row>
    <row r="490" spans="2:7" x14ac:dyDescent="0.2">
      <c r="B490" s="15">
        <f>[1]MAIN!$F490</f>
        <v>25000000000487</v>
      </c>
      <c r="C490" s="14" t="str">
        <f>[1]MAIN!$B490</f>
        <v>Yuliandaru Suryoatmodjo</v>
      </c>
      <c r="D490" s="25">
        <v>160714734</v>
      </c>
      <c r="F490" s="37">
        <v>32000000000487</v>
      </c>
      <c r="G490" s="34" t="str">
        <f t="shared" si="7"/>
        <v>PERFORM "SchData-OLTP-HumanResource"."Func_TblWorker_SET"(varSystemLoginSession, null, null, null, varInstitutionBranchID, 25000000000487::bigint, '160714734'::varchar);</v>
      </c>
    </row>
    <row r="491" spans="2:7" x14ac:dyDescent="0.2">
      <c r="B491" s="15">
        <f>[1]MAIN!$F491</f>
        <v>25000000000488</v>
      </c>
      <c r="C491" s="14" t="str">
        <f>[1]MAIN!$B491</f>
        <v>Yulianta</v>
      </c>
      <c r="D491" s="25"/>
      <c r="F491" s="37">
        <v>32000000000488</v>
      </c>
      <c r="G491" s="34" t="str">
        <f t="shared" si="7"/>
        <v>PERFORM "SchData-OLTP-HumanResource"."Func_TblWorker_SET"(varSystemLoginSession, null, null, null, varInstitutionBranchID, 25000000000488::bigint, null::varchar);</v>
      </c>
    </row>
    <row r="492" spans="2:7" x14ac:dyDescent="0.2">
      <c r="B492" s="15">
        <f>[1]MAIN!$F492</f>
        <v>25000000000489</v>
      </c>
      <c r="C492" s="14" t="str">
        <f>[1]MAIN!$B492</f>
        <v>Yulianti</v>
      </c>
      <c r="D492" s="25"/>
      <c r="F492" s="37">
        <v>32000000000489</v>
      </c>
      <c r="G492" s="34" t="str">
        <f t="shared" si="7"/>
        <v>PERFORM "SchData-OLTP-HumanResource"."Func_TblWorker_SET"(varSystemLoginSession, null, null, null, varInstitutionBranchID, 25000000000489::bigint, null::varchar);</v>
      </c>
    </row>
    <row r="493" spans="2:7" x14ac:dyDescent="0.2">
      <c r="B493" s="15">
        <f>[1]MAIN!$F493</f>
        <v>25000000000490</v>
      </c>
      <c r="C493" s="14" t="str">
        <f>[1]MAIN!$B493</f>
        <v>Yulius</v>
      </c>
      <c r="D493" s="25"/>
      <c r="F493" s="37">
        <v>32000000000490</v>
      </c>
      <c r="G493" s="34" t="str">
        <f t="shared" si="7"/>
        <v>PERFORM "SchData-OLTP-HumanResource"."Func_TblWorker_SET"(varSystemLoginSession, null, null, null, varInstitutionBranchID, 25000000000490::bigint, null::varchar);</v>
      </c>
    </row>
    <row r="494" spans="2:7" x14ac:dyDescent="0.2">
      <c r="B494" s="15">
        <f>[1]MAIN!$F494</f>
        <v>25000000000491</v>
      </c>
      <c r="C494" s="14" t="str">
        <f>[1]MAIN!$B494</f>
        <v>Yunni Sazili</v>
      </c>
      <c r="D494" s="25"/>
      <c r="F494" s="37">
        <v>32000000000491</v>
      </c>
      <c r="G494" s="34" t="str">
        <f t="shared" si="7"/>
        <v>PERFORM "SchData-OLTP-HumanResource"."Func_TblWorker_SET"(varSystemLoginSession, null, null, null, varInstitutionBranchID, 25000000000491::bigint, null::varchar);</v>
      </c>
    </row>
    <row r="495" spans="2:7" x14ac:dyDescent="0.2">
      <c r="B495" s="15">
        <f>[1]MAIN!$F495</f>
        <v>25000000000492</v>
      </c>
      <c r="C495" s="14" t="str">
        <f>[1]MAIN!$B495</f>
        <v>Yusman</v>
      </c>
      <c r="D495" s="25"/>
      <c r="F495" s="37">
        <v>32000000000492</v>
      </c>
      <c r="G495" s="34" t="str">
        <f t="shared" si="7"/>
        <v>PERFORM "SchData-OLTP-HumanResource"."Func_TblWorker_SET"(varSystemLoginSession, null, null, null, varInstitutionBranchID, 25000000000492::bigint, null::varchar);</v>
      </c>
    </row>
    <row r="496" spans="2:7" x14ac:dyDescent="0.2">
      <c r="B496" s="15">
        <f>[1]MAIN!$F496</f>
        <v>25000000000493</v>
      </c>
      <c r="C496" s="14" t="str">
        <f>[1]MAIN!$B496</f>
        <v>Yusri Azhar</v>
      </c>
      <c r="D496" s="25"/>
      <c r="F496" s="37">
        <v>32000000000493</v>
      </c>
      <c r="G496" s="34" t="str">
        <f t="shared" si="7"/>
        <v>PERFORM "SchData-OLTP-HumanResource"."Func_TblWorker_SET"(varSystemLoginSession, null, null, null, varInstitutionBranchID, 25000000000493::bigint, null::varchar);</v>
      </c>
    </row>
    <row r="497" spans="1:7" x14ac:dyDescent="0.2">
      <c r="B497" s="15">
        <f>[1]MAIN!$F497</f>
        <v>25000000000494</v>
      </c>
      <c r="C497" s="14" t="str">
        <f>[1]MAIN!$B497</f>
        <v>Zafrizal</v>
      </c>
      <c r="D497" s="25"/>
      <c r="F497" s="37">
        <v>32000000000494</v>
      </c>
      <c r="G497" s="34" t="str">
        <f t="shared" si="7"/>
        <v>PERFORM "SchData-OLTP-HumanResource"."Func_TblWorker_SET"(varSystemLoginSession, null, null, null, varInstitutionBranchID, 25000000000494::bigint, null::varchar);</v>
      </c>
    </row>
    <row r="498" spans="1:7" x14ac:dyDescent="0.2">
      <c r="B498" s="15">
        <f>[1]MAIN!$F498</f>
        <v>25000000000495</v>
      </c>
      <c r="C498" s="14" t="str">
        <f>[1]MAIN!$B498</f>
        <v>Zafrizal Rifla (Ucok)</v>
      </c>
      <c r="D498" s="25"/>
      <c r="F498" s="37">
        <v>32000000000495</v>
      </c>
      <c r="G498" s="34" t="str">
        <f t="shared" si="7"/>
        <v>PERFORM "SchData-OLTP-HumanResource"."Func_TblWorker_SET"(varSystemLoginSession, null, null, null, varInstitutionBranchID, 25000000000495::bigint, null::varchar);</v>
      </c>
    </row>
    <row r="499" spans="1:7" x14ac:dyDescent="0.2">
      <c r="B499" s="15">
        <f>[1]MAIN!$F499</f>
        <v>25000000000496</v>
      </c>
      <c r="C499" s="14" t="str">
        <f>[1]MAIN!$B499</f>
        <v>Zainuddin</v>
      </c>
      <c r="D499" s="25"/>
      <c r="F499" s="37">
        <v>32000000000496</v>
      </c>
      <c r="G499" s="34" t="str">
        <f t="shared" si="7"/>
        <v>PERFORM "SchData-OLTP-HumanResource"."Func_TblWorker_SET"(varSystemLoginSession, null, null, null, varInstitutionBranchID, 25000000000496::bigint, null::varchar);</v>
      </c>
    </row>
    <row r="500" spans="1:7" x14ac:dyDescent="0.2">
      <c r="B500" s="15">
        <f>[1]MAIN!$F500</f>
        <v>25000000000497</v>
      </c>
      <c r="C500" s="14" t="str">
        <f>[1]MAIN!$B500</f>
        <v>Zainudin Anwar</v>
      </c>
      <c r="D500" s="25" t="s">
        <v>44</v>
      </c>
      <c r="F500" s="37">
        <v>32000000000497</v>
      </c>
      <c r="G500" s="34" t="str">
        <f t="shared" si="7"/>
        <v>PERFORM "SchData-OLTP-HumanResource"."Func_TblWorker_SET"(varSystemLoginSession, null, null, null, varInstitutionBranchID, 25000000000497::bigint, '090819915'::varchar);</v>
      </c>
    </row>
    <row r="501" spans="1:7" x14ac:dyDescent="0.2">
      <c r="B501" s="15">
        <f>[1]MAIN!$F501</f>
        <v>25000000000498</v>
      </c>
      <c r="C501" s="14" t="str">
        <f>[1]MAIN!$B501</f>
        <v>Zaire Dite Biscaya</v>
      </c>
      <c r="D501" s="25"/>
      <c r="F501" s="37">
        <v>32000000000498</v>
      </c>
      <c r="G501" s="34" t="str">
        <f t="shared" si="7"/>
        <v>PERFORM "SchData-OLTP-HumanResource"."Func_TblWorker_SET"(varSystemLoginSession, null, null, null, varInstitutionBranchID, 25000000000498::bigint, null::varchar);</v>
      </c>
    </row>
    <row r="502" spans="1:7" x14ac:dyDescent="0.2">
      <c r="B502" s="15">
        <f>[1]MAIN!$F502</f>
        <v>25000000000499</v>
      </c>
      <c r="C502" s="14" t="str">
        <f>[1]MAIN!$B502</f>
        <v>Zalfi Yandri</v>
      </c>
      <c r="D502" s="25"/>
      <c r="F502" s="37">
        <v>32000000000499</v>
      </c>
      <c r="G502" s="34" t="str">
        <f t="shared" si="7"/>
        <v>PERFORM "SchData-OLTP-HumanResource"."Func_TblWorker_SET"(varSystemLoginSession, null, null, null, varInstitutionBranchID, 25000000000499::bigint, null::varchar);</v>
      </c>
    </row>
    <row r="503" spans="1:7" x14ac:dyDescent="0.2">
      <c r="B503" s="15">
        <f>[1]MAIN!$F503</f>
        <v>25000000000500</v>
      </c>
      <c r="C503" s="14" t="str">
        <f>[1]MAIN!$B503</f>
        <v>Zam Roji</v>
      </c>
      <c r="D503" s="25"/>
      <c r="F503" s="37">
        <v>32000000000500</v>
      </c>
      <c r="G503" s="34" t="str">
        <f t="shared" si="7"/>
        <v>PERFORM "SchData-OLTP-HumanResource"."Func_TblWorker_SET"(varSystemLoginSession, null, null, null, varInstitutionBranchID, 25000000000500::bigint, null::varchar);</v>
      </c>
    </row>
    <row r="504" spans="1:7" x14ac:dyDescent="0.2">
      <c r="B504" s="15">
        <f>[1]MAIN!$F504</f>
        <v>25000000000501</v>
      </c>
      <c r="C504" s="14" t="str">
        <f>[1]MAIN!$B504</f>
        <v>Zulfikar Siregar</v>
      </c>
      <c r="D504" s="25"/>
      <c r="F504" s="37">
        <v>32000000000501</v>
      </c>
      <c r="G504" s="34" t="str">
        <f t="shared" si="7"/>
        <v>PERFORM "SchData-OLTP-HumanResource"."Func_TblWorker_SET"(varSystemLoginSession, null, null, null, varInstitutionBranchID, 25000000000501::bigint, null::varchar);</v>
      </c>
    </row>
    <row r="505" spans="1:7" x14ac:dyDescent="0.2">
      <c r="A505" s="4">
        <v>44491</v>
      </c>
      <c r="B505" s="15">
        <f>[1]MAIN!$F505</f>
        <v>25000000000502</v>
      </c>
      <c r="C505" s="14" t="str">
        <f>[1]MAIN!$B505</f>
        <v>Adythia Adikara</v>
      </c>
      <c r="D505" s="25"/>
      <c r="F505" s="37">
        <v>32000000000502</v>
      </c>
      <c r="G505" s="34" t="str">
        <f t="shared" si="7"/>
        <v>PERFORM "SchData-OLTP-HumanResource"."Func_TblWorker_SET"(varSystemLoginSession, null, null, null, varInstitutionBranchID, 25000000000502::bigint, null::varchar);</v>
      </c>
    </row>
    <row r="506" spans="1:7" x14ac:dyDescent="0.2">
      <c r="B506" s="15">
        <f>[1]MAIN!$F506</f>
        <v>25000000000503</v>
      </c>
      <c r="C506" s="14" t="str">
        <f>[1]MAIN!$B506</f>
        <v>Agus Sopyan Hadi</v>
      </c>
      <c r="D506" s="25"/>
      <c r="F506" s="37">
        <v>32000000000503</v>
      </c>
      <c r="G506" s="34" t="str">
        <f t="shared" si="7"/>
        <v>PERFORM "SchData-OLTP-HumanResource"."Func_TblWorker_SET"(varSystemLoginSession, null, null, null, varInstitutionBranchID, 25000000000503::bigint, null::varchar);</v>
      </c>
    </row>
    <row r="507" spans="1:7" x14ac:dyDescent="0.2">
      <c r="B507" s="15">
        <f>[1]MAIN!$F507</f>
        <v>25000000000504</v>
      </c>
      <c r="C507" s="14" t="str">
        <f>[1]MAIN!$B507</f>
        <v>Azis Purwandana</v>
      </c>
      <c r="D507" s="25"/>
      <c r="F507" s="37">
        <v>32000000000504</v>
      </c>
      <c r="G507" s="34" t="str">
        <f t="shared" si="7"/>
        <v>PERFORM "SchData-OLTP-HumanResource"."Func_TblWorker_SET"(varSystemLoginSession, null, null, null, varInstitutionBranchID, 25000000000504::bigint, null::varchar);</v>
      </c>
    </row>
    <row r="508" spans="1:7" x14ac:dyDescent="0.2">
      <c r="B508" s="15">
        <f>[1]MAIN!$F508</f>
        <v>25000000000505</v>
      </c>
      <c r="C508" s="14" t="str">
        <f>[1]MAIN!$B508</f>
        <v>Heryanto</v>
      </c>
      <c r="D508" s="25"/>
      <c r="F508" s="37">
        <v>32000000000505</v>
      </c>
      <c r="G508" s="34" t="str">
        <f t="shared" si="7"/>
        <v>PERFORM "SchData-OLTP-HumanResource"."Func_TblWorker_SET"(varSystemLoginSession, null, null, null, varInstitutionBranchID, 25000000000505::bigint, null::varchar);</v>
      </c>
    </row>
    <row r="509" spans="1:7" x14ac:dyDescent="0.2">
      <c r="B509" s="15">
        <f>[1]MAIN!$F509</f>
        <v>25000000000506</v>
      </c>
      <c r="C509" s="14" t="str">
        <f>[1]MAIN!$B509</f>
        <v>Imran</v>
      </c>
      <c r="D509" s="25"/>
      <c r="F509" s="37">
        <v>32000000000506</v>
      </c>
      <c r="G509" s="34" t="str">
        <f t="shared" si="7"/>
        <v>PERFORM "SchData-OLTP-HumanResource"."Func_TblWorker_SET"(varSystemLoginSession, null, null, null, varInstitutionBranchID, 25000000000506::bigint, null::varchar);</v>
      </c>
    </row>
    <row r="510" spans="1:7" x14ac:dyDescent="0.2">
      <c r="B510" s="15">
        <f>[1]MAIN!$F510</f>
        <v>25000000000507</v>
      </c>
      <c r="C510" s="14" t="str">
        <f>[1]MAIN!$B510</f>
        <v>Khamim Taryono</v>
      </c>
      <c r="D510" s="25">
        <v>280621950</v>
      </c>
      <c r="F510" s="37">
        <v>32000000000507</v>
      </c>
      <c r="G510" s="34" t="str">
        <f t="shared" si="7"/>
        <v>PERFORM "SchData-OLTP-HumanResource"."Func_TblWorker_SET"(varSystemLoginSession, null, null, null, varInstitutionBranchID, 25000000000507::bigint, '280621950'::varchar);</v>
      </c>
    </row>
    <row r="511" spans="1:7" x14ac:dyDescent="0.2">
      <c r="B511" s="15">
        <f>[1]MAIN!$F511</f>
        <v>25000000000508</v>
      </c>
      <c r="C511" s="14" t="str">
        <f>[1]MAIN!$B511</f>
        <v>Rafi Artman Siddiq</v>
      </c>
      <c r="D511" s="25">
        <v>130921953</v>
      </c>
      <c r="F511" s="37">
        <v>32000000000508</v>
      </c>
      <c r="G511" s="34" t="str">
        <f t="shared" si="7"/>
        <v>PERFORM "SchData-OLTP-HumanResource"."Func_TblWorker_SET"(varSystemLoginSession, null, null, null, varInstitutionBranchID, 25000000000508::bigint, '130921953'::varchar);</v>
      </c>
    </row>
    <row r="512" spans="1:7" x14ac:dyDescent="0.2">
      <c r="B512" s="15">
        <f>[1]MAIN!$F512</f>
        <v>25000000000509</v>
      </c>
      <c r="C512" s="14" t="str">
        <f>[1]MAIN!$B512</f>
        <v>Riza Emir Subekti</v>
      </c>
      <c r="D512" s="25">
        <v>260716795</v>
      </c>
      <c r="F512" s="37">
        <v>32000000000509</v>
      </c>
      <c r="G512" s="34" t="str">
        <f t="shared" si="7"/>
        <v>PERFORM "SchData-OLTP-HumanResource"."Func_TblWorker_SET"(varSystemLoginSession, null, null, null, varInstitutionBranchID, 25000000000509::bigint, '260716795'::varchar);</v>
      </c>
    </row>
    <row r="513" spans="1:7" x14ac:dyDescent="0.2">
      <c r="B513" s="15">
        <f>[1]MAIN!$F513</f>
        <v>25000000000510</v>
      </c>
      <c r="C513" s="14" t="str">
        <f>[1]MAIN!$B513</f>
        <v>Slamet Riadi</v>
      </c>
      <c r="D513" s="25"/>
      <c r="F513" s="37">
        <v>32000000000510</v>
      </c>
      <c r="G513" s="34" t="str">
        <f t="shared" si="7"/>
        <v>PERFORM "SchData-OLTP-HumanResource"."Func_TblWorker_SET"(varSystemLoginSession, null, null, null, varInstitutionBranchID, 25000000000510::bigint, null::varchar);</v>
      </c>
    </row>
    <row r="514" spans="1:7" x14ac:dyDescent="0.2">
      <c r="B514" s="15">
        <f>[1]MAIN!$F514</f>
        <v>25000000000511</v>
      </c>
      <c r="C514" s="14" t="str">
        <f>[1]MAIN!$B514</f>
        <v>Wisnu Andra Isdianto</v>
      </c>
      <c r="D514" s="25">
        <v>150721949</v>
      </c>
      <c r="F514" s="37">
        <v>32000000000511</v>
      </c>
      <c r="G514" s="34" t="str">
        <f t="shared" si="7"/>
        <v>PERFORM "SchData-OLTP-HumanResource"."Func_TblWorker_SET"(varSystemLoginSession, null, null, null, varInstitutionBranchID, 25000000000511::bigint, '150721949'::varchar);</v>
      </c>
    </row>
    <row r="515" spans="1:7" x14ac:dyDescent="0.2">
      <c r="A515" s="4">
        <v>45069</v>
      </c>
      <c r="B515" s="15">
        <f>[1]MAIN!$F515</f>
        <v>25000000000512</v>
      </c>
      <c r="C515" s="14" t="str">
        <f>[1]MAIN!$B515</f>
        <v>Agus Budi Setiawan</v>
      </c>
      <c r="D515" s="25">
        <v>171121955</v>
      </c>
      <c r="F515" s="37">
        <v>32000000000512</v>
      </c>
      <c r="G515" s="34" t="str">
        <f t="shared" si="7"/>
        <v>PERFORM "SchData-OLTP-HumanResource"."Func_TblWorker_SET"(varSystemLoginSession, null, null, null, varInstitutionBranchID, 25000000000512::bigint, '171121955'::varchar);</v>
      </c>
    </row>
    <row r="516" spans="1:7" x14ac:dyDescent="0.2">
      <c r="B516" s="15">
        <f>[1]MAIN!$F516</f>
        <v>25000000000513</v>
      </c>
      <c r="C516" s="14" t="str">
        <f>[1]MAIN!$B516</f>
        <v>Ahmad Choerul</v>
      </c>
      <c r="D516" s="25">
        <v>191022969</v>
      </c>
      <c r="F516" s="37">
        <v>32000000000513</v>
      </c>
      <c r="G516" s="34" t="str">
        <f t="shared" ref="G516:G579" si="8">CONCATENATE("PERFORM ""SchData-OLTP-HumanResource"".""Func_TblWorker_SET""(varSystemLoginSession, null, null, null, varInstitutionBranchID, ", B516, "::bigint, ", IF(EXACT(D516, ""), "null", CONCATENATE("'", D516, "'")), "::varchar);")</f>
        <v>PERFORM "SchData-OLTP-HumanResource"."Func_TblWorker_SET"(varSystemLoginSession, null, null, null, varInstitutionBranchID, 25000000000513::bigint, '191022969'::varchar);</v>
      </c>
    </row>
    <row r="517" spans="1:7" x14ac:dyDescent="0.2">
      <c r="B517" s="15">
        <f>[1]MAIN!$F517</f>
        <v>25000000000514</v>
      </c>
      <c r="C517" s="14" t="str">
        <f>[1]MAIN!$B517</f>
        <v>Achmad Yunadi</v>
      </c>
      <c r="D517" s="25" t="s">
        <v>16</v>
      </c>
      <c r="F517" s="37">
        <v>32000000000514</v>
      </c>
      <c r="G517" s="34" t="str">
        <f t="shared" si="8"/>
        <v>PERFORM "SchData-OLTP-HumanResource"."Func_TblWorker_SET"(varSystemLoginSession, null, null, null, varInstitutionBranchID, 25000000000514::bigint, '110422962'::varchar);</v>
      </c>
    </row>
    <row r="518" spans="1:7" x14ac:dyDescent="0.2">
      <c r="B518" s="15">
        <f>[1]MAIN!$F518</f>
        <v>25000000000515</v>
      </c>
      <c r="C518" s="14" t="str">
        <f>[1]MAIN!$B518</f>
        <v>Asep mulyana</v>
      </c>
      <c r="D518" s="25"/>
      <c r="F518" s="37">
        <v>32000000000515</v>
      </c>
      <c r="G518" s="34" t="str">
        <f t="shared" si="8"/>
        <v>PERFORM "SchData-OLTP-HumanResource"."Func_TblWorker_SET"(varSystemLoginSession, null, null, null, varInstitutionBranchID, 25000000000515::bigint, null::varchar);</v>
      </c>
    </row>
    <row r="519" spans="1:7" x14ac:dyDescent="0.2">
      <c r="B519" s="15">
        <f>[1]MAIN!$F519</f>
        <v>25000000000516</v>
      </c>
      <c r="C519" s="14" t="str">
        <f>[1]MAIN!$B519</f>
        <v>Bagus Isdiantara</v>
      </c>
      <c r="D519" s="25"/>
      <c r="F519" s="37">
        <v>32000000000516</v>
      </c>
      <c r="G519" s="34" t="str">
        <f t="shared" si="8"/>
        <v>PERFORM "SchData-OLTP-HumanResource"."Func_TblWorker_SET"(varSystemLoginSession, null, null, null, varInstitutionBranchID, 25000000000516::bigint, null::varchar);</v>
      </c>
    </row>
    <row r="520" spans="1:7" x14ac:dyDescent="0.2">
      <c r="B520" s="15">
        <f>[1]MAIN!$F520</f>
        <v>25000000000517</v>
      </c>
      <c r="C520" s="14" t="str">
        <f>[1]MAIN!$B520</f>
        <v>Cahyana</v>
      </c>
      <c r="D520" s="25" t="s">
        <v>45</v>
      </c>
      <c r="F520" s="37">
        <v>32000000000517</v>
      </c>
      <c r="G520" s="34" t="str">
        <f t="shared" si="8"/>
        <v>PERFORM "SchData-OLTP-HumanResource"."Func_TblWorker_SET"(varSystemLoginSession, null, null, null, varInstitutionBranchID, 25000000000517::bigint, '090821952'::varchar);</v>
      </c>
    </row>
    <row r="521" spans="1:7" x14ac:dyDescent="0.2">
      <c r="B521" s="15">
        <f>[1]MAIN!$F521</f>
        <v>25000000000518</v>
      </c>
      <c r="C521" s="14" t="str">
        <f>[1]MAIN!$B521</f>
        <v>Dede Hartanto</v>
      </c>
      <c r="D521" s="25"/>
      <c r="F521" s="37">
        <v>32000000000518</v>
      </c>
      <c r="G521" s="34" t="str">
        <f t="shared" si="8"/>
        <v>PERFORM "SchData-OLTP-HumanResource"."Func_TblWorker_SET"(varSystemLoginSession, null, null, null, varInstitutionBranchID, 25000000000518::bigint, null::varchar);</v>
      </c>
    </row>
    <row r="522" spans="1:7" x14ac:dyDescent="0.2">
      <c r="B522" s="15">
        <f>[1]MAIN!$F522</f>
        <v>25000000000519</v>
      </c>
      <c r="C522" s="14" t="str">
        <f>[1]MAIN!$B522</f>
        <v>Denny Achmad Ferlando</v>
      </c>
      <c r="D522" s="25">
        <v>170522963</v>
      </c>
      <c r="F522" s="37">
        <v>32000000000519</v>
      </c>
      <c r="G522" s="34" t="str">
        <f t="shared" si="8"/>
        <v>PERFORM "SchData-OLTP-HumanResource"."Func_TblWorker_SET"(varSystemLoginSession, null, null, null, varInstitutionBranchID, 25000000000519::bigint, '170522963'::varchar);</v>
      </c>
    </row>
    <row r="523" spans="1:7" x14ac:dyDescent="0.2">
      <c r="B523" s="15">
        <f>[1]MAIN!$F523</f>
        <v>25000000000520</v>
      </c>
      <c r="C523" s="14" t="str">
        <f>[1]MAIN!$B523</f>
        <v>Dian Setiawan</v>
      </c>
      <c r="D523" s="25"/>
      <c r="F523" s="37">
        <v>32000000000520</v>
      </c>
      <c r="G523" s="34" t="str">
        <f t="shared" si="8"/>
        <v>PERFORM "SchData-OLTP-HumanResource"."Func_TblWorker_SET"(varSystemLoginSession, null, null, null, varInstitutionBranchID, 25000000000520::bigint, null::varchar);</v>
      </c>
    </row>
    <row r="524" spans="1:7" x14ac:dyDescent="0.2">
      <c r="B524" s="15">
        <f>[1]MAIN!$F524</f>
        <v>25000000000521</v>
      </c>
      <c r="C524" s="14" t="str">
        <f>[1]MAIN!$B524</f>
        <v>Fabrian Danang Destiyara</v>
      </c>
      <c r="D524" s="25" t="s">
        <v>46</v>
      </c>
      <c r="F524" s="37">
        <v>32000000000521</v>
      </c>
      <c r="G524" s="34" t="str">
        <f t="shared" si="8"/>
        <v>PERFORM "SchData-OLTP-HumanResource"."Func_TblWorker_SET"(varSystemLoginSession, null, null, null, varInstitutionBranchID, 25000000000521::bigint, '110523979'::varchar);</v>
      </c>
    </row>
    <row r="525" spans="1:7" x14ac:dyDescent="0.2">
      <c r="B525" s="15">
        <f>[1]MAIN!$F525</f>
        <v>25000000000522</v>
      </c>
      <c r="C525" s="14" t="str">
        <f>[1]MAIN!$B525</f>
        <v>Ferdian Kriswantoro</v>
      </c>
      <c r="D525" s="25">
        <v>191022968</v>
      </c>
      <c r="F525" s="37">
        <v>32000000000522</v>
      </c>
      <c r="G525" s="34" t="str">
        <f t="shared" si="8"/>
        <v>PERFORM "SchData-OLTP-HumanResource"."Func_TblWorker_SET"(varSystemLoginSession, null, null, null, varInstitutionBranchID, 25000000000522::bigint, '191022968'::varchar);</v>
      </c>
    </row>
    <row r="526" spans="1:7" x14ac:dyDescent="0.2">
      <c r="B526" s="15">
        <f>[1]MAIN!$F526</f>
        <v>25000000000523</v>
      </c>
      <c r="C526" s="14" t="str">
        <f>[1]MAIN!$B526</f>
        <v>Fuzi Mafrozi</v>
      </c>
      <c r="D526" s="25" t="s">
        <v>50</v>
      </c>
      <c r="F526" s="37">
        <v>32000000000523</v>
      </c>
      <c r="G526" s="34" t="str">
        <f t="shared" si="8"/>
        <v>PERFORM "SchData-OLTP-HumanResource"."Func_TblWorker_SET"(varSystemLoginSession, null, null, null, varInstitutionBranchID, 25000000000523::bigint, '040722964'::varchar);</v>
      </c>
    </row>
    <row r="527" spans="1:7" x14ac:dyDescent="0.2">
      <c r="B527" s="15">
        <f>[1]MAIN!$F527</f>
        <v>25000000000524</v>
      </c>
      <c r="C527" s="14" t="str">
        <f>[1]MAIN!$B527</f>
        <v>Gilang Setiawan</v>
      </c>
      <c r="D527" s="25"/>
      <c r="F527" s="37">
        <v>32000000000524</v>
      </c>
      <c r="G527" s="34" t="str">
        <f t="shared" si="8"/>
        <v>PERFORM "SchData-OLTP-HumanResource"."Func_TblWorker_SET"(varSystemLoginSession, null, null, null, varInstitutionBranchID, 25000000000524::bigint, null::varchar);</v>
      </c>
    </row>
    <row r="528" spans="1:7" x14ac:dyDescent="0.2">
      <c r="B528" s="15">
        <f>[1]MAIN!$F528</f>
        <v>25000000000525</v>
      </c>
      <c r="C528" s="14" t="str">
        <f>[1]MAIN!$B528</f>
        <v>Idris Affandi</v>
      </c>
      <c r="D528" s="25"/>
      <c r="F528" s="37">
        <v>32000000000525</v>
      </c>
      <c r="G528" s="34" t="str">
        <f t="shared" si="8"/>
        <v>PERFORM "SchData-OLTP-HumanResource"."Func_TblWorker_SET"(varSystemLoginSession, null, null, null, varInstitutionBranchID, 25000000000525::bigint, null::varchar);</v>
      </c>
    </row>
    <row r="529" spans="2:7" x14ac:dyDescent="0.2">
      <c r="B529" s="15">
        <f>[1]MAIN!$F529</f>
        <v>25000000000526</v>
      </c>
      <c r="C529" s="14" t="str">
        <f>[1]MAIN!$B529</f>
        <v>Indra Wijaya</v>
      </c>
      <c r="D529" s="25"/>
      <c r="F529" s="37">
        <v>32000000000526</v>
      </c>
      <c r="G529" s="34" t="str">
        <f t="shared" si="8"/>
        <v>PERFORM "SchData-OLTP-HumanResource"."Func_TblWorker_SET"(varSystemLoginSession, null, null, null, varInstitutionBranchID, 25000000000526::bigint, null::varchar);</v>
      </c>
    </row>
    <row r="530" spans="2:7" x14ac:dyDescent="0.2">
      <c r="B530" s="15">
        <f>[1]MAIN!$F530</f>
        <v>25000000000527</v>
      </c>
      <c r="C530" s="14" t="str">
        <f>[1]MAIN!$B530</f>
        <v>Irma Maulidawati</v>
      </c>
      <c r="D530" s="25" t="s">
        <v>28</v>
      </c>
      <c r="F530" s="37">
        <v>32000000000527</v>
      </c>
      <c r="G530" s="34" t="str">
        <f t="shared" si="8"/>
        <v>PERFORM "SchData-OLTP-HumanResource"."Func_TblWorker_SET"(varSystemLoginSession, null, null, null, varInstitutionBranchID, 25000000000527::bigint, '040822965'::varchar);</v>
      </c>
    </row>
    <row r="531" spans="2:7" x14ac:dyDescent="0.2">
      <c r="B531" s="15">
        <f>[1]MAIN!$F531</f>
        <v>25000000000528</v>
      </c>
      <c r="C531" s="14" t="str">
        <f>[1]MAIN!$B531</f>
        <v>Istikaro Fauziah</v>
      </c>
      <c r="D531" s="25">
        <v>170322960</v>
      </c>
      <c r="F531" s="37">
        <v>32000000000528</v>
      </c>
      <c r="G531" s="34" t="str">
        <f t="shared" si="8"/>
        <v>PERFORM "SchData-OLTP-HumanResource"."Func_TblWorker_SET"(varSystemLoginSession, null, null, null, varInstitutionBranchID, 25000000000528::bigint, '170322960'::varchar);</v>
      </c>
    </row>
    <row r="532" spans="2:7" x14ac:dyDescent="0.2">
      <c r="B532" s="15">
        <f>[1]MAIN!$F532</f>
        <v>25000000000529</v>
      </c>
      <c r="C532" s="14" t="str">
        <f>[1]MAIN!$B532</f>
        <v>Muhammad Lukbani</v>
      </c>
      <c r="D532" s="25"/>
      <c r="F532" s="37">
        <v>32000000000529</v>
      </c>
      <c r="G532" s="34" t="str">
        <f t="shared" si="8"/>
        <v>PERFORM "SchData-OLTP-HumanResource"."Func_TblWorker_SET"(varSystemLoginSession, null, null, null, varInstitutionBranchID, 25000000000529::bigint, null::varchar);</v>
      </c>
    </row>
    <row r="533" spans="2:7" x14ac:dyDescent="0.2">
      <c r="B533" s="15">
        <f>[1]MAIN!$F533</f>
        <v>25000000000530</v>
      </c>
      <c r="C533" s="14" t="str">
        <f>[1]MAIN!$B533</f>
        <v>Muhammad Sholikhun</v>
      </c>
      <c r="D533" s="25"/>
      <c r="F533" s="37">
        <v>32000000000530</v>
      </c>
      <c r="G533" s="34" t="str">
        <f t="shared" si="8"/>
        <v>PERFORM "SchData-OLTP-HumanResource"."Func_TblWorker_SET"(varSystemLoginSession, null, null, null, varInstitutionBranchID, 25000000000530::bigint, null::varchar);</v>
      </c>
    </row>
    <row r="534" spans="2:7" x14ac:dyDescent="0.2">
      <c r="B534" s="15">
        <f>[1]MAIN!$F534</f>
        <v>25000000000531</v>
      </c>
      <c r="C534" s="14" t="str">
        <f>[1]MAIN!$B534</f>
        <v>Muhammad Syarifudin</v>
      </c>
      <c r="D534" s="25"/>
      <c r="F534" s="37">
        <v>32000000000531</v>
      </c>
      <c r="G534" s="34" t="str">
        <f t="shared" si="8"/>
        <v>PERFORM "SchData-OLTP-HumanResource"."Func_TblWorker_SET"(varSystemLoginSession, null, null, null, varInstitutionBranchID, 25000000000531::bigint, null::varchar);</v>
      </c>
    </row>
    <row r="535" spans="2:7" x14ac:dyDescent="0.2">
      <c r="B535" s="15">
        <f>[1]MAIN!$F535</f>
        <v>25000000000532</v>
      </c>
      <c r="C535" s="14" t="str">
        <f>[1]MAIN!$B535</f>
        <v>Nadia Rizkiah</v>
      </c>
      <c r="D535" s="25">
        <v>170222959</v>
      </c>
      <c r="F535" s="37">
        <v>32000000000532</v>
      </c>
      <c r="G535" s="34" t="str">
        <f t="shared" si="8"/>
        <v>PERFORM "SchData-OLTP-HumanResource"."Func_TblWorker_SET"(varSystemLoginSession, null, null, null, varInstitutionBranchID, 25000000000532::bigint, '170222959'::varchar);</v>
      </c>
    </row>
    <row r="536" spans="2:7" x14ac:dyDescent="0.2">
      <c r="B536" s="15">
        <f>[1]MAIN!$F536</f>
        <v>25000000000533</v>
      </c>
      <c r="C536" s="14" t="str">
        <f>[1]MAIN!$B536</f>
        <v>Nikko Septian</v>
      </c>
      <c r="D536" s="25"/>
      <c r="F536" s="37">
        <v>32000000000533</v>
      </c>
      <c r="G536" s="34" t="str">
        <f t="shared" si="8"/>
        <v>PERFORM "SchData-OLTP-HumanResource"."Func_TblWorker_SET"(varSystemLoginSession, null, null, null, varInstitutionBranchID, 25000000000533::bigint, null::varchar);</v>
      </c>
    </row>
    <row r="537" spans="2:7" x14ac:dyDescent="0.2">
      <c r="B537" s="15">
        <f>[1]MAIN!$F537</f>
        <v>25000000000534</v>
      </c>
      <c r="C537" s="14" t="str">
        <f>[1]MAIN!$B537</f>
        <v>Novizan</v>
      </c>
      <c r="D537" s="25">
        <v>291121956</v>
      </c>
      <c r="F537" s="37">
        <v>32000000000534</v>
      </c>
      <c r="G537" s="34" t="str">
        <f t="shared" si="8"/>
        <v>PERFORM "SchData-OLTP-HumanResource"."Func_TblWorker_SET"(varSystemLoginSession, null, null, null, varInstitutionBranchID, 25000000000534::bigint, '291121956'::varchar);</v>
      </c>
    </row>
    <row r="538" spans="2:7" x14ac:dyDescent="0.2">
      <c r="B538" s="15">
        <f>[1]MAIN!$F538</f>
        <v>25000000000535</v>
      </c>
      <c r="C538" s="14" t="str">
        <f>[1]MAIN!$B538</f>
        <v>Oqi Suhaqi Yunus</v>
      </c>
      <c r="D538" s="25"/>
      <c r="F538" s="37">
        <v>32000000000535</v>
      </c>
      <c r="G538" s="34" t="str">
        <f t="shared" si="8"/>
        <v>PERFORM "SchData-OLTP-HumanResource"."Func_TblWorker_SET"(varSystemLoginSession, null, null, null, varInstitutionBranchID, 25000000000535::bigint, null::varchar);</v>
      </c>
    </row>
    <row r="539" spans="2:7" x14ac:dyDescent="0.2">
      <c r="B539" s="15">
        <f>[1]MAIN!$F539</f>
        <v>25000000000536</v>
      </c>
      <c r="C539" s="14" t="str">
        <f>[1]MAIN!$B539</f>
        <v>Restu Dwi Anjayani</v>
      </c>
      <c r="D539" s="25"/>
      <c r="F539" s="37">
        <v>32000000000536</v>
      </c>
      <c r="G539" s="34" t="str">
        <f t="shared" si="8"/>
        <v>PERFORM "SchData-OLTP-HumanResource"."Func_TblWorker_SET"(varSystemLoginSession, null, null, null, varInstitutionBranchID, 25000000000536::bigint, null::varchar);</v>
      </c>
    </row>
    <row r="540" spans="2:7" x14ac:dyDescent="0.2">
      <c r="B540" s="15">
        <f>[1]MAIN!$F540</f>
        <v>25000000000537</v>
      </c>
      <c r="C540" s="14" t="str">
        <f>[1]MAIN!$B540</f>
        <v>Rizal Amri</v>
      </c>
      <c r="D540" s="25" t="s">
        <v>34</v>
      </c>
      <c r="F540" s="37">
        <v>32000000000537</v>
      </c>
      <c r="G540" s="34" t="str">
        <f t="shared" si="8"/>
        <v>PERFORM "SchData-OLTP-HumanResource"."Func_TblWorker_SET"(varSystemLoginSession, null, null, null, varInstitutionBranchID, 25000000000537::bigint, '211222971'::varchar);</v>
      </c>
    </row>
    <row r="541" spans="2:7" x14ac:dyDescent="0.2">
      <c r="B541" s="15">
        <f>[1]MAIN!$F541</f>
        <v>25000000000538</v>
      </c>
      <c r="C541" s="14" t="str">
        <f>[1]MAIN!$B541</f>
        <v>Ronny Anindika Arnold</v>
      </c>
      <c r="D541" s="25"/>
      <c r="F541" s="37">
        <v>32000000000538</v>
      </c>
      <c r="G541" s="34" t="str">
        <f t="shared" si="8"/>
        <v>PERFORM "SchData-OLTP-HumanResource"."Func_TblWorker_SET"(varSystemLoginSession, null, null, null, varInstitutionBranchID, 25000000000538::bigint, null::varchar);</v>
      </c>
    </row>
    <row r="542" spans="2:7" x14ac:dyDescent="0.2">
      <c r="B542" s="15">
        <f>[1]MAIN!$F542</f>
        <v>25000000000539</v>
      </c>
      <c r="C542" s="14" t="str">
        <f>[1]MAIN!$B542</f>
        <v>Samta Harahap</v>
      </c>
      <c r="D542" s="25"/>
      <c r="F542" s="37">
        <v>32000000000539</v>
      </c>
      <c r="G542" s="34" t="str">
        <f t="shared" si="8"/>
        <v>PERFORM "SchData-OLTP-HumanResource"."Func_TblWorker_SET"(varSystemLoginSession, null, null, null, varInstitutionBranchID, 25000000000539::bigint, null::varchar);</v>
      </c>
    </row>
    <row r="543" spans="2:7" x14ac:dyDescent="0.2">
      <c r="B543" s="15">
        <f>[1]MAIN!$F543</f>
        <v>25000000000540</v>
      </c>
      <c r="C543" s="14" t="str">
        <f>[1]MAIN!$B543</f>
        <v>Vingky Hendriek Yomerlin</v>
      </c>
      <c r="D543" s="25">
        <v>131221957</v>
      </c>
      <c r="F543" s="37">
        <v>32000000000540</v>
      </c>
      <c r="G543" s="34" t="str">
        <f t="shared" si="8"/>
        <v>PERFORM "SchData-OLTP-HumanResource"."Func_TblWorker_SET"(varSystemLoginSession, null, null, null, varInstitutionBranchID, 25000000000540::bigint, '131221957'::varchar);</v>
      </c>
    </row>
    <row r="544" spans="2:7" x14ac:dyDescent="0.2">
      <c r="B544" s="15">
        <f>[1]MAIN!$F544</f>
        <v>25000000000541</v>
      </c>
      <c r="C544" s="14" t="str">
        <f>[1]MAIN!$B544</f>
        <v>Wahyu Teluk Naga</v>
      </c>
      <c r="D544" s="25"/>
      <c r="F544" s="37">
        <v>32000000000541</v>
      </c>
      <c r="G544" s="34" t="str">
        <f t="shared" si="8"/>
        <v>PERFORM "SchData-OLTP-HumanResource"."Func_TblWorker_SET"(varSystemLoginSession, null, null, null, varInstitutionBranchID, 25000000000541::bigint, null::varchar);</v>
      </c>
    </row>
    <row r="545" spans="1:7" x14ac:dyDescent="0.2">
      <c r="B545" s="15">
        <f>[1]MAIN!$F545</f>
        <v>25000000000542</v>
      </c>
      <c r="C545" s="14" t="str">
        <f>[1]MAIN!$B545</f>
        <v>Wardah Laily Khoiriyah</v>
      </c>
      <c r="D545" s="25">
        <v>240122958</v>
      </c>
      <c r="F545" s="37">
        <v>32000000000542</v>
      </c>
      <c r="G545" s="34" t="str">
        <f t="shared" si="8"/>
        <v>PERFORM "SchData-OLTP-HumanResource"."Func_TblWorker_SET"(varSystemLoginSession, null, null, null, varInstitutionBranchID, 25000000000542::bigint, '240122958'::varchar);</v>
      </c>
    </row>
    <row r="546" spans="1:7" x14ac:dyDescent="0.2">
      <c r="B546" s="15">
        <f>[1]MAIN!$F546</f>
        <v>25000000000543</v>
      </c>
      <c r="C546" s="14" t="str">
        <f>[1]MAIN!$B546</f>
        <v>Wawan Kusworo</v>
      </c>
      <c r="D546" s="25"/>
      <c r="F546" s="37">
        <v>32000000000543</v>
      </c>
      <c r="G546" s="34" t="str">
        <f t="shared" si="8"/>
        <v>PERFORM "SchData-OLTP-HumanResource"."Func_TblWorker_SET"(varSystemLoginSession, null, null, null, varInstitutionBranchID, 25000000000543::bigint, null::varchar);</v>
      </c>
    </row>
    <row r="547" spans="1:7" x14ac:dyDescent="0.2">
      <c r="B547" s="15">
        <f>[1]MAIN!$F547</f>
        <v>25000000000544</v>
      </c>
      <c r="C547" s="14" t="str">
        <f>[1]MAIN!$B547</f>
        <v>Wulanraniasih</v>
      </c>
      <c r="D547" s="25">
        <v>180822966</v>
      </c>
      <c r="F547" s="37">
        <v>32000000000544</v>
      </c>
      <c r="G547" s="34" t="str">
        <f t="shared" si="8"/>
        <v>PERFORM "SchData-OLTP-HumanResource"."Func_TblWorker_SET"(varSystemLoginSession, null, null, null, varInstitutionBranchID, 25000000000544::bigint, '180822966'::varchar);</v>
      </c>
    </row>
    <row r="548" spans="1:7" x14ac:dyDescent="0.2">
      <c r="B548" s="15">
        <f>[1]MAIN!$F548</f>
        <v>25000000000545</v>
      </c>
      <c r="C548" s="14" t="str">
        <f>[1]MAIN!$B548</f>
        <v>Yogi Perbangkara</v>
      </c>
      <c r="D548" s="25">
        <v>260123977</v>
      </c>
      <c r="F548" s="37">
        <v>32000000000545</v>
      </c>
      <c r="G548" s="34" t="str">
        <f t="shared" si="8"/>
        <v>PERFORM "SchData-OLTP-HumanResource"."Func_TblWorker_SET"(varSystemLoginSession, null, null, null, varInstitutionBranchID, 25000000000545::bigint, '260123977'::varchar);</v>
      </c>
    </row>
    <row r="549" spans="1:7" x14ac:dyDescent="0.2">
      <c r="B549" s="15">
        <f>[1]MAIN!$F549</f>
        <v>25000000000546</v>
      </c>
      <c r="C549" s="14" t="str">
        <f>[1]MAIN!$B549</f>
        <v>Yusuf Fathurahman</v>
      </c>
      <c r="D549" s="25"/>
      <c r="F549" s="37">
        <v>32000000000546</v>
      </c>
      <c r="G549" s="34" t="str">
        <f t="shared" si="8"/>
        <v>PERFORM "SchData-OLTP-HumanResource"."Func_TblWorker_SET"(varSystemLoginSession, null, null, null, varInstitutionBranchID, 25000000000546::bigint, null::varchar);</v>
      </c>
    </row>
    <row r="550" spans="1:7" x14ac:dyDescent="0.2">
      <c r="B550" s="15">
        <f>[1]MAIN!$F550</f>
        <v>25000000000547</v>
      </c>
      <c r="C550" s="14" t="str">
        <f>[1]MAIN!$B550</f>
        <v>Zeinurani</v>
      </c>
      <c r="D550" s="25">
        <v>271222973</v>
      </c>
      <c r="F550" s="37">
        <v>32000000000547</v>
      </c>
      <c r="G550" s="34" t="str">
        <f t="shared" si="8"/>
        <v>PERFORM "SchData-OLTP-HumanResource"."Func_TblWorker_SET"(varSystemLoginSession, null, null, null, varInstitutionBranchID, 25000000000547::bigint, '271222973'::varchar);</v>
      </c>
    </row>
    <row r="551" spans="1:7" x14ac:dyDescent="0.2">
      <c r="B551" s="15">
        <f>[1]MAIN!$F551</f>
        <v>25000000000548</v>
      </c>
      <c r="C551" s="14" t="str">
        <f>[1]MAIN!$B551</f>
        <v>Sulaeman</v>
      </c>
      <c r="D551" s="25" t="s">
        <v>47</v>
      </c>
      <c r="F551" s="37">
        <v>32000000000548</v>
      </c>
      <c r="G551" s="34" t="str">
        <f t="shared" si="8"/>
        <v>PERFORM "SchData-OLTP-HumanResource"."Func_TblWorker_SET"(varSystemLoginSession, null, null, null, varInstitutionBranchID, 25000000000548::bigint, '020123976'::varchar);</v>
      </c>
    </row>
    <row r="552" spans="1:7" x14ac:dyDescent="0.2">
      <c r="B552" s="15">
        <f>[1]MAIN!$F552</f>
        <v>25000000000549</v>
      </c>
      <c r="C552" s="14" t="str">
        <f>[1]MAIN!$B552</f>
        <v>Agus Nuryadi</v>
      </c>
      <c r="D552" s="25">
        <v>311022972</v>
      </c>
      <c r="F552" s="37">
        <v>32000000000549</v>
      </c>
      <c r="G552" s="34" t="str">
        <f t="shared" si="8"/>
        <v>PERFORM "SchData-OLTP-HumanResource"."Func_TblWorker_SET"(varSystemLoginSession, null, null, null, varInstitutionBranchID, 25000000000549::bigint, '311022972'::varchar);</v>
      </c>
    </row>
    <row r="553" spans="1:7" x14ac:dyDescent="0.2">
      <c r="B553" s="15">
        <f>[1]MAIN!$F553</f>
        <v>25000000000550</v>
      </c>
      <c r="C553" s="14" t="str">
        <f>[1]MAIN!$B553</f>
        <v>Dian Tri Rahmawati</v>
      </c>
      <c r="D553" s="25" t="s">
        <v>48</v>
      </c>
      <c r="F553" s="37">
        <v>32000000000550</v>
      </c>
      <c r="G553" s="34" t="str">
        <f t="shared" si="8"/>
        <v>PERFORM "SchData-OLTP-HumanResource"."Func_TblWorker_SET"(varSystemLoginSession, null, null, null, varInstitutionBranchID, 25000000000550::bigint, '031022970'::varchar);</v>
      </c>
    </row>
    <row r="554" spans="1:7" x14ac:dyDescent="0.2">
      <c r="B554" s="15">
        <f>[1]MAIN!$F554</f>
        <v>25000000000551</v>
      </c>
      <c r="C554" s="14" t="str">
        <f>[1]MAIN!$B554</f>
        <v>Langgeng Eko Dwiantoro</v>
      </c>
      <c r="D554" s="25" t="s">
        <v>51</v>
      </c>
      <c r="F554" s="37">
        <v>32000000000551</v>
      </c>
      <c r="G554" s="34" t="str">
        <f t="shared" si="8"/>
        <v>PERFORM "SchData-OLTP-HumanResource"."Func_TblWorker_SET"(varSystemLoginSession, null, null, null, varInstitutionBranchID, 25000000000551::bigint, '050422961'::varchar);</v>
      </c>
    </row>
    <row r="555" spans="1:7" x14ac:dyDescent="0.2">
      <c r="B555" s="15">
        <f>[1]MAIN!$F555</f>
        <v>25000000000552</v>
      </c>
      <c r="C555" s="14" t="str">
        <f>[1]MAIN!$B555</f>
        <v>Aldi Rizaldi</v>
      </c>
      <c r="D555" s="25">
        <v>110121943</v>
      </c>
      <c r="F555" s="37">
        <v>32000000000552</v>
      </c>
      <c r="G555" s="34" t="str">
        <f t="shared" si="8"/>
        <v>PERFORM "SchData-OLTP-HumanResource"."Func_TblWorker_SET"(varSystemLoginSession, null, null, null, varInstitutionBranchID, 25000000000552::bigint, '110121943'::varchar);</v>
      </c>
    </row>
    <row r="556" spans="1:7" x14ac:dyDescent="0.2">
      <c r="B556" s="15">
        <f>[1]MAIN!$F556</f>
        <v>25000000000553</v>
      </c>
      <c r="C556" s="14" t="str">
        <f>[1]MAIN!$B556</f>
        <v>Masimin</v>
      </c>
      <c r="D556" s="25"/>
      <c r="F556" s="37">
        <v>32000000000553</v>
      </c>
      <c r="G556" s="34" t="str">
        <f t="shared" si="8"/>
        <v>PERFORM "SchData-OLTP-HumanResource"."Func_TblWorker_SET"(varSystemLoginSession, null, null, null, varInstitutionBranchID, 25000000000553::bigint, null::varchar);</v>
      </c>
    </row>
    <row r="557" spans="1:7" x14ac:dyDescent="0.2">
      <c r="B557" s="15">
        <f>[1]MAIN!$F557</f>
        <v>25000000000554</v>
      </c>
      <c r="C557" s="14" t="str">
        <f>[1]MAIN!$B557</f>
        <v>Santoso Dwi Cahyo</v>
      </c>
      <c r="D557" s="25"/>
      <c r="F557" s="37">
        <v>32000000000554</v>
      </c>
      <c r="G557" s="34" t="str">
        <f t="shared" si="8"/>
        <v>PERFORM "SchData-OLTP-HumanResource"."Func_TblWorker_SET"(varSystemLoginSession, null, null, null, varInstitutionBranchID, 25000000000554::bigint, null::varchar);</v>
      </c>
    </row>
    <row r="558" spans="1:7" x14ac:dyDescent="0.2">
      <c r="B558" s="15">
        <f>[1]MAIN!$F558</f>
        <v>25000000000555</v>
      </c>
      <c r="C558" s="14" t="str">
        <f>[1]MAIN!$B558</f>
        <v>Wartono</v>
      </c>
      <c r="D558" s="25"/>
      <c r="F558" s="37">
        <v>32000000000555</v>
      </c>
      <c r="G558" s="34" t="str">
        <f t="shared" si="8"/>
        <v>PERFORM "SchData-OLTP-HumanResource"."Func_TblWorker_SET"(varSystemLoginSession, null, null, null, varInstitutionBranchID, 25000000000555::bigint, null::varchar);</v>
      </c>
    </row>
    <row r="559" spans="1:7" x14ac:dyDescent="0.2">
      <c r="B559" s="15">
        <f>[1]MAIN!$F559</f>
        <v>25000000000556</v>
      </c>
      <c r="C559" s="14" t="str">
        <f>[1]MAIN!$B559</f>
        <v>Yusarman</v>
      </c>
      <c r="D559" s="25"/>
      <c r="F559" s="37">
        <v>32000000000556</v>
      </c>
      <c r="G559" s="34" t="str">
        <f t="shared" si="8"/>
        <v>PERFORM "SchData-OLTP-HumanResource"."Func_TblWorker_SET"(varSystemLoginSession, null, null, null, varInstitutionBranchID, 25000000000556::bigint, null::varchar);</v>
      </c>
    </row>
    <row r="560" spans="1:7" x14ac:dyDescent="0.2">
      <c r="A560" s="4">
        <v>45597</v>
      </c>
      <c r="B560" s="15">
        <f>[1]MAIN!$F560</f>
        <v>25000000000557</v>
      </c>
      <c r="C560" s="14" t="str">
        <f>[1]MAIN!$B560</f>
        <v>Abdul Rachman</v>
      </c>
      <c r="D560" s="25"/>
      <c r="F560" s="37">
        <v>32000000000557</v>
      </c>
      <c r="G560" s="34" t="str">
        <f t="shared" si="8"/>
        <v>PERFORM "SchData-OLTP-HumanResource"."Func_TblWorker_SET"(varSystemLoginSession, null, null, null, varInstitutionBranchID, 25000000000557::bigint, null::varchar);</v>
      </c>
    </row>
    <row r="561" spans="2:7" x14ac:dyDescent="0.2">
      <c r="B561" s="15">
        <f>[1]MAIN!$F561</f>
        <v>25000000000558</v>
      </c>
      <c r="C561" s="14" t="str">
        <f>[1]MAIN!$B561</f>
        <v>Aden Bagus</v>
      </c>
      <c r="D561" s="25"/>
      <c r="F561" s="37">
        <v>32000000000558</v>
      </c>
      <c r="G561" s="34" t="str">
        <f t="shared" si="8"/>
        <v>PERFORM "SchData-OLTP-HumanResource"."Func_TblWorker_SET"(varSystemLoginSession, null, null, null, varInstitutionBranchID, 25000000000558::bigint, null::varchar);</v>
      </c>
    </row>
    <row r="562" spans="2:7" x14ac:dyDescent="0.2">
      <c r="B562" s="15">
        <f>[1]MAIN!$F562</f>
        <v>25000000000559</v>
      </c>
      <c r="C562" s="14" t="str">
        <f>[1]MAIN!$B562</f>
        <v>Adhe Kurniawan</v>
      </c>
      <c r="D562" s="25"/>
      <c r="F562" s="37">
        <v>32000000000559</v>
      </c>
      <c r="G562" s="34" t="str">
        <f t="shared" si="8"/>
        <v>PERFORM "SchData-OLTP-HumanResource"."Func_TblWorker_SET"(varSystemLoginSession, null, null, null, varInstitutionBranchID, 25000000000559::bigint, null::varchar);</v>
      </c>
    </row>
    <row r="563" spans="2:7" x14ac:dyDescent="0.2">
      <c r="B563" s="15">
        <f>[1]MAIN!$F563</f>
        <v>25000000000560</v>
      </c>
      <c r="C563" s="14" t="str">
        <f>[1]MAIN!$B563</f>
        <v>Ahmad Fauzi</v>
      </c>
      <c r="D563" s="25"/>
      <c r="F563" s="37">
        <v>32000000000560</v>
      </c>
      <c r="G563" s="34" t="str">
        <f t="shared" si="8"/>
        <v>PERFORM "SchData-OLTP-HumanResource"."Func_TblWorker_SET"(varSystemLoginSession, null, null, null, varInstitutionBranchID, 25000000000560::bigint, null::varchar);</v>
      </c>
    </row>
    <row r="564" spans="2:7" x14ac:dyDescent="0.2">
      <c r="B564" s="15">
        <f>[1]MAIN!$F564</f>
        <v>25000000000561</v>
      </c>
      <c r="C564" s="14" t="str">
        <f>[1]MAIN!$B564</f>
        <v>Ahmad Gunawan</v>
      </c>
      <c r="D564" s="25"/>
      <c r="F564" s="37">
        <v>32000000000561</v>
      </c>
      <c r="G564" s="34" t="str">
        <f t="shared" si="8"/>
        <v>PERFORM "SchData-OLTP-HumanResource"."Func_TblWorker_SET"(varSystemLoginSession, null, null, null, varInstitutionBranchID, 25000000000561::bigint, null::varchar);</v>
      </c>
    </row>
    <row r="565" spans="2:7" x14ac:dyDescent="0.2">
      <c r="B565" s="15">
        <f>[1]MAIN!$F565</f>
        <v>25000000000562</v>
      </c>
      <c r="C565" s="14" t="str">
        <f>[1]MAIN!$B565</f>
        <v>Andri Andriyan</v>
      </c>
      <c r="D565" s="25"/>
      <c r="F565" s="37">
        <v>32000000000562</v>
      </c>
      <c r="G565" s="34" t="str">
        <f t="shared" si="8"/>
        <v>PERFORM "SchData-OLTP-HumanResource"."Func_TblWorker_SET"(varSystemLoginSession, null, null, null, varInstitutionBranchID, 25000000000562::bigint, null::varchar);</v>
      </c>
    </row>
    <row r="566" spans="2:7" x14ac:dyDescent="0.2">
      <c r="B566" s="15">
        <f>[1]MAIN!$F566</f>
        <v>25000000000563</v>
      </c>
      <c r="C566" s="14" t="str">
        <f>[1]MAIN!$B566</f>
        <v>Budi Sulistianto</v>
      </c>
      <c r="D566" s="25"/>
      <c r="F566" s="37">
        <v>32000000000563</v>
      </c>
      <c r="G566" s="34" t="str">
        <f t="shared" si="8"/>
        <v>PERFORM "SchData-OLTP-HumanResource"."Func_TblWorker_SET"(varSystemLoginSession, null, null, null, varInstitutionBranchID, 25000000000563::bigint, null::varchar);</v>
      </c>
    </row>
    <row r="567" spans="2:7" x14ac:dyDescent="0.2">
      <c r="B567" s="15">
        <f>[1]MAIN!$F567</f>
        <v>25000000000564</v>
      </c>
      <c r="C567" s="14" t="str">
        <f>[1]MAIN!$B567</f>
        <v>Eka Budi</v>
      </c>
      <c r="D567" s="25"/>
      <c r="F567" s="37">
        <v>32000000000564</v>
      </c>
      <c r="G567" s="34" t="str">
        <f t="shared" si="8"/>
        <v>PERFORM "SchData-OLTP-HumanResource"."Func_TblWorker_SET"(varSystemLoginSession, null, null, null, varInstitutionBranchID, 25000000000564::bigint, null::varchar);</v>
      </c>
    </row>
    <row r="568" spans="2:7" x14ac:dyDescent="0.2">
      <c r="B568" s="15">
        <f>[1]MAIN!$F568</f>
        <v>25000000000565</v>
      </c>
      <c r="C568" s="14" t="str">
        <f>[1]MAIN!$B568</f>
        <v>Eka Kurniawan</v>
      </c>
      <c r="D568" s="25"/>
      <c r="F568" s="37">
        <v>32000000000565</v>
      </c>
      <c r="G568" s="34" t="str">
        <f t="shared" si="8"/>
        <v>PERFORM "SchData-OLTP-HumanResource"."Func_TblWorker_SET"(varSystemLoginSession, null, null, null, varInstitutionBranchID, 25000000000565::bigint, null::varchar);</v>
      </c>
    </row>
    <row r="569" spans="2:7" x14ac:dyDescent="0.2">
      <c r="B569" s="15">
        <f>[1]MAIN!$F569</f>
        <v>25000000000566</v>
      </c>
      <c r="C569" s="14" t="str">
        <f>[1]MAIN!$B569</f>
        <v>Haerul Gunawan</v>
      </c>
      <c r="D569" s="25"/>
      <c r="F569" s="37">
        <v>32000000000566</v>
      </c>
      <c r="G569" s="34" t="str">
        <f t="shared" si="8"/>
        <v>PERFORM "SchData-OLTP-HumanResource"."Func_TblWorker_SET"(varSystemLoginSession, null, null, null, varInstitutionBranchID, 25000000000566::bigint, null::varchar);</v>
      </c>
    </row>
    <row r="570" spans="2:7" x14ac:dyDescent="0.2">
      <c r="B570" s="15">
        <f>[1]MAIN!$F570</f>
        <v>25000000000567</v>
      </c>
      <c r="C570" s="14" t="str">
        <f>[1]MAIN!$B570</f>
        <v>Irvan Agus</v>
      </c>
      <c r="D570" s="25"/>
      <c r="F570" s="37">
        <v>32000000000567</v>
      </c>
      <c r="G570" s="34" t="str">
        <f t="shared" si="8"/>
        <v>PERFORM "SchData-OLTP-HumanResource"."Func_TblWorker_SET"(varSystemLoginSession, null, null, null, varInstitutionBranchID, 25000000000567::bigint, null::varchar);</v>
      </c>
    </row>
    <row r="571" spans="2:7" x14ac:dyDescent="0.2">
      <c r="B571" s="15">
        <f>[1]MAIN!$F571</f>
        <v>25000000000568</v>
      </c>
      <c r="C571" s="14" t="str">
        <f>[1]MAIN!$B571</f>
        <v>Joshika Pradirga</v>
      </c>
      <c r="D571" s="25"/>
      <c r="F571" s="37">
        <v>32000000000568</v>
      </c>
      <c r="G571" s="34" t="str">
        <f t="shared" si="8"/>
        <v>PERFORM "SchData-OLTP-HumanResource"."Func_TblWorker_SET"(varSystemLoginSession, null, null, null, varInstitutionBranchID, 25000000000568::bigint, null::varchar);</v>
      </c>
    </row>
    <row r="572" spans="2:7" x14ac:dyDescent="0.2">
      <c r="B572" s="15">
        <f>[1]MAIN!$F572</f>
        <v>25000000000569</v>
      </c>
      <c r="C572" s="14" t="str">
        <f>[1]MAIN!$B572</f>
        <v>Khaidir</v>
      </c>
      <c r="D572" s="25"/>
      <c r="F572" s="37">
        <v>32000000000569</v>
      </c>
      <c r="G572" s="34" t="str">
        <f t="shared" si="8"/>
        <v>PERFORM "SchData-OLTP-HumanResource"."Func_TblWorker_SET"(varSystemLoginSession, null, null, null, varInstitutionBranchID, 25000000000569::bigint, null::varchar);</v>
      </c>
    </row>
    <row r="573" spans="2:7" x14ac:dyDescent="0.2">
      <c r="B573" s="15">
        <f>[1]MAIN!$F573</f>
        <v>25000000000570</v>
      </c>
      <c r="C573" s="14" t="str">
        <f>[1]MAIN!$B573</f>
        <v>Latip Muhlanto</v>
      </c>
      <c r="D573" s="25"/>
      <c r="F573" s="37">
        <v>32000000000570</v>
      </c>
      <c r="G573" s="34" t="str">
        <f t="shared" si="8"/>
        <v>PERFORM "SchData-OLTP-HumanResource"."Func_TblWorker_SET"(varSystemLoginSession, null, null, null, varInstitutionBranchID, 25000000000570::bigint, null::varchar);</v>
      </c>
    </row>
    <row r="574" spans="2:7" x14ac:dyDescent="0.2">
      <c r="B574" s="15">
        <f>[1]MAIN!$F574</f>
        <v>25000000000571</v>
      </c>
      <c r="C574" s="14" t="str">
        <f>[1]MAIN!$B574</f>
        <v>Leonardo Putra</v>
      </c>
      <c r="D574" s="25"/>
      <c r="F574" s="37">
        <v>32000000000571</v>
      </c>
      <c r="G574" s="34" t="str">
        <f t="shared" si="8"/>
        <v>PERFORM "SchData-OLTP-HumanResource"."Func_TblWorker_SET"(varSystemLoginSession, null, null, null, varInstitutionBranchID, 25000000000571::bigint, null::varchar);</v>
      </c>
    </row>
    <row r="575" spans="2:7" x14ac:dyDescent="0.2">
      <c r="B575" s="15">
        <f>[1]MAIN!$F575</f>
        <v>25000000000572</v>
      </c>
      <c r="C575" s="14" t="str">
        <f>[1]MAIN!$B575</f>
        <v>Muhammad Ramadani</v>
      </c>
      <c r="D575" s="25"/>
      <c r="F575" s="37">
        <v>32000000000572</v>
      </c>
      <c r="G575" s="34" t="str">
        <f t="shared" si="8"/>
        <v>PERFORM "SchData-OLTP-HumanResource"."Func_TblWorker_SET"(varSystemLoginSession, null, null, null, varInstitutionBranchID, 25000000000572::bigint, null::varchar);</v>
      </c>
    </row>
    <row r="576" spans="2:7" x14ac:dyDescent="0.2">
      <c r="B576" s="15">
        <f>[1]MAIN!$F576</f>
        <v>25000000000573</v>
      </c>
      <c r="C576" s="14" t="str">
        <f>[1]MAIN!$B576</f>
        <v>Musdalipa</v>
      </c>
      <c r="D576" s="25"/>
      <c r="F576" s="37">
        <v>32000000000573</v>
      </c>
      <c r="G576" s="34" t="str">
        <f t="shared" si="8"/>
        <v>PERFORM "SchData-OLTP-HumanResource"."Func_TblWorker_SET"(varSystemLoginSession, null, null, null, varInstitutionBranchID, 25000000000573::bigint, null::varchar);</v>
      </c>
    </row>
    <row r="577" spans="2:7" x14ac:dyDescent="0.2">
      <c r="B577" s="15">
        <f>[1]MAIN!$F577</f>
        <v>25000000000574</v>
      </c>
      <c r="C577" s="14" t="str">
        <f>[1]MAIN!$B577</f>
        <v>Nico Melky</v>
      </c>
      <c r="D577" s="25"/>
      <c r="F577" s="37">
        <v>32000000000574</v>
      </c>
      <c r="G577" s="34" t="str">
        <f t="shared" si="8"/>
        <v>PERFORM "SchData-OLTP-HumanResource"."Func_TblWorker_SET"(varSystemLoginSession, null, null, null, varInstitutionBranchID, 25000000000574::bigint, null::varchar);</v>
      </c>
    </row>
    <row r="578" spans="2:7" x14ac:dyDescent="0.2">
      <c r="B578" s="15">
        <f>[1]MAIN!$F578</f>
        <v>25000000000575</v>
      </c>
      <c r="C578" s="14" t="str">
        <f>[1]MAIN!$B578</f>
        <v>Rahmata Novanisa</v>
      </c>
      <c r="D578" s="25"/>
      <c r="F578" s="37">
        <v>32000000000575</v>
      </c>
      <c r="G578" s="34" t="str">
        <f t="shared" si="8"/>
        <v>PERFORM "SchData-OLTP-HumanResource"."Func_TblWorker_SET"(varSystemLoginSession, null, null, null, varInstitutionBranchID, 25000000000575::bigint, null::varchar);</v>
      </c>
    </row>
    <row r="579" spans="2:7" x14ac:dyDescent="0.2">
      <c r="B579" s="15">
        <f>[1]MAIN!$F579</f>
        <v>25000000000576</v>
      </c>
      <c r="C579" s="14" t="str">
        <f>[1]MAIN!$B579</f>
        <v>Satrio Dhiaputra</v>
      </c>
      <c r="D579" s="25"/>
      <c r="F579" s="37">
        <v>32000000000576</v>
      </c>
      <c r="G579" s="34" t="str">
        <f t="shared" si="8"/>
        <v>PERFORM "SchData-OLTP-HumanResource"."Func_TblWorker_SET"(varSystemLoginSession, null, null, null, varInstitutionBranchID, 25000000000576::bigint, null::varchar);</v>
      </c>
    </row>
    <row r="580" spans="2:7" x14ac:dyDescent="0.2">
      <c r="B580" s="15">
        <f>[1]MAIN!$F580</f>
        <v>25000000000577</v>
      </c>
      <c r="C580" s="14" t="str">
        <f>[1]MAIN!$B580</f>
        <v>Sudirman</v>
      </c>
      <c r="D580" s="25"/>
      <c r="F580" s="37">
        <v>32000000000577</v>
      </c>
      <c r="G580" s="34" t="str">
        <f t="shared" ref="G580:G588" si="9">CONCATENATE("PERFORM ""SchData-OLTP-HumanResource"".""Func_TblWorker_SET""(varSystemLoginSession, null, null, null, varInstitutionBranchID, ", B580, "::bigint, ", IF(EXACT(D580, ""), "null", CONCATENATE("'", D580, "'")), "::varchar);")</f>
        <v>PERFORM "SchData-OLTP-HumanResource"."Func_TblWorker_SET"(varSystemLoginSession, null, null, null, varInstitutionBranchID, 25000000000577::bigint, null::varchar);</v>
      </c>
    </row>
    <row r="581" spans="2:7" x14ac:dyDescent="0.2">
      <c r="B581" s="15">
        <f>[1]MAIN!$F581</f>
        <v>25000000000578</v>
      </c>
      <c r="C581" s="14" t="str">
        <f>[1]MAIN!$B581</f>
        <v>Suparji</v>
      </c>
      <c r="D581" s="25"/>
      <c r="F581" s="37">
        <v>32000000000578</v>
      </c>
      <c r="G581" s="34" t="str">
        <f t="shared" si="9"/>
        <v>PERFORM "SchData-OLTP-HumanResource"."Func_TblWorker_SET"(varSystemLoginSession, null, null, null, varInstitutionBranchID, 25000000000578::bigint, null::varchar);</v>
      </c>
    </row>
    <row r="582" spans="2:7" x14ac:dyDescent="0.2">
      <c r="B582" s="15">
        <f>[1]MAIN!$F582</f>
        <v>25000000000579</v>
      </c>
      <c r="C582" s="14" t="str">
        <f>[1]MAIN!$B582</f>
        <v>Taufik Iskandar</v>
      </c>
      <c r="D582" s="25"/>
      <c r="F582" s="37">
        <v>32000000000579</v>
      </c>
      <c r="G582" s="34" t="str">
        <f t="shared" si="9"/>
        <v>PERFORM "SchData-OLTP-HumanResource"."Func_TblWorker_SET"(varSystemLoginSession, null, null, null, varInstitutionBranchID, 25000000000579::bigint, null::varchar);</v>
      </c>
    </row>
    <row r="583" spans="2:7" x14ac:dyDescent="0.2">
      <c r="B583" s="15">
        <f>[1]MAIN!$F583</f>
        <v>25000000000580</v>
      </c>
      <c r="C583" s="14" t="str">
        <f>[1]MAIN!$B583</f>
        <v>Tegar Hersaputra</v>
      </c>
      <c r="D583" s="25"/>
      <c r="F583" s="37">
        <v>32000000000580</v>
      </c>
      <c r="G583" s="34" t="str">
        <f t="shared" si="9"/>
        <v>PERFORM "SchData-OLTP-HumanResource"."Func_TblWorker_SET"(varSystemLoginSession, null, null, null, varInstitutionBranchID, 25000000000580::bigint, null::varchar);</v>
      </c>
    </row>
    <row r="584" spans="2:7" x14ac:dyDescent="0.2">
      <c r="B584" s="15">
        <f>[1]MAIN!$F584</f>
        <v>25000000000581</v>
      </c>
      <c r="C584" s="14" t="str">
        <f>[1]MAIN!$B584</f>
        <v>Togar Sihombing</v>
      </c>
      <c r="D584" s="25"/>
      <c r="F584" s="37">
        <v>32000000000581</v>
      </c>
      <c r="G584" s="34" t="str">
        <f t="shared" si="9"/>
        <v>PERFORM "SchData-OLTP-HumanResource"."Func_TblWorker_SET"(varSystemLoginSession, null, null, null, varInstitutionBranchID, 25000000000581::bigint, null::varchar);</v>
      </c>
    </row>
    <row r="585" spans="2:7" x14ac:dyDescent="0.2">
      <c r="B585" s="15">
        <f>[1]MAIN!$F585</f>
        <v>25000000000582</v>
      </c>
      <c r="C585" s="14" t="str">
        <f>[1]MAIN!$B585</f>
        <v>Wisnu Trenggono</v>
      </c>
      <c r="D585" s="25"/>
      <c r="F585" s="37">
        <v>32000000000582</v>
      </c>
      <c r="G585" s="34" t="str">
        <f t="shared" si="9"/>
        <v>PERFORM "SchData-OLTP-HumanResource"."Func_TblWorker_SET"(varSystemLoginSession, null, null, null, varInstitutionBranchID, 25000000000582::bigint, null::varchar);</v>
      </c>
    </row>
    <row r="586" spans="2:7" x14ac:dyDescent="0.2">
      <c r="B586" s="15">
        <f>[1]MAIN!$F586</f>
        <v>25000000000583</v>
      </c>
      <c r="C586" s="14" t="str">
        <f>[1]MAIN!$B586</f>
        <v>Yogo</v>
      </c>
      <c r="D586" s="25"/>
      <c r="F586" s="37">
        <v>32000000000583</v>
      </c>
      <c r="G586" s="34" t="str">
        <f t="shared" si="9"/>
        <v>PERFORM "SchData-OLTP-HumanResource"."Func_TblWorker_SET"(varSystemLoginSession, null, null, null, varInstitutionBranchID, 25000000000583::bigint, null::varchar);</v>
      </c>
    </row>
    <row r="587" spans="2:7" x14ac:dyDescent="0.2">
      <c r="B587" s="15">
        <f>[1]MAIN!$F587</f>
        <v>25000000000584</v>
      </c>
      <c r="C587" s="14" t="str">
        <f>[1]MAIN!$B587</f>
        <v>Yustiana Firda</v>
      </c>
      <c r="D587" s="25"/>
      <c r="F587" s="37">
        <v>32000000000584</v>
      </c>
      <c r="G587" s="34" t="str">
        <f t="shared" si="9"/>
        <v>PERFORM "SchData-OLTP-HumanResource"."Func_TblWorker_SET"(varSystemLoginSession, null, null, null, varInstitutionBranchID, 25000000000584::bigint, null::varchar);</v>
      </c>
    </row>
    <row r="588" spans="2:7" x14ac:dyDescent="0.2">
      <c r="B588" s="15">
        <f>[1]MAIN!$F588</f>
        <v>25000000000585</v>
      </c>
      <c r="C588" s="14" t="str">
        <f>[1]MAIN!$B588</f>
        <v>Zainal Abidin</v>
      </c>
      <c r="D588" s="25"/>
      <c r="F588" s="37">
        <v>32000000000585</v>
      </c>
      <c r="G588" s="34" t="str">
        <f t="shared" si="9"/>
        <v>PERFORM "SchData-OLTP-HumanResource"."Func_TblWorker_SET"(varSystemLoginSession, null, null, null, varInstitutionBranchID, 25000000000585::bigint, null::varchar);</v>
      </c>
    </row>
    <row r="589" spans="2:7" x14ac:dyDescent="0.2">
      <c r="B589" s="17"/>
      <c r="C589" s="17"/>
      <c r="D589" s="28"/>
      <c r="F589" s="18"/>
      <c r="G589" s="17"/>
    </row>
  </sheetData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1"/>
  <sheetViews>
    <sheetView workbookViewId="0">
      <selection activeCell="H17" sqref="H17"/>
    </sheetView>
  </sheetViews>
  <sheetFormatPr defaultRowHeight="12.75" x14ac:dyDescent="0.2"/>
  <cols>
    <col min="1" max="1" width="9.140625" style="1"/>
    <col min="2" max="2" width="11.42578125" style="3" bestFit="1" customWidth="1"/>
    <col min="3" max="3" width="13.140625" style="3" bestFit="1" customWidth="1"/>
    <col min="4" max="4" width="13.140625" style="1" bestFit="1" customWidth="1"/>
    <col min="5" max="5" width="24.140625" style="1" bestFit="1" customWidth="1"/>
    <col min="6" max="16384" width="9.140625" style="1"/>
  </cols>
  <sheetData>
    <row r="2" spans="2:5" s="11" customFormat="1" x14ac:dyDescent="0.25">
      <c r="B2" s="9" t="s">
        <v>60</v>
      </c>
      <c r="C2" s="9" t="s">
        <v>61</v>
      </c>
      <c r="D2" s="10" t="s">
        <v>62</v>
      </c>
      <c r="E2" s="10"/>
    </row>
    <row r="3" spans="2:5" x14ac:dyDescent="0.2">
      <c r="B3" s="8" t="str">
        <f>IF(EXACT(MAIN!$D4, ""), "", MAIN!$D4)</f>
        <v/>
      </c>
      <c r="C3" s="8" t="str">
        <f>IF(EXACT(B3,""), "", MAIN!B4)</f>
        <v/>
      </c>
      <c r="D3" s="1" t="str">
        <f>IF(EXACT(MAIN!$F4, ""), "", ""&amp;MAIN!$F4)</f>
        <v>32000000000001</v>
      </c>
      <c r="E3" s="1" t="str">
        <f>IF(EXACT(MAIN!$F4, ""), "", MAIN!$C4)</f>
        <v>Abdollah Syani Siregar</v>
      </c>
    </row>
    <row r="4" spans="2:5" x14ac:dyDescent="0.2">
      <c r="B4" s="8" t="str">
        <f>IF(EXACT(MAIN!$D5, ""), "", MAIN!$D5)</f>
        <v/>
      </c>
      <c r="C4" s="8" t="str">
        <f>IF(EXACT(B4,""), "", MAIN!B5)</f>
        <v/>
      </c>
      <c r="D4" s="1" t="str">
        <f>IF(EXACT(MAIN!$F5, ""), "", ""&amp;MAIN!$F5)</f>
        <v>32000000000002</v>
      </c>
      <c r="E4" s="1" t="str">
        <f>IF(EXACT(MAIN!$F5, ""), "", MAIN!$C5)</f>
        <v>Abdul Karim</v>
      </c>
    </row>
    <row r="5" spans="2:5" x14ac:dyDescent="0.2">
      <c r="B5" s="8" t="str">
        <f>IF(EXACT(MAIN!$D6, ""), "", MAIN!$D6)</f>
        <v/>
      </c>
      <c r="C5" s="8" t="str">
        <f>IF(EXACT(B5,""), "", MAIN!B6)</f>
        <v/>
      </c>
      <c r="D5" s="1" t="str">
        <f>IF(EXACT(MAIN!$F6, ""), "", ""&amp;MAIN!$F6)</f>
        <v>32000000000003</v>
      </c>
      <c r="E5" s="1" t="str">
        <f>IF(EXACT(MAIN!$F6, ""), "", MAIN!$C6)</f>
        <v>Abdul Rahman Sitompul</v>
      </c>
    </row>
    <row r="6" spans="2:5" x14ac:dyDescent="0.2">
      <c r="B6" s="8" t="str">
        <f>IF(EXACT(MAIN!$D7, ""), "", MAIN!$D7)</f>
        <v/>
      </c>
      <c r="C6" s="8" t="str">
        <f>IF(EXACT(B6,""), "", MAIN!B7)</f>
        <v/>
      </c>
      <c r="D6" s="1" t="str">
        <f>IF(EXACT(MAIN!$F7, ""), "", ""&amp;MAIN!$F7)</f>
        <v>32000000000004</v>
      </c>
      <c r="E6" s="1" t="str">
        <f>IF(EXACT(MAIN!$F7, ""), "", MAIN!$C7)</f>
        <v>Abdul Risan</v>
      </c>
    </row>
    <row r="7" spans="2:5" x14ac:dyDescent="0.2">
      <c r="B7" s="8" t="str">
        <f>IF(EXACT(MAIN!$D8, ""), "", MAIN!$D8)</f>
        <v/>
      </c>
      <c r="C7" s="8" t="str">
        <f>IF(EXACT(B7,""), "", MAIN!B8)</f>
        <v/>
      </c>
      <c r="D7" s="1" t="str">
        <f>IF(EXACT(MAIN!$F8, ""), "", ""&amp;MAIN!$F8)</f>
        <v>32000000000005</v>
      </c>
      <c r="E7" s="1" t="str">
        <f>IF(EXACT(MAIN!$F8, ""), "", MAIN!$C8)</f>
        <v>Abdullah Nabil</v>
      </c>
    </row>
    <row r="8" spans="2:5" x14ac:dyDescent="0.2">
      <c r="B8" s="8" t="str">
        <f>IF(EXACT(MAIN!$D9, ""), "", MAIN!$D9)</f>
        <v/>
      </c>
      <c r="C8" s="8" t="str">
        <f>IF(EXACT(B8,""), "", MAIN!B9)</f>
        <v/>
      </c>
      <c r="D8" s="1" t="str">
        <f>IF(EXACT(MAIN!$F9, ""), "", ""&amp;MAIN!$F9)</f>
        <v>32000000000006</v>
      </c>
      <c r="E8" s="1" t="str">
        <f>IF(EXACT(MAIN!$F9, ""), "", MAIN!$C9)</f>
        <v>Adhitya Danar</v>
      </c>
    </row>
    <row r="9" spans="2:5" x14ac:dyDescent="0.2">
      <c r="B9" s="8" t="str">
        <f>IF(EXACT(MAIN!$D10, ""), "", MAIN!$D10)</f>
        <v/>
      </c>
      <c r="C9" s="8" t="str">
        <f>IF(EXACT(B9,""), "", MAIN!B10)</f>
        <v/>
      </c>
      <c r="D9" s="1" t="str">
        <f>IF(EXACT(MAIN!$F10, ""), "", ""&amp;MAIN!$F10)</f>
        <v>32000000000007</v>
      </c>
      <c r="E9" s="1" t="str">
        <f>IF(EXACT(MAIN!$F10, ""), "", MAIN!$C10)</f>
        <v>Adi Ruswandi</v>
      </c>
    </row>
    <row r="10" spans="2:5" x14ac:dyDescent="0.2">
      <c r="B10" s="8" t="str">
        <f>IF(EXACT(MAIN!$D11, ""), "", MAIN!$D11)</f>
        <v>050321947</v>
      </c>
      <c r="C10" s="8">
        <f>IF(EXACT(B10,""), "", MAIN!B11)</f>
        <v>25000000000008</v>
      </c>
      <c r="D10" s="1" t="str">
        <f>IF(EXACT(MAIN!$F11, ""), "", ""&amp;MAIN!$F11)</f>
        <v>32000000000008</v>
      </c>
      <c r="E10" s="1" t="str">
        <f>IF(EXACT(MAIN!$F11, ""), "", MAIN!$C11)</f>
        <v>Adietya Dharmawan</v>
      </c>
    </row>
    <row r="11" spans="2:5" x14ac:dyDescent="0.2">
      <c r="B11" s="8" t="str">
        <f>IF(EXACT(MAIN!$D12, ""), "", MAIN!$D12)</f>
        <v/>
      </c>
      <c r="C11" s="8" t="str">
        <f>IF(EXACT(B11,""), "", MAIN!B12)</f>
        <v/>
      </c>
      <c r="D11" s="1" t="str">
        <f>IF(EXACT(MAIN!$F12, ""), "", ""&amp;MAIN!$F12)</f>
        <v>32000000000009</v>
      </c>
      <c r="E11" s="1" t="str">
        <f>IF(EXACT(MAIN!$F12, ""), "", MAIN!$C12)</f>
        <v>Aditya Yudha Prawira</v>
      </c>
    </row>
    <row r="12" spans="2:5" x14ac:dyDescent="0.2">
      <c r="B12" s="8" t="str">
        <f>IF(EXACT(MAIN!$D13, ""), "", MAIN!$D13)</f>
        <v/>
      </c>
      <c r="C12" s="8" t="str">
        <f>IF(EXACT(B12,""), "", MAIN!B13)</f>
        <v/>
      </c>
      <c r="D12" s="1" t="str">
        <f>IF(EXACT(MAIN!$F13, ""), "", ""&amp;MAIN!$F13)</f>
        <v>32000000000010</v>
      </c>
      <c r="E12" s="1" t="str">
        <f>IF(EXACT(MAIN!$F13, ""), "", MAIN!$C13)</f>
        <v>Adli Margie</v>
      </c>
    </row>
    <row r="13" spans="2:5" x14ac:dyDescent="0.2">
      <c r="B13" s="8" t="str">
        <f>IF(EXACT(MAIN!$D14, ""), "", MAIN!$D14)</f>
        <v/>
      </c>
      <c r="C13" s="8" t="str">
        <f>IF(EXACT(B13,""), "", MAIN!B14)</f>
        <v/>
      </c>
      <c r="D13" s="1" t="str">
        <f>IF(EXACT(MAIN!$F14, ""), "", ""&amp;MAIN!$F14)</f>
        <v>32000000000011</v>
      </c>
      <c r="E13" s="1" t="str">
        <f>IF(EXACT(MAIN!$F14, ""), "", MAIN!$C14)</f>
        <v>Afrida Eka Putri</v>
      </c>
    </row>
    <row r="14" spans="2:5" x14ac:dyDescent="0.2">
      <c r="B14" s="8" t="str">
        <f>IF(EXACT(MAIN!$D15, ""), "", MAIN!$D15)</f>
        <v>010703020</v>
      </c>
      <c r="C14" s="8">
        <f>IF(EXACT(B14,""), "", MAIN!B15)</f>
        <v>25000000000012</v>
      </c>
      <c r="D14" s="1" t="str">
        <f>IF(EXACT(MAIN!$F15, ""), "", ""&amp;MAIN!$F15)</f>
        <v>32000000000012</v>
      </c>
      <c r="E14" s="1" t="str">
        <f>IF(EXACT(MAIN!$F15, ""), "", MAIN!$C15)</f>
        <v>Agnes Sutedja</v>
      </c>
    </row>
    <row r="15" spans="2:5" x14ac:dyDescent="0.2">
      <c r="B15" s="8" t="str">
        <f>IF(EXACT(MAIN!$D16, ""), "", MAIN!$D16)</f>
        <v/>
      </c>
      <c r="C15" s="8" t="str">
        <f>IF(EXACT(B15,""), "", MAIN!B16)</f>
        <v/>
      </c>
      <c r="D15" s="1" t="str">
        <f>IF(EXACT(MAIN!$F16, ""), "", ""&amp;MAIN!$F16)</f>
        <v>32000000000013</v>
      </c>
      <c r="E15" s="1" t="str">
        <f>IF(EXACT(MAIN!$F16, ""), "", MAIN!$C16)</f>
        <v>Agung Hendarto</v>
      </c>
    </row>
    <row r="16" spans="2:5" x14ac:dyDescent="0.2">
      <c r="B16" s="8" t="str">
        <f>IF(EXACT(MAIN!$D17, ""), "", MAIN!$D17)</f>
        <v/>
      </c>
      <c r="C16" s="8" t="str">
        <f>IF(EXACT(B16,""), "", MAIN!B17)</f>
        <v/>
      </c>
      <c r="D16" s="1" t="str">
        <f>IF(EXACT(MAIN!$F17, ""), "", ""&amp;MAIN!$F17)</f>
        <v>32000000000014</v>
      </c>
      <c r="E16" s="1" t="str">
        <f>IF(EXACT(MAIN!$F17, ""), "", MAIN!$C17)</f>
        <v>Agus Priyatno Mahmudo</v>
      </c>
    </row>
    <row r="17" spans="2:5" x14ac:dyDescent="0.2">
      <c r="B17" s="8" t="str">
        <f>IF(EXACT(MAIN!$D18, ""), "", MAIN!$D18)</f>
        <v>130223978</v>
      </c>
      <c r="C17" s="8">
        <f>IF(EXACT(B17,""), "", MAIN!B18)</f>
        <v>25000000000015</v>
      </c>
      <c r="D17" s="1" t="str">
        <f>IF(EXACT(MAIN!$F18, ""), "", ""&amp;MAIN!$F18)</f>
        <v>32000000000015</v>
      </c>
      <c r="E17" s="1" t="str">
        <f>IF(EXACT(MAIN!$F18, ""), "", MAIN!$C18)</f>
        <v>Agus Salim</v>
      </c>
    </row>
    <row r="18" spans="2:5" x14ac:dyDescent="0.2">
      <c r="B18" s="8" t="str">
        <f>IF(EXACT(MAIN!$D19, ""), "", MAIN!$D19)</f>
        <v/>
      </c>
      <c r="C18" s="8" t="str">
        <f>IF(EXACT(B18,""), "", MAIN!B19)</f>
        <v/>
      </c>
      <c r="D18" s="1" t="str">
        <f>IF(EXACT(MAIN!$F19, ""), "", ""&amp;MAIN!$F19)</f>
        <v>32000000000016</v>
      </c>
      <c r="E18" s="1" t="str">
        <f>IF(EXACT(MAIN!$F19, ""), "", MAIN!$C19)</f>
        <v>Agus Tanto</v>
      </c>
    </row>
    <row r="19" spans="2:5" x14ac:dyDescent="0.2">
      <c r="B19" s="8" t="str">
        <f>IF(EXACT(MAIN!$D20, ""), "", MAIN!$D20)</f>
        <v/>
      </c>
      <c r="C19" s="8" t="str">
        <f>IF(EXACT(B19,""), "", MAIN!B20)</f>
        <v/>
      </c>
      <c r="D19" s="1" t="str">
        <f>IF(EXACT(MAIN!$F20, ""), "", ""&amp;MAIN!$F20)</f>
        <v>32000000000017</v>
      </c>
      <c r="E19" s="1" t="str">
        <f>IF(EXACT(MAIN!$F20, ""), "", MAIN!$C20)</f>
        <v>Ahmad Faiz Haems Muda</v>
      </c>
    </row>
    <row r="20" spans="2:5" x14ac:dyDescent="0.2">
      <c r="B20" s="8" t="str">
        <f>IF(EXACT(MAIN!$D21, ""), "", MAIN!$D21)</f>
        <v/>
      </c>
      <c r="C20" s="8" t="str">
        <f>IF(EXACT(B20,""), "", MAIN!B21)</f>
        <v/>
      </c>
      <c r="D20" s="1" t="str">
        <f>IF(EXACT(MAIN!$F21, ""), "", ""&amp;MAIN!$F21)</f>
        <v>32000000000018</v>
      </c>
      <c r="E20" s="1" t="str">
        <f>IF(EXACT(MAIN!$F21, ""), "", MAIN!$C21)</f>
        <v>Ahmad Faza</v>
      </c>
    </row>
    <row r="21" spans="2:5" x14ac:dyDescent="0.2">
      <c r="B21" s="8">
        <f>IF(EXACT(MAIN!$D22, ""), "", MAIN!$D22)</f>
        <v>150506222</v>
      </c>
      <c r="C21" s="8">
        <f>IF(EXACT(B21,""), "", MAIN!B22)</f>
        <v>25000000000019</v>
      </c>
      <c r="D21" s="1" t="str">
        <f>IF(EXACT(MAIN!$F22, ""), "", ""&amp;MAIN!$F22)</f>
        <v>32000000000019</v>
      </c>
      <c r="E21" s="1" t="str">
        <f>IF(EXACT(MAIN!$F22, ""), "", MAIN!$C22)</f>
        <v>Ahmad Syaifulloh</v>
      </c>
    </row>
    <row r="22" spans="2:5" x14ac:dyDescent="0.2">
      <c r="B22" s="8" t="str">
        <f>IF(EXACT(MAIN!$D23, ""), "", MAIN!$D23)</f>
        <v/>
      </c>
      <c r="C22" s="8" t="str">
        <f>IF(EXACT(B22,""), "", MAIN!B23)</f>
        <v/>
      </c>
      <c r="D22" s="1" t="str">
        <f>IF(EXACT(MAIN!$F23, ""), "", ""&amp;MAIN!$F23)</f>
        <v>32000000000020</v>
      </c>
      <c r="E22" s="1" t="str">
        <f>IF(EXACT(MAIN!$F23, ""), "", MAIN!$C23)</f>
        <v>Ahmad Zulkarnaen</v>
      </c>
    </row>
    <row r="23" spans="2:5" x14ac:dyDescent="0.2">
      <c r="B23" s="8" t="str">
        <f>IF(EXACT(MAIN!$D24, ""), "", MAIN!$D24)</f>
        <v/>
      </c>
      <c r="C23" s="8" t="str">
        <f>IF(EXACT(B23,""), "", MAIN!B24)</f>
        <v/>
      </c>
      <c r="D23" s="1" t="str">
        <f>IF(EXACT(MAIN!$F24, ""), "", ""&amp;MAIN!$F24)</f>
        <v>32000000000021</v>
      </c>
      <c r="E23" s="1" t="str">
        <f>IF(EXACT(MAIN!$F24, ""), "", MAIN!$C24)</f>
        <v>Ajan</v>
      </c>
    </row>
    <row r="24" spans="2:5" x14ac:dyDescent="0.2">
      <c r="B24" s="8" t="str">
        <f>IF(EXACT(MAIN!$D25, ""), "", MAIN!$D25)</f>
        <v/>
      </c>
      <c r="C24" s="8" t="str">
        <f>IF(EXACT(B24,""), "", MAIN!B25)</f>
        <v/>
      </c>
      <c r="D24" s="1" t="str">
        <f>IF(EXACT(MAIN!$F25, ""), "", ""&amp;MAIN!$F25)</f>
        <v>32000000000022</v>
      </c>
      <c r="E24" s="1" t="str">
        <f>IF(EXACT(MAIN!$F25, ""), "", MAIN!$C25)</f>
        <v>Al Amin</v>
      </c>
    </row>
    <row r="25" spans="2:5" x14ac:dyDescent="0.2">
      <c r="B25" s="8">
        <f>IF(EXACT(MAIN!$D26, ""), "", MAIN!$D26)</f>
        <v>141020935</v>
      </c>
      <c r="C25" s="8">
        <f>IF(EXACT(B25,""), "", MAIN!B26)</f>
        <v>25000000000023</v>
      </c>
      <c r="D25" s="1" t="str">
        <f>IF(EXACT(MAIN!$F26, ""), "", ""&amp;MAIN!$F26)</f>
        <v>32000000000023</v>
      </c>
      <c r="E25" s="1" t="str">
        <f>IF(EXACT(MAIN!$F26, ""), "", MAIN!$C26)</f>
        <v>Aldi Mulyadi</v>
      </c>
    </row>
    <row r="26" spans="2:5" x14ac:dyDescent="0.2">
      <c r="B26" s="8" t="str">
        <f>IF(EXACT(MAIN!$D27, ""), "", MAIN!$D27)</f>
        <v/>
      </c>
      <c r="C26" s="8" t="str">
        <f>IF(EXACT(B26,""), "", MAIN!B27)</f>
        <v/>
      </c>
      <c r="D26" s="1" t="str">
        <f>IF(EXACT(MAIN!$F27, ""), "", ""&amp;MAIN!$F27)</f>
        <v>32000000000024</v>
      </c>
      <c r="E26" s="1" t="str">
        <f>IF(EXACT(MAIN!$F27, ""), "", MAIN!$C27)</f>
        <v>Alexandri</v>
      </c>
    </row>
    <row r="27" spans="2:5" x14ac:dyDescent="0.2">
      <c r="B27" s="8" t="str">
        <f>IF(EXACT(MAIN!$D28, ""), "", MAIN!$D28)</f>
        <v/>
      </c>
      <c r="C27" s="8" t="str">
        <f>IF(EXACT(B27,""), "", MAIN!B28)</f>
        <v/>
      </c>
      <c r="D27" s="1" t="str">
        <f>IF(EXACT(MAIN!$F28, ""), "", ""&amp;MAIN!$F28)</f>
        <v>32000000000025</v>
      </c>
      <c r="E27" s="1" t="str">
        <f>IF(EXACT(MAIN!$F28, ""), "", MAIN!$C28)</f>
        <v>Alfaedi</v>
      </c>
    </row>
    <row r="28" spans="2:5" x14ac:dyDescent="0.2">
      <c r="B28" s="8" t="str">
        <f>IF(EXACT(MAIN!$D29, ""), "", MAIN!$D29)</f>
        <v/>
      </c>
      <c r="C28" s="8" t="str">
        <f>IF(EXACT(B28,""), "", MAIN!B29)</f>
        <v/>
      </c>
      <c r="D28" s="1" t="str">
        <f>IF(EXACT(MAIN!$F29, ""), "", ""&amp;MAIN!$F29)</f>
        <v>32000000000026</v>
      </c>
      <c r="E28" s="1" t="str">
        <f>IF(EXACT(MAIN!$F29, ""), "", MAIN!$C29)</f>
        <v>Ali Wahono</v>
      </c>
    </row>
    <row r="29" spans="2:5" x14ac:dyDescent="0.2">
      <c r="B29" s="8" t="str">
        <f>IF(EXACT(MAIN!$D30, ""), "", MAIN!$D30)</f>
        <v/>
      </c>
      <c r="C29" s="8" t="str">
        <f>IF(EXACT(B29,""), "", MAIN!B30)</f>
        <v/>
      </c>
      <c r="D29" s="1" t="str">
        <f>IF(EXACT(MAIN!$F30, ""), "", ""&amp;MAIN!$F30)</f>
        <v>32000000000027</v>
      </c>
      <c r="E29" s="1" t="str">
        <f>IF(EXACT(MAIN!$F30, ""), "", MAIN!$C30)</f>
        <v>Alphaliyanri Lasria</v>
      </c>
    </row>
    <row r="30" spans="2:5" x14ac:dyDescent="0.2">
      <c r="B30" s="8" t="str">
        <f>IF(EXACT(MAIN!$D31, ""), "", MAIN!$D31)</f>
        <v/>
      </c>
      <c r="C30" s="8" t="str">
        <f>IF(EXACT(B30,""), "", MAIN!B31)</f>
        <v/>
      </c>
      <c r="D30" s="1" t="str">
        <f>IF(EXACT(MAIN!$F31, ""), "", ""&amp;MAIN!$F31)</f>
        <v>32000000000028</v>
      </c>
      <c r="E30" s="1" t="str">
        <f>IF(EXACT(MAIN!$F31, ""), "", MAIN!$C31)</f>
        <v>Ambon Rumalean</v>
      </c>
    </row>
    <row r="31" spans="2:5" x14ac:dyDescent="0.2">
      <c r="B31" s="8" t="str">
        <f>IF(EXACT(MAIN!$D32, ""), "", MAIN!$D32)</f>
        <v/>
      </c>
      <c r="C31" s="8" t="str">
        <f>IF(EXACT(B31,""), "", MAIN!B32)</f>
        <v/>
      </c>
      <c r="D31" s="1" t="str">
        <f>IF(EXACT(MAIN!$F32, ""), "", ""&amp;MAIN!$F32)</f>
        <v>32000000000029</v>
      </c>
      <c r="E31" s="1" t="str">
        <f>IF(EXACT(MAIN!$F32, ""), "", MAIN!$C32)</f>
        <v>Amir Sofyan Hadi</v>
      </c>
    </row>
    <row r="32" spans="2:5" x14ac:dyDescent="0.2">
      <c r="B32" s="8" t="str">
        <f>IF(EXACT(MAIN!$D33, ""), "", MAIN!$D33)</f>
        <v/>
      </c>
      <c r="C32" s="8" t="str">
        <f>IF(EXACT(B32,""), "", MAIN!B33)</f>
        <v/>
      </c>
      <c r="D32" s="1" t="str">
        <f>IF(EXACT(MAIN!$F33, ""), "", ""&amp;MAIN!$F33)</f>
        <v>32000000000030</v>
      </c>
      <c r="E32" s="1" t="str">
        <f>IF(EXACT(MAIN!$F33, ""), "", MAIN!$C33)</f>
        <v>Anak Agung Netti Ariani</v>
      </c>
    </row>
    <row r="33" spans="2:5" x14ac:dyDescent="0.2">
      <c r="B33" s="8" t="str">
        <f>IF(EXACT(MAIN!$D34, ""), "", MAIN!$D34)</f>
        <v/>
      </c>
      <c r="C33" s="8" t="str">
        <f>IF(EXACT(B33,""), "", MAIN!B34)</f>
        <v/>
      </c>
      <c r="D33" s="1" t="str">
        <f>IF(EXACT(MAIN!$F34, ""), "", ""&amp;MAIN!$F34)</f>
        <v>32000000000031</v>
      </c>
      <c r="E33" s="1" t="str">
        <f>IF(EXACT(MAIN!$F34, ""), "", MAIN!$C34)</f>
        <v>Andri Gunawan</v>
      </c>
    </row>
    <row r="34" spans="2:5" x14ac:dyDescent="0.2">
      <c r="B34" s="8" t="str">
        <f>IF(EXACT(MAIN!$D35, ""), "", MAIN!$D35)</f>
        <v/>
      </c>
      <c r="C34" s="8" t="str">
        <f>IF(EXACT(B34,""), "", MAIN!B35)</f>
        <v/>
      </c>
      <c r="D34" s="1" t="str">
        <f>IF(EXACT(MAIN!$F35, ""), "", ""&amp;MAIN!$F35)</f>
        <v>32000000000032</v>
      </c>
      <c r="E34" s="1" t="str">
        <f>IF(EXACT(MAIN!$F35, ""), "", MAIN!$C35)</f>
        <v>Andri Herdiansyah</v>
      </c>
    </row>
    <row r="35" spans="2:5" x14ac:dyDescent="0.2">
      <c r="B35" s="8" t="str">
        <f>IF(EXACT(MAIN!$D36, ""), "", MAIN!$D36)</f>
        <v/>
      </c>
      <c r="C35" s="8" t="str">
        <f>IF(EXACT(B35,""), "", MAIN!B36)</f>
        <v/>
      </c>
      <c r="D35" s="1" t="str">
        <f>IF(EXACT(MAIN!$F36, ""), "", ""&amp;MAIN!$F36)</f>
        <v>32000000000033</v>
      </c>
      <c r="E35" s="1" t="str">
        <f>IF(EXACT(MAIN!$F36, ""), "", MAIN!$C36)</f>
        <v>Andrie</v>
      </c>
    </row>
    <row r="36" spans="2:5" x14ac:dyDescent="0.2">
      <c r="B36" s="8" t="str">
        <f>IF(EXACT(MAIN!$D37, ""), "", MAIN!$D37)</f>
        <v/>
      </c>
      <c r="C36" s="8" t="str">
        <f>IF(EXACT(B36,""), "", MAIN!B37)</f>
        <v/>
      </c>
      <c r="D36" s="1" t="str">
        <f>IF(EXACT(MAIN!$F37, ""), "", ""&amp;MAIN!$F37)</f>
        <v>32000000000034</v>
      </c>
      <c r="E36" s="1" t="str">
        <f>IF(EXACT(MAIN!$F37, ""), "", MAIN!$C37)</f>
        <v>Anggina Tri Yudandi</v>
      </c>
    </row>
    <row r="37" spans="2:5" x14ac:dyDescent="0.2">
      <c r="B37" s="8" t="str">
        <f>IF(EXACT(MAIN!$D38, ""), "", MAIN!$D38)</f>
        <v/>
      </c>
      <c r="C37" s="8" t="str">
        <f>IF(EXACT(B37,""), "", MAIN!B38)</f>
        <v/>
      </c>
      <c r="D37" s="1" t="str">
        <f>IF(EXACT(MAIN!$F38, ""), "", ""&amp;MAIN!$F38)</f>
        <v>32000000000035</v>
      </c>
      <c r="E37" s="1" t="str">
        <f>IF(EXACT(MAIN!$F38, ""), "", MAIN!$C38)</f>
        <v>Anggit Ismiyanto</v>
      </c>
    </row>
    <row r="38" spans="2:5" x14ac:dyDescent="0.2">
      <c r="B38" s="8" t="str">
        <f>IF(EXACT(MAIN!$D39, ""), "", MAIN!$D39)</f>
        <v/>
      </c>
      <c r="C38" s="8" t="str">
        <f>IF(EXACT(B38,""), "", MAIN!B39)</f>
        <v/>
      </c>
      <c r="D38" s="1" t="str">
        <f>IF(EXACT(MAIN!$F39, ""), "", ""&amp;MAIN!$F39)</f>
        <v>32000000000036</v>
      </c>
      <c r="E38" s="1" t="str">
        <f>IF(EXACT(MAIN!$F39, ""), "", MAIN!$C39)</f>
        <v>Anika Setyowati</v>
      </c>
    </row>
    <row r="39" spans="2:5" x14ac:dyDescent="0.2">
      <c r="B39" s="8" t="str">
        <f>IF(EXACT(MAIN!$D40, ""), "", MAIN!$D40)</f>
        <v/>
      </c>
      <c r="C39" s="8" t="str">
        <f>IF(EXACT(B39,""), "", MAIN!B40)</f>
        <v/>
      </c>
      <c r="D39" s="1" t="str">
        <f>IF(EXACT(MAIN!$F40, ""), "", ""&amp;MAIN!$F40)</f>
        <v>32000000000037</v>
      </c>
      <c r="E39" s="1" t="str">
        <f>IF(EXACT(MAIN!$F40, ""), "", MAIN!$C40)</f>
        <v>Anisah</v>
      </c>
    </row>
    <row r="40" spans="2:5" x14ac:dyDescent="0.2">
      <c r="B40" s="8" t="str">
        <f>IF(EXACT(MAIN!$D41, ""), "", MAIN!$D41)</f>
        <v/>
      </c>
      <c r="C40" s="8" t="str">
        <f>IF(EXACT(B40,""), "", MAIN!B41)</f>
        <v/>
      </c>
      <c r="D40" s="1" t="str">
        <f>IF(EXACT(MAIN!$F41, ""), "", ""&amp;MAIN!$F41)</f>
        <v>32000000000038</v>
      </c>
      <c r="E40" s="1" t="str">
        <f>IF(EXACT(MAIN!$F41, ""), "", MAIN!$C41)</f>
        <v>Anna Savitrie</v>
      </c>
    </row>
    <row r="41" spans="2:5" x14ac:dyDescent="0.2">
      <c r="B41" s="8">
        <f>IF(EXACT(MAIN!$D42, ""), "", MAIN!$D42)</f>
        <v>100419903</v>
      </c>
      <c r="C41" s="8">
        <f>IF(EXACT(B41,""), "", MAIN!B42)</f>
        <v>25000000000039</v>
      </c>
      <c r="D41" s="1" t="str">
        <f>IF(EXACT(MAIN!$F42, ""), "", ""&amp;MAIN!$F42)</f>
        <v>32000000000039</v>
      </c>
      <c r="E41" s="1" t="str">
        <f>IF(EXACT(MAIN!$F42, ""), "", MAIN!$C42)</f>
        <v>Annisa Dewi Arumsari</v>
      </c>
    </row>
    <row r="42" spans="2:5" x14ac:dyDescent="0.2">
      <c r="B42" s="8" t="str">
        <f>IF(EXACT(MAIN!$D43, ""), "", MAIN!$D43)</f>
        <v/>
      </c>
      <c r="C42" s="8" t="str">
        <f>IF(EXACT(B42,""), "", MAIN!B43)</f>
        <v/>
      </c>
      <c r="D42" s="1" t="str">
        <f>IF(EXACT(MAIN!$F43, ""), "", ""&amp;MAIN!$F43)</f>
        <v>32000000000040</v>
      </c>
      <c r="E42" s="1" t="str">
        <f>IF(EXACT(MAIN!$F43, ""), "", MAIN!$C43)</f>
        <v>Annyes Sri Maristi</v>
      </c>
    </row>
    <row r="43" spans="2:5" x14ac:dyDescent="0.2">
      <c r="B43" s="8" t="str">
        <f>IF(EXACT(MAIN!$D44, ""), "", MAIN!$D44)</f>
        <v/>
      </c>
      <c r="C43" s="8" t="str">
        <f>IF(EXACT(B43,""), "", MAIN!B44)</f>
        <v/>
      </c>
      <c r="D43" s="1" t="str">
        <f>IF(EXACT(MAIN!$F44, ""), "", ""&amp;MAIN!$F44)</f>
        <v>32000000000041</v>
      </c>
      <c r="E43" s="1" t="str">
        <f>IF(EXACT(MAIN!$F44, ""), "", MAIN!$C44)</f>
        <v>Antok</v>
      </c>
    </row>
    <row r="44" spans="2:5" x14ac:dyDescent="0.2">
      <c r="B44" s="8" t="str">
        <f>IF(EXACT(MAIN!$D45, ""), "", MAIN!$D45)</f>
        <v/>
      </c>
      <c r="C44" s="8" t="str">
        <f>IF(EXACT(B44,""), "", MAIN!B45)</f>
        <v/>
      </c>
      <c r="D44" s="1" t="str">
        <f>IF(EXACT(MAIN!$F45, ""), "", ""&amp;MAIN!$F45)</f>
        <v>32000000000042</v>
      </c>
      <c r="E44" s="1" t="str">
        <f>IF(EXACT(MAIN!$F45, ""), "", MAIN!$C45)</f>
        <v>Anton Iryanto</v>
      </c>
    </row>
    <row r="45" spans="2:5" x14ac:dyDescent="0.2">
      <c r="B45" s="8" t="str">
        <f>IF(EXACT(MAIN!$D46, ""), "", MAIN!$D46)</f>
        <v/>
      </c>
      <c r="C45" s="8" t="str">
        <f>IF(EXACT(B45,""), "", MAIN!B46)</f>
        <v/>
      </c>
      <c r="D45" s="1" t="str">
        <f>IF(EXACT(MAIN!$F46, ""), "", ""&amp;MAIN!$F46)</f>
        <v>32000000000043</v>
      </c>
      <c r="E45" s="1" t="str">
        <f>IF(EXACT(MAIN!$F46, ""), "", MAIN!$C46)</f>
        <v>Antony Pakpahan</v>
      </c>
    </row>
    <row r="46" spans="2:5" x14ac:dyDescent="0.2">
      <c r="B46" s="8" t="str">
        <f>IF(EXACT(MAIN!$D47, ""), "", MAIN!$D47)</f>
        <v>310821007</v>
      </c>
      <c r="C46" s="8">
        <f>IF(EXACT(B46,""), "", MAIN!B47)</f>
        <v>25000000000044</v>
      </c>
      <c r="D46" s="1" t="str">
        <f>IF(EXACT(MAIN!$F47, ""), "", ""&amp;MAIN!$F47)</f>
        <v>32000000000044</v>
      </c>
      <c r="E46" s="1" t="str">
        <f>IF(EXACT(MAIN!$F47, ""), "", MAIN!$C47)</f>
        <v>Anugerah Januariansyah</v>
      </c>
    </row>
    <row r="47" spans="2:5" x14ac:dyDescent="0.2">
      <c r="B47" s="8" t="str">
        <f>IF(EXACT(MAIN!$D48, ""), "", MAIN!$D48)</f>
        <v/>
      </c>
      <c r="C47" s="8" t="str">
        <f>IF(EXACT(B47,""), "", MAIN!B48)</f>
        <v/>
      </c>
      <c r="D47" s="1" t="str">
        <f>IF(EXACT(MAIN!$F48, ""), "", ""&amp;MAIN!$F48)</f>
        <v>32000000000045</v>
      </c>
      <c r="E47" s="1" t="str">
        <f>IF(EXACT(MAIN!$F48, ""), "", MAIN!$C48)</f>
        <v>Anwar Purnomo</v>
      </c>
    </row>
    <row r="48" spans="2:5" x14ac:dyDescent="0.2">
      <c r="B48" s="8" t="str">
        <f>IF(EXACT(MAIN!$D49, ""), "", MAIN!$D49)</f>
        <v/>
      </c>
      <c r="C48" s="8" t="str">
        <f>IF(EXACT(B48,""), "", MAIN!B49)</f>
        <v/>
      </c>
      <c r="D48" s="1" t="str">
        <f>IF(EXACT(MAIN!$F49, ""), "", ""&amp;MAIN!$F49)</f>
        <v>32000000000046</v>
      </c>
      <c r="E48" s="1" t="str">
        <f>IF(EXACT(MAIN!$F49, ""), "", MAIN!$C49)</f>
        <v>Ardhi Swasono</v>
      </c>
    </row>
    <row r="49" spans="2:5" x14ac:dyDescent="0.2">
      <c r="B49" s="8" t="str">
        <f>IF(EXACT(MAIN!$D50, ""), "", MAIN!$D50)</f>
        <v/>
      </c>
      <c r="C49" s="8" t="str">
        <f>IF(EXACT(B49,""), "", MAIN!B50)</f>
        <v/>
      </c>
      <c r="D49" s="1" t="str">
        <f>IF(EXACT(MAIN!$F50, ""), "", ""&amp;MAIN!$F50)</f>
        <v>32000000000047</v>
      </c>
      <c r="E49" s="1" t="str">
        <f>IF(EXACT(MAIN!$F50, ""), "", MAIN!$C50)</f>
        <v>Ardi</v>
      </c>
    </row>
    <row r="50" spans="2:5" x14ac:dyDescent="0.2">
      <c r="B50" s="8" t="str">
        <f>IF(EXACT(MAIN!$D51, ""), "", MAIN!$D51)</f>
        <v/>
      </c>
      <c r="C50" s="8" t="str">
        <f>IF(EXACT(B50,""), "", MAIN!B51)</f>
        <v/>
      </c>
      <c r="D50" s="1" t="str">
        <f>IF(EXACT(MAIN!$F51, ""), "", ""&amp;MAIN!$F51)</f>
        <v>32000000000048</v>
      </c>
      <c r="E50" s="1" t="str">
        <f>IF(EXACT(MAIN!$F51, ""), "", MAIN!$C51)</f>
        <v>Ardiansyah</v>
      </c>
    </row>
    <row r="51" spans="2:5" x14ac:dyDescent="0.2">
      <c r="B51" s="8" t="str">
        <f>IF(EXACT(MAIN!$D52, ""), "", MAIN!$D52)</f>
        <v/>
      </c>
      <c r="C51" s="8" t="str">
        <f>IF(EXACT(B51,""), "", MAIN!B52)</f>
        <v/>
      </c>
      <c r="D51" s="1" t="str">
        <f>IF(EXACT(MAIN!$F52, ""), "", ""&amp;MAIN!$F52)</f>
        <v>32000000000049</v>
      </c>
      <c r="E51" s="1" t="str">
        <f>IF(EXACT(MAIN!$F52, ""), "", MAIN!$C52)</f>
        <v>Ardisam</v>
      </c>
    </row>
    <row r="52" spans="2:5" x14ac:dyDescent="0.2">
      <c r="B52" s="8" t="str">
        <f>IF(EXACT(MAIN!$D53, ""), "", MAIN!$D53)</f>
        <v/>
      </c>
      <c r="C52" s="8" t="str">
        <f>IF(EXACT(B52,""), "", MAIN!B53)</f>
        <v/>
      </c>
      <c r="D52" s="1" t="str">
        <f>IF(EXACT(MAIN!$F53, ""), "", ""&amp;MAIN!$F53)</f>
        <v>32000000000050</v>
      </c>
      <c r="E52" s="1" t="str">
        <f>IF(EXACT(MAIN!$F53, ""), "", MAIN!$C53)</f>
        <v>Ardita</v>
      </c>
    </row>
    <row r="53" spans="2:5" x14ac:dyDescent="0.2">
      <c r="B53" s="8" t="str">
        <f>IF(EXACT(MAIN!$D54, ""), "", MAIN!$D54)</f>
        <v/>
      </c>
      <c r="C53" s="8" t="str">
        <f>IF(EXACT(B53,""), "", MAIN!B54)</f>
        <v/>
      </c>
      <c r="D53" s="1" t="str">
        <f>IF(EXACT(MAIN!$F54, ""), "", ""&amp;MAIN!$F54)</f>
        <v>32000000000051</v>
      </c>
      <c r="E53" s="1" t="str">
        <f>IF(EXACT(MAIN!$F54, ""), "", MAIN!$C54)</f>
        <v>Ares S. Mauboi</v>
      </c>
    </row>
    <row r="54" spans="2:5" x14ac:dyDescent="0.2">
      <c r="B54" s="8" t="str">
        <f>IF(EXACT(MAIN!$D55, ""), "", MAIN!$D55)</f>
        <v/>
      </c>
      <c r="C54" s="8" t="str">
        <f>IF(EXACT(B54,""), "", MAIN!B55)</f>
        <v/>
      </c>
      <c r="D54" s="1" t="str">
        <f>IF(EXACT(MAIN!$F55, ""), "", ""&amp;MAIN!$F55)</f>
        <v>32000000000052</v>
      </c>
      <c r="E54" s="1" t="str">
        <f>IF(EXACT(MAIN!$F55, ""), "", MAIN!$C55)</f>
        <v>Arfah Hanum</v>
      </c>
    </row>
    <row r="55" spans="2:5" x14ac:dyDescent="0.2">
      <c r="B55" s="8" t="str">
        <f>IF(EXACT(MAIN!$D56, ""), "", MAIN!$D56)</f>
        <v/>
      </c>
      <c r="C55" s="8" t="str">
        <f>IF(EXACT(B55,""), "", MAIN!B56)</f>
        <v/>
      </c>
      <c r="D55" s="1" t="str">
        <f>IF(EXACT(MAIN!$F56, ""), "", ""&amp;MAIN!$F56)</f>
        <v>32000000000053</v>
      </c>
      <c r="E55" s="1" t="str">
        <f>IF(EXACT(MAIN!$F56, ""), "", MAIN!$C56)</f>
        <v>Arfianti Haryani</v>
      </c>
    </row>
    <row r="56" spans="2:5" x14ac:dyDescent="0.2">
      <c r="B56" s="8" t="str">
        <f>IF(EXACT(MAIN!$D57, ""), "", MAIN!$D57)</f>
        <v/>
      </c>
      <c r="C56" s="8" t="str">
        <f>IF(EXACT(B56,""), "", MAIN!B57)</f>
        <v/>
      </c>
      <c r="D56" s="1" t="str">
        <f>IF(EXACT(MAIN!$F57, ""), "", ""&amp;MAIN!$F57)</f>
        <v>32000000000054</v>
      </c>
      <c r="E56" s="1" t="str">
        <f>IF(EXACT(MAIN!$F57, ""), "", MAIN!$C57)</f>
        <v>Ari Priwarsono</v>
      </c>
    </row>
    <row r="57" spans="2:5" x14ac:dyDescent="0.2">
      <c r="B57" s="8" t="str">
        <f>IF(EXACT(MAIN!$D58, ""), "", MAIN!$D58)</f>
        <v/>
      </c>
      <c r="C57" s="8" t="str">
        <f>IF(EXACT(B57,""), "", MAIN!B58)</f>
        <v/>
      </c>
      <c r="D57" s="1" t="str">
        <f>IF(EXACT(MAIN!$F58, ""), "", ""&amp;MAIN!$F58)</f>
        <v>32000000000055</v>
      </c>
      <c r="E57" s="1" t="str">
        <f>IF(EXACT(MAIN!$F58, ""), "", MAIN!$C58)</f>
        <v>Ari Yuniasmono</v>
      </c>
    </row>
    <row r="58" spans="2:5" x14ac:dyDescent="0.2">
      <c r="B58" s="8" t="str">
        <f>IF(EXACT(MAIN!$D59, ""), "", MAIN!$D59)</f>
        <v/>
      </c>
      <c r="C58" s="8" t="str">
        <f>IF(EXACT(B58,""), "", MAIN!B59)</f>
        <v/>
      </c>
      <c r="D58" s="1" t="str">
        <f>IF(EXACT(MAIN!$F59, ""), "", ""&amp;MAIN!$F59)</f>
        <v>32000000000056</v>
      </c>
      <c r="E58" s="1" t="str">
        <f>IF(EXACT(MAIN!$F59, ""), "", MAIN!$C59)</f>
        <v>Arif Gunawan</v>
      </c>
    </row>
    <row r="59" spans="2:5" x14ac:dyDescent="0.2">
      <c r="B59" s="8" t="str">
        <f>IF(EXACT(MAIN!$D60, ""), "", MAIN!$D60)</f>
        <v/>
      </c>
      <c r="C59" s="8" t="str">
        <f>IF(EXACT(B59,""), "", MAIN!B60)</f>
        <v/>
      </c>
      <c r="D59" s="1" t="str">
        <f>IF(EXACT(MAIN!$F60, ""), "", ""&amp;MAIN!$F60)</f>
        <v>32000000000057</v>
      </c>
      <c r="E59" s="1" t="str">
        <f>IF(EXACT(MAIN!$F60, ""), "", MAIN!$C60)</f>
        <v>Arif Prasetyo</v>
      </c>
    </row>
    <row r="60" spans="2:5" x14ac:dyDescent="0.2">
      <c r="B60" s="8" t="str">
        <f>IF(EXACT(MAIN!$D61, ""), "", MAIN!$D61)</f>
        <v/>
      </c>
      <c r="C60" s="8" t="str">
        <f>IF(EXACT(B60,""), "", MAIN!B61)</f>
        <v/>
      </c>
      <c r="D60" s="1" t="str">
        <f>IF(EXACT(MAIN!$F61, ""), "", ""&amp;MAIN!$F61)</f>
        <v>32000000000058</v>
      </c>
      <c r="E60" s="1" t="str">
        <f>IF(EXACT(MAIN!$F61, ""), "", MAIN!$C61)</f>
        <v>Arini</v>
      </c>
    </row>
    <row r="61" spans="2:5" x14ac:dyDescent="0.2">
      <c r="B61" s="8" t="str">
        <f>IF(EXACT(MAIN!$D62, ""), "", MAIN!$D62)</f>
        <v/>
      </c>
      <c r="C61" s="8" t="str">
        <f>IF(EXACT(B61,""), "", MAIN!B62)</f>
        <v/>
      </c>
      <c r="D61" s="1" t="str">
        <f>IF(EXACT(MAIN!$F62, ""), "", ""&amp;MAIN!$F62)</f>
        <v>32000000000059</v>
      </c>
      <c r="E61" s="1" t="str">
        <f>IF(EXACT(MAIN!$F62, ""), "", MAIN!$C62)</f>
        <v>Ario Setyo Gunawan</v>
      </c>
    </row>
    <row r="62" spans="2:5" x14ac:dyDescent="0.2">
      <c r="B62" s="8" t="str">
        <f>IF(EXACT(MAIN!$D63, ""), "", MAIN!$D63)</f>
        <v/>
      </c>
      <c r="C62" s="8" t="str">
        <f>IF(EXACT(B62,""), "", MAIN!B63)</f>
        <v/>
      </c>
      <c r="D62" s="1" t="str">
        <f>IF(EXACT(MAIN!$F63, ""), "", ""&amp;MAIN!$F63)</f>
        <v>32000000000060</v>
      </c>
      <c r="E62" s="1" t="str">
        <f>IF(EXACT(MAIN!$F63, ""), "", MAIN!$C63)</f>
        <v>Ario Yulianto Wibowo</v>
      </c>
    </row>
    <row r="63" spans="2:5" x14ac:dyDescent="0.2">
      <c r="B63" s="8" t="str">
        <f>IF(EXACT(MAIN!$D64, ""), "", MAIN!$D64)</f>
        <v/>
      </c>
      <c r="C63" s="8" t="str">
        <f>IF(EXACT(B63,""), "", MAIN!B64)</f>
        <v/>
      </c>
      <c r="D63" s="1" t="str">
        <f>IF(EXACT(MAIN!$F64, ""), "", ""&amp;MAIN!$F64)</f>
        <v>32000000000061</v>
      </c>
      <c r="E63" s="1" t="str">
        <f>IF(EXACT(MAIN!$F64, ""), "", MAIN!$C64)</f>
        <v>Aris Widodo Pamungkas</v>
      </c>
    </row>
    <row r="64" spans="2:5" x14ac:dyDescent="0.2">
      <c r="B64" s="8" t="str">
        <f>IF(EXACT(MAIN!$D65, ""), "", MAIN!$D65)</f>
        <v/>
      </c>
      <c r="C64" s="8" t="str">
        <f>IF(EXACT(B64,""), "", MAIN!B65)</f>
        <v/>
      </c>
      <c r="D64" s="1" t="str">
        <f>IF(EXACT(MAIN!$F65, ""), "", ""&amp;MAIN!$F65)</f>
        <v>32000000000062</v>
      </c>
      <c r="E64" s="1" t="str">
        <f>IF(EXACT(MAIN!$F65, ""), "", MAIN!$C65)</f>
        <v>Arjiyanto</v>
      </c>
    </row>
    <row r="65" spans="2:5" x14ac:dyDescent="0.2">
      <c r="B65" s="8" t="str">
        <f>IF(EXACT(MAIN!$D66, ""), "", MAIN!$D66)</f>
        <v/>
      </c>
      <c r="C65" s="8" t="str">
        <f>IF(EXACT(B65,""), "", MAIN!B66)</f>
        <v/>
      </c>
      <c r="D65" s="1" t="str">
        <f>IF(EXACT(MAIN!$F66, ""), "", ""&amp;MAIN!$F66)</f>
        <v>32000000000063</v>
      </c>
      <c r="E65" s="1" t="str">
        <f>IF(EXACT(MAIN!$F66, ""), "", MAIN!$C66)</f>
        <v>Arman</v>
      </c>
    </row>
    <row r="66" spans="2:5" x14ac:dyDescent="0.2">
      <c r="B66" s="8" t="str">
        <f>IF(EXACT(MAIN!$D67, ""), "", MAIN!$D67)</f>
        <v/>
      </c>
      <c r="C66" s="8" t="str">
        <f>IF(EXACT(B66,""), "", MAIN!B67)</f>
        <v/>
      </c>
      <c r="D66" s="1" t="str">
        <f>IF(EXACT(MAIN!$F67, ""), "", ""&amp;MAIN!$F67)</f>
        <v>32000000000064</v>
      </c>
      <c r="E66" s="1" t="str">
        <f>IF(EXACT(MAIN!$F67, ""), "", MAIN!$C67)</f>
        <v>Aryoko Sudiro</v>
      </c>
    </row>
    <row r="67" spans="2:5" x14ac:dyDescent="0.2">
      <c r="B67" s="8" t="str">
        <f>IF(EXACT(MAIN!$D68, ""), "", MAIN!$D68)</f>
        <v/>
      </c>
      <c r="C67" s="8" t="str">
        <f>IF(EXACT(B67,""), "", MAIN!B68)</f>
        <v/>
      </c>
      <c r="D67" s="1" t="str">
        <f>IF(EXACT(MAIN!$F68, ""), "", ""&amp;MAIN!$F68)</f>
        <v>32000000000065</v>
      </c>
      <c r="E67" s="1" t="str">
        <f>IF(EXACT(MAIN!$F68, ""), "", MAIN!$C68)</f>
        <v>Astamyugo</v>
      </c>
    </row>
    <row r="68" spans="2:5" x14ac:dyDescent="0.2">
      <c r="B68" s="8" t="str">
        <f>IF(EXACT(MAIN!$D69, ""), "", MAIN!$D69)</f>
        <v/>
      </c>
      <c r="C68" s="8" t="str">
        <f>IF(EXACT(B68,""), "", MAIN!B69)</f>
        <v/>
      </c>
      <c r="D68" s="1" t="str">
        <f>IF(EXACT(MAIN!$F69, ""), "", ""&amp;MAIN!$F69)</f>
        <v>32000000000066</v>
      </c>
      <c r="E68" s="1" t="str">
        <f>IF(EXACT(MAIN!$F69, ""), "", MAIN!$C69)</f>
        <v>Atmo Sastro Dinoto</v>
      </c>
    </row>
    <row r="69" spans="2:5" x14ac:dyDescent="0.2">
      <c r="B69" s="8" t="str">
        <f>IF(EXACT(MAIN!$D70, ""), "", MAIN!$D70)</f>
        <v/>
      </c>
      <c r="C69" s="8" t="str">
        <f>IF(EXACT(B69,""), "", MAIN!B70)</f>
        <v/>
      </c>
      <c r="D69" s="1" t="str">
        <f>IF(EXACT(MAIN!$F70, ""), "", ""&amp;MAIN!$F70)</f>
        <v>32000000000067</v>
      </c>
      <c r="E69" s="1" t="str">
        <f>IF(EXACT(MAIN!$F70, ""), "", MAIN!$C70)</f>
        <v>Awaludin</v>
      </c>
    </row>
    <row r="70" spans="2:5" x14ac:dyDescent="0.2">
      <c r="B70" s="8" t="str">
        <f>IF(EXACT(MAIN!$D71, ""), "", MAIN!$D71)</f>
        <v/>
      </c>
      <c r="C70" s="8" t="str">
        <f>IF(EXACT(B70,""), "", MAIN!B71)</f>
        <v/>
      </c>
      <c r="D70" s="1" t="str">
        <f>IF(EXACT(MAIN!$F71, ""), "", ""&amp;MAIN!$F71)</f>
        <v>32000000000068</v>
      </c>
      <c r="E70" s="1" t="str">
        <f>IF(EXACT(MAIN!$F71, ""), "", MAIN!$C71)</f>
        <v>Bachtiar</v>
      </c>
    </row>
    <row r="71" spans="2:5" x14ac:dyDescent="0.2">
      <c r="B71" s="8" t="str">
        <f>IF(EXACT(MAIN!$D72, ""), "", MAIN!$D72)</f>
        <v/>
      </c>
      <c r="C71" s="8" t="str">
        <f>IF(EXACT(B71,""), "", MAIN!B72)</f>
        <v/>
      </c>
      <c r="D71" s="1" t="str">
        <f>IF(EXACT(MAIN!$F72, ""), "", ""&amp;MAIN!$F72)</f>
        <v>32000000000069</v>
      </c>
      <c r="E71" s="1" t="str">
        <f>IF(EXACT(MAIN!$F72, ""), "", MAIN!$C72)</f>
        <v>Bambang Irawan</v>
      </c>
    </row>
    <row r="72" spans="2:5" x14ac:dyDescent="0.2">
      <c r="B72" s="8" t="str">
        <f>IF(EXACT(MAIN!$D73, ""), "", MAIN!$D73)</f>
        <v/>
      </c>
      <c r="C72" s="8" t="str">
        <f>IF(EXACT(B72,""), "", MAIN!B73)</f>
        <v/>
      </c>
      <c r="D72" s="1" t="str">
        <f>IF(EXACT(MAIN!$F73, ""), "", ""&amp;MAIN!$F73)</f>
        <v>32000000000070</v>
      </c>
      <c r="E72" s="1" t="str">
        <f>IF(EXACT(MAIN!$F73, ""), "", MAIN!$C73)</f>
        <v>Bambang Prihatin</v>
      </c>
    </row>
    <row r="73" spans="2:5" x14ac:dyDescent="0.2">
      <c r="B73" s="8" t="str">
        <f>IF(EXACT(MAIN!$D74, ""), "", MAIN!$D74)</f>
        <v/>
      </c>
      <c r="C73" s="8" t="str">
        <f>IF(EXACT(B73,""), "", MAIN!B74)</f>
        <v/>
      </c>
      <c r="D73" s="1" t="str">
        <f>IF(EXACT(MAIN!$F74, ""), "", ""&amp;MAIN!$F74)</f>
        <v>32000000000071</v>
      </c>
      <c r="E73" s="1" t="str">
        <f>IF(EXACT(MAIN!$F74, ""), "", MAIN!$C74)</f>
        <v>Bani Mustazeni</v>
      </c>
    </row>
    <row r="74" spans="2:5" x14ac:dyDescent="0.2">
      <c r="B74" s="8" t="str">
        <f>IF(EXACT(MAIN!$D75, ""), "", MAIN!$D75)</f>
        <v/>
      </c>
      <c r="C74" s="8" t="str">
        <f>IF(EXACT(B74,""), "", MAIN!B75)</f>
        <v/>
      </c>
      <c r="D74" s="1" t="str">
        <f>IF(EXACT(MAIN!$F75, ""), "", ""&amp;MAIN!$F75)</f>
        <v>32000000000072</v>
      </c>
      <c r="E74" s="1" t="str">
        <f>IF(EXACT(MAIN!$F75, ""), "", MAIN!$C75)</f>
        <v>Bardai</v>
      </c>
    </row>
    <row r="75" spans="2:5" x14ac:dyDescent="0.2">
      <c r="B75" s="8" t="str">
        <f>IF(EXACT(MAIN!$D76, ""), "", MAIN!$D76)</f>
        <v/>
      </c>
      <c r="C75" s="8" t="str">
        <f>IF(EXACT(B75,""), "", MAIN!B76)</f>
        <v/>
      </c>
      <c r="D75" s="1" t="str">
        <f>IF(EXACT(MAIN!$F76, ""), "", ""&amp;MAIN!$F76)</f>
        <v>32000000000073</v>
      </c>
      <c r="E75" s="1" t="str">
        <f>IF(EXACT(MAIN!$F76, ""), "", MAIN!$C76)</f>
        <v>Barika</v>
      </c>
    </row>
    <row r="76" spans="2:5" x14ac:dyDescent="0.2">
      <c r="B76" s="8" t="str">
        <f>IF(EXACT(MAIN!$D77, ""), "", MAIN!$D77)</f>
        <v/>
      </c>
      <c r="C76" s="8" t="str">
        <f>IF(EXACT(B76,""), "", MAIN!B77)</f>
        <v/>
      </c>
      <c r="D76" s="1" t="str">
        <f>IF(EXACT(MAIN!$F77, ""), "", ""&amp;MAIN!$F77)</f>
        <v>32000000000074</v>
      </c>
      <c r="E76" s="1" t="str">
        <f>IF(EXACT(MAIN!$F77, ""), "", MAIN!$C77)</f>
        <v>Bela Retmalantika</v>
      </c>
    </row>
    <row r="77" spans="2:5" x14ac:dyDescent="0.2">
      <c r="B77" s="8" t="str">
        <f>IF(EXACT(MAIN!$D78, ""), "", MAIN!$D78)</f>
        <v>100920934</v>
      </c>
      <c r="C77" s="8">
        <f>IF(EXACT(B77,""), "", MAIN!B78)</f>
        <v>25000000000075</v>
      </c>
      <c r="D77" s="1" t="str">
        <f>IF(EXACT(MAIN!$F78, ""), "", ""&amp;MAIN!$F78)</f>
        <v>32000000000075</v>
      </c>
      <c r="E77" s="1" t="str">
        <f>IF(EXACT(MAIN!$F78, ""), "", MAIN!$C78)</f>
        <v>Belina Lindarwani</v>
      </c>
    </row>
    <row r="78" spans="2:5" x14ac:dyDescent="0.2">
      <c r="B78" s="8" t="str">
        <f>IF(EXACT(MAIN!$D79, ""), "", MAIN!$D79)</f>
        <v/>
      </c>
      <c r="C78" s="8" t="str">
        <f>IF(EXACT(B78,""), "", MAIN!B79)</f>
        <v/>
      </c>
      <c r="D78" s="1" t="str">
        <f>IF(EXACT(MAIN!$F79, ""), "", ""&amp;MAIN!$F79)</f>
        <v>32000000000076</v>
      </c>
      <c r="E78" s="1" t="str">
        <f>IF(EXACT(MAIN!$F79, ""), "", MAIN!$C79)</f>
        <v>Benita Sofia</v>
      </c>
    </row>
    <row r="79" spans="2:5" x14ac:dyDescent="0.2">
      <c r="B79" s="8" t="str">
        <f>IF(EXACT(MAIN!$D80, ""), "", MAIN!$D80)</f>
        <v/>
      </c>
      <c r="C79" s="8" t="str">
        <f>IF(EXACT(B79,""), "", MAIN!B80)</f>
        <v/>
      </c>
      <c r="D79" s="1" t="str">
        <f>IF(EXACT(MAIN!$F80, ""), "", ""&amp;MAIN!$F80)</f>
        <v>32000000000077</v>
      </c>
      <c r="E79" s="1" t="str">
        <f>IF(EXACT(MAIN!$F80, ""), "", MAIN!$C80)</f>
        <v>Bherly Novrandy</v>
      </c>
    </row>
    <row r="80" spans="2:5" x14ac:dyDescent="0.2">
      <c r="B80" s="8" t="str">
        <f>IF(EXACT(MAIN!$D81, ""), "", MAIN!$D81)</f>
        <v/>
      </c>
      <c r="C80" s="8" t="str">
        <f>IF(EXACT(B80,""), "", MAIN!B81)</f>
        <v/>
      </c>
      <c r="D80" s="1" t="str">
        <f>IF(EXACT(MAIN!$F81, ""), "", ""&amp;MAIN!$F81)</f>
        <v>32000000000078</v>
      </c>
      <c r="E80" s="1" t="str">
        <f>IF(EXACT(MAIN!$F81, ""), "", MAIN!$C81)</f>
        <v>Binsar</v>
      </c>
    </row>
    <row r="81" spans="2:5" x14ac:dyDescent="0.2">
      <c r="B81" s="8" t="str">
        <f>IF(EXACT(MAIN!$D82, ""), "", MAIN!$D82)</f>
        <v/>
      </c>
      <c r="C81" s="8" t="str">
        <f>IF(EXACT(B81,""), "", MAIN!B82)</f>
        <v/>
      </c>
      <c r="D81" s="1" t="str">
        <f>IF(EXACT(MAIN!$F82, ""), "", ""&amp;MAIN!$F82)</f>
        <v>32000000000079</v>
      </c>
      <c r="E81" s="1" t="str">
        <f>IF(EXACT(MAIN!$F82, ""), "", MAIN!$C82)</f>
        <v>Bondhan Sosiarta</v>
      </c>
    </row>
    <row r="82" spans="2:5" x14ac:dyDescent="0.2">
      <c r="B82" s="8" t="str">
        <f>IF(EXACT(MAIN!$D83, ""), "", MAIN!$D83)</f>
        <v/>
      </c>
      <c r="C82" s="8" t="str">
        <f>IF(EXACT(B82,""), "", MAIN!B83)</f>
        <v/>
      </c>
      <c r="D82" s="1" t="str">
        <f>IF(EXACT(MAIN!$F83, ""), "", ""&amp;MAIN!$F83)</f>
        <v>32000000000080</v>
      </c>
      <c r="E82" s="1" t="str">
        <f>IF(EXACT(MAIN!$F83, ""), "", MAIN!$C83)</f>
        <v>Budi Pranata Sinaga</v>
      </c>
    </row>
    <row r="83" spans="2:5" x14ac:dyDescent="0.2">
      <c r="B83" s="8" t="str">
        <f>IF(EXACT(MAIN!$D84, ""), "", MAIN!$D84)</f>
        <v/>
      </c>
      <c r="C83" s="8" t="str">
        <f>IF(EXACT(B83,""), "", MAIN!B84)</f>
        <v/>
      </c>
      <c r="D83" s="1" t="str">
        <f>IF(EXACT(MAIN!$F84, ""), "", ""&amp;MAIN!$F84)</f>
        <v>32000000000081</v>
      </c>
      <c r="E83" s="1" t="str">
        <f>IF(EXACT(MAIN!$F84, ""), "", MAIN!$C84)</f>
        <v>Budi Satrio</v>
      </c>
    </row>
    <row r="84" spans="2:5" x14ac:dyDescent="0.2">
      <c r="B84" s="8" t="str">
        <f>IF(EXACT(MAIN!$D85, ""), "", MAIN!$D85)</f>
        <v>060515769</v>
      </c>
      <c r="C84" s="8">
        <f>IF(EXACT(B84,""), "", MAIN!B85)</f>
        <v>25000000000082</v>
      </c>
      <c r="D84" s="1" t="str">
        <f>IF(EXACT(MAIN!$F85, ""), "", ""&amp;MAIN!$F85)</f>
        <v>32000000000082</v>
      </c>
      <c r="E84" s="1" t="str">
        <f>IF(EXACT(MAIN!$F85, ""), "", MAIN!$C85)</f>
        <v>Budianto</v>
      </c>
    </row>
    <row r="85" spans="2:5" x14ac:dyDescent="0.2">
      <c r="B85" s="8" t="str">
        <f>IF(EXACT(MAIN!$D86, ""), "", MAIN!$D86)</f>
        <v/>
      </c>
      <c r="C85" s="8" t="str">
        <f>IF(EXACT(B85,""), "", MAIN!B86)</f>
        <v/>
      </c>
      <c r="D85" s="1" t="str">
        <f>IF(EXACT(MAIN!$F86, ""), "", ""&amp;MAIN!$F86)</f>
        <v>32000000000083</v>
      </c>
      <c r="E85" s="1" t="str">
        <f>IF(EXACT(MAIN!$F86, ""), "", MAIN!$C86)</f>
        <v>Budiman</v>
      </c>
    </row>
    <row r="86" spans="2:5" x14ac:dyDescent="0.2">
      <c r="B86" s="8" t="str">
        <f>IF(EXACT(MAIN!$D87, ""), "", MAIN!$D87)</f>
        <v/>
      </c>
      <c r="C86" s="8" t="str">
        <f>IF(EXACT(B86,""), "", MAIN!B87)</f>
        <v/>
      </c>
      <c r="D86" s="1" t="str">
        <f>IF(EXACT(MAIN!$F87, ""), "", ""&amp;MAIN!$F87)</f>
        <v>32000000000084</v>
      </c>
      <c r="E86" s="1" t="str">
        <f>IF(EXACT(MAIN!$F87, ""), "", MAIN!$C87)</f>
        <v>Cahyaning Annisa</v>
      </c>
    </row>
    <row r="87" spans="2:5" x14ac:dyDescent="0.2">
      <c r="B87" s="8" t="str">
        <f>IF(EXACT(MAIN!$D88, ""), "", MAIN!$D88)</f>
        <v/>
      </c>
      <c r="C87" s="8" t="str">
        <f>IF(EXACT(B87,""), "", MAIN!B88)</f>
        <v/>
      </c>
      <c r="D87" s="1" t="str">
        <f>IF(EXACT(MAIN!$F88, ""), "", ""&amp;MAIN!$F88)</f>
        <v>32000000000085</v>
      </c>
      <c r="E87" s="1" t="str">
        <f>IF(EXACT(MAIN!$F88, ""), "", MAIN!$C88)</f>
        <v>Cahyaningrum Widiastuti</v>
      </c>
    </row>
    <row r="88" spans="2:5" x14ac:dyDescent="0.2">
      <c r="B88" s="8" t="str">
        <f>IF(EXACT(MAIN!$D89, ""), "", MAIN!$D89)</f>
        <v/>
      </c>
      <c r="C88" s="8" t="str">
        <f>IF(EXACT(B88,""), "", MAIN!B89)</f>
        <v/>
      </c>
      <c r="D88" s="1" t="str">
        <f>IF(EXACT(MAIN!$F89, ""), "", ""&amp;MAIN!$F89)</f>
        <v>32000000000086</v>
      </c>
      <c r="E88" s="1" t="str">
        <f>IF(EXACT(MAIN!$F89, ""), "", MAIN!$C89)</f>
        <v>Cecep Maulana</v>
      </c>
    </row>
    <row r="89" spans="2:5" x14ac:dyDescent="0.2">
      <c r="B89" s="8" t="str">
        <f>IF(EXACT(MAIN!$D90, ""), "", MAIN!$D90)</f>
        <v/>
      </c>
      <c r="C89" s="8" t="str">
        <f>IF(EXACT(B89,""), "", MAIN!B90)</f>
        <v/>
      </c>
      <c r="D89" s="1" t="str">
        <f>IF(EXACT(MAIN!$F90, ""), "", ""&amp;MAIN!$F90)</f>
        <v>32000000000087</v>
      </c>
      <c r="E89" s="1" t="str">
        <f>IF(EXACT(MAIN!$F90, ""), "", MAIN!$C90)</f>
        <v>Chairul Musaddat</v>
      </c>
    </row>
    <row r="90" spans="2:5" x14ac:dyDescent="0.2">
      <c r="B90" s="8" t="str">
        <f>IF(EXACT(MAIN!$D91, ""), "", MAIN!$D91)</f>
        <v/>
      </c>
      <c r="C90" s="8" t="str">
        <f>IF(EXACT(B90,""), "", MAIN!B91)</f>
        <v/>
      </c>
      <c r="D90" s="1" t="str">
        <f>IF(EXACT(MAIN!$F91, ""), "", ""&amp;MAIN!$F91)</f>
        <v>32000000000088</v>
      </c>
      <c r="E90" s="1" t="str">
        <f>IF(EXACT(MAIN!$F91, ""), "", MAIN!$C91)</f>
        <v>Christianto</v>
      </c>
    </row>
    <row r="91" spans="2:5" x14ac:dyDescent="0.2">
      <c r="B91" s="8" t="str">
        <f>IF(EXACT(MAIN!$D92, ""), "", MAIN!$D92)</f>
        <v/>
      </c>
      <c r="C91" s="8" t="str">
        <f>IF(EXACT(B91,""), "", MAIN!B92)</f>
        <v/>
      </c>
      <c r="D91" s="1" t="str">
        <f>IF(EXACT(MAIN!$F92, ""), "", ""&amp;MAIN!$F92)</f>
        <v>32000000000089</v>
      </c>
      <c r="E91" s="1" t="str">
        <f>IF(EXACT(MAIN!$F92, ""), "", MAIN!$C92)</f>
        <v>Dadan Hermawan</v>
      </c>
    </row>
    <row r="92" spans="2:5" x14ac:dyDescent="0.2">
      <c r="B92" s="8" t="str">
        <f>IF(EXACT(MAIN!$D93, ""), "", MAIN!$D93)</f>
        <v/>
      </c>
      <c r="C92" s="8" t="str">
        <f>IF(EXACT(B92,""), "", MAIN!B93)</f>
        <v/>
      </c>
      <c r="D92" s="1" t="str">
        <f>IF(EXACT(MAIN!$F93, ""), "", ""&amp;MAIN!$F93)</f>
        <v>32000000000090</v>
      </c>
      <c r="E92" s="1" t="str">
        <f>IF(EXACT(MAIN!$F93, ""), "", MAIN!$C93)</f>
        <v>Dadan Suhendar</v>
      </c>
    </row>
    <row r="93" spans="2:5" x14ac:dyDescent="0.2">
      <c r="B93" s="8" t="str">
        <f>IF(EXACT(MAIN!$D94, ""), "", MAIN!$D94)</f>
        <v/>
      </c>
      <c r="C93" s="8" t="str">
        <f>IF(EXACT(B93,""), "", MAIN!B94)</f>
        <v/>
      </c>
      <c r="D93" s="1" t="str">
        <f>IF(EXACT(MAIN!$F94, ""), "", ""&amp;MAIN!$F94)</f>
        <v>32000000000091</v>
      </c>
      <c r="E93" s="1" t="str">
        <f>IF(EXACT(MAIN!$F94, ""), "", MAIN!$C94)</f>
        <v>Dadi Anda Zuchradi</v>
      </c>
    </row>
    <row r="94" spans="2:5" x14ac:dyDescent="0.2">
      <c r="B94" s="8" t="str">
        <f>IF(EXACT(MAIN!$D95, ""), "", MAIN!$D95)</f>
        <v>031212631</v>
      </c>
      <c r="C94" s="8">
        <f>IF(EXACT(B94,""), "", MAIN!B95)</f>
        <v>25000000000092</v>
      </c>
      <c r="D94" s="1" t="str">
        <f>IF(EXACT(MAIN!$F95, ""), "", ""&amp;MAIN!$F95)</f>
        <v>32000000000092</v>
      </c>
      <c r="E94" s="1" t="str">
        <f>IF(EXACT(MAIN!$F95, ""), "", MAIN!$C95)</f>
        <v>Darsito</v>
      </c>
    </row>
    <row r="95" spans="2:5" x14ac:dyDescent="0.2">
      <c r="B95" s="8" t="str">
        <f>IF(EXACT(MAIN!$D96, ""), "", MAIN!$D96)</f>
        <v/>
      </c>
      <c r="C95" s="8" t="str">
        <f>IF(EXACT(B95,""), "", MAIN!B96)</f>
        <v/>
      </c>
      <c r="D95" s="1" t="str">
        <f>IF(EXACT(MAIN!$F96, ""), "", ""&amp;MAIN!$F96)</f>
        <v>32000000000093</v>
      </c>
      <c r="E95" s="1" t="str">
        <f>IF(EXACT(MAIN!$F96, ""), "", MAIN!$C96)</f>
        <v>David Lumban Gaol</v>
      </c>
    </row>
    <row r="96" spans="2:5" x14ac:dyDescent="0.2">
      <c r="B96" s="8">
        <f>IF(EXACT(MAIN!$D97, ""), "", MAIN!$D97)</f>
        <v>171215791</v>
      </c>
      <c r="C96" s="8">
        <f>IF(EXACT(B96,""), "", MAIN!B97)</f>
        <v>25000000000094</v>
      </c>
      <c r="D96" s="1" t="str">
        <f>IF(EXACT(MAIN!$F97, ""), "", ""&amp;MAIN!$F97)</f>
        <v>32000000000094</v>
      </c>
      <c r="E96" s="1" t="str">
        <f>IF(EXACT(MAIN!$F97, ""), "", MAIN!$C97)</f>
        <v>Deddy Rochman</v>
      </c>
    </row>
    <row r="97" spans="2:5" x14ac:dyDescent="0.2">
      <c r="B97" s="8" t="str">
        <f>IF(EXACT(MAIN!$D98, ""), "", MAIN!$D98)</f>
        <v/>
      </c>
      <c r="C97" s="8" t="str">
        <f>IF(EXACT(B97,""), "", MAIN!B98)</f>
        <v/>
      </c>
      <c r="D97" s="1" t="str">
        <f>IF(EXACT(MAIN!$F98, ""), "", ""&amp;MAIN!$F98)</f>
        <v>32000000000095</v>
      </c>
      <c r="E97" s="1" t="str">
        <f>IF(EXACT(MAIN!$F98, ""), "", MAIN!$C98)</f>
        <v>Dedi Kusnadi</v>
      </c>
    </row>
    <row r="98" spans="2:5" x14ac:dyDescent="0.2">
      <c r="B98" s="8" t="str">
        <f>IF(EXACT(MAIN!$D99, ""), "", MAIN!$D99)</f>
        <v/>
      </c>
      <c r="C98" s="8" t="str">
        <f>IF(EXACT(B98,""), "", MAIN!B99)</f>
        <v/>
      </c>
      <c r="D98" s="1" t="str">
        <f>IF(EXACT(MAIN!$F99, ""), "", ""&amp;MAIN!$F99)</f>
        <v>32000000000096</v>
      </c>
      <c r="E98" s="1" t="str">
        <f>IF(EXACT(MAIN!$F99, ""), "", MAIN!$C99)</f>
        <v>Dedi Marciano Rizanur</v>
      </c>
    </row>
    <row r="99" spans="2:5" x14ac:dyDescent="0.2">
      <c r="B99" s="8" t="str">
        <f>IF(EXACT(MAIN!$D100, ""), "", MAIN!$D100)</f>
        <v/>
      </c>
      <c r="C99" s="8" t="str">
        <f>IF(EXACT(B99,""), "", MAIN!B100)</f>
        <v/>
      </c>
      <c r="D99" s="1" t="str">
        <f>IF(EXACT(MAIN!$F100, ""), "", ""&amp;MAIN!$F100)</f>
        <v>32000000000097</v>
      </c>
      <c r="E99" s="1" t="str">
        <f>IF(EXACT(MAIN!$F100, ""), "", MAIN!$C100)</f>
        <v>Dedi Rianto</v>
      </c>
    </row>
    <row r="100" spans="2:5" x14ac:dyDescent="0.2">
      <c r="B100" s="8" t="str">
        <f>IF(EXACT(MAIN!$D101, ""), "", MAIN!$D101)</f>
        <v/>
      </c>
      <c r="C100" s="8" t="str">
        <f>IF(EXACT(B100,""), "", MAIN!B101)</f>
        <v/>
      </c>
      <c r="D100" s="1" t="str">
        <f>IF(EXACT(MAIN!$F101, ""), "", ""&amp;MAIN!$F101)</f>
        <v>32000000000098</v>
      </c>
      <c r="E100" s="1" t="str">
        <f>IF(EXACT(MAIN!$F101, ""), "", MAIN!$C101)</f>
        <v>Dedi Syahputra</v>
      </c>
    </row>
    <row r="101" spans="2:5" x14ac:dyDescent="0.2">
      <c r="B101" s="8" t="str">
        <f>IF(EXACT(MAIN!$D102, ""), "", MAIN!$D102)</f>
        <v/>
      </c>
      <c r="C101" s="8" t="str">
        <f>IF(EXACT(B101,""), "", MAIN!B102)</f>
        <v/>
      </c>
      <c r="D101" s="1" t="str">
        <f>IF(EXACT(MAIN!$F102, ""), "", ""&amp;MAIN!$F102)</f>
        <v>32000000000099</v>
      </c>
      <c r="E101" s="1" t="str">
        <f>IF(EXACT(MAIN!$F102, ""), "", MAIN!$C102)</f>
        <v>Deni Setiawan</v>
      </c>
    </row>
    <row r="102" spans="2:5" x14ac:dyDescent="0.2">
      <c r="B102" s="8" t="str">
        <f>IF(EXACT(MAIN!$D103, ""), "", MAIN!$D103)</f>
        <v>050123975</v>
      </c>
      <c r="C102" s="8">
        <f>IF(EXACT(B102,""), "", MAIN!B103)</f>
        <v>25000000000100</v>
      </c>
      <c r="D102" s="1" t="str">
        <f>IF(EXACT(MAIN!$F103, ""), "", ""&amp;MAIN!$F103)</f>
        <v>32000000000100</v>
      </c>
      <c r="E102" s="1" t="str">
        <f>IF(EXACT(MAIN!$F103, ""), "", MAIN!$C103)</f>
        <v>Deny Adi Purnama</v>
      </c>
    </row>
    <row r="103" spans="2:5" x14ac:dyDescent="0.2">
      <c r="B103" s="8" t="str">
        <f>IF(EXACT(MAIN!$D104, ""), "", MAIN!$D104)</f>
        <v/>
      </c>
      <c r="C103" s="8" t="str">
        <f>IF(EXACT(B103,""), "", MAIN!B104)</f>
        <v/>
      </c>
      <c r="D103" s="1" t="str">
        <f>IF(EXACT(MAIN!$F104, ""), "", ""&amp;MAIN!$F104)</f>
        <v>32000000000101</v>
      </c>
      <c r="E103" s="1" t="str">
        <f>IF(EXACT(MAIN!$F104, ""), "", MAIN!$C104)</f>
        <v>Desi Herawati</v>
      </c>
    </row>
    <row r="104" spans="2:5" x14ac:dyDescent="0.2">
      <c r="B104" s="8" t="str">
        <f>IF(EXACT(MAIN!$D105, ""), "", MAIN!$D105)</f>
        <v/>
      </c>
      <c r="C104" s="8" t="str">
        <f>IF(EXACT(B104,""), "", MAIN!B105)</f>
        <v/>
      </c>
      <c r="D104" s="1" t="str">
        <f>IF(EXACT(MAIN!$F105, ""), "", ""&amp;MAIN!$F105)</f>
        <v>32000000000102</v>
      </c>
      <c r="E104" s="1" t="str">
        <f>IF(EXACT(MAIN!$F105, ""), "", MAIN!$C105)</f>
        <v>Desi Setiowati</v>
      </c>
    </row>
    <row r="105" spans="2:5" x14ac:dyDescent="0.2">
      <c r="B105" s="8" t="str">
        <f>IF(EXACT(MAIN!$D106, ""), "", MAIN!$D106)</f>
        <v/>
      </c>
      <c r="C105" s="8" t="str">
        <f>IF(EXACT(B105,""), "", MAIN!B106)</f>
        <v/>
      </c>
      <c r="D105" s="1" t="str">
        <f>IF(EXACT(MAIN!$F106, ""), "", ""&amp;MAIN!$F106)</f>
        <v>32000000000103</v>
      </c>
      <c r="E105" s="1" t="str">
        <f>IF(EXACT(MAIN!$F106, ""), "", MAIN!$C106)</f>
        <v>Dian Firdaus</v>
      </c>
    </row>
    <row r="106" spans="2:5" x14ac:dyDescent="0.2">
      <c r="B106" s="8" t="str">
        <f>IF(EXACT(MAIN!$D107, ""), "", MAIN!$D107)</f>
        <v/>
      </c>
      <c r="C106" s="8" t="str">
        <f>IF(EXACT(B106,""), "", MAIN!B107)</f>
        <v/>
      </c>
      <c r="D106" s="1" t="str">
        <f>IF(EXACT(MAIN!$F107, ""), "", ""&amp;MAIN!$F107)</f>
        <v>32000000000104</v>
      </c>
      <c r="E106" s="1" t="str">
        <f>IF(EXACT(MAIN!$F107, ""), "", MAIN!$C107)</f>
        <v>Dian Hariyana</v>
      </c>
    </row>
    <row r="107" spans="2:5" x14ac:dyDescent="0.2">
      <c r="B107" s="8" t="str">
        <f>IF(EXACT(MAIN!$D108, ""), "", MAIN!$D108)</f>
        <v/>
      </c>
      <c r="C107" s="8" t="str">
        <f>IF(EXACT(B107,""), "", MAIN!B108)</f>
        <v/>
      </c>
      <c r="D107" s="1" t="str">
        <f>IF(EXACT(MAIN!$F108, ""), "", ""&amp;MAIN!$F108)</f>
        <v>32000000000105</v>
      </c>
      <c r="E107" s="1" t="str">
        <f>IF(EXACT(MAIN!$F108, ""), "", MAIN!$C108)</f>
        <v>Dinnar Budiarti</v>
      </c>
    </row>
    <row r="108" spans="2:5" x14ac:dyDescent="0.2">
      <c r="B108" s="8" t="str">
        <f>IF(EXACT(MAIN!$D109, ""), "", MAIN!$D109)</f>
        <v>010605133</v>
      </c>
      <c r="C108" s="8">
        <f>IF(EXACT(B108,""), "", MAIN!B109)</f>
        <v>25000000000106</v>
      </c>
      <c r="D108" s="1" t="str">
        <f>IF(EXACT(MAIN!$F109, ""), "", ""&amp;MAIN!$F109)</f>
        <v>32000000000106</v>
      </c>
      <c r="E108" s="1" t="str">
        <f>IF(EXACT(MAIN!$F109, ""), "", MAIN!$C109)</f>
        <v>Dionesius Sostenist Duka</v>
      </c>
    </row>
    <row r="109" spans="2:5" x14ac:dyDescent="0.2">
      <c r="B109" s="8" t="str">
        <f>IF(EXACT(MAIN!$D110, ""), "", MAIN!$D110)</f>
        <v/>
      </c>
      <c r="C109" s="8" t="str">
        <f>IF(EXACT(B109,""), "", MAIN!B110)</f>
        <v/>
      </c>
      <c r="D109" s="1" t="str">
        <f>IF(EXACT(MAIN!$F110, ""), "", ""&amp;MAIN!$F110)</f>
        <v>32000000000107</v>
      </c>
      <c r="E109" s="1" t="str">
        <f>IF(EXACT(MAIN!$F110, ""), "", MAIN!$C110)</f>
        <v>Diyah Martina</v>
      </c>
    </row>
    <row r="110" spans="2:5" x14ac:dyDescent="0.2">
      <c r="B110" s="8" t="str">
        <f>IF(EXACT(MAIN!$D111, ""), "", MAIN!$D111)</f>
        <v/>
      </c>
      <c r="C110" s="8" t="str">
        <f>IF(EXACT(B110,""), "", MAIN!B111)</f>
        <v/>
      </c>
      <c r="D110" s="1" t="str">
        <f>IF(EXACT(MAIN!$F111, ""), "", ""&amp;MAIN!$F111)</f>
        <v>32000000000108</v>
      </c>
      <c r="E110" s="1" t="str">
        <f>IF(EXACT(MAIN!$F111, ""), "", MAIN!$C111)</f>
        <v>Djuang Tampubolon</v>
      </c>
    </row>
    <row r="111" spans="2:5" x14ac:dyDescent="0.2">
      <c r="B111" s="8" t="str">
        <f>IF(EXACT(MAIN!$D112, ""), "", MAIN!$D112)</f>
        <v/>
      </c>
      <c r="C111" s="8" t="str">
        <f>IF(EXACT(B111,""), "", MAIN!B112)</f>
        <v/>
      </c>
      <c r="D111" s="1" t="str">
        <f>IF(EXACT(MAIN!$F112, ""), "", ""&amp;MAIN!$F112)</f>
        <v>32000000000109</v>
      </c>
      <c r="E111" s="1" t="str">
        <f>IF(EXACT(MAIN!$F112, ""), "", MAIN!$C112)</f>
        <v>Dodit Widiarto</v>
      </c>
    </row>
    <row r="112" spans="2:5" x14ac:dyDescent="0.2">
      <c r="B112" s="8" t="str">
        <f>IF(EXACT(MAIN!$D113, ""), "", MAIN!$D113)</f>
        <v/>
      </c>
      <c r="C112" s="8" t="str">
        <f>IF(EXACT(B112,""), "", MAIN!B113)</f>
        <v/>
      </c>
      <c r="D112" s="1" t="str">
        <f>IF(EXACT(MAIN!$F113, ""), "", ""&amp;MAIN!$F113)</f>
        <v>32000000000110</v>
      </c>
      <c r="E112" s="1" t="str">
        <f>IF(EXACT(MAIN!$F113, ""), "", MAIN!$C113)</f>
        <v>Dony Darmawan</v>
      </c>
    </row>
    <row r="113" spans="2:5" x14ac:dyDescent="0.2">
      <c r="B113" s="8" t="str">
        <f>IF(EXACT(MAIN!$D114, ""), "", MAIN!$D114)</f>
        <v/>
      </c>
      <c r="C113" s="8" t="str">
        <f>IF(EXACT(B113,""), "", MAIN!B114)</f>
        <v/>
      </c>
      <c r="D113" s="1" t="str">
        <f>IF(EXACT(MAIN!$F114, ""), "", ""&amp;MAIN!$F114)</f>
        <v>32000000000111</v>
      </c>
      <c r="E113" s="1" t="str">
        <f>IF(EXACT(MAIN!$F114, ""), "", MAIN!$C114)</f>
        <v>Dony Setiawan</v>
      </c>
    </row>
    <row r="114" spans="2:5" x14ac:dyDescent="0.2">
      <c r="B114" s="8" t="str">
        <f>IF(EXACT(MAIN!$D115, ""), "", MAIN!$D115)</f>
        <v/>
      </c>
      <c r="C114" s="8" t="str">
        <f>IF(EXACT(B114,""), "", MAIN!B115)</f>
        <v/>
      </c>
      <c r="D114" s="1" t="str">
        <f>IF(EXACT(MAIN!$F115, ""), "", ""&amp;MAIN!$F115)</f>
        <v>32000000000112</v>
      </c>
      <c r="E114" s="1" t="str">
        <f>IF(EXACT(MAIN!$F115, ""), "", MAIN!$C115)</f>
        <v>Dudi Rustandi</v>
      </c>
    </row>
    <row r="115" spans="2:5" x14ac:dyDescent="0.2">
      <c r="B115" s="8" t="str">
        <f>IF(EXACT(MAIN!$D116, ""), "", MAIN!$D116)</f>
        <v/>
      </c>
      <c r="C115" s="8" t="str">
        <f>IF(EXACT(B115,""), "", MAIN!B116)</f>
        <v/>
      </c>
      <c r="D115" s="1" t="str">
        <f>IF(EXACT(MAIN!$F116, ""), "", ""&amp;MAIN!$F116)</f>
        <v>32000000000113</v>
      </c>
      <c r="E115" s="1" t="str">
        <f>IF(EXACT(MAIN!$F116, ""), "", MAIN!$C116)</f>
        <v>Dudung</v>
      </c>
    </row>
    <row r="116" spans="2:5" x14ac:dyDescent="0.2">
      <c r="B116" s="8" t="str">
        <f>IF(EXACT(MAIN!$D117, ""), "", MAIN!$D117)</f>
        <v/>
      </c>
      <c r="C116" s="8" t="str">
        <f>IF(EXACT(B116,""), "", MAIN!B117)</f>
        <v/>
      </c>
      <c r="D116" s="1" t="str">
        <f>IF(EXACT(MAIN!$F117, ""), "", ""&amp;MAIN!$F117)</f>
        <v>32000000000114</v>
      </c>
      <c r="E116" s="1" t="str">
        <f>IF(EXACT(MAIN!$F117, ""), "", MAIN!$C117)</f>
        <v>Dwi Joko</v>
      </c>
    </row>
    <row r="117" spans="2:5" x14ac:dyDescent="0.2">
      <c r="B117" s="8" t="str">
        <f>IF(EXACT(MAIN!$D118, ""), "", MAIN!$D118)</f>
        <v/>
      </c>
      <c r="C117" s="8" t="str">
        <f>IF(EXACT(B117,""), "", MAIN!B118)</f>
        <v/>
      </c>
      <c r="D117" s="1" t="str">
        <f>IF(EXACT(MAIN!$F118, ""), "", ""&amp;MAIN!$F118)</f>
        <v>32000000000115</v>
      </c>
      <c r="E117" s="1" t="str">
        <f>IF(EXACT(MAIN!$F118, ""), "", MAIN!$C118)</f>
        <v>Dwinanto Prabowo</v>
      </c>
    </row>
    <row r="118" spans="2:5" x14ac:dyDescent="0.2">
      <c r="B118" s="8" t="str">
        <f>IF(EXACT(MAIN!$D119, ""), "", MAIN!$D119)</f>
        <v>040803040</v>
      </c>
      <c r="C118" s="8">
        <f>IF(EXACT(B118,""), "", MAIN!B119)</f>
        <v>25000000000116</v>
      </c>
      <c r="D118" s="1" t="str">
        <f>IF(EXACT(MAIN!$F119, ""), "", ""&amp;MAIN!$F119)</f>
        <v>32000000000116</v>
      </c>
      <c r="E118" s="1" t="str">
        <f>IF(EXACT(MAIN!$F119, ""), "", MAIN!$C119)</f>
        <v>Edi Waluyo</v>
      </c>
    </row>
    <row r="119" spans="2:5" x14ac:dyDescent="0.2">
      <c r="B119" s="8" t="str">
        <f>IF(EXACT(MAIN!$D120, ""), "", MAIN!$D120)</f>
        <v/>
      </c>
      <c r="C119" s="8" t="str">
        <f>IF(EXACT(B119,""), "", MAIN!B120)</f>
        <v/>
      </c>
      <c r="D119" s="1" t="str">
        <f>IF(EXACT(MAIN!$F120, ""), "", ""&amp;MAIN!$F120)</f>
        <v>32000000000117</v>
      </c>
      <c r="E119" s="1" t="str">
        <f>IF(EXACT(MAIN!$F120, ""), "", MAIN!$C120)</f>
        <v>Edi Siswanto</v>
      </c>
    </row>
    <row r="120" spans="2:5" x14ac:dyDescent="0.2">
      <c r="B120" s="8" t="str">
        <f>IF(EXACT(MAIN!$D121, ""), "", MAIN!$D121)</f>
        <v/>
      </c>
      <c r="C120" s="8" t="str">
        <f>IF(EXACT(B120,""), "", MAIN!B121)</f>
        <v/>
      </c>
      <c r="D120" s="1" t="str">
        <f>IF(EXACT(MAIN!$F121, ""), "", ""&amp;MAIN!$F121)</f>
        <v>32000000000118</v>
      </c>
      <c r="E120" s="1" t="str">
        <f>IF(EXACT(MAIN!$F121, ""), "", MAIN!$C121)</f>
        <v>Edi Turnip</v>
      </c>
    </row>
    <row r="121" spans="2:5" x14ac:dyDescent="0.2">
      <c r="B121" s="8" t="str">
        <f>IF(EXACT(MAIN!$D122, ""), "", MAIN!$D122)</f>
        <v/>
      </c>
      <c r="C121" s="8" t="str">
        <f>IF(EXACT(B121,""), "", MAIN!B122)</f>
        <v/>
      </c>
      <c r="D121" s="1" t="str">
        <f>IF(EXACT(MAIN!$F122, ""), "", ""&amp;MAIN!$F122)</f>
        <v>32000000000119</v>
      </c>
      <c r="E121" s="1" t="str">
        <f>IF(EXACT(MAIN!$F122, ""), "", MAIN!$C122)</f>
        <v>Edy Putra Waskita</v>
      </c>
    </row>
    <row r="122" spans="2:5" x14ac:dyDescent="0.2">
      <c r="B122" s="8" t="str">
        <f>IF(EXACT(MAIN!$D123, ""), "", MAIN!$D123)</f>
        <v/>
      </c>
      <c r="C122" s="8" t="str">
        <f>IF(EXACT(B122,""), "", MAIN!B123)</f>
        <v/>
      </c>
      <c r="D122" s="1" t="str">
        <f>IF(EXACT(MAIN!$F123, ""), "", ""&amp;MAIN!$F123)</f>
        <v>32000000000120</v>
      </c>
      <c r="E122" s="1" t="str">
        <f>IF(EXACT(MAIN!$F123, ""), "", MAIN!$C123)</f>
        <v>Edy Situmeang</v>
      </c>
    </row>
    <row r="123" spans="2:5" x14ac:dyDescent="0.2">
      <c r="B123" s="8" t="str">
        <f>IF(EXACT(MAIN!$D124, ""), "", MAIN!$D124)</f>
        <v/>
      </c>
      <c r="C123" s="8" t="str">
        <f>IF(EXACT(B123,""), "", MAIN!B124)</f>
        <v/>
      </c>
      <c r="D123" s="1" t="str">
        <f>IF(EXACT(MAIN!$F124, ""), "", ""&amp;MAIN!$F124)</f>
        <v>32000000000121</v>
      </c>
      <c r="E123" s="1" t="str">
        <f>IF(EXACT(MAIN!$F124, ""), "", MAIN!$C124)</f>
        <v>Effendi fendi</v>
      </c>
    </row>
    <row r="124" spans="2:5" x14ac:dyDescent="0.2">
      <c r="B124" s="8" t="str">
        <f>IF(EXACT(MAIN!$D125, ""), "", MAIN!$D125)</f>
        <v/>
      </c>
      <c r="C124" s="8" t="str">
        <f>IF(EXACT(B124,""), "", MAIN!B125)</f>
        <v/>
      </c>
      <c r="D124" s="1" t="str">
        <f>IF(EXACT(MAIN!$F125, ""), "", ""&amp;MAIN!$F125)</f>
        <v>32000000000122</v>
      </c>
      <c r="E124" s="1" t="str">
        <f>IF(EXACT(MAIN!$F125, ""), "", MAIN!$C125)</f>
        <v>Efrina Dwililia</v>
      </c>
    </row>
    <row r="125" spans="2:5" x14ac:dyDescent="0.2">
      <c r="B125" s="8" t="str">
        <f>IF(EXACT(MAIN!$D126, ""), "", MAIN!$D126)</f>
        <v>200420932</v>
      </c>
      <c r="C125" s="8">
        <f>IF(EXACT(B125,""), "", MAIN!B126)</f>
        <v>25000000000123</v>
      </c>
      <c r="D125" s="1" t="str">
        <f>IF(EXACT(MAIN!$F126, ""), "", ""&amp;MAIN!$F126)</f>
        <v>32000000000123</v>
      </c>
      <c r="E125" s="1" t="str">
        <f>IF(EXACT(MAIN!$F126, ""), "", MAIN!$C126)</f>
        <v>Eka Bagus Dwi Putra</v>
      </c>
    </row>
    <row r="126" spans="2:5" x14ac:dyDescent="0.2">
      <c r="B126" s="8" t="str">
        <f>IF(EXACT(MAIN!$D127, ""), "", MAIN!$D127)</f>
        <v/>
      </c>
      <c r="C126" s="8" t="str">
        <f>IF(EXACT(B126,""), "", MAIN!B127)</f>
        <v/>
      </c>
      <c r="D126" s="1" t="str">
        <f>IF(EXACT(MAIN!$F127, ""), "", ""&amp;MAIN!$F127)</f>
        <v>32000000000124</v>
      </c>
      <c r="E126" s="1" t="str">
        <f>IF(EXACT(MAIN!$F127, ""), "", MAIN!$C127)</f>
        <v>Eka Hamidah</v>
      </c>
    </row>
    <row r="127" spans="2:5" x14ac:dyDescent="0.2">
      <c r="B127" s="8" t="str">
        <f>IF(EXACT(MAIN!$D128, ""), "", MAIN!$D128)</f>
        <v>060121944</v>
      </c>
      <c r="C127" s="8">
        <f>IF(EXACT(B127,""), "", MAIN!B128)</f>
        <v>25000000000125</v>
      </c>
      <c r="D127" s="1" t="str">
        <f>IF(EXACT(MAIN!$F128, ""), "", ""&amp;MAIN!$F128)</f>
        <v>32000000000125</v>
      </c>
      <c r="E127" s="1" t="str">
        <f>IF(EXACT(MAIN!$F128, ""), "", MAIN!$C128)</f>
        <v>Eka Purwanti</v>
      </c>
    </row>
    <row r="128" spans="2:5" x14ac:dyDescent="0.2">
      <c r="B128" s="8" t="str">
        <f>IF(EXACT(MAIN!$D129, ""), "", MAIN!$D129)</f>
        <v/>
      </c>
      <c r="C128" s="8" t="str">
        <f>IF(EXACT(B128,""), "", MAIN!B129)</f>
        <v/>
      </c>
      <c r="D128" s="1" t="str">
        <f>IF(EXACT(MAIN!$F129, ""), "", ""&amp;MAIN!$F129)</f>
        <v>32000000000126</v>
      </c>
      <c r="E128" s="1" t="str">
        <f>IF(EXACT(MAIN!$F129, ""), "", MAIN!$C129)</f>
        <v>Eko Kurniawan</v>
      </c>
    </row>
    <row r="129" spans="2:5" x14ac:dyDescent="0.2">
      <c r="B129" s="8" t="str">
        <f>IF(EXACT(MAIN!$D130, ""), "", MAIN!$D130)</f>
        <v/>
      </c>
      <c r="C129" s="8" t="str">
        <f>IF(EXACT(B129,""), "", MAIN!B130)</f>
        <v/>
      </c>
      <c r="D129" s="1" t="str">
        <f>IF(EXACT(MAIN!$F130, ""), "", ""&amp;MAIN!$F130)</f>
        <v>32000000000127</v>
      </c>
      <c r="E129" s="1" t="str">
        <f>IF(EXACT(MAIN!$F130, ""), "", MAIN!$C130)</f>
        <v>Eko Laksono</v>
      </c>
    </row>
    <row r="130" spans="2:5" x14ac:dyDescent="0.2">
      <c r="B130" s="8" t="str">
        <f>IF(EXACT(MAIN!$D131, ""), "", MAIN!$D131)</f>
        <v/>
      </c>
      <c r="C130" s="8" t="str">
        <f>IF(EXACT(B130,""), "", MAIN!B131)</f>
        <v/>
      </c>
      <c r="D130" s="1" t="str">
        <f>IF(EXACT(MAIN!$F131, ""), "", ""&amp;MAIN!$F131)</f>
        <v>32000000000128</v>
      </c>
      <c r="E130" s="1" t="str">
        <f>IF(EXACT(MAIN!$F131, ""), "", MAIN!$C131)</f>
        <v>Eko Syambudi</v>
      </c>
    </row>
    <row r="131" spans="2:5" x14ac:dyDescent="0.2">
      <c r="B131" s="8" t="str">
        <f>IF(EXACT(MAIN!$D132, ""), "", MAIN!$D132)</f>
        <v/>
      </c>
      <c r="C131" s="8" t="str">
        <f>IF(EXACT(B131,""), "", MAIN!B132)</f>
        <v/>
      </c>
      <c r="D131" s="1" t="str">
        <f>IF(EXACT(MAIN!$F132, ""), "", ""&amp;MAIN!$F132)</f>
        <v>32000000000129</v>
      </c>
      <c r="E131" s="1" t="str">
        <f>IF(EXACT(MAIN!$F132, ""), "", MAIN!$C132)</f>
        <v>Elieser Ferdy P.</v>
      </c>
    </row>
    <row r="132" spans="2:5" x14ac:dyDescent="0.2">
      <c r="B132" s="8" t="str">
        <f>IF(EXACT(MAIN!$D133, ""), "", MAIN!$D133)</f>
        <v/>
      </c>
      <c r="C132" s="8" t="str">
        <f>IF(EXACT(B132,""), "", MAIN!B133)</f>
        <v/>
      </c>
      <c r="D132" s="1" t="str">
        <f>IF(EXACT(MAIN!$F133, ""), "", ""&amp;MAIN!$F133)</f>
        <v>32000000000130</v>
      </c>
      <c r="E132" s="1" t="str">
        <f>IF(EXACT(MAIN!$F133, ""), "", MAIN!$C133)</f>
        <v>Elisa</v>
      </c>
    </row>
    <row r="133" spans="2:5" x14ac:dyDescent="0.2">
      <c r="B133" s="8" t="str">
        <f>IF(EXACT(MAIN!$D134, ""), "", MAIN!$D134)</f>
        <v/>
      </c>
      <c r="C133" s="8" t="str">
        <f>IF(EXACT(B133,""), "", MAIN!B134)</f>
        <v/>
      </c>
      <c r="D133" s="1" t="str">
        <f>IF(EXACT(MAIN!$F134, ""), "", ""&amp;MAIN!$F134)</f>
        <v>32000000000131</v>
      </c>
      <c r="E133" s="1" t="str">
        <f>IF(EXACT(MAIN!$F134, ""), "", MAIN!$C134)</f>
        <v>Elsa Jayanti</v>
      </c>
    </row>
    <row r="134" spans="2:5" x14ac:dyDescent="0.2">
      <c r="B134" s="8" t="str">
        <f>IF(EXACT(MAIN!$D135, ""), "", MAIN!$D135)</f>
        <v/>
      </c>
      <c r="C134" s="8" t="str">
        <f>IF(EXACT(B134,""), "", MAIN!B135)</f>
        <v/>
      </c>
      <c r="D134" s="1" t="str">
        <f>IF(EXACT(MAIN!$F135, ""), "", ""&amp;MAIN!$F135)</f>
        <v>32000000000132</v>
      </c>
      <c r="E134" s="1" t="str">
        <f>IF(EXACT(MAIN!$F135, ""), "", MAIN!$C135)</f>
        <v>Elsa Mardian</v>
      </c>
    </row>
    <row r="135" spans="2:5" x14ac:dyDescent="0.2">
      <c r="B135" s="8" t="str">
        <f>IF(EXACT(MAIN!$D136, ""), "", MAIN!$D136)</f>
        <v/>
      </c>
      <c r="C135" s="8" t="str">
        <f>IF(EXACT(B135,""), "", MAIN!B136)</f>
        <v/>
      </c>
      <c r="D135" s="1" t="str">
        <f>IF(EXACT(MAIN!$F136, ""), "", ""&amp;MAIN!$F136)</f>
        <v>32000000000133</v>
      </c>
      <c r="E135" s="1" t="str">
        <f>IF(EXACT(MAIN!$F136, ""), "", MAIN!$C136)</f>
        <v>Emir Paranita Nasution</v>
      </c>
    </row>
    <row r="136" spans="2:5" x14ac:dyDescent="0.2">
      <c r="B136" s="8" t="str">
        <f>IF(EXACT(MAIN!$D137, ""), "", MAIN!$D137)</f>
        <v/>
      </c>
      <c r="C136" s="8" t="str">
        <f>IF(EXACT(B136,""), "", MAIN!B137)</f>
        <v/>
      </c>
      <c r="D136" s="1" t="str">
        <f>IF(EXACT(MAIN!$F137, ""), "", ""&amp;MAIN!$F137)</f>
        <v>32000000000134</v>
      </c>
      <c r="E136" s="1" t="str">
        <f>IF(EXACT(MAIN!$F137, ""), "", MAIN!$C137)</f>
        <v>Enceng Hemawan</v>
      </c>
    </row>
    <row r="137" spans="2:5" x14ac:dyDescent="0.2">
      <c r="B137" s="8" t="str">
        <f>IF(EXACT(MAIN!$D138, ""), "", MAIN!$D138)</f>
        <v/>
      </c>
      <c r="C137" s="8" t="str">
        <f>IF(EXACT(B137,""), "", MAIN!B138)</f>
        <v/>
      </c>
      <c r="D137" s="1" t="str">
        <f>IF(EXACT(MAIN!$F138, ""), "", ""&amp;MAIN!$F138)</f>
        <v>32000000000135</v>
      </c>
      <c r="E137" s="1" t="str">
        <f>IF(EXACT(MAIN!$F138, ""), "", MAIN!$C138)</f>
        <v>Endang</v>
      </c>
    </row>
    <row r="138" spans="2:5" x14ac:dyDescent="0.2">
      <c r="B138" s="8" t="str">
        <f>IF(EXACT(MAIN!$D139, ""), "", MAIN!$D139)</f>
        <v/>
      </c>
      <c r="C138" s="8" t="str">
        <f>IF(EXACT(B138,""), "", MAIN!B139)</f>
        <v/>
      </c>
      <c r="D138" s="1" t="str">
        <f>IF(EXACT(MAIN!$F139, ""), "", ""&amp;MAIN!$F139)</f>
        <v>32000000000136</v>
      </c>
      <c r="E138" s="1" t="str">
        <f>IF(EXACT(MAIN!$F139, ""), "", MAIN!$C139)</f>
        <v>Endang Lestari</v>
      </c>
    </row>
    <row r="139" spans="2:5" x14ac:dyDescent="0.2">
      <c r="B139" s="8" t="str">
        <f>IF(EXACT(MAIN!$D140, ""), "", MAIN!$D140)</f>
        <v/>
      </c>
      <c r="C139" s="8" t="str">
        <f>IF(EXACT(B139,""), "", MAIN!B140)</f>
        <v/>
      </c>
      <c r="D139" s="1" t="str">
        <f>IF(EXACT(MAIN!$F140, ""), "", ""&amp;MAIN!$F140)</f>
        <v>32000000000137</v>
      </c>
      <c r="E139" s="1" t="str">
        <f>IF(EXACT(MAIN!$F140, ""), "", MAIN!$C140)</f>
        <v>Endang Sobari</v>
      </c>
    </row>
    <row r="140" spans="2:5" x14ac:dyDescent="0.2">
      <c r="B140" s="8" t="str">
        <f>IF(EXACT(MAIN!$D141, ""), "", MAIN!$D141)</f>
        <v>010806250</v>
      </c>
      <c r="C140" s="8">
        <f>IF(EXACT(B140,""), "", MAIN!B141)</f>
        <v>25000000000138</v>
      </c>
      <c r="D140" s="1" t="str">
        <f>IF(EXACT(MAIN!$F141, ""), "", ""&amp;MAIN!$F141)</f>
        <v>32000000000138</v>
      </c>
      <c r="E140" s="1" t="str">
        <f>IF(EXACT(MAIN!$F141, ""), "", MAIN!$C141)</f>
        <v>Endang Sutrisna</v>
      </c>
    </row>
    <row r="141" spans="2:5" x14ac:dyDescent="0.2">
      <c r="B141" s="8" t="str">
        <f>IF(EXACT(MAIN!$D142, ""), "", MAIN!$D142)</f>
        <v/>
      </c>
      <c r="C141" s="8" t="str">
        <f>IF(EXACT(B141,""), "", MAIN!B142)</f>
        <v/>
      </c>
      <c r="D141" s="1" t="str">
        <f>IF(EXACT(MAIN!$F142, ""), "", ""&amp;MAIN!$F142)</f>
        <v>32000000000139</v>
      </c>
      <c r="E141" s="1" t="str">
        <f>IF(EXACT(MAIN!$F142, ""), "", MAIN!$C142)</f>
        <v>Erfananda Rasyid</v>
      </c>
    </row>
    <row r="142" spans="2:5" x14ac:dyDescent="0.2">
      <c r="B142" s="8" t="str">
        <f>IF(EXACT(MAIN!$D143, ""), "", MAIN!$D143)</f>
        <v/>
      </c>
      <c r="C142" s="8" t="str">
        <f>IF(EXACT(B142,""), "", MAIN!B143)</f>
        <v/>
      </c>
      <c r="D142" s="1" t="str">
        <f>IF(EXACT(MAIN!$F143, ""), "", ""&amp;MAIN!$F143)</f>
        <v>32000000000140</v>
      </c>
      <c r="E142" s="1" t="str">
        <f>IF(EXACT(MAIN!$F143, ""), "", MAIN!$C143)</f>
        <v>Ernawati</v>
      </c>
    </row>
    <row r="143" spans="2:5" x14ac:dyDescent="0.2">
      <c r="B143" s="8" t="str">
        <f>IF(EXACT(MAIN!$D144, ""), "", MAIN!$D144)</f>
        <v/>
      </c>
      <c r="C143" s="8" t="str">
        <f>IF(EXACT(B143,""), "", MAIN!B144)</f>
        <v/>
      </c>
      <c r="D143" s="1" t="str">
        <f>IF(EXACT(MAIN!$F144, ""), "", ""&amp;MAIN!$F144)</f>
        <v>32000000000141</v>
      </c>
      <c r="E143" s="1" t="str">
        <f>IF(EXACT(MAIN!$F144, ""), "", MAIN!$C144)</f>
        <v>Erwin Firmansyah</v>
      </c>
    </row>
    <row r="144" spans="2:5" x14ac:dyDescent="0.2">
      <c r="B144" s="8" t="str">
        <f>IF(EXACT(MAIN!$D145, ""), "", MAIN!$D145)</f>
        <v/>
      </c>
      <c r="C144" s="8" t="str">
        <f>IF(EXACT(B144,""), "", MAIN!B145)</f>
        <v/>
      </c>
      <c r="D144" s="1" t="str">
        <f>IF(EXACT(MAIN!$F145, ""), "", ""&amp;MAIN!$F145)</f>
        <v>32000000000142</v>
      </c>
      <c r="E144" s="1" t="str">
        <f>IF(EXACT(MAIN!$F145, ""), "", MAIN!$C145)</f>
        <v>Erwin Said</v>
      </c>
    </row>
    <row r="145" spans="2:5" x14ac:dyDescent="0.2">
      <c r="B145" s="8" t="str">
        <f>IF(EXACT(MAIN!$D146, ""), "", MAIN!$D146)</f>
        <v/>
      </c>
      <c r="C145" s="8" t="str">
        <f>IF(EXACT(B145,""), "", MAIN!B146)</f>
        <v/>
      </c>
      <c r="D145" s="1" t="str">
        <f>IF(EXACT(MAIN!$F146, ""), "", ""&amp;MAIN!$F146)</f>
        <v>32000000000143</v>
      </c>
      <c r="E145" s="1" t="str">
        <f>IF(EXACT(MAIN!$F146, ""), "", MAIN!$C146)</f>
        <v>Esa Annahar</v>
      </c>
    </row>
    <row r="146" spans="2:5" x14ac:dyDescent="0.2">
      <c r="B146" s="8" t="str">
        <f>IF(EXACT(MAIN!$D147, ""), "", MAIN!$D147)</f>
        <v/>
      </c>
      <c r="C146" s="8" t="str">
        <f>IF(EXACT(B146,""), "", MAIN!B147)</f>
        <v/>
      </c>
      <c r="D146" s="1" t="str">
        <f>IF(EXACT(MAIN!$F147, ""), "", ""&amp;MAIN!$F147)</f>
        <v>32000000000144</v>
      </c>
      <c r="E146" s="1" t="str">
        <f>IF(EXACT(MAIN!$F147, ""), "", MAIN!$C147)</f>
        <v>Faiz Horifal</v>
      </c>
    </row>
    <row r="147" spans="2:5" x14ac:dyDescent="0.2">
      <c r="B147" s="8" t="str">
        <f>IF(EXACT(MAIN!$D148, ""), "", MAIN!$D148)</f>
        <v/>
      </c>
      <c r="C147" s="8" t="str">
        <f>IF(EXACT(B147,""), "", MAIN!B148)</f>
        <v/>
      </c>
      <c r="D147" s="1" t="str">
        <f>IF(EXACT(MAIN!$F148, ""), "", ""&amp;MAIN!$F148)</f>
        <v>32000000000145</v>
      </c>
      <c r="E147" s="1" t="str">
        <f>IF(EXACT(MAIN!$F148, ""), "", MAIN!$C148)</f>
        <v>Fani Dwi Astutik</v>
      </c>
    </row>
    <row r="148" spans="2:5" x14ac:dyDescent="0.2">
      <c r="B148" s="8" t="str">
        <f>IF(EXACT(MAIN!$D149, ""), "", MAIN!$D149)</f>
        <v/>
      </c>
      <c r="C148" s="8" t="str">
        <f>IF(EXACT(B148,""), "", MAIN!B149)</f>
        <v/>
      </c>
      <c r="D148" s="1" t="str">
        <f>IF(EXACT(MAIN!$F149, ""), "", ""&amp;MAIN!$F149)</f>
        <v>32000000000146</v>
      </c>
      <c r="E148" s="1" t="str">
        <f>IF(EXACT(MAIN!$F149, ""), "", MAIN!$C149)</f>
        <v>Fardi Nauli R</v>
      </c>
    </row>
    <row r="149" spans="2:5" x14ac:dyDescent="0.2">
      <c r="B149" s="8" t="str">
        <f>IF(EXACT(MAIN!$D150, ""), "", MAIN!$D150)</f>
        <v/>
      </c>
      <c r="C149" s="8" t="str">
        <f>IF(EXACT(B149,""), "", MAIN!B150)</f>
        <v/>
      </c>
      <c r="D149" s="1" t="str">
        <f>IF(EXACT(MAIN!$F150, ""), "", ""&amp;MAIN!$F150)</f>
        <v>32000000000147</v>
      </c>
      <c r="E149" s="1" t="str">
        <f>IF(EXACT(MAIN!$F150, ""), "", MAIN!$C150)</f>
        <v>Farekh Huzair</v>
      </c>
    </row>
    <row r="150" spans="2:5" x14ac:dyDescent="0.2">
      <c r="B150" s="8" t="str">
        <f>IF(EXACT(MAIN!$D151, ""), "", MAIN!$D151)</f>
        <v/>
      </c>
      <c r="C150" s="8" t="str">
        <f>IF(EXACT(B150,""), "", MAIN!B151)</f>
        <v/>
      </c>
      <c r="D150" s="1" t="str">
        <f>IF(EXACT(MAIN!$F151, ""), "", ""&amp;MAIN!$F151)</f>
        <v>32000000000148</v>
      </c>
      <c r="E150" s="1" t="str">
        <f>IF(EXACT(MAIN!$F151, ""), "", MAIN!$C151)</f>
        <v>Farhana</v>
      </c>
    </row>
    <row r="151" spans="2:5" x14ac:dyDescent="0.2">
      <c r="B151" s="8" t="str">
        <f>IF(EXACT(MAIN!$D152, ""), "", MAIN!$D152)</f>
        <v/>
      </c>
      <c r="C151" s="8" t="str">
        <f>IF(EXACT(B151,""), "", MAIN!B152)</f>
        <v/>
      </c>
      <c r="D151" s="1" t="str">
        <f>IF(EXACT(MAIN!$F152, ""), "", ""&amp;MAIN!$F152)</f>
        <v>32000000000149</v>
      </c>
      <c r="E151" s="1" t="str">
        <f>IF(EXACT(MAIN!$F152, ""), "", MAIN!$C152)</f>
        <v>Febriyanto Ahdiat</v>
      </c>
    </row>
    <row r="152" spans="2:5" x14ac:dyDescent="0.2">
      <c r="B152" s="8" t="str">
        <f>IF(EXACT(MAIN!$D153, ""), "", MAIN!$D153)</f>
        <v/>
      </c>
      <c r="C152" s="8" t="str">
        <f>IF(EXACT(B152,""), "", MAIN!B153)</f>
        <v/>
      </c>
      <c r="D152" s="1" t="str">
        <f>IF(EXACT(MAIN!$F153, ""), "", ""&amp;MAIN!$F153)</f>
        <v>32000000000150</v>
      </c>
      <c r="E152" s="1" t="str">
        <f>IF(EXACT(MAIN!$F153, ""), "", MAIN!$C153)</f>
        <v>Febryan Mahsyar</v>
      </c>
    </row>
    <row r="153" spans="2:5" x14ac:dyDescent="0.2">
      <c r="B153" s="8" t="str">
        <f>IF(EXACT(MAIN!$D154, ""), "", MAIN!$D154)</f>
        <v/>
      </c>
      <c r="C153" s="8" t="str">
        <f>IF(EXACT(B153,""), "", MAIN!B154)</f>
        <v/>
      </c>
      <c r="D153" s="1" t="str">
        <f>IF(EXACT(MAIN!$F154, ""), "", ""&amp;MAIN!$F154)</f>
        <v>32000000000151</v>
      </c>
      <c r="E153" s="1" t="str">
        <f>IF(EXACT(MAIN!$F154, ""), "", MAIN!$C154)</f>
        <v>Felpy</v>
      </c>
    </row>
    <row r="154" spans="2:5" x14ac:dyDescent="0.2">
      <c r="B154" s="8" t="str">
        <f>IF(EXACT(MAIN!$D155, ""), "", MAIN!$D155)</f>
        <v/>
      </c>
      <c r="C154" s="8" t="str">
        <f>IF(EXACT(B154,""), "", MAIN!B155)</f>
        <v/>
      </c>
      <c r="D154" s="1" t="str">
        <f>IF(EXACT(MAIN!$F155, ""), "", ""&amp;MAIN!$F155)</f>
        <v>32000000000152</v>
      </c>
      <c r="E154" s="1" t="str">
        <f>IF(EXACT(MAIN!$F155, ""), "", MAIN!$C155)</f>
        <v>Feri Priyanto</v>
      </c>
    </row>
    <row r="155" spans="2:5" x14ac:dyDescent="0.2">
      <c r="B155" s="8" t="str">
        <f>IF(EXACT(MAIN!$D156, ""), "", MAIN!$D156)</f>
        <v/>
      </c>
      <c r="C155" s="8" t="str">
        <f>IF(EXACT(B155,""), "", MAIN!B156)</f>
        <v/>
      </c>
      <c r="D155" s="1" t="str">
        <f>IF(EXACT(MAIN!$F156, ""), "", ""&amp;MAIN!$F156)</f>
        <v>32000000000153</v>
      </c>
      <c r="E155" s="1" t="str">
        <f>IF(EXACT(MAIN!$F156, ""), "", MAIN!$C156)</f>
        <v>Ferry P Simanjuntak</v>
      </c>
    </row>
    <row r="156" spans="2:5" x14ac:dyDescent="0.2">
      <c r="B156" s="8" t="str">
        <f>IF(EXACT(MAIN!$D157, ""), "", MAIN!$D157)</f>
        <v/>
      </c>
      <c r="C156" s="8" t="str">
        <f>IF(EXACT(B156,""), "", MAIN!B157)</f>
        <v/>
      </c>
      <c r="D156" s="1" t="str">
        <f>IF(EXACT(MAIN!$F157, ""), "", ""&amp;MAIN!$F157)</f>
        <v>32000000000154</v>
      </c>
      <c r="E156" s="1" t="str">
        <f>IF(EXACT(MAIN!$F157, ""), "", MAIN!$C157)</f>
        <v>Fikri</v>
      </c>
    </row>
    <row r="157" spans="2:5" x14ac:dyDescent="0.2">
      <c r="B157" s="8">
        <f>IF(EXACT(MAIN!$D158, ""), "", MAIN!$D158)</f>
        <v>160916799</v>
      </c>
      <c r="C157" s="8">
        <f>IF(EXACT(B157,""), "", MAIN!B158)</f>
        <v>25000000000155</v>
      </c>
      <c r="D157" s="1" t="str">
        <f>IF(EXACT(MAIN!$F158, ""), "", ""&amp;MAIN!$F158)</f>
        <v>32000000000155</v>
      </c>
      <c r="E157" s="1" t="str">
        <f>IF(EXACT(MAIN!$F158, ""), "", MAIN!$C158)</f>
        <v>M. Fikri Caesarandi Hasibuan</v>
      </c>
    </row>
    <row r="158" spans="2:5" x14ac:dyDescent="0.2">
      <c r="B158" s="8" t="str">
        <f>IF(EXACT(MAIN!$D159, ""), "", MAIN!$D159)</f>
        <v/>
      </c>
      <c r="C158" s="8" t="str">
        <f>IF(EXACT(B158,""), "", MAIN!B159)</f>
        <v/>
      </c>
      <c r="D158" s="1" t="str">
        <f>IF(EXACT(MAIN!$F159, ""), "", ""&amp;MAIN!$F159)</f>
        <v>32000000000156</v>
      </c>
      <c r="E158" s="1" t="str">
        <f>IF(EXACT(MAIN!$F159, ""), "", MAIN!$C159)</f>
        <v>Firman Akbar</v>
      </c>
    </row>
    <row r="159" spans="2:5" x14ac:dyDescent="0.2">
      <c r="B159" s="8" t="str">
        <f>IF(EXACT(MAIN!$D160, ""), "", MAIN!$D160)</f>
        <v>070305123</v>
      </c>
      <c r="C159" s="8">
        <f>IF(EXACT(B159,""), "", MAIN!B160)</f>
        <v>25000000000157</v>
      </c>
      <c r="D159" s="1" t="str">
        <f>IF(EXACT(MAIN!$F160, ""), "", ""&amp;MAIN!$F160)</f>
        <v>32000000000157</v>
      </c>
      <c r="E159" s="1" t="str">
        <f>IF(EXACT(MAIN!$F160, ""), "", MAIN!$C160)</f>
        <v>Fitriastuti Kurnia</v>
      </c>
    </row>
    <row r="160" spans="2:5" x14ac:dyDescent="0.2">
      <c r="B160" s="8" t="str">
        <f>IF(EXACT(MAIN!$D161, ""), "", MAIN!$D161)</f>
        <v/>
      </c>
      <c r="C160" s="8" t="str">
        <f>IF(EXACT(B160,""), "", MAIN!B161)</f>
        <v/>
      </c>
      <c r="D160" s="1" t="str">
        <f>IF(EXACT(MAIN!$F161, ""), "", ""&amp;MAIN!$F161)</f>
        <v>32000000000158</v>
      </c>
      <c r="E160" s="1" t="str">
        <f>IF(EXACT(MAIN!$F161, ""), "", MAIN!$C161)</f>
        <v>Francis Imanuel</v>
      </c>
    </row>
    <row r="161" spans="2:5" x14ac:dyDescent="0.2">
      <c r="B161" s="8">
        <f>IF(EXACT(MAIN!$D162, ""), "", MAIN!$D162)</f>
        <v>181114748</v>
      </c>
      <c r="C161" s="8">
        <f>IF(EXACT(B161,""), "", MAIN!B162)</f>
        <v>25000000000159</v>
      </c>
      <c r="D161" s="1" t="str">
        <f>IF(EXACT(MAIN!$F162, ""), "", ""&amp;MAIN!$F162)</f>
        <v>32000000000159</v>
      </c>
      <c r="E161" s="1" t="str">
        <f>IF(EXACT(MAIN!$F162, ""), "", MAIN!$C162)</f>
        <v>Frando Judi Siahaan</v>
      </c>
    </row>
    <row r="162" spans="2:5" x14ac:dyDescent="0.2">
      <c r="B162" s="8" t="str">
        <f>IF(EXACT(MAIN!$D163, ""), "", MAIN!$D163)</f>
        <v/>
      </c>
      <c r="C162" s="8" t="str">
        <f>IF(EXACT(B162,""), "", MAIN!B163)</f>
        <v/>
      </c>
      <c r="D162" s="1" t="str">
        <f>IF(EXACT(MAIN!$F163, ""), "", ""&amp;MAIN!$F163)</f>
        <v>32000000000160</v>
      </c>
      <c r="E162" s="1" t="str">
        <f>IF(EXACT(MAIN!$F163, ""), "", MAIN!$C163)</f>
        <v>Frederika Intan</v>
      </c>
    </row>
    <row r="163" spans="2:5" x14ac:dyDescent="0.2">
      <c r="B163" s="8" t="str">
        <f>IF(EXACT(MAIN!$D164, ""), "", MAIN!$D164)</f>
        <v/>
      </c>
      <c r="C163" s="8" t="str">
        <f>IF(EXACT(B163,""), "", MAIN!B164)</f>
        <v/>
      </c>
      <c r="D163" s="1" t="str">
        <f>IF(EXACT(MAIN!$F164, ""), "", ""&amp;MAIN!$F164)</f>
        <v>32000000000161</v>
      </c>
      <c r="E163" s="1" t="str">
        <f>IF(EXACT(MAIN!$F164, ""), "", MAIN!$C164)</f>
        <v>Fuad Febrian</v>
      </c>
    </row>
    <row r="164" spans="2:5" x14ac:dyDescent="0.2">
      <c r="B164" s="8" t="str">
        <f>IF(EXACT(MAIN!$D165, ""), "", MAIN!$D165)</f>
        <v/>
      </c>
      <c r="C164" s="8" t="str">
        <f>IF(EXACT(B164,""), "", MAIN!B165)</f>
        <v/>
      </c>
      <c r="D164" s="1" t="str">
        <f>IF(EXACT(MAIN!$F165, ""), "", ""&amp;MAIN!$F165)</f>
        <v>32000000000162</v>
      </c>
      <c r="E164" s="1" t="str">
        <f>IF(EXACT(MAIN!$F165, ""), "", MAIN!$C165)</f>
        <v>Fuzi Mafhrozi</v>
      </c>
    </row>
    <row r="165" spans="2:5" x14ac:dyDescent="0.2">
      <c r="B165" s="8" t="str">
        <f>IF(EXACT(MAIN!$D166, ""), "", MAIN!$D166)</f>
        <v/>
      </c>
      <c r="C165" s="8" t="str">
        <f>IF(EXACT(B165,""), "", MAIN!B166)</f>
        <v/>
      </c>
      <c r="D165" s="1" t="str">
        <f>IF(EXACT(MAIN!$F166, ""), "", ""&amp;MAIN!$F166)</f>
        <v>32000000000163</v>
      </c>
      <c r="E165" s="1" t="str">
        <f>IF(EXACT(MAIN!$F166, ""), "", MAIN!$C166)</f>
        <v>Galuh Swastika</v>
      </c>
    </row>
    <row r="166" spans="2:5" x14ac:dyDescent="0.2">
      <c r="B166" s="8" t="str">
        <f>IF(EXACT(MAIN!$D167, ""), "", MAIN!$D167)</f>
        <v/>
      </c>
      <c r="C166" s="8" t="str">
        <f>IF(EXACT(B166,""), "", MAIN!B167)</f>
        <v/>
      </c>
      <c r="D166" s="1" t="str">
        <f>IF(EXACT(MAIN!$F167, ""), "", ""&amp;MAIN!$F167)</f>
        <v>32000000000164</v>
      </c>
      <c r="E166" s="1" t="str">
        <f>IF(EXACT(MAIN!$F167, ""), "", MAIN!$C167)</f>
        <v>Ganda Yuharis R.</v>
      </c>
    </row>
    <row r="167" spans="2:5" x14ac:dyDescent="0.2">
      <c r="B167" s="8" t="str">
        <f>IF(EXACT(MAIN!$D168, ""), "", MAIN!$D168)</f>
        <v/>
      </c>
      <c r="C167" s="8" t="str">
        <f>IF(EXACT(B167,""), "", MAIN!B168)</f>
        <v/>
      </c>
      <c r="D167" s="1" t="str">
        <f>IF(EXACT(MAIN!$F168, ""), "", ""&amp;MAIN!$F168)</f>
        <v>32000000000165</v>
      </c>
      <c r="E167" s="1" t="str">
        <f>IF(EXACT(MAIN!$F168, ""), "", MAIN!$C168)</f>
        <v>Gatot Harsono</v>
      </c>
    </row>
    <row r="168" spans="2:5" x14ac:dyDescent="0.2">
      <c r="B168" s="8" t="str">
        <f>IF(EXACT(MAIN!$D169, ""), "", MAIN!$D169)</f>
        <v/>
      </c>
      <c r="C168" s="8" t="str">
        <f>IF(EXACT(B168,""), "", MAIN!B169)</f>
        <v/>
      </c>
      <c r="D168" s="1" t="str">
        <f>IF(EXACT(MAIN!$F169, ""), "", ""&amp;MAIN!$F169)</f>
        <v>32000000000166</v>
      </c>
      <c r="E168" s="1" t="str">
        <f>IF(EXACT(MAIN!$F169, ""), "", MAIN!$C169)</f>
        <v>Gina Septa</v>
      </c>
    </row>
    <row r="169" spans="2:5" x14ac:dyDescent="0.2">
      <c r="B169" s="8" t="str">
        <f>IF(EXACT(MAIN!$D170, ""), "", MAIN!$D170)</f>
        <v/>
      </c>
      <c r="C169" s="8" t="str">
        <f>IF(EXACT(B169,""), "", MAIN!B170)</f>
        <v/>
      </c>
      <c r="D169" s="1" t="str">
        <f>IF(EXACT(MAIN!$F170, ""), "", ""&amp;MAIN!$F170)</f>
        <v>32000000000167</v>
      </c>
      <c r="E169" s="1" t="str">
        <f>IF(EXACT(MAIN!$F170, ""), "", MAIN!$C170)</f>
        <v>Grace Kurniawan</v>
      </c>
    </row>
    <row r="170" spans="2:5" x14ac:dyDescent="0.2">
      <c r="B170" s="8" t="str">
        <f>IF(EXACT(MAIN!$D171, ""), "", MAIN!$D171)</f>
        <v>070806256</v>
      </c>
      <c r="C170" s="8">
        <f>IF(EXACT(B170,""), "", MAIN!B171)</f>
        <v>25000000000168</v>
      </c>
      <c r="D170" s="1" t="str">
        <f>IF(EXACT(MAIN!$F171, ""), "", ""&amp;MAIN!$F171)</f>
        <v>32000000000168</v>
      </c>
      <c r="E170" s="1" t="str">
        <f>IF(EXACT(MAIN!$F171, ""), "", MAIN!$C171)</f>
        <v>Gunawan</v>
      </c>
    </row>
    <row r="171" spans="2:5" x14ac:dyDescent="0.2">
      <c r="B171" s="8" t="str">
        <f>IF(EXACT(MAIN!$D172, ""), "", MAIN!$D172)</f>
        <v/>
      </c>
      <c r="C171" s="8" t="str">
        <f>IF(EXACT(B171,""), "", MAIN!B172)</f>
        <v/>
      </c>
      <c r="D171" s="1" t="str">
        <f>IF(EXACT(MAIN!$F172, ""), "", ""&amp;MAIN!$F172)</f>
        <v>32000000000169</v>
      </c>
      <c r="E171" s="1" t="str">
        <f>IF(EXACT(MAIN!$F172, ""), "", MAIN!$C172)</f>
        <v>Gustia Rakhmanita</v>
      </c>
    </row>
    <row r="172" spans="2:5" x14ac:dyDescent="0.2">
      <c r="B172" s="8" t="str">
        <f>IF(EXACT(MAIN!$D173, ""), "", MAIN!$D173)</f>
        <v/>
      </c>
      <c r="C172" s="8" t="str">
        <f>IF(EXACT(B172,""), "", MAIN!B173)</f>
        <v/>
      </c>
      <c r="D172" s="1" t="str">
        <f>IF(EXACT(MAIN!$F173, ""), "", ""&amp;MAIN!$F173)</f>
        <v>32000000000170</v>
      </c>
      <c r="E172" s="1" t="str">
        <f>IF(EXACT(MAIN!$F173, ""), "", MAIN!$C173)</f>
        <v>Habib Abdullah</v>
      </c>
    </row>
    <row r="173" spans="2:5" x14ac:dyDescent="0.2">
      <c r="B173" s="8" t="str">
        <f>IF(EXACT(MAIN!$D174, ""), "", MAIN!$D174)</f>
        <v/>
      </c>
      <c r="C173" s="8" t="str">
        <f>IF(EXACT(B173,""), "", MAIN!B174)</f>
        <v/>
      </c>
      <c r="D173" s="1" t="str">
        <f>IF(EXACT(MAIN!$F174, ""), "", ""&amp;MAIN!$F174)</f>
        <v>32000000000171</v>
      </c>
      <c r="E173" s="1" t="str">
        <f>IF(EXACT(MAIN!$F174, ""), "", MAIN!$C174)</f>
        <v>Hadi Kasmuri</v>
      </c>
    </row>
    <row r="174" spans="2:5" x14ac:dyDescent="0.2">
      <c r="B174" s="8" t="str">
        <f>IF(EXACT(MAIN!$D175, ""), "", MAIN!$D175)</f>
        <v/>
      </c>
      <c r="C174" s="8" t="str">
        <f>IF(EXACT(B174,""), "", MAIN!B175)</f>
        <v/>
      </c>
      <c r="D174" s="1" t="str">
        <f>IF(EXACT(MAIN!$F175, ""), "", ""&amp;MAIN!$F175)</f>
        <v>32000000000172</v>
      </c>
      <c r="E174" s="1" t="str">
        <f>IF(EXACT(MAIN!$F175, ""), "", MAIN!$C175)</f>
        <v>Haikal</v>
      </c>
    </row>
    <row r="175" spans="2:5" x14ac:dyDescent="0.2">
      <c r="B175" s="8" t="str">
        <f>IF(EXACT(MAIN!$D176, ""), "", MAIN!$D176)</f>
        <v/>
      </c>
      <c r="C175" s="8" t="str">
        <f>IF(EXACT(B175,""), "", MAIN!B176)</f>
        <v/>
      </c>
      <c r="D175" s="1" t="str">
        <f>IF(EXACT(MAIN!$F176, ""), "", ""&amp;MAIN!$F176)</f>
        <v>32000000000173</v>
      </c>
      <c r="E175" s="1" t="str">
        <f>IF(EXACT(MAIN!$F176, ""), "", MAIN!$C176)</f>
        <v>Hanantowiryo Tamtama</v>
      </c>
    </row>
    <row r="176" spans="2:5" x14ac:dyDescent="0.2">
      <c r="B176" s="8" t="str">
        <f>IF(EXACT(MAIN!$D177, ""), "", MAIN!$D177)</f>
        <v/>
      </c>
      <c r="C176" s="8" t="str">
        <f>IF(EXACT(B176,""), "", MAIN!B177)</f>
        <v/>
      </c>
      <c r="D176" s="1" t="str">
        <f>IF(EXACT(MAIN!$F177, ""), "", ""&amp;MAIN!$F177)</f>
        <v>32000000000174</v>
      </c>
      <c r="E176" s="1" t="str">
        <f>IF(EXACT(MAIN!$F177, ""), "", MAIN!$C177)</f>
        <v>Handoko</v>
      </c>
    </row>
    <row r="177" spans="2:5" x14ac:dyDescent="0.2">
      <c r="B177" s="8" t="str">
        <f>IF(EXACT(MAIN!$D178, ""), "", MAIN!$D178)</f>
        <v/>
      </c>
      <c r="C177" s="8" t="str">
        <f>IF(EXACT(B177,""), "", MAIN!B178)</f>
        <v/>
      </c>
      <c r="D177" s="1" t="str">
        <f>IF(EXACT(MAIN!$F178, ""), "", ""&amp;MAIN!$F178)</f>
        <v>32000000000175</v>
      </c>
      <c r="E177" s="1" t="str">
        <f>IF(EXACT(MAIN!$F178, ""), "", MAIN!$C178)</f>
        <v>Hanif Ashari</v>
      </c>
    </row>
    <row r="178" spans="2:5" x14ac:dyDescent="0.2">
      <c r="B178" s="8" t="str">
        <f>IF(EXACT(MAIN!$D179, ""), "", MAIN!$D179)</f>
        <v/>
      </c>
      <c r="C178" s="8" t="str">
        <f>IF(EXACT(B178,""), "", MAIN!B179)</f>
        <v/>
      </c>
      <c r="D178" s="1" t="str">
        <f>IF(EXACT(MAIN!$F179, ""), "", ""&amp;MAIN!$F179)</f>
        <v>32000000000176</v>
      </c>
      <c r="E178" s="1" t="str">
        <f>IF(EXACT(MAIN!$F179, ""), "", MAIN!$C179)</f>
        <v>Hanif Eko Saputro</v>
      </c>
    </row>
    <row r="179" spans="2:5" x14ac:dyDescent="0.2">
      <c r="B179" s="8" t="str">
        <f>IF(EXACT(MAIN!$D180, ""), "", MAIN!$D180)</f>
        <v/>
      </c>
      <c r="C179" s="8" t="str">
        <f>IF(EXACT(B179,""), "", MAIN!B180)</f>
        <v/>
      </c>
      <c r="D179" s="1" t="str">
        <f>IF(EXACT(MAIN!$F180, ""), "", ""&amp;MAIN!$F180)</f>
        <v>32000000000177</v>
      </c>
      <c r="E179" s="1" t="str">
        <f>IF(EXACT(MAIN!$F180, ""), "", MAIN!$C180)</f>
        <v>Hardianto</v>
      </c>
    </row>
    <row r="180" spans="2:5" x14ac:dyDescent="0.2">
      <c r="B180" s="8" t="str">
        <f>IF(EXACT(MAIN!$D181, ""), "", MAIN!$D181)</f>
        <v/>
      </c>
      <c r="C180" s="8" t="str">
        <f>IF(EXACT(B180,""), "", MAIN!B181)</f>
        <v/>
      </c>
      <c r="D180" s="1" t="str">
        <f>IF(EXACT(MAIN!$F181, ""), "", ""&amp;MAIN!$F181)</f>
        <v>32000000000178</v>
      </c>
      <c r="E180" s="1" t="str">
        <f>IF(EXACT(MAIN!$F181, ""), "", MAIN!$C181)</f>
        <v>Harlen Amudi Purba</v>
      </c>
    </row>
    <row r="181" spans="2:5" x14ac:dyDescent="0.2">
      <c r="B181" s="8" t="str">
        <f>IF(EXACT(MAIN!$D182, ""), "", MAIN!$D182)</f>
        <v/>
      </c>
      <c r="C181" s="8" t="str">
        <f>IF(EXACT(B181,""), "", MAIN!B182)</f>
        <v/>
      </c>
      <c r="D181" s="1" t="str">
        <f>IF(EXACT(MAIN!$F182, ""), "", ""&amp;MAIN!$F182)</f>
        <v>32000000000179</v>
      </c>
      <c r="E181" s="1" t="str">
        <f>IF(EXACT(MAIN!$F182, ""), "", MAIN!$C182)</f>
        <v>Harry Isnaeni</v>
      </c>
    </row>
    <row r="182" spans="2:5" x14ac:dyDescent="0.2">
      <c r="B182" s="8" t="str">
        <f>IF(EXACT(MAIN!$D183, ""), "", MAIN!$D183)</f>
        <v/>
      </c>
      <c r="C182" s="8" t="str">
        <f>IF(EXACT(B182,""), "", MAIN!B183)</f>
        <v/>
      </c>
      <c r="D182" s="1" t="str">
        <f>IF(EXACT(MAIN!$F183, ""), "", ""&amp;MAIN!$F183)</f>
        <v>32000000000180</v>
      </c>
      <c r="E182" s="1" t="str">
        <f>IF(EXACT(MAIN!$F183, ""), "", MAIN!$C183)</f>
        <v>Hasan Gani</v>
      </c>
    </row>
    <row r="183" spans="2:5" x14ac:dyDescent="0.2">
      <c r="B183" s="8" t="str">
        <f>IF(EXACT(MAIN!$D184, ""), "", MAIN!$D184)</f>
        <v/>
      </c>
      <c r="C183" s="8" t="str">
        <f>IF(EXACT(B183,""), "", MAIN!B184)</f>
        <v/>
      </c>
      <c r="D183" s="1" t="str">
        <f>IF(EXACT(MAIN!$F184, ""), "", ""&amp;MAIN!$F184)</f>
        <v>32000000000181</v>
      </c>
      <c r="E183" s="1" t="str">
        <f>IF(EXACT(MAIN!$F184, ""), "", MAIN!$C184)</f>
        <v>Hasrul</v>
      </c>
    </row>
    <row r="184" spans="2:5" x14ac:dyDescent="0.2">
      <c r="B184" s="8" t="str">
        <f>IF(EXACT(MAIN!$D185, ""), "", MAIN!$D185)</f>
        <v/>
      </c>
      <c r="C184" s="8" t="str">
        <f>IF(EXACT(B184,""), "", MAIN!B185)</f>
        <v/>
      </c>
      <c r="D184" s="1" t="str">
        <f>IF(EXACT(MAIN!$F185, ""), "", ""&amp;MAIN!$F185)</f>
        <v>32000000000182</v>
      </c>
      <c r="E184" s="1" t="str">
        <f>IF(EXACT(MAIN!$F185, ""), "", MAIN!$C185)</f>
        <v>Hendar Pambudi</v>
      </c>
    </row>
    <row r="185" spans="2:5" x14ac:dyDescent="0.2">
      <c r="B185" s="8" t="str">
        <f>IF(EXACT(MAIN!$D186, ""), "", MAIN!$D186)</f>
        <v/>
      </c>
      <c r="C185" s="8" t="str">
        <f>IF(EXACT(B185,""), "", MAIN!B186)</f>
        <v/>
      </c>
      <c r="D185" s="1" t="str">
        <f>IF(EXACT(MAIN!$F186, ""), "", ""&amp;MAIN!$F186)</f>
        <v>32000000000183</v>
      </c>
      <c r="E185" s="1" t="str">
        <f>IF(EXACT(MAIN!$F186, ""), "", MAIN!$C186)</f>
        <v>Hendri Kustian</v>
      </c>
    </row>
    <row r="186" spans="2:5" x14ac:dyDescent="0.2">
      <c r="B186" s="8" t="str">
        <f>IF(EXACT(MAIN!$D187, ""), "", MAIN!$D187)</f>
        <v/>
      </c>
      <c r="C186" s="8" t="str">
        <f>IF(EXACT(B186,""), "", MAIN!B187)</f>
        <v/>
      </c>
      <c r="D186" s="1" t="str">
        <f>IF(EXACT(MAIN!$F187, ""), "", ""&amp;MAIN!$F187)</f>
        <v>32000000000184</v>
      </c>
      <c r="E186" s="1" t="str">
        <f>IF(EXACT(MAIN!$F187, ""), "", MAIN!$C187)</f>
        <v>Hendrik</v>
      </c>
    </row>
    <row r="187" spans="2:5" x14ac:dyDescent="0.2">
      <c r="B187" s="8" t="str">
        <f>IF(EXACT(MAIN!$D188, ""), "", MAIN!$D188)</f>
        <v/>
      </c>
      <c r="C187" s="8" t="str">
        <f>IF(EXACT(B187,""), "", MAIN!B188)</f>
        <v/>
      </c>
      <c r="D187" s="1" t="str">
        <f>IF(EXACT(MAIN!$F188, ""), "", ""&amp;MAIN!$F188)</f>
        <v>32000000000185</v>
      </c>
      <c r="E187" s="1" t="str">
        <f>IF(EXACT(MAIN!$F188, ""), "", MAIN!$C188)</f>
        <v>Herdi Yulia Rohmana</v>
      </c>
    </row>
    <row r="188" spans="2:5" x14ac:dyDescent="0.2">
      <c r="B188" s="8" t="str">
        <f>IF(EXACT(MAIN!$D189, ""), "", MAIN!$D189)</f>
        <v/>
      </c>
      <c r="C188" s="8" t="str">
        <f>IF(EXACT(B188,""), "", MAIN!B189)</f>
        <v/>
      </c>
      <c r="D188" s="1" t="str">
        <f>IF(EXACT(MAIN!$F189, ""), "", ""&amp;MAIN!$F189)</f>
        <v>32000000000186</v>
      </c>
      <c r="E188" s="1" t="str">
        <f>IF(EXACT(MAIN!$F189, ""), "", MAIN!$C189)</f>
        <v>Heri Susanto</v>
      </c>
    </row>
    <row r="189" spans="2:5" x14ac:dyDescent="0.2">
      <c r="B189" s="8" t="str">
        <f>IF(EXACT(MAIN!$D190, ""), "", MAIN!$D190)</f>
        <v/>
      </c>
      <c r="C189" s="8" t="str">
        <f>IF(EXACT(B189,""), "", MAIN!B190)</f>
        <v/>
      </c>
      <c r="D189" s="1" t="str">
        <f>IF(EXACT(MAIN!$F190, ""), "", ""&amp;MAIN!$F190)</f>
        <v>32000000000187</v>
      </c>
      <c r="E189" s="1" t="str">
        <f>IF(EXACT(MAIN!$F190, ""), "", MAIN!$C190)</f>
        <v>Herlin Juli Asri</v>
      </c>
    </row>
    <row r="190" spans="2:5" x14ac:dyDescent="0.2">
      <c r="B190" s="8" t="str">
        <f>IF(EXACT(MAIN!$D191, ""), "", MAIN!$D191)</f>
        <v/>
      </c>
      <c r="C190" s="8" t="str">
        <f>IF(EXACT(B190,""), "", MAIN!B191)</f>
        <v/>
      </c>
      <c r="D190" s="1" t="str">
        <f>IF(EXACT(MAIN!$F191, ""), "", ""&amp;MAIN!$F191)</f>
        <v>32000000000188</v>
      </c>
      <c r="E190" s="1" t="str">
        <f>IF(EXACT(MAIN!$F191, ""), "", MAIN!$C191)</f>
        <v>Herman Budoyo</v>
      </c>
    </row>
    <row r="191" spans="2:5" x14ac:dyDescent="0.2">
      <c r="B191" s="8" t="str">
        <f>IF(EXACT(MAIN!$D192, ""), "", MAIN!$D192)</f>
        <v/>
      </c>
      <c r="C191" s="8" t="str">
        <f>IF(EXACT(B191,""), "", MAIN!B192)</f>
        <v/>
      </c>
      <c r="D191" s="1" t="str">
        <f>IF(EXACT(MAIN!$F192, ""), "", ""&amp;MAIN!$F192)</f>
        <v>32000000000189</v>
      </c>
      <c r="E191" s="1" t="str">
        <f>IF(EXACT(MAIN!$F192, ""), "", MAIN!$C192)</f>
        <v>Herni Yuliati</v>
      </c>
    </row>
    <row r="192" spans="2:5" x14ac:dyDescent="0.2">
      <c r="B192" s="8" t="str">
        <f>IF(EXACT(MAIN!$D193, ""), "", MAIN!$D193)</f>
        <v/>
      </c>
      <c r="C192" s="8" t="str">
        <f>IF(EXACT(B192,""), "", MAIN!B193)</f>
        <v/>
      </c>
      <c r="D192" s="1" t="str">
        <f>IF(EXACT(MAIN!$F193, ""), "", ""&amp;MAIN!$F193)</f>
        <v>32000000000190</v>
      </c>
      <c r="E192" s="1" t="str">
        <f>IF(EXACT(MAIN!$F193, ""), "", MAIN!$C193)</f>
        <v>Hernita Dwi</v>
      </c>
    </row>
    <row r="193" spans="2:5" x14ac:dyDescent="0.2">
      <c r="B193" s="8" t="str">
        <f>IF(EXACT(MAIN!$D194, ""), "", MAIN!$D194)</f>
        <v/>
      </c>
      <c r="C193" s="8" t="str">
        <f>IF(EXACT(B193,""), "", MAIN!B194)</f>
        <v/>
      </c>
      <c r="D193" s="1" t="str">
        <f>IF(EXACT(MAIN!$F194, ""), "", ""&amp;MAIN!$F194)</f>
        <v>32000000000191</v>
      </c>
      <c r="E193" s="1" t="str">
        <f>IF(EXACT(MAIN!$F194, ""), "", MAIN!$C194)</f>
        <v>Herri Setyawan</v>
      </c>
    </row>
    <row r="194" spans="2:5" x14ac:dyDescent="0.2">
      <c r="B194" s="8" t="str">
        <f>IF(EXACT(MAIN!$D195, ""), "", MAIN!$D195)</f>
        <v/>
      </c>
      <c r="C194" s="8" t="str">
        <f>IF(EXACT(B194,""), "", MAIN!B195)</f>
        <v/>
      </c>
      <c r="D194" s="1" t="str">
        <f>IF(EXACT(MAIN!$F195, ""), "", ""&amp;MAIN!$F195)</f>
        <v>32000000000192</v>
      </c>
      <c r="E194" s="1" t="str">
        <f>IF(EXACT(MAIN!$F195, ""), "", MAIN!$C195)</f>
        <v>Heru Sugiri</v>
      </c>
    </row>
    <row r="195" spans="2:5" x14ac:dyDescent="0.2">
      <c r="B195" s="8" t="str">
        <f>IF(EXACT(MAIN!$D196, ""), "", MAIN!$D196)</f>
        <v/>
      </c>
      <c r="C195" s="8" t="str">
        <f>IF(EXACT(B195,""), "", MAIN!B196)</f>
        <v/>
      </c>
      <c r="D195" s="1" t="str">
        <f>IF(EXACT(MAIN!$F196, ""), "", ""&amp;MAIN!$F196)</f>
        <v>32000000000193</v>
      </c>
      <c r="E195" s="1" t="str">
        <f>IF(EXACT(MAIN!$F196, ""), "", MAIN!$C196)</f>
        <v>Hervian Bagus Saputra</v>
      </c>
    </row>
    <row r="196" spans="2:5" x14ac:dyDescent="0.2">
      <c r="B196" s="8" t="str">
        <f>IF(EXACT(MAIN!$D197, ""), "", MAIN!$D197)</f>
        <v/>
      </c>
      <c r="C196" s="8" t="str">
        <f>IF(EXACT(B196,""), "", MAIN!B197)</f>
        <v/>
      </c>
      <c r="D196" s="1" t="str">
        <f>IF(EXACT(MAIN!$F197, ""), "", ""&amp;MAIN!$F197)</f>
        <v>32000000000194</v>
      </c>
      <c r="E196" s="1" t="str">
        <f>IF(EXACT(MAIN!$F197, ""), "", MAIN!$C197)</f>
        <v>H.R. Marlina S. T. R.</v>
      </c>
    </row>
    <row r="197" spans="2:5" x14ac:dyDescent="0.2">
      <c r="B197" s="8" t="str">
        <f>IF(EXACT(MAIN!$D198, ""), "", MAIN!$D198)</f>
        <v/>
      </c>
      <c r="C197" s="8" t="str">
        <f>IF(EXACT(B197,""), "", MAIN!B198)</f>
        <v/>
      </c>
      <c r="D197" s="1" t="str">
        <f>IF(EXACT(MAIN!$F198, ""), "", ""&amp;MAIN!$F198)</f>
        <v>32000000000195</v>
      </c>
      <c r="E197" s="1" t="str">
        <f>IF(EXACT(MAIN!$F198, ""), "", MAIN!$C198)</f>
        <v>Ibrahim Soukani</v>
      </c>
    </row>
    <row r="198" spans="2:5" x14ac:dyDescent="0.2">
      <c r="B198" s="8">
        <f>IF(EXACT(MAIN!$D199, ""), "", MAIN!$D199)</f>
        <v>191015786</v>
      </c>
      <c r="C198" s="8">
        <f>IF(EXACT(B198,""), "", MAIN!B199)</f>
        <v>25000000000196</v>
      </c>
      <c r="D198" s="1" t="str">
        <f>IF(EXACT(MAIN!$F199, ""), "", ""&amp;MAIN!$F199)</f>
        <v>32000000000196</v>
      </c>
      <c r="E198" s="1" t="str">
        <f>IF(EXACT(MAIN!$F199, ""), "", MAIN!$C199)</f>
        <v>Icha Mailinda Syamsoedin</v>
      </c>
    </row>
    <row r="199" spans="2:5" x14ac:dyDescent="0.2">
      <c r="B199" s="8" t="str">
        <f>IF(EXACT(MAIN!$D200, ""), "", MAIN!$D200)</f>
        <v/>
      </c>
      <c r="C199" s="8" t="str">
        <f>IF(EXACT(B199,""), "", MAIN!B200)</f>
        <v/>
      </c>
      <c r="D199" s="1" t="str">
        <f>IF(EXACT(MAIN!$F200, ""), "", ""&amp;MAIN!$F200)</f>
        <v>32000000000197</v>
      </c>
      <c r="E199" s="1" t="str">
        <f>IF(EXACT(MAIN!$F200, ""), "", MAIN!$C200)</f>
        <v>Ichsanudin</v>
      </c>
    </row>
    <row r="200" spans="2:5" x14ac:dyDescent="0.2">
      <c r="B200" s="8" t="str">
        <f>IF(EXACT(MAIN!$D201, ""), "", MAIN!$D201)</f>
        <v/>
      </c>
      <c r="C200" s="8" t="str">
        <f>IF(EXACT(B200,""), "", MAIN!B201)</f>
        <v/>
      </c>
      <c r="D200" s="1" t="str">
        <f>IF(EXACT(MAIN!$F201, ""), "", ""&amp;MAIN!$F201)</f>
        <v>32000000000198</v>
      </c>
      <c r="E200" s="1" t="str">
        <f>IF(EXACT(MAIN!$F201, ""), "", MAIN!$C201)</f>
        <v>Ida Tri Wulaningsih</v>
      </c>
    </row>
    <row r="201" spans="2:5" x14ac:dyDescent="0.2">
      <c r="B201" s="8" t="str">
        <f>IF(EXACT(MAIN!$D202, ""), "", MAIN!$D202)</f>
        <v/>
      </c>
      <c r="C201" s="8" t="str">
        <f>IF(EXACT(B201,""), "", MAIN!B202)</f>
        <v/>
      </c>
      <c r="D201" s="1" t="str">
        <f>IF(EXACT(MAIN!$F202, ""), "", ""&amp;MAIN!$F202)</f>
        <v>32000000000199</v>
      </c>
      <c r="E201" s="1" t="str">
        <f>IF(EXACT(MAIN!$F202, ""), "", MAIN!$C202)</f>
        <v>Idham</v>
      </c>
    </row>
    <row r="202" spans="2:5" x14ac:dyDescent="0.2">
      <c r="B202" s="8" t="str">
        <f>IF(EXACT(MAIN!$D203, ""), "", MAIN!$D203)</f>
        <v/>
      </c>
      <c r="C202" s="8" t="str">
        <f>IF(EXACT(B202,""), "", MAIN!B203)</f>
        <v/>
      </c>
      <c r="D202" s="1" t="str">
        <f>IF(EXACT(MAIN!$F203, ""), "", ""&amp;MAIN!$F203)</f>
        <v>32000000000200</v>
      </c>
      <c r="E202" s="1" t="str">
        <f>IF(EXACT(MAIN!$F203, ""), "", MAIN!$C203)</f>
        <v>Idham Nasution</v>
      </c>
    </row>
    <row r="203" spans="2:5" x14ac:dyDescent="0.2">
      <c r="B203" s="8" t="str">
        <f>IF(EXACT(MAIN!$D204, ""), "", MAIN!$D204)</f>
        <v/>
      </c>
      <c r="C203" s="8" t="str">
        <f>IF(EXACT(B203,""), "", MAIN!B204)</f>
        <v/>
      </c>
      <c r="D203" s="1" t="str">
        <f>IF(EXACT(MAIN!$F204, ""), "", ""&amp;MAIN!$F204)</f>
        <v>32000000000201</v>
      </c>
      <c r="E203" s="1" t="str">
        <f>IF(EXACT(MAIN!$F204, ""), "", MAIN!$C204)</f>
        <v>Idian</v>
      </c>
    </row>
    <row r="204" spans="2:5" x14ac:dyDescent="0.2">
      <c r="B204" s="8" t="str">
        <f>IF(EXACT(MAIN!$D205, ""), "", MAIN!$D205)</f>
        <v/>
      </c>
      <c r="C204" s="8" t="str">
        <f>IF(EXACT(B204,""), "", MAIN!B205)</f>
        <v/>
      </c>
      <c r="D204" s="1" t="str">
        <f>IF(EXACT(MAIN!$F205, ""), "", ""&amp;MAIN!$F205)</f>
        <v>32000000000202</v>
      </c>
      <c r="E204" s="1" t="str">
        <f>IF(EXACT(MAIN!$F205, ""), "", MAIN!$C205)</f>
        <v>Ikun M. Soedrajat</v>
      </c>
    </row>
    <row r="205" spans="2:5" x14ac:dyDescent="0.2">
      <c r="B205" s="8" t="str">
        <f>IF(EXACT(MAIN!$D206, ""), "", MAIN!$D206)</f>
        <v/>
      </c>
      <c r="C205" s="8" t="str">
        <f>IF(EXACT(B205,""), "", MAIN!B206)</f>
        <v/>
      </c>
      <c r="D205" s="1" t="str">
        <f>IF(EXACT(MAIN!$F206, ""), "", ""&amp;MAIN!$F206)</f>
        <v>32000000000203</v>
      </c>
      <c r="E205" s="1" t="str">
        <f>IF(EXACT(MAIN!$F206, ""), "", MAIN!$C206)</f>
        <v>Ilham Arisyandy</v>
      </c>
    </row>
    <row r="206" spans="2:5" x14ac:dyDescent="0.2">
      <c r="B206" s="8">
        <f>IF(EXACT(MAIN!$D207, ""), "", MAIN!$D207)</f>
        <v>170217825</v>
      </c>
      <c r="C206" s="8">
        <f>IF(EXACT(B206,""), "", MAIN!B207)</f>
        <v>25000000000204</v>
      </c>
      <c r="D206" s="1" t="str">
        <f>IF(EXACT(MAIN!$F207, ""), "", ""&amp;MAIN!$F207)</f>
        <v>32000000000204</v>
      </c>
      <c r="E206" s="1" t="str">
        <f>IF(EXACT(MAIN!$F207, ""), "", MAIN!$C207)</f>
        <v>Ilham Akbar</v>
      </c>
    </row>
    <row r="207" spans="2:5" x14ac:dyDescent="0.2">
      <c r="B207" s="8" t="str">
        <f>IF(EXACT(MAIN!$D208, ""), "", MAIN!$D208)</f>
        <v/>
      </c>
      <c r="C207" s="8" t="str">
        <f>IF(EXACT(B207,""), "", MAIN!B208)</f>
        <v/>
      </c>
      <c r="D207" s="1" t="str">
        <f>IF(EXACT(MAIN!$F208, ""), "", ""&amp;MAIN!$F208)</f>
        <v>32000000000205</v>
      </c>
      <c r="E207" s="1" t="str">
        <f>IF(EXACT(MAIN!$F208, ""), "", MAIN!$C208)</f>
        <v>Imam Basuki</v>
      </c>
    </row>
    <row r="208" spans="2:5" x14ac:dyDescent="0.2">
      <c r="B208" s="8" t="str">
        <f>IF(EXACT(MAIN!$D209, ""), "", MAIN!$D209)</f>
        <v/>
      </c>
      <c r="C208" s="8" t="str">
        <f>IF(EXACT(B208,""), "", MAIN!B209)</f>
        <v/>
      </c>
      <c r="D208" s="1" t="str">
        <f>IF(EXACT(MAIN!$F209, ""), "", ""&amp;MAIN!$F209)</f>
        <v>32000000000206</v>
      </c>
      <c r="E208" s="1" t="str">
        <f>IF(EXACT(MAIN!$F209, ""), "", MAIN!$C209)</f>
        <v>Imam Mustofa</v>
      </c>
    </row>
    <row r="209" spans="2:5" x14ac:dyDescent="0.2">
      <c r="B209" s="8" t="str">
        <f>IF(EXACT(MAIN!$D210, ""), "", MAIN!$D210)</f>
        <v/>
      </c>
      <c r="C209" s="8" t="str">
        <f>IF(EXACT(B209,""), "", MAIN!B210)</f>
        <v/>
      </c>
      <c r="D209" s="1" t="str">
        <f>IF(EXACT(MAIN!$F210, ""), "", ""&amp;MAIN!$F210)</f>
        <v>32000000000207</v>
      </c>
      <c r="E209" s="1" t="str">
        <f>IF(EXACT(MAIN!$F210, ""), "", MAIN!$C210)</f>
        <v>Imam Safiiy</v>
      </c>
    </row>
    <row r="210" spans="2:5" x14ac:dyDescent="0.2">
      <c r="B210" s="8" t="str">
        <f>IF(EXACT(MAIN!$D211, ""), "", MAIN!$D211)</f>
        <v/>
      </c>
      <c r="C210" s="8" t="str">
        <f>IF(EXACT(B210,""), "", MAIN!B211)</f>
        <v/>
      </c>
      <c r="D210" s="1" t="str">
        <f>IF(EXACT(MAIN!$F211, ""), "", ""&amp;MAIN!$F211)</f>
        <v>32000000000208</v>
      </c>
      <c r="E210" s="1" t="str">
        <f>IF(EXACT(MAIN!$F211, ""), "", MAIN!$C211)</f>
        <v>Iman Hakiki</v>
      </c>
    </row>
    <row r="211" spans="2:5" x14ac:dyDescent="0.2">
      <c r="B211" s="8" t="str">
        <f>IF(EXACT(MAIN!$D212, ""), "", MAIN!$D212)</f>
        <v/>
      </c>
      <c r="C211" s="8" t="str">
        <f>IF(EXACT(B211,""), "", MAIN!B212)</f>
        <v/>
      </c>
      <c r="D211" s="1" t="str">
        <f>IF(EXACT(MAIN!$F212, ""), "", ""&amp;MAIN!$F212)</f>
        <v>32000000000209</v>
      </c>
      <c r="E211" s="1" t="str">
        <f>IF(EXACT(MAIN!$F212, ""), "", MAIN!$C212)</f>
        <v>Imelda Claudia</v>
      </c>
    </row>
    <row r="212" spans="2:5" x14ac:dyDescent="0.2">
      <c r="B212" s="8" t="str">
        <f>IF(EXACT(MAIN!$D213, ""), "", MAIN!$D213)</f>
        <v/>
      </c>
      <c r="C212" s="8" t="str">
        <f>IF(EXACT(B212,""), "", MAIN!B213)</f>
        <v/>
      </c>
      <c r="D212" s="1" t="str">
        <f>IF(EXACT(MAIN!$F213, ""), "", ""&amp;MAIN!$F213)</f>
        <v>32000000000210</v>
      </c>
      <c r="E212" s="1" t="str">
        <f>IF(EXACT(MAIN!$F213, ""), "", MAIN!$C213)</f>
        <v>Indawan Haryadi</v>
      </c>
    </row>
    <row r="213" spans="2:5" x14ac:dyDescent="0.2">
      <c r="B213" s="8" t="str">
        <f>IF(EXACT(MAIN!$D214, ""), "", MAIN!$D214)</f>
        <v/>
      </c>
      <c r="C213" s="8" t="str">
        <f>IF(EXACT(B213,""), "", MAIN!B214)</f>
        <v/>
      </c>
      <c r="D213" s="1" t="str">
        <f>IF(EXACT(MAIN!$F214, ""), "", ""&amp;MAIN!$F214)</f>
        <v>32000000000211</v>
      </c>
      <c r="E213" s="1" t="str">
        <f>IF(EXACT(MAIN!$F214, ""), "", MAIN!$C214)</f>
        <v>Indra Jaya</v>
      </c>
    </row>
    <row r="214" spans="2:5" x14ac:dyDescent="0.2">
      <c r="B214" s="8" t="str">
        <f>IF(EXACT(MAIN!$D215, ""), "", MAIN!$D215)</f>
        <v/>
      </c>
      <c r="C214" s="8" t="str">
        <f>IF(EXACT(B214,""), "", MAIN!B215)</f>
        <v/>
      </c>
      <c r="D214" s="1" t="str">
        <f>IF(EXACT(MAIN!$F215, ""), "", ""&amp;MAIN!$F215)</f>
        <v>32000000000212</v>
      </c>
      <c r="E214" s="1" t="str">
        <f>IF(EXACT(MAIN!$F215, ""), "", MAIN!$C215)</f>
        <v>Indra Muchtar</v>
      </c>
    </row>
    <row r="215" spans="2:5" x14ac:dyDescent="0.2">
      <c r="B215" s="8" t="str">
        <f>IF(EXACT(MAIN!$D216, ""), "", MAIN!$D216)</f>
        <v/>
      </c>
      <c r="C215" s="8" t="str">
        <f>IF(EXACT(B215,""), "", MAIN!B216)</f>
        <v/>
      </c>
      <c r="D215" s="1" t="str">
        <f>IF(EXACT(MAIN!$F216, ""), "", ""&amp;MAIN!$F216)</f>
        <v>32000000000213</v>
      </c>
      <c r="E215" s="1" t="str">
        <f>IF(EXACT(MAIN!$F216, ""), "", MAIN!$C216)</f>
        <v>Irvan</v>
      </c>
    </row>
    <row r="216" spans="2:5" x14ac:dyDescent="0.2">
      <c r="B216" s="8" t="str">
        <f>IF(EXACT(MAIN!$D217, ""), "", MAIN!$D217)</f>
        <v>220221946</v>
      </c>
      <c r="C216" s="8">
        <f>IF(EXACT(B216,""), "", MAIN!B217)</f>
        <v>25000000000214</v>
      </c>
      <c r="D216" s="1" t="str">
        <f>IF(EXACT(MAIN!$F217, ""), "", ""&amp;MAIN!$F217)</f>
        <v>32000000000214</v>
      </c>
      <c r="E216" s="1" t="str">
        <f>IF(EXACT(MAIN!$F217, ""), "", MAIN!$C217)</f>
        <v>Irvan Agus Dharma Eka Putra</v>
      </c>
    </row>
    <row r="217" spans="2:5" x14ac:dyDescent="0.2">
      <c r="B217" s="8" t="str">
        <f>IF(EXACT(MAIN!$D218, ""), "", MAIN!$D218)</f>
        <v/>
      </c>
      <c r="C217" s="8" t="str">
        <f>IF(EXACT(B217,""), "", MAIN!B218)</f>
        <v/>
      </c>
      <c r="D217" s="1" t="str">
        <f>IF(EXACT(MAIN!$F218, ""), "", ""&amp;MAIN!$F218)</f>
        <v>32000000000215</v>
      </c>
      <c r="E217" s="1" t="str">
        <f>IF(EXACT(MAIN!$F218, ""), "", MAIN!$C218)</f>
        <v>Irwan</v>
      </c>
    </row>
    <row r="218" spans="2:5" x14ac:dyDescent="0.2">
      <c r="B218" s="8" t="str">
        <f>IF(EXACT(MAIN!$D219, ""), "", MAIN!$D219)</f>
        <v/>
      </c>
      <c r="C218" s="8" t="str">
        <f>IF(EXACT(B218,""), "", MAIN!B219)</f>
        <v/>
      </c>
      <c r="D218" s="1" t="str">
        <f>IF(EXACT(MAIN!$F219, ""), "", ""&amp;MAIN!$F219)</f>
        <v>32000000000216</v>
      </c>
      <c r="E218" s="1" t="str">
        <f>IF(EXACT(MAIN!$F219, ""), "", MAIN!$C219)</f>
        <v>Isa Anshori</v>
      </c>
    </row>
    <row r="219" spans="2:5" x14ac:dyDescent="0.2">
      <c r="B219" s="8">
        <f>IF(EXACT(MAIN!$D220, ""), "", MAIN!$D220)</f>
        <v>150805153</v>
      </c>
      <c r="C219" s="8">
        <f>IF(EXACT(B219,""), "", MAIN!B220)</f>
        <v>25000000000217</v>
      </c>
      <c r="D219" s="1" t="str">
        <f>IF(EXACT(MAIN!$F220, ""), "", ""&amp;MAIN!$F220)</f>
        <v>32000000000217</v>
      </c>
      <c r="E219" s="1" t="str">
        <f>IF(EXACT(MAIN!$F220, ""), "", MAIN!$C220)</f>
        <v>Isa Taufiq</v>
      </c>
    </row>
    <row r="220" spans="2:5" x14ac:dyDescent="0.2">
      <c r="B220" s="8" t="str">
        <f>IF(EXACT(MAIN!$D221, ""), "", MAIN!$D221)</f>
        <v/>
      </c>
      <c r="C220" s="8" t="str">
        <f>IF(EXACT(B220,""), "", MAIN!B221)</f>
        <v/>
      </c>
      <c r="D220" s="1" t="str">
        <f>IF(EXACT(MAIN!$F221, ""), "", ""&amp;MAIN!$F221)</f>
        <v>32000000000218</v>
      </c>
      <c r="E220" s="1" t="str">
        <f>IF(EXACT(MAIN!$F221, ""), "", MAIN!$C221)</f>
        <v>Iskandarsyah</v>
      </c>
    </row>
    <row r="221" spans="2:5" x14ac:dyDescent="0.2">
      <c r="B221" s="8" t="str">
        <f>IF(EXACT(MAIN!$D222, ""), "", MAIN!$D222)</f>
        <v/>
      </c>
      <c r="C221" s="8" t="str">
        <f>IF(EXACT(B221,""), "", MAIN!B222)</f>
        <v/>
      </c>
      <c r="D221" s="1" t="str">
        <f>IF(EXACT(MAIN!$F222, ""), "", ""&amp;MAIN!$F222)</f>
        <v>32000000000219</v>
      </c>
      <c r="E221" s="1" t="str">
        <f>IF(EXACT(MAIN!$F222, ""), "", MAIN!$C222)</f>
        <v>Istanto Istanto</v>
      </c>
    </row>
    <row r="222" spans="2:5" x14ac:dyDescent="0.2">
      <c r="B222" s="8" t="str">
        <f>IF(EXACT(MAIN!$D223, ""), "", MAIN!$D223)</f>
        <v/>
      </c>
      <c r="C222" s="8" t="str">
        <f>IF(EXACT(B222,""), "", MAIN!B223)</f>
        <v/>
      </c>
      <c r="D222" s="1" t="str">
        <f>IF(EXACT(MAIN!$F223, ""), "", ""&amp;MAIN!$F223)</f>
        <v>32000000000220</v>
      </c>
      <c r="E222" s="1" t="str">
        <f>IF(EXACT(MAIN!$F223, ""), "", MAIN!$C223)</f>
        <v>Iswahyuni</v>
      </c>
    </row>
    <row r="223" spans="2:5" x14ac:dyDescent="0.2">
      <c r="B223" s="8" t="str">
        <f>IF(EXACT(MAIN!$D224, ""), "", MAIN!$D224)</f>
        <v/>
      </c>
      <c r="C223" s="8" t="str">
        <f>IF(EXACT(B223,""), "", MAIN!B224)</f>
        <v/>
      </c>
      <c r="D223" s="1" t="str">
        <f>IF(EXACT(MAIN!$F224, ""), "", ""&amp;MAIN!$F224)</f>
        <v>32000000000221</v>
      </c>
      <c r="E223" s="1" t="str">
        <f>IF(EXACT(MAIN!$F224, ""), "", MAIN!$C224)</f>
        <v>Iva Nurvahayati</v>
      </c>
    </row>
    <row r="224" spans="2:5" x14ac:dyDescent="0.2">
      <c r="B224" s="8" t="str">
        <f>IF(EXACT(MAIN!$D225, ""), "", MAIN!$D225)</f>
        <v/>
      </c>
      <c r="C224" s="8" t="str">
        <f>IF(EXACT(B224,""), "", MAIN!B225)</f>
        <v/>
      </c>
      <c r="D224" s="1" t="str">
        <f>IF(EXACT(MAIN!$F225, ""), "", ""&amp;MAIN!$F225)</f>
        <v>32000000000222</v>
      </c>
      <c r="E224" s="1" t="str">
        <f>IF(EXACT(MAIN!$F225, ""), "", MAIN!$C225)</f>
        <v>Iwan Setiawan</v>
      </c>
    </row>
    <row r="225" spans="2:5" x14ac:dyDescent="0.2">
      <c r="B225" s="8" t="str">
        <f>IF(EXACT(MAIN!$D226, ""), "", MAIN!$D226)</f>
        <v/>
      </c>
      <c r="C225" s="8" t="str">
        <f>IF(EXACT(B225,""), "", MAIN!B226)</f>
        <v/>
      </c>
      <c r="D225" s="1" t="str">
        <f>IF(EXACT(MAIN!$F226, ""), "", ""&amp;MAIN!$F226)</f>
        <v>32000000000223</v>
      </c>
      <c r="E225" s="1" t="str">
        <f>IF(EXACT(MAIN!$F226, ""), "", MAIN!$C226)</f>
        <v>Iwan Sumantri</v>
      </c>
    </row>
    <row r="226" spans="2:5" x14ac:dyDescent="0.2">
      <c r="B226" s="8" t="str">
        <f>IF(EXACT(MAIN!$D227, ""), "", MAIN!$D227)</f>
        <v/>
      </c>
      <c r="C226" s="8" t="str">
        <f>IF(EXACT(B226,""), "", MAIN!B227)</f>
        <v/>
      </c>
      <c r="D226" s="1" t="str">
        <f>IF(EXACT(MAIN!$F227, ""), "", ""&amp;MAIN!$F227)</f>
        <v>32000000000224</v>
      </c>
      <c r="E226" s="1" t="str">
        <f>IF(EXACT(MAIN!$F227, ""), "", MAIN!$C227)</f>
        <v>Iwan Wibawa</v>
      </c>
    </row>
    <row r="227" spans="2:5" x14ac:dyDescent="0.2">
      <c r="B227" s="8" t="str">
        <f>IF(EXACT(MAIN!$D228, ""), "", MAIN!$D228)</f>
        <v/>
      </c>
      <c r="C227" s="8" t="str">
        <f>IF(EXACT(B227,""), "", MAIN!B228)</f>
        <v/>
      </c>
      <c r="D227" s="1" t="str">
        <f>IF(EXACT(MAIN!$F228, ""), "", ""&amp;MAIN!$F228)</f>
        <v>32000000000225</v>
      </c>
      <c r="E227" s="1" t="str">
        <f>IF(EXACT(MAIN!$F228, ""), "", MAIN!$C228)</f>
        <v>Iyus Darwin</v>
      </c>
    </row>
    <row r="228" spans="2:5" x14ac:dyDescent="0.2">
      <c r="B228" s="8" t="str">
        <f>IF(EXACT(MAIN!$D229, ""), "", MAIN!$D229)</f>
        <v/>
      </c>
      <c r="C228" s="8" t="str">
        <f>IF(EXACT(B228,""), "", MAIN!B229)</f>
        <v/>
      </c>
      <c r="D228" s="1" t="str">
        <f>IF(EXACT(MAIN!$F229, ""), "", ""&amp;MAIN!$F229)</f>
        <v>32000000000226</v>
      </c>
      <c r="E228" s="1" t="str">
        <f>IF(EXACT(MAIN!$F229, ""), "", MAIN!$C229)</f>
        <v>Jaenudin</v>
      </c>
    </row>
    <row r="229" spans="2:5" x14ac:dyDescent="0.2">
      <c r="B229" s="8" t="str">
        <f>IF(EXACT(MAIN!$D230, ""), "", MAIN!$D230)</f>
        <v/>
      </c>
      <c r="C229" s="8" t="str">
        <f>IF(EXACT(B229,""), "", MAIN!B230)</f>
        <v/>
      </c>
      <c r="D229" s="1" t="str">
        <f>IF(EXACT(MAIN!$F230, ""), "", ""&amp;MAIN!$F230)</f>
        <v>32000000000227</v>
      </c>
      <c r="E229" s="1" t="str">
        <f>IF(EXACT(MAIN!$F230, ""), "", MAIN!$C230)</f>
        <v>Jaruli Samosir</v>
      </c>
    </row>
    <row r="230" spans="2:5" x14ac:dyDescent="0.2">
      <c r="B230" s="8" t="str">
        <f>IF(EXACT(MAIN!$D231, ""), "", MAIN!$D231)</f>
        <v/>
      </c>
      <c r="C230" s="8" t="str">
        <f>IF(EXACT(B230,""), "", MAIN!B231)</f>
        <v/>
      </c>
      <c r="D230" s="1" t="str">
        <f>IF(EXACT(MAIN!$F231, ""), "", ""&amp;MAIN!$F231)</f>
        <v>32000000000228</v>
      </c>
      <c r="E230" s="1" t="str">
        <f>IF(EXACT(MAIN!$F231, ""), "", MAIN!$C231)</f>
        <v>Jaya Ganef</v>
      </c>
    </row>
    <row r="231" spans="2:5" x14ac:dyDescent="0.2">
      <c r="B231" s="8" t="str">
        <f>IF(EXACT(MAIN!$D232, ""), "", MAIN!$D232)</f>
        <v/>
      </c>
      <c r="C231" s="8" t="str">
        <f>IF(EXACT(B231,""), "", MAIN!B232)</f>
        <v/>
      </c>
      <c r="D231" s="1" t="str">
        <f>IF(EXACT(MAIN!$F232, ""), "", ""&amp;MAIN!$F232)</f>
        <v>32000000000229</v>
      </c>
      <c r="E231" s="1" t="str">
        <f>IF(EXACT(MAIN!$F232, ""), "", MAIN!$C232)</f>
        <v>Jaya Sitepu</v>
      </c>
    </row>
    <row r="232" spans="2:5" x14ac:dyDescent="0.2">
      <c r="B232" s="8" t="str">
        <f>IF(EXACT(MAIN!$D233, ""), "", MAIN!$D233)</f>
        <v/>
      </c>
      <c r="C232" s="8" t="str">
        <f>IF(EXACT(B232,""), "", MAIN!B233)</f>
        <v/>
      </c>
      <c r="D232" s="1" t="str">
        <f>IF(EXACT(MAIN!$F233, ""), "", ""&amp;MAIN!$F233)</f>
        <v>32000000000230</v>
      </c>
      <c r="E232" s="1" t="str">
        <f>IF(EXACT(MAIN!$F233, ""), "", MAIN!$C233)</f>
        <v>Jeefrianda H. P. Sigalingging</v>
      </c>
    </row>
    <row r="233" spans="2:5" x14ac:dyDescent="0.2">
      <c r="B233" s="8" t="str">
        <f>IF(EXACT(MAIN!$D234, ""), "", MAIN!$D234)</f>
        <v/>
      </c>
      <c r="C233" s="8" t="str">
        <f>IF(EXACT(B233,""), "", MAIN!B234)</f>
        <v/>
      </c>
      <c r="D233" s="1" t="str">
        <f>IF(EXACT(MAIN!$F234, ""), "", ""&amp;MAIN!$F234)</f>
        <v>32000000000231</v>
      </c>
      <c r="E233" s="1" t="str">
        <f>IF(EXACT(MAIN!$F234, ""), "", MAIN!$C234)</f>
        <v>Jerry Djajasaputra</v>
      </c>
    </row>
    <row r="234" spans="2:5" x14ac:dyDescent="0.2">
      <c r="B234" s="8" t="str">
        <f>IF(EXACT(MAIN!$D235, ""), "", MAIN!$D235)</f>
        <v>040515767</v>
      </c>
      <c r="C234" s="8">
        <f>IF(EXACT(B234,""), "", MAIN!B235)</f>
        <v>25000000000232</v>
      </c>
      <c r="D234" s="1" t="str">
        <f>IF(EXACT(MAIN!$F235, ""), "", ""&amp;MAIN!$F235)</f>
        <v>32000000000232</v>
      </c>
      <c r="E234" s="1" t="str">
        <f>IF(EXACT(MAIN!$F235, ""), "", MAIN!$C235)</f>
        <v>Jimmywal</v>
      </c>
    </row>
    <row r="235" spans="2:5" x14ac:dyDescent="0.2">
      <c r="B235" s="8" t="str">
        <f>IF(EXACT(MAIN!$D236, ""), "", MAIN!$D236)</f>
        <v/>
      </c>
      <c r="C235" s="8" t="str">
        <f>IF(EXACT(B235,""), "", MAIN!B236)</f>
        <v/>
      </c>
      <c r="D235" s="1" t="str">
        <f>IF(EXACT(MAIN!$F236, ""), "", ""&amp;MAIN!$F236)</f>
        <v>32000000000233</v>
      </c>
      <c r="E235" s="1" t="str">
        <f>IF(EXACT(MAIN!$F236, ""), "", MAIN!$C236)</f>
        <v>Jodie Satria</v>
      </c>
    </row>
    <row r="236" spans="2:5" x14ac:dyDescent="0.2">
      <c r="B236" s="8" t="str">
        <f>IF(EXACT(MAIN!$D237, ""), "", MAIN!$D237)</f>
        <v/>
      </c>
      <c r="C236" s="8" t="str">
        <f>IF(EXACT(B236,""), "", MAIN!B237)</f>
        <v/>
      </c>
      <c r="D236" s="1" t="str">
        <f>IF(EXACT(MAIN!$F237, ""), "", ""&amp;MAIN!$F237)</f>
        <v>32000000000234</v>
      </c>
      <c r="E236" s="1" t="str">
        <f>IF(EXACT(MAIN!$F237, ""), "", MAIN!$C237)</f>
        <v>Johannes Silalahi</v>
      </c>
    </row>
    <row r="237" spans="2:5" x14ac:dyDescent="0.2">
      <c r="B237" s="8" t="str">
        <f>IF(EXACT(MAIN!$D238, ""), "", MAIN!$D238)</f>
        <v/>
      </c>
      <c r="C237" s="8" t="str">
        <f>IF(EXACT(B237,""), "", MAIN!B238)</f>
        <v/>
      </c>
      <c r="D237" s="1" t="str">
        <f>IF(EXACT(MAIN!$F238, ""), "", ""&amp;MAIN!$F238)</f>
        <v>32000000000235</v>
      </c>
      <c r="E237" s="1" t="str">
        <f>IF(EXACT(MAIN!$F238, ""), "", MAIN!$C238)</f>
        <v>Joko Wiyono</v>
      </c>
    </row>
    <row r="238" spans="2:5" x14ac:dyDescent="0.2">
      <c r="B238" s="8" t="str">
        <f>IF(EXACT(MAIN!$D239, ""), "", MAIN!$D239)</f>
        <v/>
      </c>
      <c r="C238" s="8" t="str">
        <f>IF(EXACT(B238,""), "", MAIN!B239)</f>
        <v/>
      </c>
      <c r="D238" s="1" t="str">
        <f>IF(EXACT(MAIN!$F239, ""), "", ""&amp;MAIN!$F239)</f>
        <v>32000000000236</v>
      </c>
      <c r="E238" s="1" t="str">
        <f>IF(EXACT(MAIN!$F239, ""), "", MAIN!$C239)</f>
        <v>Jondril Hantoni</v>
      </c>
    </row>
    <row r="239" spans="2:5" x14ac:dyDescent="0.2">
      <c r="B239" s="8" t="str">
        <f>IF(EXACT(MAIN!$D240, ""), "", MAIN!$D240)</f>
        <v/>
      </c>
      <c r="C239" s="8" t="str">
        <f>IF(EXACT(B239,""), "", MAIN!B240)</f>
        <v/>
      </c>
      <c r="D239" s="1" t="str">
        <f>IF(EXACT(MAIN!$F240, ""), "", ""&amp;MAIN!$F240)</f>
        <v>32000000000237</v>
      </c>
      <c r="E239" s="1" t="str">
        <f>IF(EXACT(MAIN!$F240, ""), "", MAIN!$C240)</f>
        <v>Jonhar Aziz</v>
      </c>
    </row>
    <row r="240" spans="2:5" x14ac:dyDescent="0.2">
      <c r="B240" s="8" t="str">
        <f>IF(EXACT(MAIN!$D241, ""), "", MAIN!$D241)</f>
        <v/>
      </c>
      <c r="C240" s="8" t="str">
        <f>IF(EXACT(B240,""), "", MAIN!B241)</f>
        <v/>
      </c>
      <c r="D240" s="1" t="str">
        <f>IF(EXACT(MAIN!$F241, ""), "", ""&amp;MAIN!$F241)</f>
        <v>32000000000238</v>
      </c>
      <c r="E240" s="1" t="str">
        <f>IF(EXACT(MAIN!$F241, ""), "", MAIN!$C241)</f>
        <v>Juan Talitha</v>
      </c>
    </row>
    <row r="241" spans="2:5" x14ac:dyDescent="0.2">
      <c r="B241" s="8" t="str">
        <f>IF(EXACT(MAIN!$D242, ""), "", MAIN!$D242)</f>
        <v/>
      </c>
      <c r="C241" s="8" t="str">
        <f>IF(EXACT(B241,""), "", MAIN!B242)</f>
        <v/>
      </c>
      <c r="D241" s="1" t="str">
        <f>IF(EXACT(MAIN!$F242, ""), "", ""&amp;MAIN!$F242)</f>
        <v>32000000000239</v>
      </c>
      <c r="E241" s="1" t="str">
        <f>IF(EXACT(MAIN!$F242, ""), "", MAIN!$C242)</f>
        <v>Juharja Juharja</v>
      </c>
    </row>
    <row r="242" spans="2:5" x14ac:dyDescent="0.2">
      <c r="B242" s="8" t="str">
        <f>IF(EXACT(MAIN!$D243, ""), "", MAIN!$D243)</f>
        <v/>
      </c>
      <c r="C242" s="8" t="str">
        <f>IF(EXACT(B242,""), "", MAIN!B243)</f>
        <v/>
      </c>
      <c r="D242" s="1" t="str">
        <f>IF(EXACT(MAIN!$F243, ""), "", ""&amp;MAIN!$F243)</f>
        <v>32000000000240</v>
      </c>
      <c r="E242" s="1" t="str">
        <f>IF(EXACT(MAIN!$F243, ""), "", MAIN!$C243)</f>
        <v>Juminar</v>
      </c>
    </row>
    <row r="243" spans="2:5" x14ac:dyDescent="0.2">
      <c r="B243" s="8" t="str">
        <f>IF(EXACT(MAIN!$D244, ""), "", MAIN!$D244)</f>
        <v/>
      </c>
      <c r="C243" s="8" t="str">
        <f>IF(EXACT(B243,""), "", MAIN!B244)</f>
        <v/>
      </c>
      <c r="D243" s="1" t="str">
        <f>IF(EXACT(MAIN!$F244, ""), "", ""&amp;MAIN!$F244)</f>
        <v>32000000000241</v>
      </c>
      <c r="E243" s="1" t="str">
        <f>IF(EXACT(MAIN!$F244, ""), "", MAIN!$C244)</f>
        <v>Jumino</v>
      </c>
    </row>
    <row r="244" spans="2:5" x14ac:dyDescent="0.2">
      <c r="B244" s="8" t="str">
        <f>IF(EXACT(MAIN!$D245, ""), "", MAIN!$D245)</f>
        <v/>
      </c>
      <c r="C244" s="8" t="str">
        <f>IF(EXACT(B244,""), "", MAIN!B245)</f>
        <v/>
      </c>
      <c r="D244" s="1" t="str">
        <f>IF(EXACT(MAIN!$F245, ""), "", ""&amp;MAIN!$F245)</f>
        <v>32000000000242</v>
      </c>
      <c r="E244" s="1" t="str">
        <f>IF(EXACT(MAIN!$F245, ""), "", MAIN!$C245)</f>
        <v>Junaedi</v>
      </c>
    </row>
    <row r="245" spans="2:5" x14ac:dyDescent="0.2">
      <c r="B245" s="8" t="str">
        <f>IF(EXACT(MAIN!$D246, ""), "", MAIN!$D246)</f>
        <v/>
      </c>
      <c r="C245" s="8" t="str">
        <f>IF(EXACT(B245,""), "", MAIN!B246)</f>
        <v/>
      </c>
      <c r="D245" s="1" t="str">
        <f>IF(EXACT(MAIN!$F246, ""), "", ""&amp;MAIN!$F246)</f>
        <v>32000000000243</v>
      </c>
      <c r="E245" s="1" t="str">
        <f>IF(EXACT(MAIN!$F246, ""), "", MAIN!$C246)</f>
        <v>Junaidi</v>
      </c>
    </row>
    <row r="246" spans="2:5" x14ac:dyDescent="0.2">
      <c r="B246" s="8" t="str">
        <f>IF(EXACT(MAIN!$D247, ""), "", MAIN!$D247)</f>
        <v/>
      </c>
      <c r="C246" s="8" t="str">
        <f>IF(EXACT(B246,""), "", MAIN!B247)</f>
        <v/>
      </c>
      <c r="D246" s="1" t="str">
        <f>IF(EXACT(MAIN!$F247, ""), "", ""&amp;MAIN!$F247)</f>
        <v>32000000000244</v>
      </c>
      <c r="E246" s="1" t="str">
        <f>IF(EXACT(MAIN!$F247, ""), "", MAIN!$C247)</f>
        <v>Jusuf Bobby Putra</v>
      </c>
    </row>
    <row r="247" spans="2:5" x14ac:dyDescent="0.2">
      <c r="B247" s="8" t="str">
        <f>IF(EXACT(MAIN!$D248, ""), "", MAIN!$D248)</f>
        <v/>
      </c>
      <c r="C247" s="8" t="str">
        <f>IF(EXACT(B247,""), "", MAIN!B248)</f>
        <v/>
      </c>
      <c r="D247" s="1" t="str">
        <f>IF(EXACT(MAIN!$F248, ""), "", ""&amp;MAIN!$F248)</f>
        <v>32000000000245</v>
      </c>
      <c r="E247" s="1" t="str">
        <f>IF(EXACT(MAIN!$F248, ""), "", MAIN!$C248)</f>
        <v>Jusuf Gandi</v>
      </c>
    </row>
    <row r="248" spans="2:5" x14ac:dyDescent="0.2">
      <c r="B248" s="8" t="str">
        <f>IF(EXACT(MAIN!$D249, ""), "", MAIN!$D249)</f>
        <v/>
      </c>
      <c r="C248" s="8" t="str">
        <f>IF(EXACT(B248,""), "", MAIN!B249)</f>
        <v/>
      </c>
      <c r="D248" s="1" t="str">
        <f>IF(EXACT(MAIN!$F249, ""), "", ""&amp;MAIN!$F249)</f>
        <v>32000000000246</v>
      </c>
      <c r="E248" s="1" t="str">
        <f>IF(EXACT(MAIN!$F249, ""), "", MAIN!$C249)</f>
        <v>Kahar Triyono</v>
      </c>
    </row>
    <row r="249" spans="2:5" x14ac:dyDescent="0.2">
      <c r="B249" s="8" t="str">
        <f>IF(EXACT(MAIN!$D250, ""), "", MAIN!$D250)</f>
        <v/>
      </c>
      <c r="C249" s="8" t="str">
        <f>IF(EXACT(B249,""), "", MAIN!B250)</f>
        <v/>
      </c>
      <c r="D249" s="1" t="str">
        <f>IF(EXACT(MAIN!$F250, ""), "", ""&amp;MAIN!$F250)</f>
        <v>32000000000247</v>
      </c>
      <c r="E249" s="1" t="str">
        <f>IF(EXACT(MAIN!$F250, ""), "", MAIN!$C250)</f>
        <v>Keila</v>
      </c>
    </row>
    <row r="250" spans="2:5" x14ac:dyDescent="0.2">
      <c r="B250" s="8" t="str">
        <f>IF(EXACT(MAIN!$D251, ""), "", MAIN!$D251)</f>
        <v/>
      </c>
      <c r="C250" s="8" t="str">
        <f>IF(EXACT(B250,""), "", MAIN!B251)</f>
        <v/>
      </c>
      <c r="D250" s="1" t="str">
        <f>IF(EXACT(MAIN!$F251, ""), "", ""&amp;MAIN!$F251)</f>
        <v>32000000000248</v>
      </c>
      <c r="E250" s="1" t="str">
        <f>IF(EXACT(MAIN!$F251, ""), "", MAIN!$C251)</f>
        <v>Kendra Daniswara</v>
      </c>
    </row>
    <row r="251" spans="2:5" x14ac:dyDescent="0.2">
      <c r="B251" s="8" t="str">
        <f>IF(EXACT(MAIN!$D252, ""), "", MAIN!$D252)</f>
        <v/>
      </c>
      <c r="C251" s="8" t="str">
        <f>IF(EXACT(B251,""), "", MAIN!B252)</f>
        <v/>
      </c>
      <c r="D251" s="1" t="str">
        <f>IF(EXACT(MAIN!$F252, ""), "", ""&amp;MAIN!$F252)</f>
        <v>32000000000249</v>
      </c>
      <c r="E251" s="1" t="str">
        <f>IF(EXACT(MAIN!$F252, ""), "", MAIN!$C252)</f>
        <v>Kevin Henokh Tambunan</v>
      </c>
    </row>
    <row r="252" spans="2:5" x14ac:dyDescent="0.2">
      <c r="B252" s="8" t="str">
        <f>IF(EXACT(MAIN!$D253, ""), "", MAIN!$D253)</f>
        <v/>
      </c>
      <c r="C252" s="8" t="str">
        <f>IF(EXACT(B252,""), "", MAIN!B253)</f>
        <v/>
      </c>
      <c r="D252" s="1" t="str">
        <f>IF(EXACT(MAIN!$F253, ""), "", ""&amp;MAIN!$F253)</f>
        <v>32000000000250</v>
      </c>
      <c r="E252" s="1" t="str">
        <f>IF(EXACT(MAIN!$F253, ""), "", MAIN!$C253)</f>
        <v>Khafid Fahrurrozi</v>
      </c>
    </row>
    <row r="253" spans="2:5" x14ac:dyDescent="0.2">
      <c r="B253" s="8" t="str">
        <f>IF(EXACT(MAIN!$D254, ""), "", MAIN!$D254)</f>
        <v/>
      </c>
      <c r="C253" s="8" t="str">
        <f>IF(EXACT(B253,""), "", MAIN!B254)</f>
        <v/>
      </c>
      <c r="D253" s="1" t="str">
        <f>IF(EXACT(MAIN!$F254, ""), "", ""&amp;MAIN!$F254)</f>
        <v>32000000000251</v>
      </c>
      <c r="E253" s="1" t="str">
        <f>IF(EXACT(MAIN!$F254, ""), "", MAIN!$C254)</f>
        <v>Kholik</v>
      </c>
    </row>
    <row r="254" spans="2:5" x14ac:dyDescent="0.2">
      <c r="B254" s="8" t="str">
        <f>IF(EXACT(MAIN!$D255, ""), "", MAIN!$D255)</f>
        <v/>
      </c>
      <c r="C254" s="8" t="str">
        <f>IF(EXACT(B254,""), "", MAIN!B255)</f>
        <v/>
      </c>
      <c r="D254" s="1" t="str">
        <f>IF(EXACT(MAIN!$F255, ""), "", ""&amp;MAIN!$F255)</f>
        <v>32000000000252</v>
      </c>
      <c r="E254" s="1" t="str">
        <f>IF(EXACT(MAIN!$F255, ""), "", MAIN!$C255)</f>
        <v>Kiki Mustikawati</v>
      </c>
    </row>
    <row r="255" spans="2:5" x14ac:dyDescent="0.2">
      <c r="B255" s="8">
        <f>IF(EXACT(MAIN!$D256, ""), "", MAIN!$D256)</f>
        <v>190803044</v>
      </c>
      <c r="C255" s="8">
        <f>IF(EXACT(B255,""), "", MAIN!B256)</f>
        <v>25000000000253</v>
      </c>
      <c r="D255" s="1" t="str">
        <f>IF(EXACT(MAIN!$F256, ""), "", ""&amp;MAIN!$F256)</f>
        <v>32000000000253</v>
      </c>
      <c r="E255" s="1" t="str">
        <f>IF(EXACT(MAIN!$F256, ""), "", MAIN!$C256)</f>
        <v>Kornelius Sakan</v>
      </c>
    </row>
    <row r="256" spans="2:5" x14ac:dyDescent="0.2">
      <c r="B256" s="8" t="str">
        <f>IF(EXACT(MAIN!$D257, ""), "", MAIN!$D257)</f>
        <v/>
      </c>
      <c r="C256" s="8" t="str">
        <f>IF(EXACT(B256,""), "", MAIN!B257)</f>
        <v/>
      </c>
      <c r="D256" s="1" t="str">
        <f>IF(EXACT(MAIN!$F257, ""), "", ""&amp;MAIN!$F257)</f>
        <v>32000000000254</v>
      </c>
      <c r="E256" s="1" t="str">
        <f>IF(EXACT(MAIN!$F257, ""), "", MAIN!$C257)</f>
        <v>Kosasih</v>
      </c>
    </row>
    <row r="257" spans="2:5" x14ac:dyDescent="0.2">
      <c r="B257" s="8" t="str">
        <f>IF(EXACT(MAIN!$D258, ""), "", MAIN!$D258)</f>
        <v/>
      </c>
      <c r="C257" s="8" t="str">
        <f>IF(EXACT(B257,""), "", MAIN!B258)</f>
        <v/>
      </c>
      <c r="D257" s="1" t="str">
        <f>IF(EXACT(MAIN!$F258, ""), "", ""&amp;MAIN!$F258)</f>
        <v>32000000000255</v>
      </c>
      <c r="E257" s="1" t="str">
        <f>IF(EXACT(MAIN!$F258, ""), "", MAIN!$C258)</f>
        <v>Krisnawan</v>
      </c>
    </row>
    <row r="258" spans="2:5" x14ac:dyDescent="0.2">
      <c r="B258" s="8" t="str">
        <f>IF(EXACT(MAIN!$D259, ""), "", MAIN!$D259)</f>
        <v/>
      </c>
      <c r="C258" s="8" t="str">
        <f>IF(EXACT(B258,""), "", MAIN!B259)</f>
        <v/>
      </c>
      <c r="D258" s="1" t="str">
        <f>IF(EXACT(MAIN!$F259, ""), "", ""&amp;MAIN!$F259)</f>
        <v>32000000000256</v>
      </c>
      <c r="E258" s="1" t="str">
        <f>IF(EXACT(MAIN!$F259, ""), "", MAIN!$C259)</f>
        <v>Kurniadi</v>
      </c>
    </row>
    <row r="259" spans="2:5" x14ac:dyDescent="0.2">
      <c r="B259" s="8" t="str">
        <f>IF(EXACT(MAIN!$D260, ""), "", MAIN!$D260)</f>
        <v/>
      </c>
      <c r="C259" s="8" t="str">
        <f>IF(EXACT(B259,""), "", MAIN!B260)</f>
        <v/>
      </c>
      <c r="D259" s="1" t="str">
        <f>IF(EXACT(MAIN!$F260, ""), "", ""&amp;MAIN!$F260)</f>
        <v>32000000000257</v>
      </c>
      <c r="E259" s="1" t="str">
        <f>IF(EXACT(MAIN!$F260, ""), "", MAIN!$C260)</f>
        <v>Kurniawan</v>
      </c>
    </row>
    <row r="260" spans="2:5" x14ac:dyDescent="0.2">
      <c r="B260" s="8" t="str">
        <f>IF(EXACT(MAIN!$D261, ""), "", MAIN!$D261)</f>
        <v/>
      </c>
      <c r="C260" s="8" t="str">
        <f>IF(EXACT(B260,""), "", MAIN!B261)</f>
        <v/>
      </c>
      <c r="D260" s="1" t="str">
        <f>IF(EXACT(MAIN!$F261, ""), "", ""&amp;MAIN!$F261)</f>
        <v>32000000000258</v>
      </c>
      <c r="E260" s="1" t="str">
        <f>IF(EXACT(MAIN!$F261, ""), "", MAIN!$C261)</f>
        <v>Laode</v>
      </c>
    </row>
    <row r="261" spans="2:5" x14ac:dyDescent="0.2">
      <c r="B261" s="8" t="str">
        <f>IF(EXACT(MAIN!$D262, ""), "", MAIN!$D262)</f>
        <v/>
      </c>
      <c r="C261" s="8" t="str">
        <f>IF(EXACT(B261,""), "", MAIN!B262)</f>
        <v/>
      </c>
      <c r="D261" s="1" t="str">
        <f>IF(EXACT(MAIN!$F262, ""), "", ""&amp;MAIN!$F262)</f>
        <v>32000000000259</v>
      </c>
      <c r="E261" s="1" t="str">
        <f>IF(EXACT(MAIN!$F262, ""), "", MAIN!$C262)</f>
        <v>Leo Nababan</v>
      </c>
    </row>
    <row r="262" spans="2:5" x14ac:dyDescent="0.2">
      <c r="B262" s="8" t="str">
        <f>IF(EXACT(MAIN!$D263, ""), "", MAIN!$D263)</f>
        <v/>
      </c>
      <c r="C262" s="8" t="str">
        <f>IF(EXACT(B262,""), "", MAIN!B263)</f>
        <v/>
      </c>
      <c r="D262" s="1" t="str">
        <f>IF(EXACT(MAIN!$F263, ""), "", ""&amp;MAIN!$F263)</f>
        <v>32000000000260</v>
      </c>
      <c r="E262" s="1" t="str">
        <f>IF(EXACT(MAIN!$F263, ""), "", MAIN!$C263)</f>
        <v>Liani Atmaningrum</v>
      </c>
    </row>
    <row r="263" spans="2:5" x14ac:dyDescent="0.2">
      <c r="B263" s="8" t="str">
        <f>IF(EXACT(MAIN!$D264, ""), "", MAIN!$D264)</f>
        <v/>
      </c>
      <c r="C263" s="8" t="str">
        <f>IF(EXACT(B263,""), "", MAIN!B264)</f>
        <v/>
      </c>
      <c r="D263" s="1" t="str">
        <f>IF(EXACT(MAIN!$F264, ""), "", ""&amp;MAIN!$F264)</f>
        <v>32000000000261</v>
      </c>
      <c r="E263" s="1" t="str">
        <f>IF(EXACT(MAIN!$F264, ""), "", MAIN!$C264)</f>
        <v>Liaseptriani Liaseptriani</v>
      </c>
    </row>
    <row r="264" spans="2:5" x14ac:dyDescent="0.2">
      <c r="B264" s="8">
        <f>IF(EXACT(MAIN!$D265, ""), "", MAIN!$D265)</f>
        <v>170918883</v>
      </c>
      <c r="C264" s="8">
        <f>IF(EXACT(B264,""), "", MAIN!B265)</f>
        <v>25000000000262</v>
      </c>
      <c r="D264" s="1" t="str">
        <f>IF(EXACT(MAIN!$F265, ""), "", ""&amp;MAIN!$F265)</f>
        <v>32000000000262</v>
      </c>
      <c r="E264" s="1" t="str">
        <f>IF(EXACT(MAIN!$F265, ""), "", MAIN!$C265)</f>
        <v>Lisma Natalia</v>
      </c>
    </row>
    <row r="265" spans="2:5" x14ac:dyDescent="0.2">
      <c r="B265" s="8" t="str">
        <f>IF(EXACT(MAIN!$D266, ""), "", MAIN!$D266)</f>
        <v/>
      </c>
      <c r="C265" s="8" t="str">
        <f>IF(EXACT(B265,""), "", MAIN!B266)</f>
        <v/>
      </c>
      <c r="D265" s="1" t="str">
        <f>IF(EXACT(MAIN!$F266, ""), "", ""&amp;MAIN!$F266)</f>
        <v>32000000000263</v>
      </c>
      <c r="E265" s="1" t="str">
        <f>IF(EXACT(MAIN!$F266, ""), "", MAIN!$C266)</f>
        <v>Listyo Hartanto</v>
      </c>
    </row>
    <row r="266" spans="2:5" x14ac:dyDescent="0.2">
      <c r="B266" s="8" t="str">
        <f>IF(EXACT(MAIN!$D267, ""), "", MAIN!$D267)</f>
        <v/>
      </c>
      <c r="C266" s="8" t="str">
        <f>IF(EXACT(B266,""), "", MAIN!B267)</f>
        <v/>
      </c>
      <c r="D266" s="1" t="str">
        <f>IF(EXACT(MAIN!$F267, ""), "", ""&amp;MAIN!$F267)</f>
        <v>32000000000264</v>
      </c>
      <c r="E266" s="1" t="str">
        <f>IF(EXACT(MAIN!$F267, ""), "", MAIN!$C267)</f>
        <v>M. Ari Ardizah Nasution</v>
      </c>
    </row>
    <row r="267" spans="2:5" x14ac:dyDescent="0.2">
      <c r="B267" s="8" t="str">
        <f>IF(EXACT(MAIN!$D268, ""), "", MAIN!$D268)</f>
        <v/>
      </c>
      <c r="C267" s="8" t="str">
        <f>IF(EXACT(B267,""), "", MAIN!B268)</f>
        <v/>
      </c>
      <c r="D267" s="1" t="str">
        <f>IF(EXACT(MAIN!$F268, ""), "", ""&amp;MAIN!$F268)</f>
        <v>32000000000265</v>
      </c>
      <c r="E267" s="1" t="str">
        <f>IF(EXACT(MAIN!$F268, ""), "", MAIN!$C268)</f>
        <v>M. Denny  Micrazudin</v>
      </c>
    </row>
    <row r="268" spans="2:5" x14ac:dyDescent="0.2">
      <c r="B268" s="8" t="str">
        <f>IF(EXACT(MAIN!$D269, ""), "", MAIN!$D269)</f>
        <v/>
      </c>
      <c r="C268" s="8" t="str">
        <f>IF(EXACT(B268,""), "", MAIN!B269)</f>
        <v/>
      </c>
      <c r="D268" s="1" t="str">
        <f>IF(EXACT(MAIN!$F269, ""), "", ""&amp;MAIN!$F269)</f>
        <v>32000000000266</v>
      </c>
      <c r="E268" s="1" t="str">
        <f>IF(EXACT(MAIN!$F269, ""), "", MAIN!$C269)</f>
        <v>M. Ridho Pramudia</v>
      </c>
    </row>
    <row r="269" spans="2:5" x14ac:dyDescent="0.2">
      <c r="B269" s="8" t="str">
        <f>IF(EXACT(MAIN!$D270, ""), "", MAIN!$D270)</f>
        <v/>
      </c>
      <c r="C269" s="8" t="str">
        <f>IF(EXACT(B269,""), "", MAIN!B270)</f>
        <v/>
      </c>
      <c r="D269" s="1" t="str">
        <f>IF(EXACT(MAIN!$F270, ""), "", ""&amp;MAIN!$F270)</f>
        <v>32000000000267</v>
      </c>
      <c r="E269" s="1" t="str">
        <f>IF(EXACT(MAIN!$F270, ""), "", MAIN!$C270)</f>
        <v>M. Rusdi</v>
      </c>
    </row>
    <row r="270" spans="2:5" x14ac:dyDescent="0.2">
      <c r="B270" s="8" t="str">
        <f>IF(EXACT(MAIN!$D271, ""), "", MAIN!$D271)</f>
        <v/>
      </c>
      <c r="C270" s="8" t="str">
        <f>IF(EXACT(B270,""), "", MAIN!B271)</f>
        <v/>
      </c>
      <c r="D270" s="1" t="str">
        <f>IF(EXACT(MAIN!$F271, ""), "", ""&amp;MAIN!$F271)</f>
        <v>32000000000268</v>
      </c>
      <c r="E270" s="1" t="str">
        <f>IF(EXACT(MAIN!$F271, ""), "", MAIN!$C271)</f>
        <v>M. Ervan Isyawal Akbar</v>
      </c>
    </row>
    <row r="271" spans="2:5" x14ac:dyDescent="0.2">
      <c r="B271" s="8" t="str">
        <f>IF(EXACT(MAIN!$D272, ""), "", MAIN!$D272)</f>
        <v/>
      </c>
      <c r="C271" s="8" t="str">
        <f>IF(EXACT(B271,""), "", MAIN!B272)</f>
        <v/>
      </c>
      <c r="D271" s="1" t="str">
        <f>IF(EXACT(MAIN!$F272, ""), "", ""&amp;MAIN!$F272)</f>
        <v>32000000000269</v>
      </c>
      <c r="E271" s="1" t="str">
        <f>IF(EXACT(MAIN!$F272, ""), "", MAIN!$C272)</f>
        <v>Maharani Tanjungsari</v>
      </c>
    </row>
    <row r="272" spans="2:5" x14ac:dyDescent="0.2">
      <c r="B272" s="8" t="str">
        <f>IF(EXACT(MAIN!$D273, ""), "", MAIN!$D273)</f>
        <v/>
      </c>
      <c r="C272" s="8" t="str">
        <f>IF(EXACT(B272,""), "", MAIN!B273)</f>
        <v/>
      </c>
      <c r="D272" s="1" t="str">
        <f>IF(EXACT(MAIN!$F273, ""), "", ""&amp;MAIN!$F273)</f>
        <v>32000000000270</v>
      </c>
      <c r="E272" s="1" t="str">
        <f>IF(EXACT(MAIN!$F273, ""), "", MAIN!$C273)</f>
        <v>Maharani Uthmaniah</v>
      </c>
    </row>
    <row r="273" spans="2:5" x14ac:dyDescent="0.2">
      <c r="B273" s="8" t="str">
        <f>IF(EXACT(MAIN!$D274, ""), "", MAIN!$D274)</f>
        <v/>
      </c>
      <c r="C273" s="8" t="str">
        <f>IF(EXACT(B273,""), "", MAIN!B274)</f>
        <v/>
      </c>
      <c r="D273" s="1" t="str">
        <f>IF(EXACT(MAIN!$F274, ""), "", ""&amp;MAIN!$F274)</f>
        <v>32000000000271</v>
      </c>
      <c r="E273" s="1" t="str">
        <f>IF(EXACT(MAIN!$F274, ""), "", MAIN!$C274)</f>
        <v>Manotar Tamba</v>
      </c>
    </row>
    <row r="274" spans="2:5" x14ac:dyDescent="0.2">
      <c r="B274" s="8" t="str">
        <f>IF(EXACT(MAIN!$D275, ""), "", MAIN!$D275)</f>
        <v/>
      </c>
      <c r="C274" s="8" t="str">
        <f>IF(EXACT(B274,""), "", MAIN!B275)</f>
        <v/>
      </c>
      <c r="D274" s="1" t="str">
        <f>IF(EXACT(MAIN!$F275, ""), "", ""&amp;MAIN!$F275)</f>
        <v>32000000000272</v>
      </c>
      <c r="E274" s="1" t="str">
        <f>IF(EXACT(MAIN!$F275, ""), "", MAIN!$C275)</f>
        <v>Maradona Manurung</v>
      </c>
    </row>
    <row r="275" spans="2:5" x14ac:dyDescent="0.2">
      <c r="B275" s="8">
        <f>IF(EXACT(MAIN!$D276, ""), "", MAIN!$D276)</f>
        <v>160603011</v>
      </c>
      <c r="C275" s="8">
        <f>IF(EXACT(B275,""), "", MAIN!B276)</f>
        <v>25000000000273</v>
      </c>
      <c r="D275" s="1" t="str">
        <f>IF(EXACT(MAIN!$F276, ""), "", ""&amp;MAIN!$F276)</f>
        <v>32000000000273</v>
      </c>
      <c r="E275" s="1" t="str">
        <f>IF(EXACT(MAIN!$F276, ""), "", MAIN!$C276)</f>
        <v>Pantas Banjarnahor Marbun</v>
      </c>
    </row>
    <row r="276" spans="2:5" x14ac:dyDescent="0.2">
      <c r="B276" s="8" t="str">
        <f>IF(EXACT(MAIN!$D277, ""), "", MAIN!$D277)</f>
        <v/>
      </c>
      <c r="C276" s="8" t="str">
        <f>IF(EXACT(B276,""), "", MAIN!B277)</f>
        <v/>
      </c>
      <c r="D276" s="1" t="str">
        <f>IF(EXACT(MAIN!$F277, ""), "", ""&amp;MAIN!$F277)</f>
        <v>32000000000274</v>
      </c>
      <c r="E276" s="1" t="str">
        <f>IF(EXACT(MAIN!$F277, ""), "", MAIN!$C277)</f>
        <v>Marcella Avia Ramadhinaningrum</v>
      </c>
    </row>
    <row r="277" spans="2:5" x14ac:dyDescent="0.2">
      <c r="B277" s="8" t="str">
        <f>IF(EXACT(MAIN!$D278, ""), "", MAIN!$D278)</f>
        <v/>
      </c>
      <c r="C277" s="8" t="str">
        <f>IF(EXACT(B277,""), "", MAIN!B278)</f>
        <v/>
      </c>
      <c r="D277" s="1" t="str">
        <f>IF(EXACT(MAIN!$F278, ""), "", ""&amp;MAIN!$F278)</f>
        <v>32000000000275</v>
      </c>
      <c r="E277" s="1" t="str">
        <f>IF(EXACT(MAIN!$F278, ""), "", MAIN!$C278)</f>
        <v>Marissa Watak</v>
      </c>
    </row>
    <row r="278" spans="2:5" x14ac:dyDescent="0.2">
      <c r="B278" s="8" t="str">
        <f>IF(EXACT(MAIN!$D279, ""), "", MAIN!$D279)</f>
        <v>010513665</v>
      </c>
      <c r="C278" s="8">
        <f>IF(EXACT(B278,""), "", MAIN!B279)</f>
        <v>25000000000276</v>
      </c>
      <c r="D278" s="1" t="str">
        <f>IF(EXACT(MAIN!$F279, ""), "", ""&amp;MAIN!$F279)</f>
        <v>32000000000276</v>
      </c>
      <c r="E278" s="1" t="str">
        <f>IF(EXACT(MAIN!$F279, ""), "", MAIN!$C279)</f>
        <v>Marten Tabun</v>
      </c>
    </row>
    <row r="279" spans="2:5" x14ac:dyDescent="0.2">
      <c r="B279" s="8">
        <f>IF(EXACT(MAIN!$D280, ""), "", MAIN!$D280)</f>
        <v>110621951</v>
      </c>
      <c r="C279" s="8">
        <f>IF(EXACT(B279,""), "", MAIN!B280)</f>
        <v>25000000000277</v>
      </c>
      <c r="D279" s="1" t="str">
        <f>IF(EXACT(MAIN!$F280, ""), "", ""&amp;MAIN!$F280)</f>
        <v>32000000000277</v>
      </c>
      <c r="E279" s="1" t="str">
        <f>IF(EXACT(MAIN!$F280, ""), "", MAIN!$C280)</f>
        <v>Martimbul Rahman</v>
      </c>
    </row>
    <row r="280" spans="2:5" x14ac:dyDescent="0.2">
      <c r="B280" s="8" t="str">
        <f>IF(EXACT(MAIN!$D281, ""), "", MAIN!$D281)</f>
        <v>010210516</v>
      </c>
      <c r="C280" s="8">
        <f>IF(EXACT(B280,""), "", MAIN!B281)</f>
        <v>25000000000278</v>
      </c>
      <c r="D280" s="1" t="str">
        <f>IF(EXACT(MAIN!$F281, ""), "", ""&amp;MAIN!$F281)</f>
        <v>32000000000278</v>
      </c>
      <c r="E280" s="1" t="str">
        <f>IF(EXACT(MAIN!$F281, ""), "", MAIN!$C281)</f>
        <v>T. Marungkil U. S. Sagala</v>
      </c>
    </row>
    <row r="281" spans="2:5" x14ac:dyDescent="0.2">
      <c r="B281" s="8" t="str">
        <f>IF(EXACT(MAIN!$D282, ""), "", MAIN!$D282)</f>
        <v/>
      </c>
      <c r="C281" s="8" t="str">
        <f>IF(EXACT(B281,""), "", MAIN!B282)</f>
        <v/>
      </c>
      <c r="D281" s="1" t="str">
        <f>IF(EXACT(MAIN!$F282, ""), "", ""&amp;MAIN!$F282)</f>
        <v>32000000000279</v>
      </c>
      <c r="E281" s="1" t="str">
        <f>IF(EXACT(MAIN!$F282, ""), "", MAIN!$C282)</f>
        <v>Marzuki</v>
      </c>
    </row>
    <row r="282" spans="2:5" x14ac:dyDescent="0.2">
      <c r="B282" s="8" t="str">
        <f>IF(EXACT(MAIN!$D283, ""), "", MAIN!$D283)</f>
        <v/>
      </c>
      <c r="C282" s="8" t="str">
        <f>IF(EXACT(B282,""), "", MAIN!B283)</f>
        <v/>
      </c>
      <c r="D282" s="1" t="str">
        <f>IF(EXACT(MAIN!$F283, ""), "", ""&amp;MAIN!$F283)</f>
        <v>32000000000280</v>
      </c>
      <c r="E282" s="1" t="str">
        <f>IF(EXACT(MAIN!$F283, ""), "", MAIN!$C283)</f>
        <v>Mashuri Mashuri</v>
      </c>
    </row>
    <row r="283" spans="2:5" x14ac:dyDescent="0.2">
      <c r="B283" s="8" t="str">
        <f>IF(EXACT(MAIN!$D284, ""), "", MAIN!$D284)</f>
        <v/>
      </c>
      <c r="C283" s="8" t="str">
        <f>IF(EXACT(B283,""), "", MAIN!B284)</f>
        <v/>
      </c>
      <c r="D283" s="1" t="str">
        <f>IF(EXACT(MAIN!$F284, ""), "", ""&amp;MAIN!$F284)</f>
        <v>32000000000281</v>
      </c>
      <c r="E283" s="1" t="str">
        <f>IF(EXACT(MAIN!$F284, ""), "", MAIN!$C284)</f>
        <v>Mat Soleh</v>
      </c>
    </row>
    <row r="284" spans="2:5" x14ac:dyDescent="0.2">
      <c r="B284" s="8" t="str">
        <f>IF(EXACT(MAIN!$D285, ""), "", MAIN!$D285)</f>
        <v/>
      </c>
      <c r="C284" s="8" t="str">
        <f>IF(EXACT(B284,""), "", MAIN!B285)</f>
        <v/>
      </c>
      <c r="D284" s="1" t="str">
        <f>IF(EXACT(MAIN!$F285, ""), "", ""&amp;MAIN!$F285)</f>
        <v>32000000000282</v>
      </c>
      <c r="E284" s="1" t="str">
        <f>IF(EXACT(MAIN!$F285, ""), "", MAIN!$C285)</f>
        <v>Mhd Syahputra</v>
      </c>
    </row>
    <row r="285" spans="2:5" x14ac:dyDescent="0.2">
      <c r="B285" s="8" t="str">
        <f>IF(EXACT(MAIN!$D286, ""), "", MAIN!$D286)</f>
        <v/>
      </c>
      <c r="C285" s="8" t="str">
        <f>IF(EXACT(B285,""), "", MAIN!B286)</f>
        <v/>
      </c>
      <c r="D285" s="1" t="str">
        <f>IF(EXACT(MAIN!$F286, ""), "", ""&amp;MAIN!$F286)</f>
        <v>32000000000283</v>
      </c>
      <c r="E285" s="1" t="str">
        <f>IF(EXACT(MAIN!$F286, ""), "", MAIN!$C286)</f>
        <v>Mia Puspitasari</v>
      </c>
    </row>
    <row r="286" spans="2:5" x14ac:dyDescent="0.2">
      <c r="B286" s="8" t="str">
        <f>IF(EXACT(MAIN!$D287, ""), "", MAIN!$D287)</f>
        <v/>
      </c>
      <c r="C286" s="8" t="str">
        <f>IF(EXACT(B286,""), "", MAIN!B287)</f>
        <v/>
      </c>
      <c r="D286" s="1" t="str">
        <f>IF(EXACT(MAIN!$F287, ""), "", ""&amp;MAIN!$F287)</f>
        <v>32000000000284</v>
      </c>
      <c r="E286" s="1" t="str">
        <f>IF(EXACT(MAIN!$F287, ""), "", MAIN!$C287)</f>
        <v>Midin Ena</v>
      </c>
    </row>
    <row r="287" spans="2:5" x14ac:dyDescent="0.2">
      <c r="B287" s="8" t="str">
        <f>IF(EXACT(MAIN!$D288, ""), "", MAIN!$D288)</f>
        <v/>
      </c>
      <c r="C287" s="8" t="str">
        <f>IF(EXACT(B287,""), "", MAIN!B288)</f>
        <v/>
      </c>
      <c r="D287" s="1" t="str">
        <f>IF(EXACT(MAIN!$F288, ""), "", ""&amp;MAIN!$F288)</f>
        <v>32000000000285</v>
      </c>
      <c r="E287" s="1" t="str">
        <f>IF(EXACT(MAIN!$F288, ""), "", MAIN!$C288)</f>
        <v>Miftakhul Muzakky</v>
      </c>
    </row>
    <row r="288" spans="2:5" x14ac:dyDescent="0.2">
      <c r="B288" s="8" t="str">
        <f>IF(EXACT(MAIN!$D289, ""), "", MAIN!$D289)</f>
        <v/>
      </c>
      <c r="C288" s="8" t="str">
        <f>IF(EXACT(B288,""), "", MAIN!B289)</f>
        <v/>
      </c>
      <c r="D288" s="1" t="str">
        <f>IF(EXACT(MAIN!$F289, ""), "", ""&amp;MAIN!$F289)</f>
        <v>32000000000286</v>
      </c>
      <c r="E288" s="1" t="str">
        <f>IF(EXACT(MAIN!$F289, ""), "", MAIN!$C289)</f>
        <v>Mista</v>
      </c>
    </row>
    <row r="289" spans="2:5" x14ac:dyDescent="0.2">
      <c r="B289" s="8" t="str">
        <f>IF(EXACT(MAIN!$D290, ""), "", MAIN!$D290)</f>
        <v/>
      </c>
      <c r="C289" s="8" t="str">
        <f>IF(EXACT(B289,""), "", MAIN!B290)</f>
        <v/>
      </c>
      <c r="D289" s="1" t="str">
        <f>IF(EXACT(MAIN!$F290, ""), "", ""&amp;MAIN!$F290)</f>
        <v>32000000000287</v>
      </c>
      <c r="E289" s="1" t="str">
        <f>IF(EXACT(MAIN!$F290, ""), "", MAIN!$C290)</f>
        <v>Mochamad Samman</v>
      </c>
    </row>
    <row r="290" spans="2:5" x14ac:dyDescent="0.2">
      <c r="B290" s="8" t="str">
        <f>IF(EXACT(MAIN!$D291, ""), "", MAIN!$D291)</f>
        <v/>
      </c>
      <c r="C290" s="8" t="str">
        <f>IF(EXACT(B290,""), "", MAIN!B291)</f>
        <v/>
      </c>
      <c r="D290" s="1" t="str">
        <f>IF(EXACT(MAIN!$F291, ""), "", ""&amp;MAIN!$F291)</f>
        <v>32000000000288</v>
      </c>
      <c r="E290" s="1" t="str">
        <f>IF(EXACT(MAIN!$F291, ""), "", MAIN!$C291)</f>
        <v>Moh. Afif</v>
      </c>
    </row>
    <row r="291" spans="2:5" x14ac:dyDescent="0.2">
      <c r="B291" s="8" t="str">
        <f>IF(EXACT(MAIN!$D292, ""), "", MAIN!$D292)</f>
        <v/>
      </c>
      <c r="C291" s="8" t="str">
        <f>IF(EXACT(B291,""), "", MAIN!B292)</f>
        <v/>
      </c>
      <c r="D291" s="1" t="str">
        <f>IF(EXACT(MAIN!$F292, ""), "", ""&amp;MAIN!$F292)</f>
        <v>32000000000289</v>
      </c>
      <c r="E291" s="1" t="str">
        <f>IF(EXACT(MAIN!$F292, ""), "", MAIN!$C292)</f>
        <v>Mohammad Arman Tompo</v>
      </c>
    </row>
    <row r="292" spans="2:5" x14ac:dyDescent="0.2">
      <c r="B292" s="8" t="str">
        <f>IF(EXACT(MAIN!$D293, ""), "", MAIN!$D293)</f>
        <v/>
      </c>
      <c r="C292" s="8" t="str">
        <f>IF(EXACT(B292,""), "", MAIN!B293)</f>
        <v/>
      </c>
      <c r="D292" s="1" t="str">
        <f>IF(EXACT(MAIN!$F293, ""), "", ""&amp;MAIN!$F293)</f>
        <v>32000000000290</v>
      </c>
      <c r="E292" s="1" t="str">
        <f>IF(EXACT(MAIN!$F293, ""), "", MAIN!$C293)</f>
        <v>Mohd. Elfan Pratama</v>
      </c>
    </row>
    <row r="293" spans="2:5" x14ac:dyDescent="0.2">
      <c r="B293" s="8" t="str">
        <f>IF(EXACT(MAIN!$D294, ""), "", MAIN!$D294)</f>
        <v/>
      </c>
      <c r="C293" s="8" t="str">
        <f>IF(EXACT(B293,""), "", MAIN!B294)</f>
        <v/>
      </c>
      <c r="D293" s="1" t="str">
        <f>IF(EXACT(MAIN!$F294, ""), "", ""&amp;MAIN!$F294)</f>
        <v>32000000000291</v>
      </c>
      <c r="E293" s="1" t="str">
        <f>IF(EXACT(MAIN!$F294, ""), "", MAIN!$C294)</f>
        <v>Monang Simarmata</v>
      </c>
    </row>
    <row r="294" spans="2:5" x14ac:dyDescent="0.2">
      <c r="B294" s="8" t="str">
        <f>IF(EXACT(MAIN!$D295, ""), "", MAIN!$D295)</f>
        <v/>
      </c>
      <c r="C294" s="8" t="str">
        <f>IF(EXACT(B294,""), "", MAIN!B295)</f>
        <v/>
      </c>
      <c r="D294" s="1" t="str">
        <f>IF(EXACT(MAIN!$F295, ""), "", ""&amp;MAIN!$F295)</f>
        <v>32000000000292</v>
      </c>
      <c r="E294" s="1" t="str">
        <f>IF(EXACT(MAIN!$F295, ""), "", MAIN!$C295)</f>
        <v>Moritz Thomsen Marbun</v>
      </c>
    </row>
    <row r="295" spans="2:5" x14ac:dyDescent="0.2">
      <c r="B295" s="8" t="str">
        <f>IF(EXACT(MAIN!$D296, ""), "", MAIN!$D296)</f>
        <v/>
      </c>
      <c r="C295" s="8" t="str">
        <f>IF(EXACT(B295,""), "", MAIN!B296)</f>
        <v/>
      </c>
      <c r="D295" s="1" t="str">
        <f>IF(EXACT(MAIN!$F296, ""), "", ""&amp;MAIN!$F296)</f>
        <v>32000000000293</v>
      </c>
      <c r="E295" s="1" t="str">
        <f>IF(EXACT(MAIN!$F296, ""), "", MAIN!$C296)</f>
        <v>Muhamad Hamdan Rifai</v>
      </c>
    </row>
    <row r="296" spans="2:5" x14ac:dyDescent="0.2">
      <c r="B296" s="8" t="str">
        <f>IF(EXACT(MAIN!$D297, ""), "", MAIN!$D297)</f>
        <v/>
      </c>
      <c r="C296" s="8" t="str">
        <f>IF(EXACT(B296,""), "", MAIN!B297)</f>
        <v/>
      </c>
      <c r="D296" s="1" t="str">
        <f>IF(EXACT(MAIN!$F297, ""), "", ""&amp;MAIN!$F297)</f>
        <v>32000000000294</v>
      </c>
      <c r="E296" s="1" t="str">
        <f>IF(EXACT(MAIN!$F297, ""), "", MAIN!$C297)</f>
        <v>Muhamad Ikhsan</v>
      </c>
    </row>
    <row r="297" spans="2:5" x14ac:dyDescent="0.2">
      <c r="B297" s="8" t="str">
        <f>IF(EXACT(MAIN!$D298, ""), "", MAIN!$D298)</f>
        <v/>
      </c>
      <c r="C297" s="8" t="str">
        <f>IF(EXACT(B297,""), "", MAIN!B298)</f>
        <v/>
      </c>
      <c r="D297" s="1" t="str">
        <f>IF(EXACT(MAIN!$F298, ""), "", ""&amp;MAIN!$F298)</f>
        <v>32000000000295</v>
      </c>
      <c r="E297" s="1" t="str">
        <f>IF(EXACT(MAIN!$F298, ""), "", MAIN!$C298)</f>
        <v>Muhamad Nurhamsach</v>
      </c>
    </row>
    <row r="298" spans="2:5" x14ac:dyDescent="0.2">
      <c r="B298" s="8" t="str">
        <f>IF(EXACT(MAIN!$D299, ""), "", MAIN!$D299)</f>
        <v/>
      </c>
      <c r="C298" s="8" t="str">
        <f>IF(EXACT(B298,""), "", MAIN!B299)</f>
        <v/>
      </c>
      <c r="D298" s="1" t="str">
        <f>IF(EXACT(MAIN!$F299, ""), "", ""&amp;MAIN!$F299)</f>
        <v>32000000000296</v>
      </c>
      <c r="E298" s="1" t="str">
        <f>IF(EXACT(MAIN!$F299, ""), "", MAIN!$C299)</f>
        <v>Muhammad Ardiansyah</v>
      </c>
    </row>
    <row r="299" spans="2:5" x14ac:dyDescent="0.2">
      <c r="B299" s="8" t="str">
        <f>IF(EXACT(MAIN!$D300, ""), "", MAIN!$D300)</f>
        <v/>
      </c>
      <c r="C299" s="8" t="str">
        <f>IF(EXACT(B299,""), "", MAIN!B300)</f>
        <v/>
      </c>
      <c r="D299" s="1" t="str">
        <f>IF(EXACT(MAIN!$F300, ""), "", ""&amp;MAIN!$F300)</f>
        <v>32000000000297</v>
      </c>
      <c r="E299" s="1" t="str">
        <f>IF(EXACT(MAIN!$F300, ""), "", MAIN!$C300)</f>
        <v>Muhammad Khadafy</v>
      </c>
    </row>
    <row r="300" spans="2:5" x14ac:dyDescent="0.2">
      <c r="B300" s="8" t="str">
        <f>IF(EXACT(MAIN!$D301, ""), "", MAIN!$D301)</f>
        <v/>
      </c>
      <c r="C300" s="8" t="str">
        <f>IF(EXACT(B300,""), "", MAIN!B301)</f>
        <v/>
      </c>
      <c r="D300" s="1" t="str">
        <f>IF(EXACT(MAIN!$F301, ""), "", ""&amp;MAIN!$F301)</f>
        <v>32000000000298</v>
      </c>
      <c r="E300" s="1" t="str">
        <f>IF(EXACT(MAIN!$F301, ""), "", MAIN!$C301)</f>
        <v>Muhammad Taufan</v>
      </c>
    </row>
    <row r="301" spans="2:5" x14ac:dyDescent="0.2">
      <c r="B301" s="8" t="str">
        <f>IF(EXACT(MAIN!$D302, ""), "", MAIN!$D302)</f>
        <v/>
      </c>
      <c r="C301" s="8" t="str">
        <f>IF(EXACT(B301,""), "", MAIN!B302)</f>
        <v/>
      </c>
      <c r="D301" s="1" t="str">
        <f>IF(EXACT(MAIN!$F302, ""), "", ""&amp;MAIN!$F302)</f>
        <v>32000000000299</v>
      </c>
      <c r="E301" s="1" t="str">
        <f>IF(EXACT(MAIN!$F302, ""), "", MAIN!$C302)</f>
        <v>Muklis</v>
      </c>
    </row>
    <row r="302" spans="2:5" x14ac:dyDescent="0.2">
      <c r="B302" s="8" t="str">
        <f>IF(EXACT(MAIN!$D303, ""), "", MAIN!$D303)</f>
        <v/>
      </c>
      <c r="C302" s="8" t="str">
        <f>IF(EXACT(B302,""), "", MAIN!B303)</f>
        <v/>
      </c>
      <c r="D302" s="1" t="str">
        <f>IF(EXACT(MAIN!$F303, ""), "", ""&amp;MAIN!$F303)</f>
        <v>32000000000300</v>
      </c>
      <c r="E302" s="1" t="str">
        <f>IF(EXACT(MAIN!$F303, ""), "", MAIN!$C303)</f>
        <v>Mulia Rohanson Harahap</v>
      </c>
    </row>
    <row r="303" spans="2:5" x14ac:dyDescent="0.2">
      <c r="B303" s="8" t="str">
        <f>IF(EXACT(MAIN!$D304, ""), "", MAIN!$D304)</f>
        <v>030105116</v>
      </c>
      <c r="C303" s="8">
        <f>IF(EXACT(B303,""), "", MAIN!B304)</f>
        <v>25000000000301</v>
      </c>
      <c r="D303" s="1" t="str">
        <f>IF(EXACT(MAIN!$F304, ""), "", ""&amp;MAIN!$F304)</f>
        <v>32000000000301</v>
      </c>
      <c r="E303" s="1" t="str">
        <f>IF(EXACT(MAIN!$F304, ""), "", MAIN!$C304)</f>
        <v>Mullan Tresna</v>
      </c>
    </row>
    <row r="304" spans="2:5" x14ac:dyDescent="0.2">
      <c r="B304" s="8" t="str">
        <f>IF(EXACT(MAIN!$D305, ""), "", MAIN!$D305)</f>
        <v/>
      </c>
      <c r="C304" s="8" t="str">
        <f>IF(EXACT(B304,""), "", MAIN!B305)</f>
        <v/>
      </c>
      <c r="D304" s="1" t="str">
        <f>IF(EXACT(MAIN!$F305, ""), "", ""&amp;MAIN!$F305)</f>
        <v>32000000000302</v>
      </c>
      <c r="E304" s="1" t="str">
        <f>IF(EXACT(MAIN!$F305, ""), "", MAIN!$C305)</f>
        <v>Mulyadi</v>
      </c>
    </row>
    <row r="305" spans="2:5" x14ac:dyDescent="0.2">
      <c r="B305" s="8" t="str">
        <f>IF(EXACT(MAIN!$D306, ""), "", MAIN!$D306)</f>
        <v/>
      </c>
      <c r="C305" s="8" t="str">
        <f>IF(EXACT(B305,""), "", MAIN!B306)</f>
        <v/>
      </c>
      <c r="D305" s="1" t="str">
        <f>IF(EXACT(MAIN!$F306, ""), "", ""&amp;MAIN!$F306)</f>
        <v>32000000000303</v>
      </c>
      <c r="E305" s="1" t="str">
        <f>IF(EXACT(MAIN!$F306, ""), "", MAIN!$C306)</f>
        <v>Mulyono</v>
      </c>
    </row>
    <row r="306" spans="2:5" x14ac:dyDescent="0.2">
      <c r="B306" s="8" t="str">
        <f>IF(EXACT(MAIN!$D307, ""), "", MAIN!$D307)</f>
        <v/>
      </c>
      <c r="C306" s="8" t="str">
        <f>IF(EXACT(B306,""), "", MAIN!B307)</f>
        <v/>
      </c>
      <c r="D306" s="1" t="str">
        <f>IF(EXACT(MAIN!$F307, ""), "", ""&amp;MAIN!$F307)</f>
        <v>32000000000304</v>
      </c>
      <c r="E306" s="1" t="str">
        <f>IF(EXACT(MAIN!$F307, ""), "", MAIN!$C307)</f>
        <v>Murdiansyah</v>
      </c>
    </row>
    <row r="307" spans="2:5" x14ac:dyDescent="0.2">
      <c r="B307" s="8" t="str">
        <f>IF(EXACT(MAIN!$D308, ""), "", MAIN!$D308)</f>
        <v/>
      </c>
      <c r="C307" s="8" t="str">
        <f>IF(EXACT(B307,""), "", MAIN!B308)</f>
        <v/>
      </c>
      <c r="D307" s="1" t="str">
        <f>IF(EXACT(MAIN!$F308, ""), "", ""&amp;MAIN!$F308)</f>
        <v>32000000000305</v>
      </c>
      <c r="E307" s="1" t="str">
        <f>IF(EXACT(MAIN!$F308, ""), "", MAIN!$C308)</f>
        <v>Mursalim</v>
      </c>
    </row>
    <row r="308" spans="2:5" x14ac:dyDescent="0.2">
      <c r="B308" s="8" t="str">
        <f>IF(EXACT(MAIN!$D309, ""), "", MAIN!$D309)</f>
        <v/>
      </c>
      <c r="C308" s="8" t="str">
        <f>IF(EXACT(B308,""), "", MAIN!B309)</f>
        <v/>
      </c>
      <c r="D308" s="1" t="str">
        <f>IF(EXACT(MAIN!$F309, ""), "", ""&amp;MAIN!$F309)</f>
        <v>32000000000306</v>
      </c>
      <c r="E308" s="1" t="str">
        <f>IF(EXACT(MAIN!$F309, ""), "", MAIN!$C309)</f>
        <v>Nancy Meriana Sinaga</v>
      </c>
    </row>
    <row r="309" spans="2:5" x14ac:dyDescent="0.2">
      <c r="B309" s="8" t="str">
        <f>IF(EXACT(MAIN!$D310, ""), "", MAIN!$D310)</f>
        <v>061106279</v>
      </c>
      <c r="C309" s="8">
        <f>IF(EXACT(B309,""), "", MAIN!B310)</f>
        <v>25000000000307</v>
      </c>
      <c r="D309" s="1" t="str">
        <f>IF(EXACT(MAIN!$F310, ""), "", ""&amp;MAIN!$F310)</f>
        <v>32000000000307</v>
      </c>
      <c r="E309" s="1" t="str">
        <f>IF(EXACT(MAIN!$F310, ""), "", MAIN!$C310)</f>
        <v>Nandang Effendi</v>
      </c>
    </row>
    <row r="310" spans="2:5" x14ac:dyDescent="0.2">
      <c r="B310" s="8" t="str">
        <f>IF(EXACT(MAIN!$D311, ""), "", MAIN!$D311)</f>
        <v/>
      </c>
      <c r="C310" s="8" t="str">
        <f>IF(EXACT(B310,""), "", MAIN!B311)</f>
        <v/>
      </c>
      <c r="D310" s="1" t="str">
        <f>IF(EXACT(MAIN!$F311, ""), "", ""&amp;MAIN!$F311)</f>
        <v>32000000000308</v>
      </c>
      <c r="E310" s="1" t="str">
        <f>IF(EXACT(MAIN!$F311, ""), "", MAIN!$C311)</f>
        <v>Narno</v>
      </c>
    </row>
    <row r="311" spans="2:5" x14ac:dyDescent="0.2">
      <c r="B311" s="8" t="str">
        <f>IF(EXACT(MAIN!$D312, ""), "", MAIN!$D312)</f>
        <v/>
      </c>
      <c r="C311" s="8" t="str">
        <f>IF(EXACT(B311,""), "", MAIN!B312)</f>
        <v/>
      </c>
      <c r="D311" s="1" t="str">
        <f>IF(EXACT(MAIN!$F312, ""), "", ""&amp;MAIN!$F312)</f>
        <v>32000000000309</v>
      </c>
      <c r="E311" s="1" t="str">
        <f>IF(EXACT(MAIN!$F312, ""), "", MAIN!$C312)</f>
        <v>Nasrul Anwar P.</v>
      </c>
    </row>
    <row r="312" spans="2:5" x14ac:dyDescent="0.2">
      <c r="B312" s="8" t="str">
        <f>IF(EXACT(MAIN!$D313, ""), "", MAIN!$D313)</f>
        <v/>
      </c>
      <c r="C312" s="8" t="str">
        <f>IF(EXACT(B312,""), "", MAIN!B313)</f>
        <v/>
      </c>
      <c r="D312" s="1" t="str">
        <f>IF(EXACT(MAIN!$F313, ""), "", ""&amp;MAIN!$F313)</f>
        <v>32000000000310</v>
      </c>
      <c r="E312" s="1" t="str">
        <f>IF(EXACT(MAIN!$F313, ""), "", MAIN!$C313)</f>
        <v>Nawal</v>
      </c>
    </row>
    <row r="313" spans="2:5" x14ac:dyDescent="0.2">
      <c r="B313" s="8" t="str">
        <f>IF(EXACT(MAIN!$D314, ""), "", MAIN!$D314)</f>
        <v/>
      </c>
      <c r="C313" s="8" t="str">
        <f>IF(EXACT(B313,""), "", MAIN!B314)</f>
        <v/>
      </c>
      <c r="D313" s="1" t="str">
        <f>IF(EXACT(MAIN!$F314, ""), "", ""&amp;MAIN!$F314)</f>
        <v>32000000000311</v>
      </c>
      <c r="E313" s="1" t="str">
        <f>IF(EXACT(MAIN!$F314, ""), "", MAIN!$C314)</f>
        <v>Nawir Lahamutu</v>
      </c>
    </row>
    <row r="314" spans="2:5" x14ac:dyDescent="0.2">
      <c r="B314" s="8" t="str">
        <f>IF(EXACT(MAIN!$D315, ""), "", MAIN!$D315)</f>
        <v/>
      </c>
      <c r="C314" s="8" t="str">
        <f>IF(EXACT(B314,""), "", MAIN!B315)</f>
        <v/>
      </c>
      <c r="D314" s="1" t="str">
        <f>IF(EXACT(MAIN!$F315, ""), "", ""&amp;MAIN!$F315)</f>
        <v>32000000000312</v>
      </c>
      <c r="E314" s="1" t="str">
        <f>IF(EXACT(MAIN!$F315, ""), "", MAIN!$C315)</f>
        <v>Nicky Kurnia</v>
      </c>
    </row>
    <row r="315" spans="2:5" x14ac:dyDescent="0.2">
      <c r="B315" s="8" t="str">
        <f>IF(EXACT(MAIN!$D316, ""), "", MAIN!$D316)</f>
        <v/>
      </c>
      <c r="C315" s="8" t="str">
        <f>IF(EXACT(B315,""), "", MAIN!B316)</f>
        <v/>
      </c>
      <c r="D315" s="1" t="str">
        <f>IF(EXACT(MAIN!$F316, ""), "", ""&amp;MAIN!$F316)</f>
        <v>32000000000313</v>
      </c>
      <c r="E315" s="1" t="str">
        <f>IF(EXACT(MAIN!$F316, ""), "", MAIN!$C316)</f>
        <v>Noercholis Firmansyah</v>
      </c>
    </row>
    <row r="316" spans="2:5" x14ac:dyDescent="0.2">
      <c r="B316" s="8" t="str">
        <f>IF(EXACT(MAIN!$D317, ""), "", MAIN!$D317)</f>
        <v/>
      </c>
      <c r="C316" s="8" t="str">
        <f>IF(EXACT(B316,""), "", MAIN!B317)</f>
        <v/>
      </c>
      <c r="D316" s="1" t="str">
        <f>IF(EXACT(MAIN!$F317, ""), "", ""&amp;MAIN!$F317)</f>
        <v>32000000000314</v>
      </c>
      <c r="E316" s="1" t="str">
        <f>IF(EXACT(MAIN!$F317, ""), "", MAIN!$C317)</f>
        <v>Nopitasari</v>
      </c>
    </row>
    <row r="317" spans="2:5" x14ac:dyDescent="0.2">
      <c r="B317" s="8" t="str">
        <f>IF(EXACT(MAIN!$D318, ""), "", MAIN!$D318)</f>
        <v/>
      </c>
      <c r="C317" s="8" t="str">
        <f>IF(EXACT(B317,""), "", MAIN!B318)</f>
        <v/>
      </c>
      <c r="D317" s="1" t="str">
        <f>IF(EXACT(MAIN!$F318, ""), "", ""&amp;MAIN!$F318)</f>
        <v>32000000000315</v>
      </c>
      <c r="E317" s="1" t="str">
        <f>IF(EXACT(MAIN!$F318, ""), "", MAIN!$C318)</f>
        <v>Nora Meilissa</v>
      </c>
    </row>
    <row r="318" spans="2:5" x14ac:dyDescent="0.2">
      <c r="B318" s="8" t="str">
        <f>IF(EXACT(MAIN!$D319, ""), "", MAIN!$D319)</f>
        <v/>
      </c>
      <c r="C318" s="8" t="str">
        <f>IF(EXACT(B318,""), "", MAIN!B319)</f>
        <v/>
      </c>
      <c r="D318" s="1" t="str">
        <f>IF(EXACT(MAIN!$F319, ""), "", ""&amp;MAIN!$F319)</f>
        <v>32000000000316</v>
      </c>
      <c r="E318" s="1" t="str">
        <f>IF(EXACT(MAIN!$F319, ""), "", MAIN!$C319)</f>
        <v>Novalia</v>
      </c>
    </row>
    <row r="319" spans="2:5" x14ac:dyDescent="0.2">
      <c r="B319" s="8" t="str">
        <f>IF(EXACT(MAIN!$D320, ""), "", MAIN!$D320)</f>
        <v/>
      </c>
      <c r="C319" s="8" t="str">
        <f>IF(EXACT(B319,""), "", MAIN!B320)</f>
        <v/>
      </c>
      <c r="D319" s="1" t="str">
        <f>IF(EXACT(MAIN!$F320, ""), "", ""&amp;MAIN!$F320)</f>
        <v>32000000000317</v>
      </c>
      <c r="E319" s="1" t="str">
        <f>IF(EXACT(MAIN!$F320, ""), "", MAIN!$C320)</f>
        <v>Novan Nugraha</v>
      </c>
    </row>
    <row r="320" spans="2:5" x14ac:dyDescent="0.2">
      <c r="B320" s="8" t="str">
        <f>IF(EXACT(MAIN!$D321, ""), "", MAIN!$D321)</f>
        <v/>
      </c>
      <c r="C320" s="8" t="str">
        <f>IF(EXACT(B320,""), "", MAIN!B321)</f>
        <v/>
      </c>
      <c r="D320" s="1" t="str">
        <f>IF(EXACT(MAIN!$F321, ""), "", ""&amp;MAIN!$F321)</f>
        <v>32000000000318</v>
      </c>
      <c r="E320" s="1" t="str">
        <f>IF(EXACT(MAIN!$F321, ""), "", MAIN!$C321)</f>
        <v>Nugraha</v>
      </c>
    </row>
    <row r="321" spans="2:5" x14ac:dyDescent="0.2">
      <c r="B321" s="8" t="str">
        <f>IF(EXACT(MAIN!$D322, ""), "", MAIN!$D322)</f>
        <v/>
      </c>
      <c r="C321" s="8" t="str">
        <f>IF(EXACT(B321,""), "", MAIN!B322)</f>
        <v/>
      </c>
      <c r="D321" s="1" t="str">
        <f>IF(EXACT(MAIN!$F322, ""), "", ""&amp;MAIN!$F322)</f>
        <v>32000000000319</v>
      </c>
      <c r="E321" s="1" t="str">
        <f>IF(EXACT(MAIN!$F322, ""), "", MAIN!$C322)</f>
        <v>Nugroho Putranto</v>
      </c>
    </row>
    <row r="322" spans="2:5" x14ac:dyDescent="0.2">
      <c r="B322" s="8" t="str">
        <f>IF(EXACT(MAIN!$D323, ""), "", MAIN!$D323)</f>
        <v/>
      </c>
      <c r="C322" s="8" t="str">
        <f>IF(EXACT(B322,""), "", MAIN!B323)</f>
        <v/>
      </c>
      <c r="D322" s="1" t="str">
        <f>IF(EXACT(MAIN!$F323, ""), "", ""&amp;MAIN!$F323)</f>
        <v>32000000000320</v>
      </c>
      <c r="E322" s="1" t="str">
        <f>IF(EXACT(MAIN!$F323, ""), "", MAIN!$C323)</f>
        <v>Nur Indra Sri Melati</v>
      </c>
    </row>
    <row r="323" spans="2:5" x14ac:dyDescent="0.2">
      <c r="B323" s="8" t="str">
        <f>IF(EXACT(MAIN!$D324, ""), "", MAIN!$D324)</f>
        <v/>
      </c>
      <c r="C323" s="8" t="str">
        <f>IF(EXACT(B323,""), "", MAIN!B324)</f>
        <v/>
      </c>
      <c r="D323" s="1" t="str">
        <f>IF(EXACT(MAIN!$F324, ""), "", ""&amp;MAIN!$F324)</f>
        <v>32000000000321</v>
      </c>
      <c r="E323" s="1" t="str">
        <f>IF(EXACT(MAIN!$F324, ""), "", MAIN!$C324)</f>
        <v>Nur Kusumowati</v>
      </c>
    </row>
    <row r="324" spans="2:5" x14ac:dyDescent="0.2">
      <c r="B324" s="8" t="str">
        <f>IF(EXACT(MAIN!$D325, ""), "", MAIN!$D325)</f>
        <v/>
      </c>
      <c r="C324" s="8" t="str">
        <f>IF(EXACT(B324,""), "", MAIN!B325)</f>
        <v/>
      </c>
      <c r="D324" s="1" t="str">
        <f>IF(EXACT(MAIN!$F325, ""), "", ""&amp;MAIN!$F325)</f>
        <v>32000000000322</v>
      </c>
      <c r="E324" s="1" t="str">
        <f>IF(EXACT(MAIN!$F325, ""), "", MAIN!$C325)</f>
        <v>Nurhidayat</v>
      </c>
    </row>
    <row r="325" spans="2:5" x14ac:dyDescent="0.2">
      <c r="B325" s="8" t="str">
        <f>IF(EXACT(MAIN!$D326, ""), "", MAIN!$D326)</f>
        <v/>
      </c>
      <c r="C325" s="8" t="str">
        <f>IF(EXACT(B325,""), "", MAIN!B326)</f>
        <v/>
      </c>
      <c r="D325" s="1" t="str">
        <f>IF(EXACT(MAIN!$F326, ""), "", ""&amp;MAIN!$F326)</f>
        <v>32000000000323</v>
      </c>
      <c r="E325" s="1" t="str">
        <f>IF(EXACT(MAIN!$F326, ""), "", MAIN!$C326)</f>
        <v>Otong Bustori</v>
      </c>
    </row>
    <row r="326" spans="2:5" x14ac:dyDescent="0.2">
      <c r="B326" s="8" t="str">
        <f>IF(EXACT(MAIN!$D327, ""), "", MAIN!$D327)</f>
        <v/>
      </c>
      <c r="C326" s="8" t="str">
        <f>IF(EXACT(B326,""), "", MAIN!B327)</f>
        <v/>
      </c>
      <c r="D326" s="1" t="str">
        <f>IF(EXACT(MAIN!$F327, ""), "", ""&amp;MAIN!$F327)</f>
        <v>32000000000324</v>
      </c>
      <c r="E326" s="1" t="str">
        <f>IF(EXACT(MAIN!$F327, ""), "", MAIN!$C327)</f>
        <v>Paino Suprayinto</v>
      </c>
    </row>
    <row r="327" spans="2:5" x14ac:dyDescent="0.2">
      <c r="B327" s="8" t="str">
        <f>IF(EXACT(MAIN!$D328, ""), "", MAIN!$D328)</f>
        <v>070518868</v>
      </c>
      <c r="C327" s="8">
        <f>IF(EXACT(B327,""), "", MAIN!B328)</f>
        <v>25000000000325</v>
      </c>
      <c r="D327" s="1" t="str">
        <f>IF(EXACT(MAIN!$F328, ""), "", ""&amp;MAIN!$F328)</f>
        <v>32000000000325</v>
      </c>
      <c r="E327" s="1" t="str">
        <f>IF(EXACT(MAIN!$F328, ""), "", MAIN!$C328)</f>
        <v>Panca Yudi Baskoro</v>
      </c>
    </row>
    <row r="328" spans="2:5" x14ac:dyDescent="0.2">
      <c r="B328" s="8" t="str">
        <f>IF(EXACT(MAIN!$D329, ""), "", MAIN!$D329)</f>
        <v/>
      </c>
      <c r="C328" s="8" t="str">
        <f>IF(EXACT(B328,""), "", MAIN!B329)</f>
        <v/>
      </c>
      <c r="D328" s="1" t="str">
        <f>IF(EXACT(MAIN!$F329, ""), "", ""&amp;MAIN!$F329)</f>
        <v>32000000000326</v>
      </c>
      <c r="E328" s="1" t="str">
        <f>IF(EXACT(MAIN!$F329, ""), "", MAIN!$C329)</f>
        <v>Panji Bima Santri</v>
      </c>
    </row>
    <row r="329" spans="2:5" x14ac:dyDescent="0.2">
      <c r="B329" s="8" t="str">
        <f>IF(EXACT(MAIN!$D330, ""), "", MAIN!$D330)</f>
        <v/>
      </c>
      <c r="C329" s="8" t="str">
        <f>IF(EXACT(B329,""), "", MAIN!B330)</f>
        <v/>
      </c>
      <c r="D329" s="1" t="str">
        <f>IF(EXACT(MAIN!$F330, ""), "", ""&amp;MAIN!$F330)</f>
        <v>32000000000327</v>
      </c>
      <c r="E329" s="1" t="str">
        <f>IF(EXACT(MAIN!$F330, ""), "", MAIN!$C330)</f>
        <v>Parulian Napitupulu</v>
      </c>
    </row>
    <row r="330" spans="2:5" x14ac:dyDescent="0.2">
      <c r="B330" s="8" t="str">
        <f>IF(EXACT(MAIN!$D331, ""), "", MAIN!$D331)</f>
        <v/>
      </c>
      <c r="C330" s="8" t="str">
        <f>IF(EXACT(B330,""), "", MAIN!B331)</f>
        <v/>
      </c>
      <c r="D330" s="1" t="str">
        <f>IF(EXACT(MAIN!$F331, ""), "", ""&amp;MAIN!$F331)</f>
        <v>32000000000328</v>
      </c>
      <c r="E330" s="1" t="str">
        <f>IF(EXACT(MAIN!$F331, ""), "", MAIN!$C331)</f>
        <v>Paryanto</v>
      </c>
    </row>
    <row r="331" spans="2:5" x14ac:dyDescent="0.2">
      <c r="B331" s="8" t="str">
        <f>IF(EXACT(MAIN!$D332, ""), "", MAIN!$D332)</f>
        <v/>
      </c>
      <c r="C331" s="8" t="str">
        <f>IF(EXACT(B331,""), "", MAIN!B332)</f>
        <v/>
      </c>
      <c r="D331" s="1" t="str">
        <f>IF(EXACT(MAIN!$F332, ""), "", ""&amp;MAIN!$F332)</f>
        <v>32000000000329</v>
      </c>
      <c r="E331" s="1" t="str">
        <f>IF(EXACT(MAIN!$F332, ""), "", MAIN!$C332)</f>
        <v>Pikri Hidayat</v>
      </c>
    </row>
    <row r="332" spans="2:5" x14ac:dyDescent="0.2">
      <c r="B332" s="8">
        <f>IF(EXACT(MAIN!$D333, ""), "", MAIN!$D333)</f>
        <v>260115754</v>
      </c>
      <c r="C332" s="8">
        <f>IF(EXACT(B332,""), "", MAIN!B333)</f>
        <v>25000000000330</v>
      </c>
      <c r="D332" s="1" t="str">
        <f>IF(EXACT(MAIN!$F333, ""), "", ""&amp;MAIN!$F333)</f>
        <v>32000000000330</v>
      </c>
      <c r="E332" s="1" t="str">
        <f>IF(EXACT(MAIN!$F333, ""), "", MAIN!$C333)</f>
        <v>Prayanti Dewi Anggraini</v>
      </c>
    </row>
    <row r="333" spans="2:5" x14ac:dyDescent="0.2">
      <c r="B333" s="8" t="str">
        <f>IF(EXACT(MAIN!$D334, ""), "", MAIN!$D334)</f>
        <v/>
      </c>
      <c r="C333" s="8" t="str">
        <f>IF(EXACT(B333,""), "", MAIN!B334)</f>
        <v/>
      </c>
      <c r="D333" s="1" t="str">
        <f>IF(EXACT(MAIN!$F334, ""), "", ""&amp;MAIN!$F334)</f>
        <v>32000000000331</v>
      </c>
      <c r="E333" s="1" t="str">
        <f>IF(EXACT(MAIN!$F334, ""), "", MAIN!$C334)</f>
        <v>Prayati Zai</v>
      </c>
    </row>
    <row r="334" spans="2:5" x14ac:dyDescent="0.2">
      <c r="B334" s="8" t="str">
        <f>IF(EXACT(MAIN!$D335, ""), "", MAIN!$D335)</f>
        <v/>
      </c>
      <c r="C334" s="8" t="str">
        <f>IF(EXACT(B334,""), "", MAIN!B335)</f>
        <v/>
      </c>
      <c r="D334" s="1" t="str">
        <f>IF(EXACT(MAIN!$F335, ""), "", ""&amp;MAIN!$F335)</f>
        <v>32000000000332</v>
      </c>
      <c r="E334" s="1" t="str">
        <f>IF(EXACT(MAIN!$F335, ""), "", MAIN!$C335)</f>
        <v>Pristu Andonoto</v>
      </c>
    </row>
    <row r="335" spans="2:5" x14ac:dyDescent="0.2">
      <c r="B335" s="8" t="str">
        <f>IF(EXACT(MAIN!$D336, ""), "", MAIN!$D336)</f>
        <v/>
      </c>
      <c r="C335" s="8" t="str">
        <f>IF(EXACT(B335,""), "", MAIN!B336)</f>
        <v/>
      </c>
      <c r="D335" s="1" t="str">
        <f>IF(EXACT(MAIN!$F336, ""), "", ""&amp;MAIN!$F336)</f>
        <v>32000000000333</v>
      </c>
      <c r="E335" s="1" t="str">
        <f>IF(EXACT(MAIN!$F336, ""), "", MAIN!$C336)</f>
        <v>Putra Perdana Tirtomoyo</v>
      </c>
    </row>
    <row r="336" spans="2:5" x14ac:dyDescent="0.2">
      <c r="B336" s="8" t="str">
        <f>IF(EXACT(MAIN!$D337, ""), "", MAIN!$D337)</f>
        <v/>
      </c>
      <c r="C336" s="8" t="str">
        <f>IF(EXACT(B336,""), "", MAIN!B337)</f>
        <v/>
      </c>
      <c r="D336" s="1" t="str">
        <f>IF(EXACT(MAIN!$F337, ""), "", ""&amp;MAIN!$F337)</f>
        <v>32000000000334</v>
      </c>
      <c r="E336" s="1" t="str">
        <f>IF(EXACT(MAIN!$F337, ""), "", MAIN!$C337)</f>
        <v>R. Lar Kumalaning Tresno</v>
      </c>
    </row>
    <row r="337" spans="2:5" x14ac:dyDescent="0.2">
      <c r="B337" s="8" t="str">
        <f>IF(EXACT(MAIN!$D338, ""), "", MAIN!$D338)</f>
        <v/>
      </c>
      <c r="C337" s="8" t="str">
        <f>IF(EXACT(B337,""), "", MAIN!B338)</f>
        <v/>
      </c>
      <c r="D337" s="1" t="str">
        <f>IF(EXACT(MAIN!$F338, ""), "", ""&amp;MAIN!$F338)</f>
        <v>32000000000335</v>
      </c>
      <c r="E337" s="1" t="str">
        <f>IF(EXACT(MAIN!$F338, ""), "", MAIN!$C338)</f>
        <v>Rachmad</v>
      </c>
    </row>
    <row r="338" spans="2:5" x14ac:dyDescent="0.2">
      <c r="B338" s="8" t="str">
        <f>IF(EXACT(MAIN!$D339, ""), "", MAIN!$D339)</f>
        <v/>
      </c>
      <c r="C338" s="8" t="str">
        <f>IF(EXACT(B338,""), "", MAIN!B339)</f>
        <v/>
      </c>
      <c r="D338" s="1" t="str">
        <f>IF(EXACT(MAIN!$F339, ""), "", ""&amp;MAIN!$F339)</f>
        <v>32000000000336</v>
      </c>
      <c r="E338" s="1" t="str">
        <f>IF(EXACT(MAIN!$F339, ""), "", MAIN!$C339)</f>
        <v>Radjiman</v>
      </c>
    </row>
    <row r="339" spans="2:5" x14ac:dyDescent="0.2">
      <c r="B339" s="8" t="str">
        <f>IF(EXACT(MAIN!$D340, ""), "", MAIN!$D340)</f>
        <v/>
      </c>
      <c r="C339" s="8" t="str">
        <f>IF(EXACT(B339,""), "", MAIN!B340)</f>
        <v/>
      </c>
      <c r="D339" s="1" t="str">
        <f>IF(EXACT(MAIN!$F340, ""), "", ""&amp;MAIN!$F340)</f>
        <v>32000000000337</v>
      </c>
      <c r="E339" s="1" t="str">
        <f>IF(EXACT(MAIN!$F340, ""), "", MAIN!$C340)</f>
        <v>Rafi Firman Saputra</v>
      </c>
    </row>
    <row r="340" spans="2:5" x14ac:dyDescent="0.2">
      <c r="B340" s="8" t="str">
        <f>IF(EXACT(MAIN!$D341, ""), "", MAIN!$D341)</f>
        <v/>
      </c>
      <c r="C340" s="8" t="str">
        <f>IF(EXACT(B340,""), "", MAIN!B341)</f>
        <v/>
      </c>
      <c r="D340" s="1" t="str">
        <f>IF(EXACT(MAIN!$F341, ""), "", ""&amp;MAIN!$F341)</f>
        <v>32000000000338</v>
      </c>
      <c r="E340" s="1" t="str">
        <f>IF(EXACT(MAIN!$F341, ""), "", MAIN!$C341)</f>
        <v>Rahmat Riyadi</v>
      </c>
    </row>
    <row r="341" spans="2:5" x14ac:dyDescent="0.2">
      <c r="B341" s="8" t="str">
        <f>IF(EXACT(MAIN!$D342, ""), "", MAIN!$D342)</f>
        <v/>
      </c>
      <c r="C341" s="8" t="str">
        <f>IF(EXACT(B341,""), "", MAIN!B342)</f>
        <v/>
      </c>
      <c r="D341" s="1" t="str">
        <f>IF(EXACT(MAIN!$F342, ""), "", ""&amp;MAIN!$F342)</f>
        <v>32000000000339</v>
      </c>
      <c r="E341" s="1" t="str">
        <f>IF(EXACT(MAIN!$F342, ""), "", MAIN!$C342)</f>
        <v>Rahmat Sirfano</v>
      </c>
    </row>
    <row r="342" spans="2:5" x14ac:dyDescent="0.2">
      <c r="B342" s="8" t="str">
        <f>IF(EXACT(MAIN!$D343, ""), "", MAIN!$D343)</f>
        <v/>
      </c>
      <c r="C342" s="8" t="str">
        <f>IF(EXACT(B342,""), "", MAIN!B343)</f>
        <v/>
      </c>
      <c r="D342" s="1" t="str">
        <f>IF(EXACT(MAIN!$F343, ""), "", ""&amp;MAIN!$F343)</f>
        <v>32000000000340</v>
      </c>
      <c r="E342" s="1" t="str">
        <f>IF(EXACT(MAIN!$F343, ""), "", MAIN!$C343)</f>
        <v>Rais Indra Noor</v>
      </c>
    </row>
    <row r="343" spans="2:5" x14ac:dyDescent="0.2">
      <c r="B343" s="8" t="str">
        <f>IF(EXACT(MAIN!$D344, ""), "", MAIN!$D344)</f>
        <v/>
      </c>
      <c r="C343" s="8" t="str">
        <f>IF(EXACT(B343,""), "", MAIN!B344)</f>
        <v/>
      </c>
      <c r="D343" s="1" t="str">
        <f>IF(EXACT(MAIN!$F344, ""), "", ""&amp;MAIN!$F344)</f>
        <v>32000000000341</v>
      </c>
      <c r="E343" s="1" t="str">
        <f>IF(EXACT(MAIN!$F344, ""), "", MAIN!$C344)</f>
        <v>Rakman A. Hadi</v>
      </c>
    </row>
    <row r="344" spans="2:5" x14ac:dyDescent="0.2">
      <c r="B344" s="8" t="str">
        <f>IF(EXACT(MAIN!$D345, ""), "", MAIN!$D345)</f>
        <v/>
      </c>
      <c r="C344" s="8" t="str">
        <f>IF(EXACT(B344,""), "", MAIN!B345)</f>
        <v/>
      </c>
      <c r="D344" s="1" t="str">
        <f>IF(EXACT(MAIN!$F345, ""), "", ""&amp;MAIN!$F345)</f>
        <v>32000000000342</v>
      </c>
      <c r="E344" s="1" t="str">
        <f>IF(EXACT(MAIN!$F345, ""), "", MAIN!$C345)</f>
        <v>Ramaizon</v>
      </c>
    </row>
    <row r="345" spans="2:5" x14ac:dyDescent="0.2">
      <c r="B345" s="8" t="str">
        <f>IF(EXACT(MAIN!$D346, ""), "", MAIN!$D346)</f>
        <v/>
      </c>
      <c r="C345" s="8" t="str">
        <f>IF(EXACT(B345,""), "", MAIN!B346)</f>
        <v/>
      </c>
      <c r="D345" s="1" t="str">
        <f>IF(EXACT(MAIN!$F346, ""), "", ""&amp;MAIN!$F346)</f>
        <v>32000000000343</v>
      </c>
      <c r="E345" s="1" t="str">
        <f>IF(EXACT(MAIN!$F346, ""), "", MAIN!$C346)</f>
        <v>Rangga Darmawan</v>
      </c>
    </row>
    <row r="346" spans="2:5" x14ac:dyDescent="0.2">
      <c r="B346" s="8" t="str">
        <f>IF(EXACT(MAIN!$D347, ""), "", MAIN!$D347)</f>
        <v/>
      </c>
      <c r="C346" s="8" t="str">
        <f>IF(EXACT(B346,""), "", MAIN!B347)</f>
        <v/>
      </c>
      <c r="D346" s="1" t="str">
        <f>IF(EXACT(MAIN!$F347, ""), "", ""&amp;MAIN!$F347)</f>
        <v>32000000000344</v>
      </c>
      <c r="E346" s="1" t="str">
        <f>IF(EXACT(MAIN!$F347, ""), "", MAIN!$C347)</f>
        <v>Raoli Nainggolan</v>
      </c>
    </row>
    <row r="347" spans="2:5" x14ac:dyDescent="0.2">
      <c r="B347" s="8" t="str">
        <f>IF(EXACT(MAIN!$D348, ""), "", MAIN!$D348)</f>
        <v/>
      </c>
      <c r="C347" s="8" t="str">
        <f>IF(EXACT(B347,""), "", MAIN!B348)</f>
        <v/>
      </c>
      <c r="D347" s="1" t="str">
        <f>IF(EXACT(MAIN!$F348, ""), "", ""&amp;MAIN!$F348)</f>
        <v>32000000000345</v>
      </c>
      <c r="E347" s="1" t="str">
        <f>IF(EXACT(MAIN!$F348, ""), "", MAIN!$C348)</f>
        <v>Rayan Suryadikara</v>
      </c>
    </row>
    <row r="348" spans="2:5" x14ac:dyDescent="0.2">
      <c r="B348" s="8" t="str">
        <f>IF(EXACT(MAIN!$D349, ""), "", MAIN!$D349)</f>
        <v/>
      </c>
      <c r="C348" s="8" t="str">
        <f>IF(EXACT(B348,""), "", MAIN!B349)</f>
        <v/>
      </c>
      <c r="D348" s="1" t="str">
        <f>IF(EXACT(MAIN!$F349, ""), "", ""&amp;MAIN!$F349)</f>
        <v>32000000000346</v>
      </c>
      <c r="E348" s="1" t="str">
        <f>IF(EXACT(MAIN!$F349, ""), "", MAIN!$C349)</f>
        <v>Redi Setiadi</v>
      </c>
    </row>
    <row r="349" spans="2:5" x14ac:dyDescent="0.2">
      <c r="B349" s="8" t="str">
        <f>IF(EXACT(MAIN!$D350, ""), "", MAIN!$D350)</f>
        <v/>
      </c>
      <c r="C349" s="8" t="str">
        <f>IF(EXACT(B349,""), "", MAIN!B350)</f>
        <v/>
      </c>
      <c r="D349" s="1" t="str">
        <f>IF(EXACT(MAIN!$F350, ""), "", ""&amp;MAIN!$F350)</f>
        <v>32000000000347</v>
      </c>
      <c r="E349" s="1" t="str">
        <f>IF(EXACT(MAIN!$F350, ""), "", MAIN!$C350)</f>
        <v>Redi Subekti</v>
      </c>
    </row>
    <row r="350" spans="2:5" x14ac:dyDescent="0.2">
      <c r="B350" s="8" t="str">
        <f>IF(EXACT(MAIN!$D351, ""), "", MAIN!$D351)</f>
        <v/>
      </c>
      <c r="C350" s="8" t="str">
        <f>IF(EXACT(B350,""), "", MAIN!B351)</f>
        <v/>
      </c>
      <c r="D350" s="1" t="str">
        <f>IF(EXACT(MAIN!$F351, ""), "", ""&amp;MAIN!$F351)</f>
        <v>32000000000348</v>
      </c>
      <c r="E350" s="1" t="str">
        <f>IF(EXACT(MAIN!$F351, ""), "", MAIN!$C351)</f>
        <v>Rendy Prananta Purba</v>
      </c>
    </row>
    <row r="351" spans="2:5" x14ac:dyDescent="0.2">
      <c r="B351" s="8" t="str">
        <f>IF(EXACT(MAIN!$D352, ""), "", MAIN!$D352)</f>
        <v/>
      </c>
      <c r="C351" s="8" t="str">
        <f>IF(EXACT(B351,""), "", MAIN!B352)</f>
        <v/>
      </c>
      <c r="D351" s="1" t="str">
        <f>IF(EXACT(MAIN!$F352, ""), "", ""&amp;MAIN!$F352)</f>
        <v>32000000000349</v>
      </c>
      <c r="E351" s="1" t="str">
        <f>IF(EXACT(MAIN!$F352, ""), "", MAIN!$C352)</f>
        <v>Reni Septiana</v>
      </c>
    </row>
    <row r="352" spans="2:5" x14ac:dyDescent="0.2">
      <c r="B352" s="8" t="str">
        <f>IF(EXACT(MAIN!$D353, ""), "", MAIN!$D353)</f>
        <v/>
      </c>
      <c r="C352" s="8" t="str">
        <f>IF(EXACT(B352,""), "", MAIN!B353)</f>
        <v/>
      </c>
      <c r="D352" s="1" t="str">
        <f>IF(EXACT(MAIN!$F353, ""), "", ""&amp;MAIN!$F353)</f>
        <v>32000000000350</v>
      </c>
      <c r="E352" s="1" t="str">
        <f>IF(EXACT(MAIN!$F353, ""), "", MAIN!$C353)</f>
        <v>Rere Ronggolawe</v>
      </c>
    </row>
    <row r="353" spans="2:5" x14ac:dyDescent="0.2">
      <c r="B353" s="8" t="str">
        <f>IF(EXACT(MAIN!$D354, ""), "", MAIN!$D354)</f>
        <v/>
      </c>
      <c r="C353" s="8" t="str">
        <f>IF(EXACT(B353,""), "", MAIN!B354)</f>
        <v/>
      </c>
      <c r="D353" s="1" t="str">
        <f>IF(EXACT(MAIN!$F354, ""), "", ""&amp;MAIN!$F354)</f>
        <v>32000000000351</v>
      </c>
      <c r="E353" s="1" t="str">
        <f>IF(EXACT(MAIN!$F354, ""), "", MAIN!$C354)</f>
        <v>Retnasha Gameswari</v>
      </c>
    </row>
    <row r="354" spans="2:5" x14ac:dyDescent="0.2">
      <c r="B354" s="8">
        <f>IF(EXACT(MAIN!$D355, ""), "", MAIN!$D355)</f>
        <v>221110557</v>
      </c>
      <c r="C354" s="8">
        <f>IF(EXACT(B354,""), "", MAIN!B355)</f>
        <v>25000000000352</v>
      </c>
      <c r="D354" s="1" t="str">
        <f>IF(EXACT(MAIN!$F355, ""), "", ""&amp;MAIN!$F355)</f>
        <v>32000000000352</v>
      </c>
      <c r="E354" s="1" t="str">
        <f>IF(EXACT(MAIN!$F355, ""), "", MAIN!$C355)</f>
        <v>Rhino Priawan</v>
      </c>
    </row>
    <row r="355" spans="2:5" x14ac:dyDescent="0.2">
      <c r="B355" s="8" t="str">
        <f>IF(EXACT(MAIN!$D356, ""), "", MAIN!$D356)</f>
        <v/>
      </c>
      <c r="C355" s="8" t="str">
        <f>IF(EXACT(B355,""), "", MAIN!B356)</f>
        <v/>
      </c>
      <c r="D355" s="1" t="str">
        <f>IF(EXACT(MAIN!$F356, ""), "", ""&amp;MAIN!$F356)</f>
        <v>32000000000353</v>
      </c>
      <c r="E355" s="1" t="str">
        <f>IF(EXACT(MAIN!$F356, ""), "", MAIN!$C356)</f>
        <v>Rian Yushak</v>
      </c>
    </row>
    <row r="356" spans="2:5" x14ac:dyDescent="0.2">
      <c r="B356" s="8" t="str">
        <f>IF(EXACT(MAIN!$D357, ""), "", MAIN!$D357)</f>
        <v/>
      </c>
      <c r="C356" s="8" t="str">
        <f>IF(EXACT(B356,""), "", MAIN!B357)</f>
        <v/>
      </c>
      <c r="D356" s="1" t="str">
        <f>IF(EXACT(MAIN!$F357, ""), "", ""&amp;MAIN!$F357)</f>
        <v>32000000000354</v>
      </c>
      <c r="E356" s="1" t="str">
        <f>IF(EXACT(MAIN!$F357, ""), "", MAIN!$C357)</f>
        <v>Riandi</v>
      </c>
    </row>
    <row r="357" spans="2:5" x14ac:dyDescent="0.2">
      <c r="B357" s="8" t="str">
        <f>IF(EXACT(MAIN!$D358, ""), "", MAIN!$D358)</f>
        <v/>
      </c>
      <c r="C357" s="8" t="str">
        <f>IF(EXACT(B357,""), "", MAIN!B358)</f>
        <v/>
      </c>
      <c r="D357" s="1" t="str">
        <f>IF(EXACT(MAIN!$F358, ""), "", ""&amp;MAIN!$F358)</f>
        <v>32000000000355</v>
      </c>
      <c r="E357" s="1" t="str">
        <f>IF(EXACT(MAIN!$F358, ""), "", MAIN!$C358)</f>
        <v>Ricky Samuel</v>
      </c>
    </row>
    <row r="358" spans="2:5" x14ac:dyDescent="0.2">
      <c r="B358" s="8" t="str">
        <f>IF(EXACT(MAIN!$D359, ""), "", MAIN!$D359)</f>
        <v/>
      </c>
      <c r="C358" s="8" t="str">
        <f>IF(EXACT(B358,""), "", MAIN!B359)</f>
        <v/>
      </c>
      <c r="D358" s="1" t="str">
        <f>IF(EXACT(MAIN!$F359, ""), "", ""&amp;MAIN!$F359)</f>
        <v>32000000000356</v>
      </c>
      <c r="E358" s="1" t="str">
        <f>IF(EXACT(MAIN!$F359, ""), "", MAIN!$C359)</f>
        <v>Ridwan Nurhadi</v>
      </c>
    </row>
    <row r="359" spans="2:5" x14ac:dyDescent="0.2">
      <c r="B359" s="8" t="str">
        <f>IF(EXACT(MAIN!$D360, ""), "", MAIN!$D360)</f>
        <v/>
      </c>
      <c r="C359" s="8" t="str">
        <f>IF(EXACT(B359,""), "", MAIN!B360)</f>
        <v/>
      </c>
      <c r="D359" s="1" t="str">
        <f>IF(EXACT(MAIN!$F360, ""), "", ""&amp;MAIN!$F360)</f>
        <v>32000000000357</v>
      </c>
      <c r="E359" s="1" t="str">
        <f>IF(EXACT(MAIN!$F360, ""), "", MAIN!$C360)</f>
        <v>Rifki</v>
      </c>
    </row>
    <row r="360" spans="2:5" x14ac:dyDescent="0.2">
      <c r="B360" s="8" t="str">
        <f>IF(EXACT(MAIN!$D361, ""), "", MAIN!$D361)</f>
        <v/>
      </c>
      <c r="C360" s="8" t="str">
        <f>IF(EXACT(B360,""), "", MAIN!B361)</f>
        <v/>
      </c>
      <c r="D360" s="1" t="str">
        <f>IF(EXACT(MAIN!$F361, ""), "", ""&amp;MAIN!$F361)</f>
        <v>32000000000358</v>
      </c>
      <c r="E360" s="1" t="str">
        <f>IF(EXACT(MAIN!$F361, ""), "", MAIN!$C361)</f>
        <v>Rika Ginting</v>
      </c>
    </row>
    <row r="361" spans="2:5" x14ac:dyDescent="0.2">
      <c r="B361" s="8" t="str">
        <f>IF(EXACT(MAIN!$D362, ""), "", MAIN!$D362)</f>
        <v/>
      </c>
      <c r="C361" s="8" t="str">
        <f>IF(EXACT(B361,""), "", MAIN!B362)</f>
        <v/>
      </c>
      <c r="D361" s="1" t="str">
        <f>IF(EXACT(MAIN!$F362, ""), "", ""&amp;MAIN!$F362)</f>
        <v>32000000000359</v>
      </c>
      <c r="E361" s="1" t="str">
        <f>IF(EXACT(MAIN!$F362, ""), "", MAIN!$C362)</f>
        <v>Riki Chairul Anwar</v>
      </c>
    </row>
    <row r="362" spans="2:5" x14ac:dyDescent="0.2">
      <c r="B362" s="8" t="str">
        <f>IF(EXACT(MAIN!$D363, ""), "", MAIN!$D363)</f>
        <v/>
      </c>
      <c r="C362" s="8" t="str">
        <f>IF(EXACT(B362,""), "", MAIN!B363)</f>
        <v/>
      </c>
      <c r="D362" s="1" t="str">
        <f>IF(EXACT(MAIN!$F363, ""), "", ""&amp;MAIN!$F363)</f>
        <v>32000000000360</v>
      </c>
      <c r="E362" s="1" t="str">
        <f>IF(EXACT(MAIN!$F363, ""), "", MAIN!$C363)</f>
        <v>Riki Evindra</v>
      </c>
    </row>
    <row r="363" spans="2:5" x14ac:dyDescent="0.2">
      <c r="B363" s="8" t="str">
        <f>IF(EXACT(MAIN!$D364, ""), "", MAIN!$D364)</f>
        <v/>
      </c>
      <c r="C363" s="8" t="str">
        <f>IF(EXACT(B363,""), "", MAIN!B364)</f>
        <v/>
      </c>
      <c r="D363" s="1" t="str">
        <f>IF(EXACT(MAIN!$F364, ""), "", ""&amp;MAIN!$F364)</f>
        <v>32000000000361</v>
      </c>
      <c r="E363" s="1" t="str">
        <f>IF(EXACT(MAIN!$F364, ""), "", MAIN!$C364)</f>
        <v>Rinaldi Asrin</v>
      </c>
    </row>
    <row r="364" spans="2:5" x14ac:dyDescent="0.2">
      <c r="B364" s="8" t="str">
        <f>IF(EXACT(MAIN!$D365, ""), "", MAIN!$D365)</f>
        <v/>
      </c>
      <c r="C364" s="8" t="str">
        <f>IF(EXACT(B364,""), "", MAIN!B365)</f>
        <v/>
      </c>
      <c r="D364" s="1" t="str">
        <f>IF(EXACT(MAIN!$F365, ""), "", ""&amp;MAIN!$F365)</f>
        <v>32000000000362</v>
      </c>
      <c r="E364" s="1" t="str">
        <f>IF(EXACT(MAIN!$F365, ""), "", MAIN!$C365)</f>
        <v>Rio Hakim</v>
      </c>
    </row>
    <row r="365" spans="2:5" x14ac:dyDescent="0.2">
      <c r="B365" s="8" t="str">
        <f>IF(EXACT(MAIN!$D366, ""), "", MAIN!$D366)</f>
        <v/>
      </c>
      <c r="C365" s="8" t="str">
        <f>IF(EXACT(B365,""), "", MAIN!B366)</f>
        <v/>
      </c>
      <c r="D365" s="1" t="str">
        <f>IF(EXACT(MAIN!$F366, ""), "", ""&amp;MAIN!$F366)</f>
        <v>32000000000363</v>
      </c>
      <c r="E365" s="1" t="str">
        <f>IF(EXACT(MAIN!$F366, ""), "", MAIN!$C366)</f>
        <v>Rio Martha</v>
      </c>
    </row>
    <row r="366" spans="2:5" x14ac:dyDescent="0.2">
      <c r="B366" s="8" t="str">
        <f>IF(EXACT(MAIN!$D367, ""), "", MAIN!$D367)</f>
        <v/>
      </c>
      <c r="C366" s="8" t="str">
        <f>IF(EXACT(B366,""), "", MAIN!B367)</f>
        <v/>
      </c>
      <c r="D366" s="1" t="str">
        <f>IF(EXACT(MAIN!$F367, ""), "", ""&amp;MAIN!$F367)</f>
        <v>32000000000364</v>
      </c>
      <c r="E366" s="1" t="str">
        <f>IF(EXACT(MAIN!$F367, ""), "", MAIN!$C367)</f>
        <v>Risdyanto Risdyanto</v>
      </c>
    </row>
    <row r="367" spans="2:5" x14ac:dyDescent="0.2">
      <c r="B367" s="8" t="str">
        <f>IF(EXACT(MAIN!$D368, ""), "", MAIN!$D368)</f>
        <v/>
      </c>
      <c r="C367" s="8" t="str">
        <f>IF(EXACT(B367,""), "", MAIN!B368)</f>
        <v/>
      </c>
      <c r="D367" s="1" t="str">
        <f>IF(EXACT(MAIN!$F368, ""), "", ""&amp;MAIN!$F368)</f>
        <v>32000000000365</v>
      </c>
      <c r="E367" s="1" t="str">
        <f>IF(EXACT(MAIN!$F368, ""), "", MAIN!$C368)</f>
        <v>Rizak Tri Septian</v>
      </c>
    </row>
    <row r="368" spans="2:5" x14ac:dyDescent="0.2">
      <c r="B368" s="8" t="str">
        <f>IF(EXACT(MAIN!$D369, ""), "", MAIN!$D369)</f>
        <v/>
      </c>
      <c r="C368" s="8" t="str">
        <f>IF(EXACT(B368,""), "", MAIN!B369)</f>
        <v/>
      </c>
      <c r="D368" s="1" t="str">
        <f>IF(EXACT(MAIN!$F369, ""), "", ""&amp;MAIN!$F369)</f>
        <v>32000000000366</v>
      </c>
      <c r="E368" s="1" t="str">
        <f>IF(EXACT(MAIN!$F369, ""), "", MAIN!$C369)</f>
        <v>Rizki Akbar</v>
      </c>
    </row>
    <row r="369" spans="2:5" x14ac:dyDescent="0.2">
      <c r="B369" s="8" t="str">
        <f>IF(EXACT(MAIN!$D370, ""), "", MAIN!$D370)</f>
        <v/>
      </c>
      <c r="C369" s="8" t="str">
        <f>IF(EXACT(B369,""), "", MAIN!B370)</f>
        <v/>
      </c>
      <c r="D369" s="1" t="str">
        <f>IF(EXACT(MAIN!$F370, ""), "", ""&amp;MAIN!$F370)</f>
        <v>32000000000367</v>
      </c>
      <c r="E369" s="1" t="str">
        <f>IF(EXACT(MAIN!$F370, ""), "", MAIN!$C370)</f>
        <v>Rizky Fauzy</v>
      </c>
    </row>
    <row r="370" spans="2:5" x14ac:dyDescent="0.2">
      <c r="B370" s="8" t="str">
        <f>IF(EXACT(MAIN!$D371, ""), "", MAIN!$D371)</f>
        <v/>
      </c>
      <c r="C370" s="8" t="str">
        <f>IF(EXACT(B370,""), "", MAIN!B371)</f>
        <v/>
      </c>
      <c r="D370" s="1" t="str">
        <f>IF(EXACT(MAIN!$F371, ""), "", ""&amp;MAIN!$F371)</f>
        <v>32000000000368</v>
      </c>
      <c r="E370" s="1" t="str">
        <f>IF(EXACT(MAIN!$F371, ""), "", MAIN!$C371)</f>
        <v>Rizky Reza Pradipta</v>
      </c>
    </row>
    <row r="371" spans="2:5" x14ac:dyDescent="0.2">
      <c r="B371" s="8" t="str">
        <f>IF(EXACT(MAIN!$D372, ""), "", MAIN!$D372)</f>
        <v/>
      </c>
      <c r="C371" s="8" t="str">
        <f>IF(EXACT(B371,""), "", MAIN!B372)</f>
        <v/>
      </c>
      <c r="D371" s="1" t="str">
        <f>IF(EXACT(MAIN!$F372, ""), "", ""&amp;MAIN!$F372)</f>
        <v>32000000000369</v>
      </c>
      <c r="E371" s="1" t="str">
        <f>IF(EXACT(MAIN!$F372, ""), "", MAIN!$C372)</f>
        <v>Rohendi Rohendi</v>
      </c>
    </row>
    <row r="372" spans="2:5" x14ac:dyDescent="0.2">
      <c r="B372" s="8" t="str">
        <f>IF(EXACT(MAIN!$D373, ""), "", MAIN!$D373)</f>
        <v/>
      </c>
      <c r="C372" s="8" t="str">
        <f>IF(EXACT(B372,""), "", MAIN!B373)</f>
        <v/>
      </c>
      <c r="D372" s="1" t="str">
        <f>IF(EXACT(MAIN!$F373, ""), "", ""&amp;MAIN!$F373)</f>
        <v>32000000000370</v>
      </c>
      <c r="E372" s="1" t="str">
        <f>IF(EXACT(MAIN!$F373, ""), "", MAIN!$C373)</f>
        <v>Rohmani</v>
      </c>
    </row>
    <row r="373" spans="2:5" x14ac:dyDescent="0.2">
      <c r="B373" s="8" t="str">
        <f>IF(EXACT(MAIN!$D374, ""), "", MAIN!$D374)</f>
        <v/>
      </c>
      <c r="C373" s="8" t="str">
        <f>IF(EXACT(B373,""), "", MAIN!B374)</f>
        <v/>
      </c>
      <c r="D373" s="1" t="str">
        <f>IF(EXACT(MAIN!$F374, ""), "", ""&amp;MAIN!$F374)</f>
        <v>32000000000371</v>
      </c>
      <c r="E373" s="1" t="str">
        <f>IF(EXACT(MAIN!$F374, ""), "", MAIN!$C374)</f>
        <v>Rommel Hutapea</v>
      </c>
    </row>
    <row r="374" spans="2:5" x14ac:dyDescent="0.2">
      <c r="B374" s="8">
        <f>IF(EXACT(MAIN!$D375, ""), "", MAIN!$D375)</f>
        <v>160921954</v>
      </c>
      <c r="C374" s="8">
        <f>IF(EXACT(B374,""), "", MAIN!B375)</f>
        <v>25000000000372</v>
      </c>
      <c r="D374" s="1" t="str">
        <f>IF(EXACT(MAIN!$F375, ""), "", ""&amp;MAIN!$F375)</f>
        <v>32000000000372</v>
      </c>
      <c r="E374" s="1" t="str">
        <f>IF(EXACT(MAIN!$F375, ""), "", MAIN!$C375)</f>
        <v>Roy Aditya</v>
      </c>
    </row>
    <row r="375" spans="2:5" x14ac:dyDescent="0.2">
      <c r="B375" s="8" t="str">
        <f>IF(EXACT(MAIN!$D376, ""), "", MAIN!$D376)</f>
        <v/>
      </c>
      <c r="C375" s="8" t="str">
        <f>IF(EXACT(B375,""), "", MAIN!B376)</f>
        <v/>
      </c>
      <c r="D375" s="1" t="str">
        <f>IF(EXACT(MAIN!$F376, ""), "", ""&amp;MAIN!$F376)</f>
        <v>32000000000373</v>
      </c>
      <c r="E375" s="1" t="str">
        <f>IF(EXACT(MAIN!$F376, ""), "", MAIN!$C376)</f>
        <v>Rubah</v>
      </c>
    </row>
    <row r="376" spans="2:5" x14ac:dyDescent="0.2">
      <c r="B376" s="8" t="str">
        <f>IF(EXACT(MAIN!$D377, ""), "", MAIN!$D377)</f>
        <v/>
      </c>
      <c r="C376" s="8" t="str">
        <f>IF(EXACT(B376,""), "", MAIN!B377)</f>
        <v/>
      </c>
      <c r="D376" s="1" t="str">
        <f>IF(EXACT(MAIN!$F377, ""), "", ""&amp;MAIN!$F377)</f>
        <v>32000000000374</v>
      </c>
      <c r="E376" s="1" t="str">
        <f>IF(EXACT(MAIN!$F377, ""), "", MAIN!$C377)</f>
        <v>Rudi Junaedi</v>
      </c>
    </row>
    <row r="377" spans="2:5" x14ac:dyDescent="0.2">
      <c r="B377" s="8" t="str">
        <f>IF(EXACT(MAIN!$D378, ""), "", MAIN!$D378)</f>
        <v/>
      </c>
      <c r="C377" s="8" t="str">
        <f>IF(EXACT(B377,""), "", MAIN!B378)</f>
        <v/>
      </c>
      <c r="D377" s="1" t="str">
        <f>IF(EXACT(MAIN!$F378, ""), "", ""&amp;MAIN!$F378)</f>
        <v>32000000000375</v>
      </c>
      <c r="E377" s="1" t="str">
        <f>IF(EXACT(MAIN!$F378, ""), "", MAIN!$C378)</f>
        <v>Ruswandi</v>
      </c>
    </row>
    <row r="378" spans="2:5" x14ac:dyDescent="0.2">
      <c r="B378" s="8" t="str">
        <f>IF(EXACT(MAIN!$D379, ""), "", MAIN!$D379)</f>
        <v/>
      </c>
      <c r="C378" s="8" t="str">
        <f>IF(EXACT(B378,""), "", MAIN!B379)</f>
        <v/>
      </c>
      <c r="D378" s="1" t="str">
        <f>IF(EXACT(MAIN!$F379, ""), "", ""&amp;MAIN!$F379)</f>
        <v>32000000000376</v>
      </c>
      <c r="E378" s="1" t="str">
        <f>IF(EXACT(MAIN!$F379, ""), "", MAIN!$C379)</f>
        <v>Ryan Bagus Sasminta</v>
      </c>
    </row>
    <row r="379" spans="2:5" x14ac:dyDescent="0.2">
      <c r="B379" s="8" t="str">
        <f>IF(EXACT(MAIN!$D380, ""), "", MAIN!$D380)</f>
        <v/>
      </c>
      <c r="C379" s="8" t="str">
        <f>IF(EXACT(B379,""), "", MAIN!B380)</f>
        <v/>
      </c>
      <c r="D379" s="1" t="str">
        <f>IF(EXACT(MAIN!$F380, ""), "", ""&amp;MAIN!$F380)</f>
        <v>32000000000377</v>
      </c>
      <c r="E379" s="1" t="str">
        <f>IF(EXACT(MAIN!$F380, ""), "", MAIN!$C380)</f>
        <v>Saarah Andriani</v>
      </c>
    </row>
    <row r="380" spans="2:5" x14ac:dyDescent="0.2">
      <c r="B380" s="8" t="str">
        <f>IF(EXACT(MAIN!$D381, ""), "", MAIN!$D381)</f>
        <v>030221945</v>
      </c>
      <c r="C380" s="8">
        <f>IF(EXACT(B380,""), "", MAIN!B381)</f>
        <v>25000000000378</v>
      </c>
      <c r="D380" s="1" t="str">
        <f>IF(EXACT(MAIN!$F381, ""), "", ""&amp;MAIN!$F381)</f>
        <v>32000000000378</v>
      </c>
      <c r="E380" s="1" t="str">
        <f>IF(EXACT(MAIN!$F381, ""), "", MAIN!$C381)</f>
        <v>Safira Nurbaiti</v>
      </c>
    </row>
    <row r="381" spans="2:5" x14ac:dyDescent="0.2">
      <c r="B381" s="8" t="str">
        <f>IF(EXACT(MAIN!$D382, ""), "", MAIN!$D382)</f>
        <v/>
      </c>
      <c r="C381" s="8" t="str">
        <f>IF(EXACT(B381,""), "", MAIN!B382)</f>
        <v/>
      </c>
      <c r="D381" s="1" t="str">
        <f>IF(EXACT(MAIN!$F382, ""), "", ""&amp;MAIN!$F382)</f>
        <v>32000000000379</v>
      </c>
      <c r="E381" s="1" t="str">
        <f>IF(EXACT(MAIN!$F382, ""), "", MAIN!$C382)</f>
        <v>Saifulloh</v>
      </c>
    </row>
    <row r="382" spans="2:5" x14ac:dyDescent="0.2">
      <c r="B382" s="8" t="str">
        <f>IF(EXACT(MAIN!$D383, ""), "", MAIN!$D383)</f>
        <v/>
      </c>
      <c r="C382" s="8" t="str">
        <f>IF(EXACT(B382,""), "", MAIN!B383)</f>
        <v/>
      </c>
      <c r="D382" s="1" t="str">
        <f>IF(EXACT(MAIN!$F383, ""), "", ""&amp;MAIN!$F383)</f>
        <v>32000000000380</v>
      </c>
      <c r="E382" s="1" t="str">
        <f>IF(EXACT(MAIN!$F383, ""), "", MAIN!$C383)</f>
        <v>Saifuloh</v>
      </c>
    </row>
    <row r="383" spans="2:5" x14ac:dyDescent="0.2">
      <c r="B383" s="8">
        <f>IF(EXACT(MAIN!$D384, ""), "", MAIN!$D384)</f>
        <v>161220941</v>
      </c>
      <c r="C383" s="8">
        <f>IF(EXACT(B383,""), "", MAIN!B384)</f>
        <v>25000000000381</v>
      </c>
      <c r="D383" s="1" t="str">
        <f>IF(EXACT(MAIN!$F384, ""), "", ""&amp;MAIN!$F384)</f>
        <v>32000000000381</v>
      </c>
      <c r="E383" s="1" t="str">
        <f>IF(EXACT(MAIN!$F384, ""), "", MAIN!$C384)</f>
        <v>Sakinah Tantriani Lubis</v>
      </c>
    </row>
    <row r="384" spans="2:5" x14ac:dyDescent="0.2">
      <c r="B384" s="8">
        <f>IF(EXACT(MAIN!$D385, ""), "", MAIN!$D385)</f>
        <v>210904088</v>
      </c>
      <c r="C384" s="8">
        <f>IF(EXACT(B384,""), "", MAIN!B385)</f>
        <v>25000000000382</v>
      </c>
      <c r="D384" s="1" t="str">
        <f>IF(EXACT(MAIN!$F385, ""), "", ""&amp;MAIN!$F385)</f>
        <v>32000000000382</v>
      </c>
      <c r="E384" s="1" t="str">
        <f>IF(EXACT(MAIN!$F385, ""), "", MAIN!$C385)</f>
        <v>Abdul Samad</v>
      </c>
    </row>
    <row r="385" spans="2:5" x14ac:dyDescent="0.2">
      <c r="B385" s="8" t="str">
        <f>IF(EXACT(MAIN!$D386, ""), "", MAIN!$D386)</f>
        <v/>
      </c>
      <c r="C385" s="8" t="str">
        <f>IF(EXACT(B385,""), "", MAIN!B386)</f>
        <v/>
      </c>
      <c r="D385" s="1" t="str">
        <f>IF(EXACT(MAIN!$F386, ""), "", ""&amp;MAIN!$F386)</f>
        <v>32000000000383</v>
      </c>
      <c r="E385" s="1" t="str">
        <f>IF(EXACT(MAIN!$F386, ""), "", MAIN!$C386)</f>
        <v>Samsul Hadi</v>
      </c>
    </row>
    <row r="386" spans="2:5" x14ac:dyDescent="0.2">
      <c r="B386" s="8" t="str">
        <f>IF(EXACT(MAIN!$D387, ""), "", MAIN!$D387)</f>
        <v/>
      </c>
      <c r="C386" s="8" t="str">
        <f>IF(EXACT(B386,""), "", MAIN!B387)</f>
        <v/>
      </c>
      <c r="D386" s="1" t="str">
        <f>IF(EXACT(MAIN!$F387, ""), "", ""&amp;MAIN!$F387)</f>
        <v>32000000000384</v>
      </c>
      <c r="E386" s="1" t="str">
        <f>IF(EXACT(MAIN!$F387, ""), "", MAIN!$C387)</f>
        <v>Sandika</v>
      </c>
    </row>
    <row r="387" spans="2:5" x14ac:dyDescent="0.2">
      <c r="B387" s="8" t="str">
        <f>IF(EXACT(MAIN!$D388, ""), "", MAIN!$D388)</f>
        <v/>
      </c>
      <c r="C387" s="8" t="str">
        <f>IF(EXACT(B387,""), "", MAIN!B388)</f>
        <v/>
      </c>
      <c r="D387" s="1" t="str">
        <f>IF(EXACT(MAIN!$F388, ""), "", ""&amp;MAIN!$F388)</f>
        <v>32000000000385</v>
      </c>
      <c r="E387" s="1" t="str">
        <f>IF(EXACT(MAIN!$F388, ""), "", MAIN!$C388)</f>
        <v>Sang Toga Sitompul</v>
      </c>
    </row>
    <row r="388" spans="2:5" x14ac:dyDescent="0.2">
      <c r="B388" s="8" t="str">
        <f>IF(EXACT(MAIN!$D389, ""), "", MAIN!$D389)</f>
        <v/>
      </c>
      <c r="C388" s="8" t="str">
        <f>IF(EXACT(B388,""), "", MAIN!B389)</f>
        <v/>
      </c>
      <c r="D388" s="1" t="str">
        <f>IF(EXACT(MAIN!$F389, ""), "", ""&amp;MAIN!$F389)</f>
        <v>32000000000386</v>
      </c>
      <c r="E388" s="1" t="str">
        <f>IF(EXACT(MAIN!$F389, ""), "", MAIN!$C389)</f>
        <v>Santi Dewi R. W.</v>
      </c>
    </row>
    <row r="389" spans="2:5" x14ac:dyDescent="0.2">
      <c r="B389" s="8" t="str">
        <f>IF(EXACT(MAIN!$D390, ""), "", MAIN!$D390)</f>
        <v/>
      </c>
      <c r="C389" s="8" t="str">
        <f>IF(EXACT(B389,""), "", MAIN!B390)</f>
        <v/>
      </c>
      <c r="D389" s="1" t="str">
        <f>IF(EXACT(MAIN!$F390, ""), "", ""&amp;MAIN!$F390)</f>
        <v>32000000000387</v>
      </c>
      <c r="E389" s="1" t="str">
        <f>IF(EXACT(MAIN!$F390, ""), "", MAIN!$C390)</f>
        <v>Sarah Sibarani</v>
      </c>
    </row>
    <row r="390" spans="2:5" x14ac:dyDescent="0.2">
      <c r="B390" s="8" t="str">
        <f>IF(EXACT(MAIN!$D391, ""), "", MAIN!$D391)</f>
        <v/>
      </c>
      <c r="C390" s="8" t="str">
        <f>IF(EXACT(B390,""), "", MAIN!B391)</f>
        <v/>
      </c>
      <c r="D390" s="1" t="str">
        <f>IF(EXACT(MAIN!$F391, ""), "", ""&amp;MAIN!$F391)</f>
        <v>32000000000388</v>
      </c>
      <c r="E390" s="1" t="str">
        <f>IF(EXACT(MAIN!$F391, ""), "", MAIN!$C391)</f>
        <v>Sarif Hidayatul Umah</v>
      </c>
    </row>
    <row r="391" spans="2:5" x14ac:dyDescent="0.2">
      <c r="B391" s="8" t="str">
        <f>IF(EXACT(MAIN!$D392, ""), "", MAIN!$D392)</f>
        <v/>
      </c>
      <c r="C391" s="8" t="str">
        <f>IF(EXACT(B391,""), "", MAIN!B392)</f>
        <v/>
      </c>
      <c r="D391" s="1" t="str">
        <f>IF(EXACT(MAIN!$F392, ""), "", ""&amp;MAIN!$F392)</f>
        <v>32000000000389</v>
      </c>
      <c r="E391" s="1" t="str">
        <f>IF(EXACT(MAIN!$F392, ""), "", MAIN!$C392)</f>
        <v>Satria Budi Raharja</v>
      </c>
    </row>
    <row r="392" spans="2:5" x14ac:dyDescent="0.2">
      <c r="B392" s="8" t="str">
        <f>IF(EXACT(MAIN!$D393, ""), "", MAIN!$D393)</f>
        <v/>
      </c>
      <c r="C392" s="8" t="str">
        <f>IF(EXACT(B392,""), "", MAIN!B393)</f>
        <v/>
      </c>
      <c r="D392" s="1" t="str">
        <f>IF(EXACT(MAIN!$F393, ""), "", ""&amp;MAIN!$F393)</f>
        <v>32000000000390</v>
      </c>
      <c r="E392" s="1" t="str">
        <f>IF(EXACT(MAIN!$F393, ""), "", MAIN!$C393)</f>
        <v>Saut M. P. L. Tobing</v>
      </c>
    </row>
    <row r="393" spans="2:5" x14ac:dyDescent="0.2">
      <c r="B393" s="8" t="str">
        <f>IF(EXACT(MAIN!$D394, ""), "", MAIN!$D394)</f>
        <v>141118892</v>
      </c>
      <c r="C393" s="8">
        <f>IF(EXACT(B393,""), "", MAIN!B394)</f>
        <v>25000000000391</v>
      </c>
      <c r="D393" s="1" t="str">
        <f>IF(EXACT(MAIN!$F394, ""), "", ""&amp;MAIN!$F394)</f>
        <v>32000000000391</v>
      </c>
      <c r="E393" s="1" t="str">
        <f>IF(EXACT(MAIN!$F394, ""), "", MAIN!$C394)</f>
        <v>Seftiyan Hadi Maulana</v>
      </c>
    </row>
    <row r="394" spans="2:5" x14ac:dyDescent="0.2">
      <c r="B394" s="8" t="str">
        <f>IF(EXACT(MAIN!$D395, ""), "", MAIN!$D395)</f>
        <v/>
      </c>
      <c r="C394" s="8" t="str">
        <f>IF(EXACT(B394,""), "", MAIN!B395)</f>
        <v/>
      </c>
      <c r="D394" s="1" t="str">
        <f>IF(EXACT(MAIN!$F395, ""), "", ""&amp;MAIN!$F395)</f>
        <v>32000000000392</v>
      </c>
      <c r="E394" s="1" t="str">
        <f>IF(EXACT(MAIN!$F395, ""), "", MAIN!$C395)</f>
        <v>Sena Andi Satria</v>
      </c>
    </row>
    <row r="395" spans="2:5" x14ac:dyDescent="0.2">
      <c r="B395" s="8">
        <f>IF(EXACT(MAIN!$D396, ""), "", MAIN!$D396)</f>
        <v>130906272</v>
      </c>
      <c r="C395" s="8">
        <f>IF(EXACT(B395,""), "", MAIN!B396)</f>
        <v>25000000000393</v>
      </c>
      <c r="D395" s="1" t="str">
        <f>IF(EXACT(MAIN!$F396, ""), "", ""&amp;MAIN!$F396)</f>
        <v>32000000000393</v>
      </c>
      <c r="E395" s="1" t="str">
        <f>IF(EXACT(MAIN!$F396, ""), "", MAIN!$C396)</f>
        <v>Setiadi</v>
      </c>
    </row>
    <row r="396" spans="2:5" x14ac:dyDescent="0.2">
      <c r="B396" s="8" t="str">
        <f>IF(EXACT(MAIN!$D397, ""), "", MAIN!$D397)</f>
        <v/>
      </c>
      <c r="C396" s="8" t="str">
        <f>IF(EXACT(B396,""), "", MAIN!B397)</f>
        <v/>
      </c>
      <c r="D396" s="1" t="str">
        <f>IF(EXACT(MAIN!$F397, ""), "", ""&amp;MAIN!$F397)</f>
        <v>32000000000394</v>
      </c>
      <c r="E396" s="1" t="str">
        <f>IF(EXACT(MAIN!$F397, ""), "", MAIN!$C397)</f>
        <v>Sherly Tamira</v>
      </c>
    </row>
    <row r="397" spans="2:5" x14ac:dyDescent="0.2">
      <c r="B397" s="8" t="str">
        <f>IF(EXACT(MAIN!$D398, ""), "", MAIN!$D398)</f>
        <v/>
      </c>
      <c r="C397" s="8" t="str">
        <f>IF(EXACT(B397,""), "", MAIN!B398)</f>
        <v/>
      </c>
      <c r="D397" s="1" t="str">
        <f>IF(EXACT(MAIN!$F398, ""), "", ""&amp;MAIN!$F398)</f>
        <v>32000000000395</v>
      </c>
      <c r="E397" s="1" t="str">
        <f>IF(EXACT(MAIN!$F398, ""), "", MAIN!$C398)</f>
        <v>Shihab</v>
      </c>
    </row>
    <row r="398" spans="2:5" x14ac:dyDescent="0.2">
      <c r="B398" s="8" t="str">
        <f>IF(EXACT(MAIN!$D399, ""), "", MAIN!$D399)</f>
        <v/>
      </c>
      <c r="C398" s="8" t="str">
        <f>IF(EXACT(B398,""), "", MAIN!B399)</f>
        <v/>
      </c>
      <c r="D398" s="1" t="str">
        <f>IF(EXACT(MAIN!$F399, ""), "", ""&amp;MAIN!$F399)</f>
        <v>32000000000396</v>
      </c>
      <c r="E398" s="1" t="str">
        <f>IF(EXACT(MAIN!$F399, ""), "", MAIN!$C399)</f>
        <v>Shobarin Jabar</v>
      </c>
    </row>
    <row r="399" spans="2:5" x14ac:dyDescent="0.2">
      <c r="B399" s="8" t="str">
        <f>IF(EXACT(MAIN!$D400, ""), "", MAIN!$D400)</f>
        <v>240518874</v>
      </c>
      <c r="C399" s="8">
        <f>IF(EXACT(B399,""), "", MAIN!B400)</f>
        <v>25000000000397</v>
      </c>
      <c r="D399" s="1" t="str">
        <f>IF(EXACT(MAIN!$F400, ""), "", ""&amp;MAIN!$F400)</f>
        <v>32000000000397</v>
      </c>
      <c r="E399" s="1" t="str">
        <f>IF(EXACT(MAIN!$F400, ""), "", MAIN!$C400)</f>
        <v>Sholehah</v>
      </c>
    </row>
    <row r="400" spans="2:5" x14ac:dyDescent="0.2">
      <c r="B400" s="8" t="str">
        <f>IF(EXACT(MAIN!$D401, ""), "", MAIN!$D401)</f>
        <v/>
      </c>
      <c r="C400" s="8" t="str">
        <f>IF(EXACT(B400,""), "", MAIN!B401)</f>
        <v/>
      </c>
      <c r="D400" s="1" t="str">
        <f>IF(EXACT(MAIN!$F401, ""), "", ""&amp;MAIN!$F401)</f>
        <v>32000000000398</v>
      </c>
      <c r="E400" s="1" t="str">
        <f>IF(EXACT(MAIN!$F401, ""), "", MAIN!$C401)</f>
        <v>Sigit Rudiantono</v>
      </c>
    </row>
    <row r="401" spans="2:5" x14ac:dyDescent="0.2">
      <c r="B401" s="8" t="str">
        <f>IF(EXACT(MAIN!$D402, ""), "", MAIN!$D402)</f>
        <v/>
      </c>
      <c r="C401" s="8" t="str">
        <f>IF(EXACT(B401,""), "", MAIN!B402)</f>
        <v/>
      </c>
      <c r="D401" s="1" t="str">
        <f>IF(EXACT(MAIN!$F402, ""), "", ""&amp;MAIN!$F402)</f>
        <v>32000000000399</v>
      </c>
      <c r="E401" s="1" t="str">
        <f>IF(EXACT(MAIN!$F402, ""), "", MAIN!$C402)</f>
        <v>Silvia Putri</v>
      </c>
    </row>
    <row r="402" spans="2:5" x14ac:dyDescent="0.2">
      <c r="B402" s="8" t="str">
        <f>IF(EXACT(MAIN!$D403, ""), "", MAIN!$D403)</f>
        <v/>
      </c>
      <c r="C402" s="8" t="str">
        <f>IF(EXACT(B402,""), "", MAIN!B403)</f>
        <v/>
      </c>
      <c r="D402" s="1" t="str">
        <f>IF(EXACT(MAIN!$F403, ""), "", ""&amp;MAIN!$F403)</f>
        <v>32000000000400</v>
      </c>
      <c r="E402" s="1" t="str">
        <f>IF(EXACT(MAIN!$F403, ""), "", MAIN!$C403)</f>
        <v>Simron Ronaldi Nasution</v>
      </c>
    </row>
    <row r="403" spans="2:5" x14ac:dyDescent="0.2">
      <c r="B403" s="8" t="str">
        <f>IF(EXACT(MAIN!$D404, ""), "", MAIN!$D404)</f>
        <v/>
      </c>
      <c r="C403" s="8" t="str">
        <f>IF(EXACT(B403,""), "", MAIN!B404)</f>
        <v/>
      </c>
      <c r="D403" s="1" t="str">
        <f>IF(EXACT(MAIN!$F404, ""), "", ""&amp;MAIN!$F404)</f>
        <v>32000000000401</v>
      </c>
      <c r="E403" s="1" t="str">
        <f>IF(EXACT(MAIN!$F404, ""), "", MAIN!$C404)</f>
        <v>Sinta Vera Trikawati</v>
      </c>
    </row>
    <row r="404" spans="2:5" x14ac:dyDescent="0.2">
      <c r="B404" s="8" t="str">
        <f>IF(EXACT(MAIN!$D405, ""), "", MAIN!$D405)</f>
        <v/>
      </c>
      <c r="C404" s="8" t="str">
        <f>IF(EXACT(B404,""), "", MAIN!B405)</f>
        <v/>
      </c>
      <c r="D404" s="1" t="str">
        <f>IF(EXACT(MAIN!$F405, ""), "", ""&amp;MAIN!$F405)</f>
        <v>32000000000402</v>
      </c>
      <c r="E404" s="1" t="str">
        <f>IF(EXACT(MAIN!$F405, ""), "", MAIN!$C405)</f>
        <v>Sir Muhammad Zafrulloh Khan</v>
      </c>
    </row>
    <row r="405" spans="2:5" x14ac:dyDescent="0.2">
      <c r="B405" s="8" t="str">
        <f>IF(EXACT(MAIN!$D406, ""), "", MAIN!$D406)</f>
        <v/>
      </c>
      <c r="C405" s="8" t="str">
        <f>IF(EXACT(B405,""), "", MAIN!B406)</f>
        <v/>
      </c>
      <c r="D405" s="1" t="str">
        <f>IF(EXACT(MAIN!$F406, ""), "", ""&amp;MAIN!$F406)</f>
        <v>32000000000403</v>
      </c>
      <c r="E405" s="1" t="str">
        <f>IF(EXACT(MAIN!$F406, ""), "", MAIN!$C406)</f>
        <v>Siska Marlina</v>
      </c>
    </row>
    <row r="406" spans="2:5" x14ac:dyDescent="0.2">
      <c r="B406" s="8" t="str">
        <f>IF(EXACT(MAIN!$D407, ""), "", MAIN!$D407)</f>
        <v/>
      </c>
      <c r="C406" s="8" t="str">
        <f>IF(EXACT(B406,""), "", MAIN!B407)</f>
        <v/>
      </c>
      <c r="D406" s="1" t="str">
        <f>IF(EXACT(MAIN!$F407, ""), "", ""&amp;MAIN!$F407)</f>
        <v>32000000000404</v>
      </c>
      <c r="E406" s="1" t="str">
        <f>IF(EXACT(MAIN!$F407, ""), "", MAIN!$C407)</f>
        <v>Siswanto</v>
      </c>
    </row>
    <row r="407" spans="2:5" x14ac:dyDescent="0.2">
      <c r="B407" s="8" t="str">
        <f>IF(EXACT(MAIN!$D408, ""), "", MAIN!$D408)</f>
        <v/>
      </c>
      <c r="C407" s="8" t="str">
        <f>IF(EXACT(B407,""), "", MAIN!B408)</f>
        <v/>
      </c>
      <c r="D407" s="1" t="str">
        <f>IF(EXACT(MAIN!$F408, ""), "", ""&amp;MAIN!$F408)</f>
        <v>32000000000405</v>
      </c>
      <c r="E407" s="1" t="str">
        <f>IF(EXACT(MAIN!$F408, ""), "", MAIN!$C408)</f>
        <v>Siti Mulyani</v>
      </c>
    </row>
    <row r="408" spans="2:5" x14ac:dyDescent="0.2">
      <c r="B408" s="8" t="str">
        <f>IF(EXACT(MAIN!$D409, ""), "", MAIN!$D409)</f>
        <v/>
      </c>
      <c r="C408" s="8" t="str">
        <f>IF(EXACT(B408,""), "", MAIN!B409)</f>
        <v/>
      </c>
      <c r="D408" s="1" t="str">
        <f>IF(EXACT(MAIN!$F409, ""), "", ""&amp;MAIN!$F409)</f>
        <v>32000000000406</v>
      </c>
      <c r="E408" s="1" t="str">
        <f>IF(EXACT(MAIN!$F409, ""), "", MAIN!$C409)</f>
        <v>Sjanti Devi</v>
      </c>
    </row>
    <row r="409" spans="2:5" x14ac:dyDescent="0.2">
      <c r="B409" s="8" t="str">
        <f>IF(EXACT(MAIN!$D410, ""), "", MAIN!$D410)</f>
        <v/>
      </c>
      <c r="C409" s="8" t="str">
        <f>IF(EXACT(B409,""), "", MAIN!B410)</f>
        <v/>
      </c>
      <c r="D409" s="1" t="str">
        <f>IF(EXACT(MAIN!$F410, ""), "", ""&amp;MAIN!$F410)</f>
        <v>32000000000407</v>
      </c>
      <c r="E409" s="1" t="str">
        <f>IF(EXACT(MAIN!$F410, ""), "", MAIN!$C410)</f>
        <v>Slamet Budi Setiawan</v>
      </c>
    </row>
    <row r="410" spans="2:5" x14ac:dyDescent="0.2">
      <c r="B410" s="8" t="str">
        <f>IF(EXACT(MAIN!$D411, ""), "", MAIN!$D411)</f>
        <v/>
      </c>
      <c r="C410" s="8" t="str">
        <f>IF(EXACT(B410,""), "", MAIN!B411)</f>
        <v/>
      </c>
      <c r="D410" s="1" t="str">
        <f>IF(EXACT(MAIN!$F411, ""), "", ""&amp;MAIN!$F411)</f>
        <v>32000000000408</v>
      </c>
      <c r="E410" s="1" t="str">
        <f>IF(EXACT(MAIN!$F411, ""), "", MAIN!$C411)</f>
        <v>Sofyan Maulana</v>
      </c>
    </row>
    <row r="411" spans="2:5" x14ac:dyDescent="0.2">
      <c r="B411" s="8" t="str">
        <f>IF(EXACT(MAIN!$D412, ""), "", MAIN!$D412)</f>
        <v/>
      </c>
      <c r="C411" s="8" t="str">
        <f>IF(EXACT(B411,""), "", MAIN!B412)</f>
        <v/>
      </c>
      <c r="D411" s="1" t="str">
        <f>IF(EXACT(MAIN!$F412, ""), "", ""&amp;MAIN!$F412)</f>
        <v>32000000000409</v>
      </c>
      <c r="E411" s="1" t="str">
        <f>IF(EXACT(MAIN!$F412, ""), "", MAIN!$C412)</f>
        <v>Subagio</v>
      </c>
    </row>
    <row r="412" spans="2:5" x14ac:dyDescent="0.2">
      <c r="B412" s="8" t="str">
        <f>IF(EXACT(MAIN!$D413, ""), "", MAIN!$D413)</f>
        <v/>
      </c>
      <c r="C412" s="8" t="str">
        <f>IF(EXACT(B412,""), "", MAIN!B413)</f>
        <v/>
      </c>
      <c r="D412" s="1" t="str">
        <f>IF(EXACT(MAIN!$F413, ""), "", ""&amp;MAIN!$F413)</f>
        <v>32000000000410</v>
      </c>
      <c r="E412" s="1" t="str">
        <f>IF(EXACT(MAIN!$F413, ""), "", MAIN!$C413)</f>
        <v>Suci Mardiana</v>
      </c>
    </row>
    <row r="413" spans="2:5" x14ac:dyDescent="0.2">
      <c r="B413" s="8" t="str">
        <f>IF(EXACT(MAIN!$D414, ""), "", MAIN!$D414)</f>
        <v/>
      </c>
      <c r="C413" s="8" t="str">
        <f>IF(EXACT(B413,""), "", MAIN!B414)</f>
        <v/>
      </c>
      <c r="D413" s="1" t="str">
        <f>IF(EXACT(MAIN!$F414, ""), "", ""&amp;MAIN!$F414)</f>
        <v>32000000000411</v>
      </c>
      <c r="E413" s="1" t="str">
        <f>IF(EXACT(MAIN!$F414, ""), "", MAIN!$C414)</f>
        <v>Suci Rachma Sari</v>
      </c>
    </row>
    <row r="414" spans="2:5" x14ac:dyDescent="0.2">
      <c r="B414" s="8" t="str">
        <f>IF(EXACT(MAIN!$D415, ""), "", MAIN!$D415)</f>
        <v>010507354</v>
      </c>
      <c r="C414" s="8">
        <f>IF(EXACT(B414,""), "", MAIN!B415)</f>
        <v>25000000000412</v>
      </c>
      <c r="D414" s="1" t="str">
        <f>IF(EXACT(MAIN!$F415, ""), "", ""&amp;MAIN!$F415)</f>
        <v>32000000000412</v>
      </c>
      <c r="E414" s="1" t="str">
        <f>IF(EXACT(MAIN!$F415, ""), "", MAIN!$C415)</f>
        <v>Sudarlan</v>
      </c>
    </row>
    <row r="415" spans="2:5" x14ac:dyDescent="0.2">
      <c r="B415" s="8" t="str">
        <f>IF(EXACT(MAIN!$D416, ""), "", MAIN!$D416)</f>
        <v>140421948</v>
      </c>
      <c r="C415" s="8">
        <f>IF(EXACT(B415,""), "", MAIN!B416)</f>
        <v>25000000000413</v>
      </c>
      <c r="D415" s="1" t="str">
        <f>IF(EXACT(MAIN!$F416, ""), "", ""&amp;MAIN!$F416)</f>
        <v>32000000000413</v>
      </c>
      <c r="E415" s="1" t="str">
        <f>IF(EXACT(MAIN!$F416, ""), "", MAIN!$C416)</f>
        <v>Sufie Amalia</v>
      </c>
    </row>
    <row r="416" spans="2:5" x14ac:dyDescent="0.2">
      <c r="B416" s="8" t="str">
        <f>IF(EXACT(MAIN!$D417, ""), "", MAIN!$D417)</f>
        <v/>
      </c>
      <c r="C416" s="8" t="str">
        <f>IF(EXACT(B416,""), "", MAIN!B417)</f>
        <v/>
      </c>
      <c r="D416" s="1" t="str">
        <f>IF(EXACT(MAIN!$F417, ""), "", ""&amp;MAIN!$F417)</f>
        <v>32000000000414</v>
      </c>
      <c r="E416" s="1" t="str">
        <f>IF(EXACT(MAIN!$F417, ""), "", MAIN!$C417)</f>
        <v>Sugeng Ismanto</v>
      </c>
    </row>
    <row r="417" spans="2:5" x14ac:dyDescent="0.2">
      <c r="B417" s="8" t="str">
        <f>IF(EXACT(MAIN!$D418, ""), "", MAIN!$D418)</f>
        <v>080822967</v>
      </c>
      <c r="C417" s="8">
        <f>IF(EXACT(B417,""), "", MAIN!B418)</f>
        <v>25000000000415</v>
      </c>
      <c r="D417" s="1" t="str">
        <f>IF(EXACT(MAIN!$F418, ""), "", ""&amp;MAIN!$F418)</f>
        <v>32000000000415</v>
      </c>
      <c r="E417" s="1" t="str">
        <f>IF(EXACT(MAIN!$F418, ""), "", MAIN!$C418)</f>
        <v>Sugiarto</v>
      </c>
    </row>
    <row r="418" spans="2:5" x14ac:dyDescent="0.2">
      <c r="B418" s="8" t="str">
        <f>IF(EXACT(MAIN!$D419, ""), "", MAIN!$D419)</f>
        <v/>
      </c>
      <c r="C418" s="8" t="str">
        <f>IF(EXACT(B418,""), "", MAIN!B419)</f>
        <v/>
      </c>
      <c r="D418" s="1" t="str">
        <f>IF(EXACT(MAIN!$F419, ""), "", ""&amp;MAIN!$F419)</f>
        <v>32000000000416</v>
      </c>
      <c r="E418" s="1" t="str">
        <f>IF(EXACT(MAIN!$F419, ""), "", MAIN!$C419)</f>
        <v>Sulih</v>
      </c>
    </row>
    <row r="419" spans="2:5" x14ac:dyDescent="0.2">
      <c r="B419" s="8" t="str">
        <f>IF(EXACT(MAIN!$D420, ""), "", MAIN!$D420)</f>
        <v/>
      </c>
      <c r="C419" s="8" t="str">
        <f>IF(EXACT(B419,""), "", MAIN!B420)</f>
        <v/>
      </c>
      <c r="D419" s="1" t="str">
        <f>IF(EXACT(MAIN!$F420, ""), "", ""&amp;MAIN!$F420)</f>
        <v>32000000000417</v>
      </c>
      <c r="E419" s="1" t="str">
        <f>IF(EXACT(MAIN!$F420, ""), "", MAIN!$C420)</f>
        <v>Sumadi</v>
      </c>
    </row>
    <row r="420" spans="2:5" x14ac:dyDescent="0.2">
      <c r="B420" s="8" t="str">
        <f>IF(EXACT(MAIN!$D421, ""), "", MAIN!$D421)</f>
        <v/>
      </c>
      <c r="C420" s="8" t="str">
        <f>IF(EXACT(B420,""), "", MAIN!B421)</f>
        <v/>
      </c>
      <c r="D420" s="1" t="str">
        <f>IF(EXACT(MAIN!$F421, ""), "", ""&amp;MAIN!$F421)</f>
        <v>32000000000418</v>
      </c>
      <c r="E420" s="1" t="str">
        <f>IF(EXACT(MAIN!$F421, ""), "", MAIN!$C421)</f>
        <v>Sumirat</v>
      </c>
    </row>
    <row r="421" spans="2:5" x14ac:dyDescent="0.2">
      <c r="B421" s="8" t="str">
        <f>IF(EXACT(MAIN!$D422, ""), "", MAIN!$D422)</f>
        <v/>
      </c>
      <c r="C421" s="8" t="str">
        <f>IF(EXACT(B421,""), "", MAIN!B422)</f>
        <v/>
      </c>
      <c r="D421" s="1" t="str">
        <f>IF(EXACT(MAIN!$F422, ""), "", ""&amp;MAIN!$F422)</f>
        <v>32000000000419</v>
      </c>
      <c r="E421" s="1" t="str">
        <f>IF(EXACT(MAIN!$F422, ""), "", MAIN!$C422)</f>
        <v>Sunaryati</v>
      </c>
    </row>
    <row r="422" spans="2:5" x14ac:dyDescent="0.2">
      <c r="B422" s="8" t="str">
        <f>IF(EXACT(MAIN!$D423, ""), "", MAIN!$D423)</f>
        <v/>
      </c>
      <c r="C422" s="8" t="str">
        <f>IF(EXACT(B422,""), "", MAIN!B423)</f>
        <v/>
      </c>
      <c r="D422" s="1" t="str">
        <f>IF(EXACT(MAIN!$F423, ""), "", ""&amp;MAIN!$F423)</f>
        <v>32000000000420</v>
      </c>
      <c r="E422" s="1" t="str">
        <f>IF(EXACT(MAIN!$F423, ""), "", MAIN!$C423)</f>
        <v>Supriyadi</v>
      </c>
    </row>
    <row r="423" spans="2:5" x14ac:dyDescent="0.2">
      <c r="B423" s="8" t="str">
        <f>IF(EXACT(MAIN!$D424, ""), "", MAIN!$D424)</f>
        <v/>
      </c>
      <c r="C423" s="8" t="str">
        <f>IF(EXACT(B423,""), "", MAIN!B424)</f>
        <v/>
      </c>
      <c r="D423" s="1" t="str">
        <f>IF(EXACT(MAIN!$F424, ""), "", ""&amp;MAIN!$F424)</f>
        <v>32000000000421</v>
      </c>
      <c r="E423" s="1" t="str">
        <f>IF(EXACT(MAIN!$F424, ""), "", MAIN!$C424)</f>
        <v>Suriono Suriono</v>
      </c>
    </row>
    <row r="424" spans="2:5" x14ac:dyDescent="0.2">
      <c r="B424" s="8" t="str">
        <f>IF(EXACT(MAIN!$D425, ""), "", MAIN!$D425)</f>
        <v/>
      </c>
      <c r="C424" s="8" t="str">
        <f>IF(EXACT(B424,""), "", MAIN!B425)</f>
        <v/>
      </c>
      <c r="D424" s="1" t="str">
        <f>IF(EXACT(MAIN!$F425, ""), "", ""&amp;MAIN!$F425)</f>
        <v>32000000000422</v>
      </c>
      <c r="E424" s="1" t="str">
        <f>IF(EXACT(MAIN!$F425, ""), "", MAIN!$C425)</f>
        <v>Surono</v>
      </c>
    </row>
    <row r="425" spans="2:5" x14ac:dyDescent="0.2">
      <c r="B425" s="8" t="str">
        <f>IF(EXACT(MAIN!$D426, ""), "", MAIN!$D426)</f>
        <v/>
      </c>
      <c r="C425" s="8" t="str">
        <f>IF(EXACT(B425,""), "", MAIN!B426)</f>
        <v/>
      </c>
      <c r="D425" s="1" t="str">
        <f>IF(EXACT(MAIN!$F426, ""), "", ""&amp;MAIN!$F426)</f>
        <v>32000000000423</v>
      </c>
      <c r="E425" s="1" t="str">
        <f>IF(EXACT(MAIN!$F426, ""), "", MAIN!$C426)</f>
        <v>Surtoyo Syukri</v>
      </c>
    </row>
    <row r="426" spans="2:5" x14ac:dyDescent="0.2">
      <c r="B426" s="8" t="str">
        <f>IF(EXACT(MAIN!$D427, ""), "", MAIN!$D427)</f>
        <v/>
      </c>
      <c r="C426" s="8" t="str">
        <f>IF(EXACT(B426,""), "", MAIN!B427)</f>
        <v/>
      </c>
      <c r="D426" s="1" t="str">
        <f>IF(EXACT(MAIN!$F427, ""), "", ""&amp;MAIN!$F427)</f>
        <v>32000000000424</v>
      </c>
      <c r="E426" s="1" t="str">
        <f>IF(EXACT(MAIN!$F427, ""), "", MAIN!$C427)</f>
        <v>Suryadi</v>
      </c>
    </row>
    <row r="427" spans="2:5" x14ac:dyDescent="0.2">
      <c r="B427" s="8" t="str">
        <f>IF(EXACT(MAIN!$D428, ""), "", MAIN!$D428)</f>
        <v/>
      </c>
      <c r="C427" s="8" t="str">
        <f>IF(EXACT(B427,""), "", MAIN!B428)</f>
        <v/>
      </c>
      <c r="D427" s="1" t="str">
        <f>IF(EXACT(MAIN!$F428, ""), "", ""&amp;MAIN!$F428)</f>
        <v>32000000000425</v>
      </c>
      <c r="E427" s="1" t="str">
        <f>IF(EXACT(MAIN!$F428, ""), "", MAIN!$C428)</f>
        <v>Susilawati</v>
      </c>
    </row>
    <row r="428" spans="2:5" x14ac:dyDescent="0.2">
      <c r="B428" s="8" t="str">
        <f>IF(EXACT(MAIN!$D429, ""), "", MAIN!$D429)</f>
        <v/>
      </c>
      <c r="C428" s="8" t="str">
        <f>IF(EXACT(B428,""), "", MAIN!B429)</f>
        <v/>
      </c>
      <c r="D428" s="1" t="str">
        <f>IF(EXACT(MAIN!$F429, ""), "", ""&amp;MAIN!$F429)</f>
        <v>32000000000426</v>
      </c>
      <c r="E428" s="1" t="str">
        <f>IF(EXACT(MAIN!$F429, ""), "", MAIN!$C429)</f>
        <v>Sutarno</v>
      </c>
    </row>
    <row r="429" spans="2:5" x14ac:dyDescent="0.2">
      <c r="B429" s="8" t="str">
        <f>IF(EXACT(MAIN!$D430, ""), "", MAIN!$D430)</f>
        <v/>
      </c>
      <c r="C429" s="8" t="str">
        <f>IF(EXACT(B429,""), "", MAIN!B430)</f>
        <v/>
      </c>
      <c r="D429" s="1" t="str">
        <f>IF(EXACT(MAIN!$F430, ""), "", ""&amp;MAIN!$F430)</f>
        <v>32000000000427</v>
      </c>
      <c r="E429" s="1" t="str">
        <f>IF(EXACT(MAIN!$F430, ""), "", MAIN!$C430)</f>
        <v>Sutra Riandi</v>
      </c>
    </row>
    <row r="430" spans="2:5" x14ac:dyDescent="0.2">
      <c r="B430" s="8" t="str">
        <f>IF(EXACT(MAIN!$D431, ""), "", MAIN!$D431)</f>
        <v>261219925</v>
      </c>
      <c r="C430" s="8">
        <f>IF(EXACT(B430,""), "", MAIN!B431)</f>
        <v>25000000000428</v>
      </c>
      <c r="D430" s="1" t="str">
        <f>IF(EXACT(MAIN!$F431, ""), "", ""&amp;MAIN!$F431)</f>
        <v>32000000000428</v>
      </c>
      <c r="E430" s="1" t="str">
        <f>IF(EXACT(MAIN!$F431, ""), "", MAIN!$C431)</f>
        <v>Suyanto</v>
      </c>
    </row>
    <row r="431" spans="2:5" x14ac:dyDescent="0.2">
      <c r="B431" s="8" t="str">
        <f>IF(EXACT(MAIN!$D432, ""), "", MAIN!$D432)</f>
        <v/>
      </c>
      <c r="C431" s="8" t="str">
        <f>IF(EXACT(B431,""), "", MAIN!B432)</f>
        <v/>
      </c>
      <c r="D431" s="1" t="str">
        <f>IF(EXACT(MAIN!$F432, ""), "", ""&amp;MAIN!$F432)</f>
        <v>32000000000429</v>
      </c>
      <c r="E431" s="1" t="str">
        <f>IF(EXACT(MAIN!$F432, ""), "", MAIN!$C432)</f>
        <v>Swar Jono</v>
      </c>
    </row>
    <row r="432" spans="2:5" x14ac:dyDescent="0.2">
      <c r="B432" s="8" t="str">
        <f>IF(EXACT(MAIN!$D433, ""), "", MAIN!$D433)</f>
        <v/>
      </c>
      <c r="C432" s="8" t="str">
        <f>IF(EXACT(B432,""), "", MAIN!B433)</f>
        <v/>
      </c>
      <c r="D432" s="1" t="str">
        <f>IF(EXACT(MAIN!$F433, ""), "", ""&amp;MAIN!$F433)</f>
        <v>32000000000430</v>
      </c>
      <c r="E432" s="1" t="str">
        <f>IF(EXACT(MAIN!$F433, ""), "", MAIN!$C433)</f>
        <v>Syafruddin</v>
      </c>
    </row>
    <row r="433" spans="2:5" x14ac:dyDescent="0.2">
      <c r="B433" s="8" t="str">
        <f>IF(EXACT(MAIN!$D434, ""), "", MAIN!$D434)</f>
        <v/>
      </c>
      <c r="C433" s="8" t="str">
        <f>IF(EXACT(B433,""), "", MAIN!B434)</f>
        <v/>
      </c>
      <c r="D433" s="1" t="str">
        <f>IF(EXACT(MAIN!$F434, ""), "", ""&amp;MAIN!$F434)</f>
        <v>32000000000431</v>
      </c>
      <c r="E433" s="1" t="str">
        <f>IF(EXACT(MAIN!$F434, ""), "", MAIN!$C434)</f>
        <v>Syafrudin Machmud</v>
      </c>
    </row>
    <row r="434" spans="2:5" x14ac:dyDescent="0.2">
      <c r="B434" s="8" t="str">
        <f>IF(EXACT(MAIN!$D435, ""), "", MAIN!$D435)</f>
        <v/>
      </c>
      <c r="C434" s="8" t="str">
        <f>IF(EXACT(B434,""), "", MAIN!B435)</f>
        <v/>
      </c>
      <c r="D434" s="1" t="str">
        <f>IF(EXACT(MAIN!$F435, ""), "", ""&amp;MAIN!$F435)</f>
        <v>32000000000432</v>
      </c>
      <c r="E434" s="1" t="str">
        <f>IF(EXACT(MAIN!$F435, ""), "", MAIN!$C435)</f>
        <v>Syahrizal</v>
      </c>
    </row>
    <row r="435" spans="2:5" x14ac:dyDescent="0.2">
      <c r="B435" s="8" t="str">
        <f>IF(EXACT(MAIN!$D436, ""), "", MAIN!$D436)</f>
        <v/>
      </c>
      <c r="C435" s="8" t="str">
        <f>IF(EXACT(B435,""), "", MAIN!B436)</f>
        <v/>
      </c>
      <c r="D435" s="1" t="str">
        <f>IF(EXACT(MAIN!$F436, ""), "", ""&amp;MAIN!$F436)</f>
        <v>32000000000433</v>
      </c>
      <c r="E435" s="1" t="str">
        <f>IF(EXACT(MAIN!$F436, ""), "", MAIN!$C436)</f>
        <v>Syaiful Idjam</v>
      </c>
    </row>
    <row r="436" spans="2:5" x14ac:dyDescent="0.2">
      <c r="B436" s="8" t="str">
        <f>IF(EXACT(MAIN!$D437, ""), "", MAIN!$D437)</f>
        <v>070703034</v>
      </c>
      <c r="C436" s="8">
        <f>IF(EXACT(B436,""), "", MAIN!B437)</f>
        <v>25000000000434</v>
      </c>
      <c r="D436" s="1" t="str">
        <f>IF(EXACT(MAIN!$F437, ""), "", ""&amp;MAIN!$F437)</f>
        <v>32000000000434</v>
      </c>
      <c r="E436" s="1" t="str">
        <f>IF(EXACT(MAIN!$F437, ""), "", MAIN!$C437)</f>
        <v>Tajuddin Assubki Ismail</v>
      </c>
    </row>
    <row r="437" spans="2:5" x14ac:dyDescent="0.2">
      <c r="B437" s="8" t="str">
        <f>IF(EXACT(MAIN!$D438, ""), "", MAIN!$D438)</f>
        <v/>
      </c>
      <c r="C437" s="8" t="str">
        <f>IF(EXACT(B437,""), "", MAIN!B438)</f>
        <v/>
      </c>
      <c r="D437" s="1" t="str">
        <f>IF(EXACT(MAIN!$F438, ""), "", ""&amp;MAIN!$F438)</f>
        <v>32000000000435</v>
      </c>
      <c r="E437" s="1" t="str">
        <f>IF(EXACT(MAIN!$F438, ""), "", MAIN!$C438)</f>
        <v>Taslim</v>
      </c>
    </row>
    <row r="438" spans="2:5" x14ac:dyDescent="0.2">
      <c r="B438" s="8" t="str">
        <f>IF(EXACT(MAIN!$D439, ""), "", MAIN!$D439)</f>
        <v/>
      </c>
      <c r="C438" s="8" t="str">
        <f>IF(EXACT(B438,""), "", MAIN!B439)</f>
        <v/>
      </c>
      <c r="D438" s="1" t="str">
        <f>IF(EXACT(MAIN!$F439, ""), "", ""&amp;MAIN!$F439)</f>
        <v>32000000000436</v>
      </c>
      <c r="E438" s="1" t="str">
        <f>IF(EXACT(MAIN!$F439, ""), "", MAIN!$C439)</f>
        <v>Taufik Mulia Pane</v>
      </c>
    </row>
    <row r="439" spans="2:5" x14ac:dyDescent="0.2">
      <c r="B439" s="8" t="str">
        <f>IF(EXACT(MAIN!$D440, ""), "", MAIN!$D440)</f>
        <v/>
      </c>
      <c r="C439" s="8" t="str">
        <f>IF(EXACT(B439,""), "", MAIN!B440)</f>
        <v/>
      </c>
      <c r="D439" s="1" t="str">
        <f>IF(EXACT(MAIN!$F440, ""), "", ""&amp;MAIN!$F440)</f>
        <v>32000000000437</v>
      </c>
      <c r="E439" s="1" t="str">
        <f>IF(EXACT(MAIN!$F440, ""), "", MAIN!$C440)</f>
        <v>Tedy Harseno</v>
      </c>
    </row>
    <row r="440" spans="2:5" x14ac:dyDescent="0.2">
      <c r="B440" s="8" t="str">
        <f>IF(EXACT(MAIN!$D441, ""), "", MAIN!$D441)</f>
        <v/>
      </c>
      <c r="C440" s="8" t="str">
        <f>IF(EXACT(B440,""), "", MAIN!B441)</f>
        <v/>
      </c>
      <c r="D440" s="1" t="str">
        <f>IF(EXACT(MAIN!$F441, ""), "", ""&amp;MAIN!$F441)</f>
        <v>32000000000438</v>
      </c>
      <c r="E440" s="1" t="str">
        <f>IF(EXACT(MAIN!$F441, ""), "", MAIN!$C441)</f>
        <v>Teguh Joko Pamuji</v>
      </c>
    </row>
    <row r="441" spans="2:5" x14ac:dyDescent="0.2">
      <c r="B441" s="8" t="str">
        <f>IF(EXACT(MAIN!$D442, ""), "", MAIN!$D442)</f>
        <v>030717839</v>
      </c>
      <c r="C441" s="8">
        <f>IF(EXACT(B441,""), "", MAIN!B442)</f>
        <v>25000000000439</v>
      </c>
      <c r="D441" s="1" t="str">
        <f>IF(EXACT(MAIN!$F442, ""), "", ""&amp;MAIN!$F442)</f>
        <v>32000000000439</v>
      </c>
      <c r="E441" s="1" t="str">
        <f>IF(EXACT(MAIN!$F442, ""), "", MAIN!$C442)</f>
        <v>Teguh Pratama Januzir Sukin</v>
      </c>
    </row>
    <row r="442" spans="2:5" x14ac:dyDescent="0.2">
      <c r="B442" s="8" t="str">
        <f>IF(EXACT(MAIN!$D443, ""), "", MAIN!$D443)</f>
        <v/>
      </c>
      <c r="C442" s="8" t="str">
        <f>IF(EXACT(B442,""), "", MAIN!B443)</f>
        <v/>
      </c>
      <c r="D442" s="1" t="str">
        <f>IF(EXACT(MAIN!$F443, ""), "", ""&amp;MAIN!$F443)</f>
        <v>32000000000440</v>
      </c>
      <c r="E442" s="1" t="str">
        <f>IF(EXACT(MAIN!$F443, ""), "", MAIN!$C443)</f>
        <v>Teguh Susanto</v>
      </c>
    </row>
    <row r="443" spans="2:5" x14ac:dyDescent="0.2">
      <c r="B443" s="8" t="str">
        <f>IF(EXACT(MAIN!$D444, ""), "", MAIN!$D444)</f>
        <v/>
      </c>
      <c r="C443" s="8" t="str">
        <f>IF(EXACT(B443,""), "", MAIN!B444)</f>
        <v/>
      </c>
      <c r="D443" s="1" t="str">
        <f>IF(EXACT(MAIN!$F444, ""), "", ""&amp;MAIN!$F444)</f>
        <v>32000000000441</v>
      </c>
      <c r="E443" s="1" t="str">
        <f>IF(EXACT(MAIN!$F444, ""), "", MAIN!$C444)</f>
        <v>Tenri Sumange</v>
      </c>
    </row>
    <row r="444" spans="2:5" x14ac:dyDescent="0.2">
      <c r="B444" s="8" t="str">
        <f>IF(EXACT(MAIN!$D445, ""), "", MAIN!$D445)</f>
        <v/>
      </c>
      <c r="C444" s="8" t="str">
        <f>IF(EXACT(B444,""), "", MAIN!B445)</f>
        <v/>
      </c>
      <c r="D444" s="1" t="str">
        <f>IF(EXACT(MAIN!$F445, ""), "", ""&amp;MAIN!$F445)</f>
        <v>32000000000442</v>
      </c>
      <c r="E444" s="1" t="str">
        <f>IF(EXACT(MAIN!$F445, ""), "", MAIN!$C445)</f>
        <v>Teuku Zulkifli</v>
      </c>
    </row>
    <row r="445" spans="2:5" x14ac:dyDescent="0.2">
      <c r="B445" s="8" t="str">
        <f>IF(EXACT(MAIN!$D446, ""), "", MAIN!$D446)</f>
        <v/>
      </c>
      <c r="C445" s="8" t="str">
        <f>IF(EXACT(B445,""), "", MAIN!B446)</f>
        <v/>
      </c>
      <c r="D445" s="1" t="str">
        <f>IF(EXACT(MAIN!$F446, ""), "", ""&amp;MAIN!$F446)</f>
        <v>32000000000443</v>
      </c>
      <c r="E445" s="1" t="str">
        <f>IF(EXACT(MAIN!$F446, ""), "", MAIN!$C446)</f>
        <v>Tiara Kemalasari</v>
      </c>
    </row>
    <row r="446" spans="2:5" x14ac:dyDescent="0.2">
      <c r="B446" s="8" t="str">
        <f>IF(EXACT(MAIN!$D447, ""), "", MAIN!$D447)</f>
        <v/>
      </c>
      <c r="C446" s="8" t="str">
        <f>IF(EXACT(B446,""), "", MAIN!B447)</f>
        <v/>
      </c>
      <c r="D446" s="1" t="str">
        <f>IF(EXACT(MAIN!$F447, ""), "", ""&amp;MAIN!$F447)</f>
        <v>32000000000444</v>
      </c>
      <c r="E446" s="1" t="str">
        <f>IF(EXACT(MAIN!$F447, ""), "", MAIN!$C447)</f>
        <v>Tjhang Linawati</v>
      </c>
    </row>
    <row r="447" spans="2:5" x14ac:dyDescent="0.2">
      <c r="B447" s="8" t="str">
        <f>IF(EXACT(MAIN!$D448, ""), "", MAIN!$D448)</f>
        <v/>
      </c>
      <c r="C447" s="8" t="str">
        <f>IF(EXACT(B447,""), "", MAIN!B448)</f>
        <v/>
      </c>
      <c r="D447" s="1" t="str">
        <f>IF(EXACT(MAIN!$F448, ""), "", ""&amp;MAIN!$F448)</f>
        <v>32000000000445</v>
      </c>
      <c r="E447" s="1" t="str">
        <f>IF(EXACT(MAIN!$F448, ""), "", MAIN!$C448)</f>
        <v>Totok Kristianto</v>
      </c>
    </row>
    <row r="448" spans="2:5" x14ac:dyDescent="0.2">
      <c r="B448" s="8" t="str">
        <f>IF(EXACT(MAIN!$D449, ""), "", MAIN!$D449)</f>
        <v/>
      </c>
      <c r="C448" s="8" t="str">
        <f>IF(EXACT(B448,""), "", MAIN!B449)</f>
        <v/>
      </c>
      <c r="D448" s="1" t="str">
        <f>IF(EXACT(MAIN!$F449, ""), "", ""&amp;MAIN!$F449)</f>
        <v>32000000000446</v>
      </c>
      <c r="E448" s="1" t="str">
        <f>IF(EXACT(MAIN!$F449, ""), "", MAIN!$C449)</f>
        <v>Tri Aji</v>
      </c>
    </row>
    <row r="449" spans="2:5" x14ac:dyDescent="0.2">
      <c r="B449" s="8" t="str">
        <f>IF(EXACT(MAIN!$D450, ""), "", MAIN!$D450)</f>
        <v/>
      </c>
      <c r="C449" s="8" t="str">
        <f>IF(EXACT(B449,""), "", MAIN!B450)</f>
        <v/>
      </c>
      <c r="D449" s="1" t="str">
        <f>IF(EXACT(MAIN!$F450, ""), "", ""&amp;MAIN!$F450)</f>
        <v>32000000000447</v>
      </c>
      <c r="E449" s="1" t="str">
        <f>IF(EXACT(MAIN!$F450, ""), "", MAIN!$C450)</f>
        <v>Tri M. Saputra</v>
      </c>
    </row>
    <row r="450" spans="2:5" x14ac:dyDescent="0.2">
      <c r="B450" s="8" t="str">
        <f>IF(EXACT(MAIN!$D451, ""), "", MAIN!$D451)</f>
        <v/>
      </c>
      <c r="C450" s="8" t="str">
        <f>IF(EXACT(B450,""), "", MAIN!B451)</f>
        <v/>
      </c>
      <c r="D450" s="1" t="str">
        <f>IF(EXACT(MAIN!$F451, ""), "", ""&amp;MAIN!$F451)</f>
        <v>32000000000448</v>
      </c>
      <c r="E450" s="1" t="str">
        <f>IF(EXACT(MAIN!$F451, ""), "", MAIN!$C451)</f>
        <v>Triani Irma</v>
      </c>
    </row>
    <row r="451" spans="2:5" x14ac:dyDescent="0.2">
      <c r="B451" s="8" t="str">
        <f>IF(EXACT(MAIN!$D452, ""), "", MAIN!$D452)</f>
        <v/>
      </c>
      <c r="C451" s="8" t="str">
        <f>IF(EXACT(B451,""), "", MAIN!B452)</f>
        <v/>
      </c>
      <c r="D451" s="1" t="str">
        <f>IF(EXACT(MAIN!$F452, ""), "", ""&amp;MAIN!$F452)</f>
        <v>32000000000449</v>
      </c>
      <c r="E451" s="1" t="str">
        <f>IF(EXACT(MAIN!$F452, ""), "", MAIN!$C452)</f>
        <v>Trisyanto</v>
      </c>
    </row>
    <row r="452" spans="2:5" x14ac:dyDescent="0.2">
      <c r="B452" s="8" t="str">
        <f>IF(EXACT(MAIN!$D453, ""), "", MAIN!$D453)</f>
        <v/>
      </c>
      <c r="C452" s="8" t="str">
        <f>IF(EXACT(B452,""), "", MAIN!B453)</f>
        <v/>
      </c>
      <c r="D452" s="1" t="str">
        <f>IF(EXACT(MAIN!$F453, ""), "", ""&amp;MAIN!$F453)</f>
        <v>32000000000450</v>
      </c>
      <c r="E452" s="1" t="str">
        <f>IF(EXACT(MAIN!$F453, ""), "", MAIN!$C453)</f>
        <v>Triwiarti Dibya</v>
      </c>
    </row>
    <row r="453" spans="2:5" x14ac:dyDescent="0.2">
      <c r="B453" s="8" t="str">
        <f>IF(EXACT(MAIN!$D454, ""), "", MAIN!$D454)</f>
        <v/>
      </c>
      <c r="C453" s="8" t="str">
        <f>IF(EXACT(B453,""), "", MAIN!B454)</f>
        <v/>
      </c>
      <c r="D453" s="1" t="str">
        <f>IF(EXACT(MAIN!$F454, ""), "", ""&amp;MAIN!$F454)</f>
        <v>32000000000451</v>
      </c>
      <c r="E453" s="1" t="str">
        <f>IF(EXACT(MAIN!$F454, ""), "", MAIN!$C454)</f>
        <v>Triyono</v>
      </c>
    </row>
    <row r="454" spans="2:5" x14ac:dyDescent="0.2">
      <c r="B454" s="8" t="str">
        <f>IF(EXACT(MAIN!$D455, ""), "", MAIN!$D455)</f>
        <v>090818879</v>
      </c>
      <c r="C454" s="8">
        <f>IF(EXACT(B454,""), "", MAIN!B455)</f>
        <v>25000000000452</v>
      </c>
      <c r="D454" s="1" t="str">
        <f>IF(EXACT(MAIN!$F455, ""), "", ""&amp;MAIN!$F455)</f>
        <v>32000000000452</v>
      </c>
      <c r="E454" s="1" t="str">
        <f>IF(EXACT(MAIN!$F455, ""), "", MAIN!$C455)</f>
        <v>Turita Pramuning Marantina</v>
      </c>
    </row>
    <row r="455" spans="2:5" x14ac:dyDescent="0.2">
      <c r="B455" s="8" t="str">
        <f>IF(EXACT(MAIN!$D456, ""), "", MAIN!$D456)</f>
        <v/>
      </c>
      <c r="C455" s="8" t="str">
        <f>IF(EXACT(B455,""), "", MAIN!B456)</f>
        <v/>
      </c>
      <c r="D455" s="1" t="str">
        <f>IF(EXACT(MAIN!$F456, ""), "", ""&amp;MAIN!$F456)</f>
        <v>32000000000453</v>
      </c>
      <c r="E455" s="1" t="str">
        <f>IF(EXACT(MAIN!$F456, ""), "", MAIN!$C456)</f>
        <v>Tutus Ary</v>
      </c>
    </row>
    <row r="456" spans="2:5" x14ac:dyDescent="0.2">
      <c r="B456" s="8" t="str">
        <f>IF(EXACT(MAIN!$D457, ""), "", MAIN!$D457)</f>
        <v/>
      </c>
      <c r="C456" s="8" t="str">
        <f>IF(EXACT(B456,""), "", MAIN!B457)</f>
        <v/>
      </c>
      <c r="D456" s="1" t="str">
        <f>IF(EXACT(MAIN!$F457, ""), "", ""&amp;MAIN!$F457)</f>
        <v>32000000000454</v>
      </c>
      <c r="E456" s="1" t="str">
        <f>IF(EXACT(MAIN!$F457, ""), "", MAIN!$C457)</f>
        <v>Ubaidillah</v>
      </c>
    </row>
    <row r="457" spans="2:5" x14ac:dyDescent="0.2">
      <c r="B457" s="8" t="str">
        <f>IF(EXACT(MAIN!$D458, ""), "", MAIN!$D458)</f>
        <v/>
      </c>
      <c r="C457" s="8" t="str">
        <f>IF(EXACT(B457,""), "", MAIN!B458)</f>
        <v/>
      </c>
      <c r="D457" s="1" t="str">
        <f>IF(EXACT(MAIN!$F458, ""), "", ""&amp;MAIN!$F458)</f>
        <v>32000000000455</v>
      </c>
      <c r="E457" s="1" t="str">
        <f>IF(EXACT(MAIN!$F458, ""), "", MAIN!$C458)</f>
        <v>Ujang Barma</v>
      </c>
    </row>
    <row r="458" spans="2:5" x14ac:dyDescent="0.2">
      <c r="B458" s="8" t="str">
        <f>IF(EXACT(MAIN!$D459, ""), "", MAIN!$D459)</f>
        <v/>
      </c>
      <c r="C458" s="8" t="str">
        <f>IF(EXACT(B458,""), "", MAIN!B459)</f>
        <v/>
      </c>
      <c r="D458" s="1" t="str">
        <f>IF(EXACT(MAIN!$F459, ""), "", ""&amp;MAIN!$F459)</f>
        <v>32000000000456</v>
      </c>
      <c r="E458" s="1" t="str">
        <f>IF(EXACT(MAIN!$F459, ""), "", MAIN!$C459)</f>
        <v>Ujang Suryana</v>
      </c>
    </row>
    <row r="459" spans="2:5" x14ac:dyDescent="0.2">
      <c r="B459" s="8" t="str">
        <f>IF(EXACT(MAIN!$D460, ""), "", MAIN!$D460)</f>
        <v/>
      </c>
      <c r="C459" s="8" t="str">
        <f>IF(EXACT(B459,""), "", MAIN!B460)</f>
        <v/>
      </c>
      <c r="D459" s="1" t="str">
        <f>IF(EXACT(MAIN!$F460, ""), "", ""&amp;MAIN!$F460)</f>
        <v>32000000000457</v>
      </c>
      <c r="E459" s="1" t="str">
        <f>IF(EXACT(MAIN!$F460, ""), "", MAIN!$C460)</f>
        <v>Ulman Juanda</v>
      </c>
    </row>
    <row r="460" spans="2:5" x14ac:dyDescent="0.2">
      <c r="B460" s="8" t="str">
        <f>IF(EXACT(MAIN!$D461, ""), "", MAIN!$D461)</f>
        <v/>
      </c>
      <c r="C460" s="8" t="str">
        <f>IF(EXACT(B460,""), "", MAIN!B461)</f>
        <v/>
      </c>
      <c r="D460" s="1" t="str">
        <f>IF(EXACT(MAIN!$F461, ""), "", ""&amp;MAIN!$F461)</f>
        <v>32000000000458</v>
      </c>
      <c r="E460" s="1" t="str">
        <f>IF(EXACT(MAIN!$F461, ""), "", MAIN!$C461)</f>
        <v>Urbanus</v>
      </c>
    </row>
    <row r="461" spans="2:5" x14ac:dyDescent="0.2">
      <c r="B461" s="8" t="str">
        <f>IF(EXACT(MAIN!$D462, ""), "", MAIN!$D462)</f>
        <v/>
      </c>
      <c r="C461" s="8" t="str">
        <f>IF(EXACT(B461,""), "", MAIN!B462)</f>
        <v/>
      </c>
      <c r="D461" s="1" t="str">
        <f>IF(EXACT(MAIN!$F462, ""), "", ""&amp;MAIN!$F462)</f>
        <v>32000000000459</v>
      </c>
      <c r="E461" s="1" t="str">
        <f>IF(EXACT(MAIN!$F462, ""), "", MAIN!$C462)</f>
        <v>Uswatun Hasamah</v>
      </c>
    </row>
    <row r="462" spans="2:5" x14ac:dyDescent="0.2">
      <c r="B462" s="8" t="str">
        <f>IF(EXACT(MAIN!$D463, ""), "", MAIN!$D463)</f>
        <v/>
      </c>
      <c r="C462" s="8" t="str">
        <f>IF(EXACT(B462,""), "", MAIN!B463)</f>
        <v/>
      </c>
      <c r="D462" s="1" t="str">
        <f>IF(EXACT(MAIN!$F463, ""), "", ""&amp;MAIN!$F463)</f>
        <v>32000000000460</v>
      </c>
      <c r="E462" s="1" t="str">
        <f>IF(EXACT(MAIN!$F463, ""), "", MAIN!$C463)</f>
        <v>Uswatun Khasanah</v>
      </c>
    </row>
    <row r="463" spans="2:5" x14ac:dyDescent="0.2">
      <c r="B463" s="8" t="str">
        <f>IF(EXACT(MAIN!$D464, ""), "", MAIN!$D464)</f>
        <v/>
      </c>
      <c r="C463" s="8" t="str">
        <f>IF(EXACT(B463,""), "", MAIN!B464)</f>
        <v/>
      </c>
      <c r="D463" s="1" t="str">
        <f>IF(EXACT(MAIN!$F464, ""), "", ""&amp;MAIN!$F464)</f>
        <v>32000000000461</v>
      </c>
      <c r="E463" s="1" t="str">
        <f>IF(EXACT(MAIN!$F464, ""), "", MAIN!$C464)</f>
        <v>Utami Dewi</v>
      </c>
    </row>
    <row r="464" spans="2:5" x14ac:dyDescent="0.2">
      <c r="B464" s="8" t="str">
        <f>IF(EXACT(MAIN!$D465, ""), "", MAIN!$D465)</f>
        <v/>
      </c>
      <c r="C464" s="8" t="str">
        <f>IF(EXACT(B464,""), "", MAIN!B465)</f>
        <v/>
      </c>
      <c r="D464" s="1" t="str">
        <f>IF(EXACT(MAIN!$F465, ""), "", ""&amp;MAIN!$F465)</f>
        <v>32000000000462</v>
      </c>
      <c r="E464" s="1" t="str">
        <f>IF(EXACT(MAIN!$F465, ""), "", MAIN!$C465)</f>
        <v>Utanto</v>
      </c>
    </row>
    <row r="465" spans="2:5" x14ac:dyDescent="0.2">
      <c r="B465" s="8" t="str">
        <f>IF(EXACT(MAIN!$D466, ""), "", MAIN!$D466)</f>
        <v/>
      </c>
      <c r="C465" s="8" t="str">
        <f>IF(EXACT(B465,""), "", MAIN!B466)</f>
        <v/>
      </c>
      <c r="D465" s="1" t="str">
        <f>IF(EXACT(MAIN!$F466, ""), "", ""&amp;MAIN!$F466)</f>
        <v>32000000000463</v>
      </c>
      <c r="E465" s="1" t="str">
        <f>IF(EXACT(MAIN!$F466, ""), "", MAIN!$C466)</f>
        <v>Veradita Yulanda</v>
      </c>
    </row>
    <row r="466" spans="2:5" x14ac:dyDescent="0.2">
      <c r="B466" s="8" t="str">
        <f>IF(EXACT(MAIN!$D467, ""), "", MAIN!$D467)</f>
        <v/>
      </c>
      <c r="C466" s="8" t="str">
        <f>IF(EXACT(B466,""), "", MAIN!B467)</f>
        <v/>
      </c>
      <c r="D466" s="1" t="str">
        <f>IF(EXACT(MAIN!$F467, ""), "", ""&amp;MAIN!$F467)</f>
        <v>32000000000464</v>
      </c>
      <c r="E466" s="1" t="str">
        <f>IF(EXACT(MAIN!$F467, ""), "", MAIN!$C467)</f>
        <v>Vidhy Kartika Putri</v>
      </c>
    </row>
    <row r="467" spans="2:5" x14ac:dyDescent="0.2">
      <c r="B467" s="8" t="str">
        <f>IF(EXACT(MAIN!$D468, ""), "", MAIN!$D468)</f>
        <v/>
      </c>
      <c r="C467" s="8" t="str">
        <f>IF(EXACT(B467,""), "", MAIN!B468)</f>
        <v/>
      </c>
      <c r="D467" s="1" t="str">
        <f>IF(EXACT(MAIN!$F468, ""), "", ""&amp;MAIN!$F468)</f>
        <v>32000000000465</v>
      </c>
      <c r="E467" s="1" t="str">
        <f>IF(EXACT(MAIN!$F468, ""), "", MAIN!$C468)</f>
        <v>Vonny Agram</v>
      </c>
    </row>
    <row r="468" spans="2:5" x14ac:dyDescent="0.2">
      <c r="B468" s="8" t="str">
        <f>IF(EXACT(MAIN!$D469, ""), "", MAIN!$D469)</f>
        <v/>
      </c>
      <c r="C468" s="8" t="str">
        <f>IF(EXACT(B468,""), "", MAIN!B469)</f>
        <v/>
      </c>
      <c r="D468" s="1" t="str">
        <f>IF(EXACT(MAIN!$F469, ""), "", ""&amp;MAIN!$F469)</f>
        <v>32000000000466</v>
      </c>
      <c r="E468" s="1" t="str">
        <f>IF(EXACT(MAIN!$F469, ""), "", MAIN!$C469)</f>
        <v>Wahyu</v>
      </c>
    </row>
    <row r="469" spans="2:5" x14ac:dyDescent="0.2">
      <c r="B469" s="8" t="str">
        <f>IF(EXACT(MAIN!$D470, ""), "", MAIN!$D470)</f>
        <v>040219900</v>
      </c>
      <c r="C469" s="8">
        <f>IF(EXACT(B469,""), "", MAIN!B470)</f>
        <v>25000000000467</v>
      </c>
      <c r="D469" s="1" t="str">
        <f>IF(EXACT(MAIN!$F470, ""), "", ""&amp;MAIN!$F470)</f>
        <v>32000000000467</v>
      </c>
      <c r="E469" s="1" t="str">
        <f>IF(EXACT(MAIN!$F470, ""), "", MAIN!$C470)</f>
        <v>Wahyu Ramadhani</v>
      </c>
    </row>
    <row r="470" spans="2:5" x14ac:dyDescent="0.2">
      <c r="B470" s="8" t="str">
        <f>IF(EXACT(MAIN!$D471, ""), "", MAIN!$D471)</f>
        <v/>
      </c>
      <c r="C470" s="8" t="str">
        <f>IF(EXACT(B470,""), "", MAIN!B471)</f>
        <v/>
      </c>
      <c r="D470" s="1" t="str">
        <f>IF(EXACT(MAIN!$F471, ""), "", ""&amp;MAIN!$F471)</f>
        <v>32000000000468</v>
      </c>
      <c r="E470" s="1" t="str">
        <f>IF(EXACT(MAIN!$F471, ""), "", MAIN!$C471)</f>
        <v>Wahyu Widodo</v>
      </c>
    </row>
    <row r="471" spans="2:5" x14ac:dyDescent="0.2">
      <c r="B471" s="8" t="str">
        <f>IF(EXACT(MAIN!$D472, ""), "", MAIN!$D472)</f>
        <v/>
      </c>
      <c r="C471" s="8" t="str">
        <f>IF(EXACT(B471,""), "", MAIN!B472)</f>
        <v/>
      </c>
      <c r="D471" s="1" t="str">
        <f>IF(EXACT(MAIN!$F472, ""), "", ""&amp;MAIN!$F472)</f>
        <v>32000000000469</v>
      </c>
      <c r="E471" s="1" t="str">
        <f>IF(EXACT(MAIN!$F472, ""), "", MAIN!$C472)</f>
        <v>Warsito Edy Saputra</v>
      </c>
    </row>
    <row r="472" spans="2:5" x14ac:dyDescent="0.2">
      <c r="B472" s="8" t="str">
        <f>IF(EXACT(MAIN!$D473, ""), "", MAIN!$D473)</f>
        <v/>
      </c>
      <c r="C472" s="8" t="str">
        <f>IF(EXACT(B472,""), "", MAIN!B473)</f>
        <v/>
      </c>
      <c r="D472" s="1" t="str">
        <f>IF(EXACT(MAIN!$F473, ""), "", ""&amp;MAIN!$F473)</f>
        <v>32000000000470</v>
      </c>
      <c r="E472" s="1" t="str">
        <f>IF(EXACT(MAIN!$F473, ""), "", MAIN!$C473)</f>
        <v>Weldi Wimar</v>
      </c>
    </row>
    <row r="473" spans="2:5" x14ac:dyDescent="0.2">
      <c r="B473" s="8" t="str">
        <f>IF(EXACT(MAIN!$D474, ""), "", MAIN!$D474)</f>
        <v/>
      </c>
      <c r="C473" s="8" t="str">
        <f>IF(EXACT(B473,""), "", MAIN!B474)</f>
        <v/>
      </c>
      <c r="D473" s="1" t="str">
        <f>IF(EXACT(MAIN!$F474, ""), "", ""&amp;MAIN!$F474)</f>
        <v>32000000000471</v>
      </c>
      <c r="E473" s="1" t="str">
        <f>IF(EXACT(MAIN!$F474, ""), "", MAIN!$C474)</f>
        <v>Wendy Septiyan</v>
      </c>
    </row>
    <row r="474" spans="2:5" x14ac:dyDescent="0.2">
      <c r="B474" s="8" t="str">
        <f>IF(EXACT(MAIN!$D475, ""), "", MAIN!$D475)</f>
        <v/>
      </c>
      <c r="C474" s="8" t="str">
        <f>IF(EXACT(B474,""), "", MAIN!B475)</f>
        <v/>
      </c>
      <c r="D474" s="1" t="str">
        <f>IF(EXACT(MAIN!$F475, ""), "", ""&amp;MAIN!$F475)</f>
        <v>32000000000472</v>
      </c>
      <c r="E474" s="1" t="str">
        <f>IF(EXACT(MAIN!$F475, ""), "", MAIN!$C475)</f>
        <v>Willy Indarto</v>
      </c>
    </row>
    <row r="475" spans="2:5" x14ac:dyDescent="0.2">
      <c r="B475" s="8" t="str">
        <f>IF(EXACT(MAIN!$D476, ""), "", MAIN!$D476)</f>
        <v/>
      </c>
      <c r="C475" s="8" t="str">
        <f>IF(EXACT(B475,""), "", MAIN!B476)</f>
        <v/>
      </c>
      <c r="D475" s="1" t="str">
        <f>IF(EXACT(MAIN!$F476, ""), "", ""&amp;MAIN!$F476)</f>
        <v>32000000000473</v>
      </c>
      <c r="E475" s="1" t="str">
        <f>IF(EXACT(MAIN!$F476, ""), "", MAIN!$C476)</f>
        <v>Winda Suherman</v>
      </c>
    </row>
    <row r="476" spans="2:5" x14ac:dyDescent="0.2">
      <c r="B476" s="8" t="str">
        <f>IF(EXACT(MAIN!$D477, ""), "", MAIN!$D477)</f>
        <v>280618877</v>
      </c>
      <c r="C476" s="8">
        <f>IF(EXACT(B476,""), "", MAIN!B477)</f>
        <v>25000000000474</v>
      </c>
      <c r="D476" s="1" t="str">
        <f>IF(EXACT(MAIN!$F477, ""), "", ""&amp;MAIN!$F477)</f>
        <v>32000000000474</v>
      </c>
      <c r="E476" s="1" t="str">
        <f>IF(EXACT(MAIN!$F477, ""), "", MAIN!$C477)</f>
        <v>Wisnu Ardian</v>
      </c>
    </row>
    <row r="477" spans="2:5" x14ac:dyDescent="0.2">
      <c r="B477" s="8" t="str">
        <f>IF(EXACT(MAIN!$D478, ""), "", MAIN!$D478)</f>
        <v/>
      </c>
      <c r="C477" s="8" t="str">
        <f>IF(EXACT(B477,""), "", MAIN!B478)</f>
        <v/>
      </c>
      <c r="D477" s="1" t="str">
        <f>IF(EXACT(MAIN!$F478, ""), "", ""&amp;MAIN!$F478)</f>
        <v>32000000000475</v>
      </c>
      <c r="E477" s="1" t="str">
        <f>IF(EXACT(MAIN!$F478, ""), "", MAIN!$C478)</f>
        <v>Wisudanto C. Suntoyo</v>
      </c>
    </row>
    <row r="478" spans="2:5" x14ac:dyDescent="0.2">
      <c r="B478" s="8" t="str">
        <f>IF(EXACT(MAIN!$D479, ""), "", MAIN!$D479)</f>
        <v/>
      </c>
      <c r="C478" s="8" t="str">
        <f>IF(EXACT(B478,""), "", MAIN!B479)</f>
        <v/>
      </c>
      <c r="D478" s="1" t="str">
        <f>IF(EXACT(MAIN!$F479, ""), "", ""&amp;MAIN!$F479)</f>
        <v>32000000000476</v>
      </c>
      <c r="E478" s="1" t="str">
        <f>IF(EXACT(MAIN!$F479, ""), "", MAIN!$C479)</f>
        <v>Yahya Adyasa Febriansyah</v>
      </c>
    </row>
    <row r="479" spans="2:5" x14ac:dyDescent="0.2">
      <c r="B479" s="8" t="str">
        <f>IF(EXACT(MAIN!$D480, ""), "", MAIN!$D480)</f>
        <v/>
      </c>
      <c r="C479" s="8" t="str">
        <f>IF(EXACT(B479,""), "", MAIN!B480)</f>
        <v/>
      </c>
      <c r="D479" s="1" t="str">
        <f>IF(EXACT(MAIN!$F480, ""), "", ""&amp;MAIN!$F480)</f>
        <v>32000000000477</v>
      </c>
      <c r="E479" s="1" t="str">
        <f>IF(EXACT(MAIN!$F480, ""), "", MAIN!$C480)</f>
        <v>Yakup Sunaryo</v>
      </c>
    </row>
    <row r="480" spans="2:5" x14ac:dyDescent="0.2">
      <c r="B480" s="8" t="str">
        <f>IF(EXACT(MAIN!$D481, ""), "", MAIN!$D481)</f>
        <v/>
      </c>
      <c r="C480" s="8" t="str">
        <f>IF(EXACT(B480,""), "", MAIN!B481)</f>
        <v/>
      </c>
      <c r="D480" s="1" t="str">
        <f>IF(EXACT(MAIN!$F481, ""), "", ""&amp;MAIN!$F481)</f>
        <v>32000000000478</v>
      </c>
      <c r="E480" s="1" t="str">
        <f>IF(EXACT(MAIN!$F481, ""), "", MAIN!$C481)</f>
        <v>Yanuar Tri Ananda</v>
      </c>
    </row>
    <row r="481" spans="2:5" x14ac:dyDescent="0.2">
      <c r="B481" s="8" t="str">
        <f>IF(EXACT(MAIN!$D482, ""), "", MAIN!$D482)</f>
        <v/>
      </c>
      <c r="C481" s="8" t="str">
        <f>IF(EXACT(B481,""), "", MAIN!B482)</f>
        <v/>
      </c>
      <c r="D481" s="1" t="str">
        <f>IF(EXACT(MAIN!$F482, ""), "", ""&amp;MAIN!$F482)</f>
        <v>32000000000479</v>
      </c>
      <c r="E481" s="1" t="str">
        <f>IF(EXACT(MAIN!$F482, ""), "", MAIN!$C482)</f>
        <v>Yasir Liem</v>
      </c>
    </row>
    <row r="482" spans="2:5" x14ac:dyDescent="0.2">
      <c r="B482" s="8" t="str">
        <f>IF(EXACT(MAIN!$D483, ""), "", MAIN!$D483)</f>
        <v/>
      </c>
      <c r="C482" s="8" t="str">
        <f>IF(EXACT(B482,""), "", MAIN!B483)</f>
        <v/>
      </c>
      <c r="D482" s="1" t="str">
        <f>IF(EXACT(MAIN!$F483, ""), "", ""&amp;MAIN!$F483)</f>
        <v>32000000000480</v>
      </c>
      <c r="E482" s="1" t="str">
        <f>IF(EXACT(MAIN!$F483, ""), "", MAIN!$C483)</f>
        <v>Yefri Hendrayani</v>
      </c>
    </row>
    <row r="483" spans="2:5" x14ac:dyDescent="0.2">
      <c r="B483" s="8" t="str">
        <f>IF(EXACT(MAIN!$D484, ""), "", MAIN!$D484)</f>
        <v/>
      </c>
      <c r="C483" s="8" t="str">
        <f>IF(EXACT(B483,""), "", MAIN!B484)</f>
        <v/>
      </c>
      <c r="D483" s="1" t="str">
        <f>IF(EXACT(MAIN!$F484, ""), "", ""&amp;MAIN!$F484)</f>
        <v>32000000000481</v>
      </c>
      <c r="E483" s="1" t="str">
        <f>IF(EXACT(MAIN!$F484, ""), "", MAIN!$C484)</f>
        <v>Yessi Setiarini</v>
      </c>
    </row>
    <row r="484" spans="2:5" x14ac:dyDescent="0.2">
      <c r="B484" s="8" t="str">
        <f>IF(EXACT(MAIN!$D485, ""), "", MAIN!$D485)</f>
        <v/>
      </c>
      <c r="C484" s="8" t="str">
        <f>IF(EXACT(B484,""), "", MAIN!B485)</f>
        <v/>
      </c>
      <c r="D484" s="1" t="str">
        <f>IF(EXACT(MAIN!$F485, ""), "", ""&amp;MAIN!$F485)</f>
        <v>32000000000482</v>
      </c>
      <c r="E484" s="1" t="str">
        <f>IF(EXACT(MAIN!$F485, ""), "", MAIN!$C485)</f>
        <v>Yorid Fae</v>
      </c>
    </row>
    <row r="485" spans="2:5" x14ac:dyDescent="0.2">
      <c r="B485" s="8" t="str">
        <f>IF(EXACT(MAIN!$D486, ""), "", MAIN!$D486)</f>
        <v/>
      </c>
      <c r="C485" s="8" t="str">
        <f>IF(EXACT(B485,""), "", MAIN!B486)</f>
        <v/>
      </c>
      <c r="D485" s="1" t="str">
        <f>IF(EXACT(MAIN!$F486, ""), "", ""&amp;MAIN!$F486)</f>
        <v>32000000000483</v>
      </c>
      <c r="E485" s="1" t="str">
        <f>IF(EXACT(MAIN!$F486, ""), "", MAIN!$C486)</f>
        <v>Yosef Hang Wan</v>
      </c>
    </row>
    <row r="486" spans="2:5" x14ac:dyDescent="0.2">
      <c r="B486" s="8" t="str">
        <f>IF(EXACT(MAIN!$D487, ""), "", MAIN!$D487)</f>
        <v/>
      </c>
      <c r="C486" s="8" t="str">
        <f>IF(EXACT(B486,""), "", MAIN!B487)</f>
        <v/>
      </c>
      <c r="D486" s="1" t="str">
        <f>IF(EXACT(MAIN!$F487, ""), "", ""&amp;MAIN!$F487)</f>
        <v>32000000000484</v>
      </c>
      <c r="E486" s="1" t="str">
        <f>IF(EXACT(MAIN!$F487, ""), "", MAIN!$C487)</f>
        <v>Yossie Deliana</v>
      </c>
    </row>
    <row r="487" spans="2:5" x14ac:dyDescent="0.2">
      <c r="B487" s="8" t="str">
        <f>IF(EXACT(MAIN!$D488, ""), "", MAIN!$D488)</f>
        <v/>
      </c>
      <c r="C487" s="8" t="str">
        <f>IF(EXACT(B487,""), "", MAIN!B488)</f>
        <v/>
      </c>
      <c r="D487" s="1" t="str">
        <f>IF(EXACT(MAIN!$F488, ""), "", ""&amp;MAIN!$F488)</f>
        <v>32000000000485</v>
      </c>
      <c r="E487" s="1" t="str">
        <f>IF(EXACT(MAIN!$F488, ""), "", MAIN!$C488)</f>
        <v>Yudi Rahmadi</v>
      </c>
    </row>
    <row r="488" spans="2:5" x14ac:dyDescent="0.2">
      <c r="B488" s="8" t="str">
        <f>IF(EXACT(MAIN!$D489, ""), "", MAIN!$D489)</f>
        <v/>
      </c>
      <c r="C488" s="8" t="str">
        <f>IF(EXACT(B488,""), "", MAIN!B489)</f>
        <v/>
      </c>
      <c r="D488" s="1" t="str">
        <f>IF(EXACT(MAIN!$F489, ""), "", ""&amp;MAIN!$F489)</f>
        <v>32000000000486</v>
      </c>
      <c r="E488" s="1" t="str">
        <f>IF(EXACT(MAIN!$F489, ""), "", MAIN!$C489)</f>
        <v>Yudo Jati Rahmat Satrio</v>
      </c>
    </row>
    <row r="489" spans="2:5" x14ac:dyDescent="0.2">
      <c r="B489" s="8">
        <f>IF(EXACT(MAIN!$D490, ""), "", MAIN!$D490)</f>
        <v>160714734</v>
      </c>
      <c r="C489" s="8">
        <f>IF(EXACT(B489,""), "", MAIN!B490)</f>
        <v>25000000000487</v>
      </c>
      <c r="D489" s="1" t="str">
        <f>IF(EXACT(MAIN!$F490, ""), "", ""&amp;MAIN!$F490)</f>
        <v>32000000000487</v>
      </c>
      <c r="E489" s="1" t="str">
        <f>IF(EXACT(MAIN!$F490, ""), "", MAIN!$C490)</f>
        <v>Yuliandaru Suryoatmodjo</v>
      </c>
    </row>
    <row r="490" spans="2:5" x14ac:dyDescent="0.2">
      <c r="B490" s="8" t="str">
        <f>IF(EXACT(MAIN!$D491, ""), "", MAIN!$D491)</f>
        <v/>
      </c>
      <c r="C490" s="8" t="str">
        <f>IF(EXACT(B490,""), "", MAIN!B491)</f>
        <v/>
      </c>
      <c r="D490" s="1" t="str">
        <f>IF(EXACT(MAIN!$F491, ""), "", ""&amp;MAIN!$F491)</f>
        <v>32000000000488</v>
      </c>
      <c r="E490" s="1" t="str">
        <f>IF(EXACT(MAIN!$F491, ""), "", MAIN!$C491)</f>
        <v>Yulianta</v>
      </c>
    </row>
    <row r="491" spans="2:5" x14ac:dyDescent="0.2">
      <c r="B491" s="8" t="str">
        <f>IF(EXACT(MAIN!$D492, ""), "", MAIN!$D492)</f>
        <v/>
      </c>
      <c r="C491" s="8" t="str">
        <f>IF(EXACT(B491,""), "", MAIN!B492)</f>
        <v/>
      </c>
      <c r="D491" s="1" t="str">
        <f>IF(EXACT(MAIN!$F492, ""), "", ""&amp;MAIN!$F492)</f>
        <v>32000000000489</v>
      </c>
      <c r="E491" s="1" t="str">
        <f>IF(EXACT(MAIN!$F492, ""), "", MAIN!$C492)</f>
        <v>Yulianti</v>
      </c>
    </row>
    <row r="492" spans="2:5" x14ac:dyDescent="0.2">
      <c r="B492" s="8" t="str">
        <f>IF(EXACT(MAIN!$D493, ""), "", MAIN!$D493)</f>
        <v/>
      </c>
      <c r="C492" s="8" t="str">
        <f>IF(EXACT(B492,""), "", MAIN!B493)</f>
        <v/>
      </c>
      <c r="D492" s="1" t="str">
        <f>IF(EXACT(MAIN!$F493, ""), "", ""&amp;MAIN!$F493)</f>
        <v>32000000000490</v>
      </c>
      <c r="E492" s="1" t="str">
        <f>IF(EXACT(MAIN!$F493, ""), "", MAIN!$C493)</f>
        <v>Yulius</v>
      </c>
    </row>
    <row r="493" spans="2:5" x14ac:dyDescent="0.2">
      <c r="B493" s="8" t="str">
        <f>IF(EXACT(MAIN!$D494, ""), "", MAIN!$D494)</f>
        <v/>
      </c>
      <c r="C493" s="8" t="str">
        <f>IF(EXACT(B493,""), "", MAIN!B494)</f>
        <v/>
      </c>
      <c r="D493" s="1" t="str">
        <f>IF(EXACT(MAIN!$F494, ""), "", ""&amp;MAIN!$F494)</f>
        <v>32000000000491</v>
      </c>
      <c r="E493" s="1" t="str">
        <f>IF(EXACT(MAIN!$F494, ""), "", MAIN!$C494)</f>
        <v>Yunni Sazili</v>
      </c>
    </row>
    <row r="494" spans="2:5" x14ac:dyDescent="0.2">
      <c r="B494" s="8" t="str">
        <f>IF(EXACT(MAIN!$D495, ""), "", MAIN!$D495)</f>
        <v/>
      </c>
      <c r="C494" s="8" t="str">
        <f>IF(EXACT(B494,""), "", MAIN!B495)</f>
        <v/>
      </c>
      <c r="D494" s="1" t="str">
        <f>IF(EXACT(MAIN!$F495, ""), "", ""&amp;MAIN!$F495)</f>
        <v>32000000000492</v>
      </c>
      <c r="E494" s="1" t="str">
        <f>IF(EXACT(MAIN!$F495, ""), "", MAIN!$C495)</f>
        <v>Yusman</v>
      </c>
    </row>
    <row r="495" spans="2:5" x14ac:dyDescent="0.2">
      <c r="B495" s="8" t="str">
        <f>IF(EXACT(MAIN!$D496, ""), "", MAIN!$D496)</f>
        <v/>
      </c>
      <c r="C495" s="8" t="str">
        <f>IF(EXACT(B495,""), "", MAIN!B496)</f>
        <v/>
      </c>
      <c r="D495" s="1" t="str">
        <f>IF(EXACT(MAIN!$F496, ""), "", ""&amp;MAIN!$F496)</f>
        <v>32000000000493</v>
      </c>
      <c r="E495" s="1" t="str">
        <f>IF(EXACT(MAIN!$F496, ""), "", MAIN!$C496)</f>
        <v>Yusri Azhar</v>
      </c>
    </row>
    <row r="496" spans="2:5" x14ac:dyDescent="0.2">
      <c r="B496" s="8" t="str">
        <f>IF(EXACT(MAIN!$D497, ""), "", MAIN!$D497)</f>
        <v/>
      </c>
      <c r="C496" s="8" t="str">
        <f>IF(EXACT(B496,""), "", MAIN!B497)</f>
        <v/>
      </c>
      <c r="D496" s="1" t="str">
        <f>IF(EXACT(MAIN!$F497, ""), "", ""&amp;MAIN!$F497)</f>
        <v>32000000000494</v>
      </c>
      <c r="E496" s="1" t="str">
        <f>IF(EXACT(MAIN!$F497, ""), "", MAIN!$C497)</f>
        <v>Zafrizal</v>
      </c>
    </row>
    <row r="497" spans="2:5" x14ac:dyDescent="0.2">
      <c r="B497" s="8" t="str">
        <f>IF(EXACT(MAIN!$D498, ""), "", MAIN!$D498)</f>
        <v/>
      </c>
      <c r="C497" s="8" t="str">
        <f>IF(EXACT(B497,""), "", MAIN!B498)</f>
        <v/>
      </c>
      <c r="D497" s="1" t="str">
        <f>IF(EXACT(MAIN!$F498, ""), "", ""&amp;MAIN!$F498)</f>
        <v>32000000000495</v>
      </c>
      <c r="E497" s="1" t="str">
        <f>IF(EXACT(MAIN!$F498, ""), "", MAIN!$C498)</f>
        <v>Zafrizal Rifla (Ucok)</v>
      </c>
    </row>
    <row r="498" spans="2:5" x14ac:dyDescent="0.2">
      <c r="B498" s="8" t="str">
        <f>IF(EXACT(MAIN!$D499, ""), "", MAIN!$D499)</f>
        <v/>
      </c>
      <c r="C498" s="8" t="str">
        <f>IF(EXACT(B498,""), "", MAIN!B499)</f>
        <v/>
      </c>
      <c r="D498" s="1" t="str">
        <f>IF(EXACT(MAIN!$F499, ""), "", ""&amp;MAIN!$F499)</f>
        <v>32000000000496</v>
      </c>
      <c r="E498" s="1" t="str">
        <f>IF(EXACT(MAIN!$F499, ""), "", MAIN!$C499)</f>
        <v>Zainuddin</v>
      </c>
    </row>
    <row r="499" spans="2:5" x14ac:dyDescent="0.2">
      <c r="B499" s="8" t="str">
        <f>IF(EXACT(MAIN!$D500, ""), "", MAIN!$D500)</f>
        <v>090819915</v>
      </c>
      <c r="C499" s="8">
        <f>IF(EXACT(B499,""), "", MAIN!B500)</f>
        <v>25000000000497</v>
      </c>
      <c r="D499" s="1" t="str">
        <f>IF(EXACT(MAIN!$F500, ""), "", ""&amp;MAIN!$F500)</f>
        <v>32000000000497</v>
      </c>
      <c r="E499" s="1" t="str">
        <f>IF(EXACT(MAIN!$F500, ""), "", MAIN!$C500)</f>
        <v>Zainudin Anwar</v>
      </c>
    </row>
    <row r="500" spans="2:5" x14ac:dyDescent="0.2">
      <c r="B500" s="8" t="str">
        <f>IF(EXACT(MAIN!$D501, ""), "", MAIN!$D501)</f>
        <v/>
      </c>
      <c r="C500" s="8" t="str">
        <f>IF(EXACT(B500,""), "", MAIN!B501)</f>
        <v/>
      </c>
      <c r="D500" s="1" t="str">
        <f>IF(EXACT(MAIN!$F501, ""), "", ""&amp;MAIN!$F501)</f>
        <v>32000000000498</v>
      </c>
      <c r="E500" s="1" t="str">
        <f>IF(EXACT(MAIN!$F501, ""), "", MAIN!$C501)</f>
        <v>Zaire Dite Biscaya</v>
      </c>
    </row>
    <row r="501" spans="2:5" x14ac:dyDescent="0.2">
      <c r="B501" s="8" t="str">
        <f>IF(EXACT(MAIN!$D502, ""), "", MAIN!$D502)</f>
        <v/>
      </c>
      <c r="C501" s="8" t="str">
        <f>IF(EXACT(B501,""), "", MAIN!B502)</f>
        <v/>
      </c>
      <c r="D501" s="1" t="str">
        <f>IF(EXACT(MAIN!$F502, ""), "", ""&amp;MAIN!$F502)</f>
        <v>32000000000499</v>
      </c>
      <c r="E501" s="1" t="str">
        <f>IF(EXACT(MAIN!$F502, ""), "", MAIN!$C502)</f>
        <v>Zalfi Yandri</v>
      </c>
    </row>
    <row r="502" spans="2:5" x14ac:dyDescent="0.2">
      <c r="B502" s="8" t="str">
        <f>IF(EXACT(MAIN!$D503, ""), "", MAIN!$D503)</f>
        <v/>
      </c>
      <c r="C502" s="8" t="str">
        <f>IF(EXACT(B502,""), "", MAIN!B503)</f>
        <v/>
      </c>
      <c r="D502" s="1" t="str">
        <f>IF(EXACT(MAIN!$F503, ""), "", ""&amp;MAIN!$F503)</f>
        <v>32000000000500</v>
      </c>
      <c r="E502" s="1" t="str">
        <f>IF(EXACT(MAIN!$F503, ""), "", MAIN!$C503)</f>
        <v>Zam Roji</v>
      </c>
    </row>
    <row r="503" spans="2:5" x14ac:dyDescent="0.2">
      <c r="B503" s="8" t="str">
        <f>IF(EXACT(MAIN!$D504, ""), "", MAIN!$D504)</f>
        <v/>
      </c>
      <c r="C503" s="8" t="str">
        <f>IF(EXACT(B503,""), "", MAIN!B504)</f>
        <v/>
      </c>
      <c r="D503" s="1" t="str">
        <f>IF(EXACT(MAIN!$F504, ""), "", ""&amp;MAIN!$F504)</f>
        <v>32000000000501</v>
      </c>
      <c r="E503" s="1" t="str">
        <f>IF(EXACT(MAIN!$F504, ""), "", MAIN!$C504)</f>
        <v>Zulfikar Siregar</v>
      </c>
    </row>
    <row r="504" spans="2:5" x14ac:dyDescent="0.2">
      <c r="B504" s="8" t="str">
        <f>IF(EXACT(MAIN!$D505, ""), "", MAIN!$D505)</f>
        <v/>
      </c>
      <c r="C504" s="8" t="str">
        <f>IF(EXACT(B504,""), "", MAIN!B505)</f>
        <v/>
      </c>
      <c r="D504" s="1" t="str">
        <f>IF(EXACT(MAIN!$F505, ""), "", ""&amp;MAIN!$F505)</f>
        <v>32000000000502</v>
      </c>
      <c r="E504" s="1" t="str">
        <f>IF(EXACT(MAIN!$F505, ""), "", MAIN!$C505)</f>
        <v>Adythia Adikara</v>
      </c>
    </row>
    <row r="505" spans="2:5" x14ac:dyDescent="0.2">
      <c r="B505" s="8" t="str">
        <f>IF(EXACT(MAIN!$D506, ""), "", MAIN!$D506)</f>
        <v/>
      </c>
      <c r="C505" s="8" t="str">
        <f>IF(EXACT(B505,""), "", MAIN!B506)</f>
        <v/>
      </c>
      <c r="D505" s="1" t="str">
        <f>IF(EXACT(MAIN!$F506, ""), "", ""&amp;MAIN!$F506)</f>
        <v>32000000000503</v>
      </c>
      <c r="E505" s="1" t="str">
        <f>IF(EXACT(MAIN!$F506, ""), "", MAIN!$C506)</f>
        <v>Agus Sopyan Hadi</v>
      </c>
    </row>
    <row r="506" spans="2:5" x14ac:dyDescent="0.2">
      <c r="B506" s="8" t="str">
        <f>IF(EXACT(MAIN!$D507, ""), "", MAIN!$D507)</f>
        <v/>
      </c>
      <c r="C506" s="8" t="str">
        <f>IF(EXACT(B506,""), "", MAIN!B507)</f>
        <v/>
      </c>
      <c r="D506" s="1" t="str">
        <f>IF(EXACT(MAIN!$F507, ""), "", ""&amp;MAIN!$F507)</f>
        <v>32000000000504</v>
      </c>
      <c r="E506" s="1" t="str">
        <f>IF(EXACT(MAIN!$F507, ""), "", MAIN!$C507)</f>
        <v>Azis Purwandana</v>
      </c>
    </row>
    <row r="507" spans="2:5" x14ac:dyDescent="0.2">
      <c r="B507" s="8" t="str">
        <f>IF(EXACT(MAIN!$D508, ""), "", MAIN!$D508)</f>
        <v/>
      </c>
      <c r="C507" s="8" t="str">
        <f>IF(EXACT(B507,""), "", MAIN!B508)</f>
        <v/>
      </c>
      <c r="D507" s="1" t="str">
        <f>IF(EXACT(MAIN!$F508, ""), "", ""&amp;MAIN!$F508)</f>
        <v>32000000000505</v>
      </c>
      <c r="E507" s="1" t="str">
        <f>IF(EXACT(MAIN!$F508, ""), "", MAIN!$C508)</f>
        <v>Heryanto</v>
      </c>
    </row>
    <row r="508" spans="2:5" x14ac:dyDescent="0.2">
      <c r="B508" s="8" t="str">
        <f>IF(EXACT(MAIN!$D509, ""), "", MAIN!$D509)</f>
        <v/>
      </c>
      <c r="C508" s="8" t="str">
        <f>IF(EXACT(B508,""), "", MAIN!B509)</f>
        <v/>
      </c>
      <c r="D508" s="1" t="str">
        <f>IF(EXACT(MAIN!$F509, ""), "", ""&amp;MAIN!$F509)</f>
        <v>32000000000506</v>
      </c>
      <c r="E508" s="1" t="str">
        <f>IF(EXACT(MAIN!$F509, ""), "", MAIN!$C509)</f>
        <v>Imran</v>
      </c>
    </row>
    <row r="509" spans="2:5" x14ac:dyDescent="0.2">
      <c r="B509" s="8">
        <f>IF(EXACT(MAIN!$D510, ""), "", MAIN!$D510)</f>
        <v>280621950</v>
      </c>
      <c r="C509" s="8">
        <f>IF(EXACT(B509,""), "", MAIN!B510)</f>
        <v>25000000000507</v>
      </c>
      <c r="D509" s="1" t="str">
        <f>IF(EXACT(MAIN!$F510, ""), "", ""&amp;MAIN!$F510)</f>
        <v>32000000000507</v>
      </c>
      <c r="E509" s="1" t="str">
        <f>IF(EXACT(MAIN!$F510, ""), "", MAIN!$C510)</f>
        <v>Khamim Taryono</v>
      </c>
    </row>
    <row r="510" spans="2:5" x14ac:dyDescent="0.2">
      <c r="B510" s="8">
        <f>IF(EXACT(MAIN!$D511, ""), "", MAIN!$D511)</f>
        <v>130921953</v>
      </c>
      <c r="C510" s="8">
        <f>IF(EXACT(B510,""), "", MAIN!B511)</f>
        <v>25000000000508</v>
      </c>
      <c r="D510" s="1" t="str">
        <f>IF(EXACT(MAIN!$F511, ""), "", ""&amp;MAIN!$F511)</f>
        <v>32000000000508</v>
      </c>
      <c r="E510" s="1" t="str">
        <f>IF(EXACT(MAIN!$F511, ""), "", MAIN!$C511)</f>
        <v>Rafi Artman Siddiq</v>
      </c>
    </row>
    <row r="511" spans="2:5" x14ac:dyDescent="0.2">
      <c r="B511" s="8">
        <f>IF(EXACT(MAIN!$D512, ""), "", MAIN!$D512)</f>
        <v>260716795</v>
      </c>
      <c r="C511" s="8">
        <f>IF(EXACT(B511,""), "", MAIN!B512)</f>
        <v>25000000000509</v>
      </c>
      <c r="D511" s="1" t="str">
        <f>IF(EXACT(MAIN!$F512, ""), "", ""&amp;MAIN!$F512)</f>
        <v>32000000000509</v>
      </c>
      <c r="E511" s="1" t="str">
        <f>IF(EXACT(MAIN!$F512, ""), "", MAIN!$C512)</f>
        <v>Riza Emir Subekti</v>
      </c>
    </row>
    <row r="512" spans="2:5" x14ac:dyDescent="0.2">
      <c r="B512" s="8" t="str">
        <f>IF(EXACT(MAIN!$D513, ""), "", MAIN!$D513)</f>
        <v/>
      </c>
      <c r="C512" s="8" t="str">
        <f>IF(EXACT(B512,""), "", MAIN!B513)</f>
        <v/>
      </c>
      <c r="D512" s="1" t="str">
        <f>IF(EXACT(MAIN!$F513, ""), "", ""&amp;MAIN!$F513)</f>
        <v>32000000000510</v>
      </c>
      <c r="E512" s="1" t="str">
        <f>IF(EXACT(MAIN!$F513, ""), "", MAIN!$C513)</f>
        <v>Slamet Riadi</v>
      </c>
    </row>
    <row r="513" spans="2:5" x14ac:dyDescent="0.2">
      <c r="B513" s="8">
        <f>IF(EXACT(MAIN!$D514, ""), "", MAIN!$D514)</f>
        <v>150721949</v>
      </c>
      <c r="C513" s="8">
        <f>IF(EXACT(B513,""), "", MAIN!B514)</f>
        <v>25000000000511</v>
      </c>
      <c r="D513" s="1" t="str">
        <f>IF(EXACT(MAIN!$F514, ""), "", ""&amp;MAIN!$F514)</f>
        <v>32000000000511</v>
      </c>
      <c r="E513" s="1" t="str">
        <f>IF(EXACT(MAIN!$F514, ""), "", MAIN!$C514)</f>
        <v>Wisnu Andra Isdianto</v>
      </c>
    </row>
    <row r="514" spans="2:5" x14ac:dyDescent="0.2">
      <c r="B514" s="8">
        <f>IF(EXACT(MAIN!$D515, ""), "", MAIN!$D515)</f>
        <v>171121955</v>
      </c>
      <c r="C514" s="8">
        <f>IF(EXACT(B514,""), "", MAIN!B515)</f>
        <v>25000000000512</v>
      </c>
      <c r="D514" s="1" t="str">
        <f>IF(EXACT(MAIN!$F515, ""), "", ""&amp;MAIN!$F515)</f>
        <v>32000000000512</v>
      </c>
      <c r="E514" s="1" t="str">
        <f>IF(EXACT(MAIN!$F515, ""), "", MAIN!$C515)</f>
        <v>Agus Budi Setiawan</v>
      </c>
    </row>
    <row r="515" spans="2:5" x14ac:dyDescent="0.2">
      <c r="B515" s="8">
        <f>IF(EXACT(MAIN!$D516, ""), "", MAIN!$D516)</f>
        <v>191022969</v>
      </c>
      <c r="C515" s="8">
        <f>IF(EXACT(B515,""), "", MAIN!B516)</f>
        <v>25000000000513</v>
      </c>
      <c r="D515" s="1" t="str">
        <f>IF(EXACT(MAIN!$F516, ""), "", ""&amp;MAIN!$F516)</f>
        <v>32000000000513</v>
      </c>
      <c r="E515" s="1" t="str">
        <f>IF(EXACT(MAIN!$F516, ""), "", MAIN!$C516)</f>
        <v>Ahmad Choerul</v>
      </c>
    </row>
    <row r="516" spans="2:5" x14ac:dyDescent="0.2">
      <c r="B516" s="8" t="str">
        <f>IF(EXACT(MAIN!$D517, ""), "", MAIN!$D517)</f>
        <v>110422962</v>
      </c>
      <c r="C516" s="8">
        <f>IF(EXACT(B516,""), "", MAIN!B517)</f>
        <v>25000000000514</v>
      </c>
      <c r="D516" s="1" t="str">
        <f>IF(EXACT(MAIN!$F517, ""), "", ""&amp;MAIN!$F517)</f>
        <v>32000000000514</v>
      </c>
      <c r="E516" s="1" t="str">
        <f>IF(EXACT(MAIN!$F517, ""), "", MAIN!$C517)</f>
        <v>Achmad Yunadi</v>
      </c>
    </row>
    <row r="517" spans="2:5" x14ac:dyDescent="0.2">
      <c r="B517" s="8" t="str">
        <f>IF(EXACT(MAIN!$D518, ""), "", MAIN!$D518)</f>
        <v/>
      </c>
      <c r="C517" s="8" t="str">
        <f>IF(EXACT(B517,""), "", MAIN!B518)</f>
        <v/>
      </c>
      <c r="D517" s="1" t="str">
        <f>IF(EXACT(MAIN!$F518, ""), "", ""&amp;MAIN!$F518)</f>
        <v>32000000000515</v>
      </c>
      <c r="E517" s="1" t="str">
        <f>IF(EXACT(MAIN!$F518, ""), "", MAIN!$C518)</f>
        <v>Asep mulyana</v>
      </c>
    </row>
    <row r="518" spans="2:5" x14ac:dyDescent="0.2">
      <c r="B518" s="8" t="str">
        <f>IF(EXACT(MAIN!$D519, ""), "", MAIN!$D519)</f>
        <v/>
      </c>
      <c r="C518" s="8" t="str">
        <f>IF(EXACT(B518,""), "", MAIN!B519)</f>
        <v/>
      </c>
      <c r="D518" s="1" t="str">
        <f>IF(EXACT(MAIN!$F519, ""), "", ""&amp;MAIN!$F519)</f>
        <v>32000000000516</v>
      </c>
      <c r="E518" s="1" t="str">
        <f>IF(EXACT(MAIN!$F519, ""), "", MAIN!$C519)</f>
        <v>Bagus Isdiantara</v>
      </c>
    </row>
    <row r="519" spans="2:5" x14ac:dyDescent="0.2">
      <c r="B519" s="8" t="str">
        <f>IF(EXACT(MAIN!$D520, ""), "", MAIN!$D520)</f>
        <v>090821952</v>
      </c>
      <c r="C519" s="8">
        <f>IF(EXACT(B519,""), "", MAIN!B520)</f>
        <v>25000000000517</v>
      </c>
      <c r="D519" s="1" t="str">
        <f>IF(EXACT(MAIN!$F520, ""), "", ""&amp;MAIN!$F520)</f>
        <v>32000000000517</v>
      </c>
      <c r="E519" s="1" t="str">
        <f>IF(EXACT(MAIN!$F520, ""), "", MAIN!$C520)</f>
        <v>Cahyana</v>
      </c>
    </row>
    <row r="520" spans="2:5" x14ac:dyDescent="0.2">
      <c r="B520" s="8" t="str">
        <f>IF(EXACT(MAIN!$D521, ""), "", MAIN!$D521)</f>
        <v/>
      </c>
      <c r="C520" s="8" t="str">
        <f>IF(EXACT(B520,""), "", MAIN!B521)</f>
        <v/>
      </c>
      <c r="D520" s="1" t="str">
        <f>IF(EXACT(MAIN!$F521, ""), "", ""&amp;MAIN!$F521)</f>
        <v>32000000000518</v>
      </c>
      <c r="E520" s="1" t="str">
        <f>IF(EXACT(MAIN!$F521, ""), "", MAIN!$C521)</f>
        <v>Dede Hartanto</v>
      </c>
    </row>
    <row r="521" spans="2:5" x14ac:dyDescent="0.2">
      <c r="B521" s="8">
        <f>IF(EXACT(MAIN!$D522, ""), "", MAIN!$D522)</f>
        <v>170522963</v>
      </c>
      <c r="C521" s="8">
        <f>IF(EXACT(B521,""), "", MAIN!B522)</f>
        <v>25000000000519</v>
      </c>
      <c r="D521" s="1" t="str">
        <f>IF(EXACT(MAIN!$F522, ""), "", ""&amp;MAIN!$F522)</f>
        <v>32000000000519</v>
      </c>
      <c r="E521" s="1" t="str">
        <f>IF(EXACT(MAIN!$F522, ""), "", MAIN!$C522)</f>
        <v>Denny Achmad Ferlando</v>
      </c>
    </row>
    <row r="522" spans="2:5" x14ac:dyDescent="0.2">
      <c r="B522" s="8" t="str">
        <f>IF(EXACT(MAIN!$D523, ""), "", MAIN!$D523)</f>
        <v/>
      </c>
      <c r="C522" s="8" t="str">
        <f>IF(EXACT(B522,""), "", MAIN!B523)</f>
        <v/>
      </c>
      <c r="D522" s="1" t="str">
        <f>IF(EXACT(MAIN!$F523, ""), "", ""&amp;MAIN!$F523)</f>
        <v>32000000000520</v>
      </c>
      <c r="E522" s="1" t="str">
        <f>IF(EXACT(MAIN!$F523, ""), "", MAIN!$C523)</f>
        <v>Dian Setiawan</v>
      </c>
    </row>
    <row r="523" spans="2:5" x14ac:dyDescent="0.2">
      <c r="B523" s="8" t="str">
        <f>IF(EXACT(MAIN!$D524, ""), "", MAIN!$D524)</f>
        <v>110523979</v>
      </c>
      <c r="C523" s="8">
        <f>IF(EXACT(B523,""), "", MAIN!B524)</f>
        <v>25000000000521</v>
      </c>
      <c r="D523" s="1" t="str">
        <f>IF(EXACT(MAIN!$F524, ""), "", ""&amp;MAIN!$F524)</f>
        <v>32000000000521</v>
      </c>
      <c r="E523" s="1" t="str">
        <f>IF(EXACT(MAIN!$F524, ""), "", MAIN!$C524)</f>
        <v>Fabrian Danang Destiyara</v>
      </c>
    </row>
    <row r="524" spans="2:5" x14ac:dyDescent="0.2">
      <c r="B524" s="8">
        <f>IF(EXACT(MAIN!$D525, ""), "", MAIN!$D525)</f>
        <v>191022968</v>
      </c>
      <c r="C524" s="8">
        <f>IF(EXACT(B524,""), "", MAIN!B525)</f>
        <v>25000000000522</v>
      </c>
      <c r="D524" s="1" t="str">
        <f>IF(EXACT(MAIN!$F525, ""), "", ""&amp;MAIN!$F525)</f>
        <v>32000000000522</v>
      </c>
      <c r="E524" s="1" t="str">
        <f>IF(EXACT(MAIN!$F525, ""), "", MAIN!$C525)</f>
        <v>Ferdian Kriswantoro</v>
      </c>
    </row>
    <row r="525" spans="2:5" x14ac:dyDescent="0.2">
      <c r="B525" s="8" t="str">
        <f>IF(EXACT(MAIN!$D526, ""), "", MAIN!$D526)</f>
        <v>040722964</v>
      </c>
      <c r="C525" s="8">
        <f>IF(EXACT(B525,""), "", MAIN!B526)</f>
        <v>25000000000523</v>
      </c>
      <c r="D525" s="1" t="str">
        <f>IF(EXACT(MAIN!$F526, ""), "", ""&amp;MAIN!$F526)</f>
        <v>32000000000523</v>
      </c>
      <c r="E525" s="1" t="str">
        <f>IF(EXACT(MAIN!$F526, ""), "", MAIN!$C526)</f>
        <v>Fuzi Mafrozi</v>
      </c>
    </row>
    <row r="526" spans="2:5" x14ac:dyDescent="0.2">
      <c r="B526" s="8" t="str">
        <f>IF(EXACT(MAIN!$D527, ""), "", MAIN!$D527)</f>
        <v/>
      </c>
      <c r="C526" s="8" t="str">
        <f>IF(EXACT(B526,""), "", MAIN!B527)</f>
        <v/>
      </c>
      <c r="D526" s="1" t="str">
        <f>IF(EXACT(MAIN!$F527, ""), "", ""&amp;MAIN!$F527)</f>
        <v>32000000000524</v>
      </c>
      <c r="E526" s="1" t="str">
        <f>IF(EXACT(MAIN!$F527, ""), "", MAIN!$C527)</f>
        <v>Gilang Setiawan</v>
      </c>
    </row>
    <row r="527" spans="2:5" x14ac:dyDescent="0.2">
      <c r="B527" s="8" t="str">
        <f>IF(EXACT(MAIN!$D528, ""), "", MAIN!$D528)</f>
        <v/>
      </c>
      <c r="C527" s="8" t="str">
        <f>IF(EXACT(B527,""), "", MAIN!B528)</f>
        <v/>
      </c>
      <c r="D527" s="1" t="str">
        <f>IF(EXACT(MAIN!$F528, ""), "", ""&amp;MAIN!$F528)</f>
        <v>32000000000525</v>
      </c>
      <c r="E527" s="1" t="str">
        <f>IF(EXACT(MAIN!$F528, ""), "", MAIN!$C528)</f>
        <v>Idris Affandi</v>
      </c>
    </row>
    <row r="528" spans="2:5" x14ac:dyDescent="0.2">
      <c r="B528" s="8" t="str">
        <f>IF(EXACT(MAIN!$D529, ""), "", MAIN!$D529)</f>
        <v/>
      </c>
      <c r="C528" s="8" t="str">
        <f>IF(EXACT(B528,""), "", MAIN!B529)</f>
        <v/>
      </c>
      <c r="D528" s="1" t="str">
        <f>IF(EXACT(MAIN!$F529, ""), "", ""&amp;MAIN!$F529)</f>
        <v>32000000000526</v>
      </c>
      <c r="E528" s="1" t="str">
        <f>IF(EXACT(MAIN!$F529, ""), "", MAIN!$C529)</f>
        <v>Indra Wijaya</v>
      </c>
    </row>
    <row r="529" spans="2:5" x14ac:dyDescent="0.2">
      <c r="B529" s="8" t="str">
        <f>IF(EXACT(MAIN!$D530, ""), "", MAIN!$D530)</f>
        <v>040822965</v>
      </c>
      <c r="C529" s="8">
        <f>IF(EXACT(B529,""), "", MAIN!B530)</f>
        <v>25000000000527</v>
      </c>
      <c r="D529" s="1" t="str">
        <f>IF(EXACT(MAIN!$F530, ""), "", ""&amp;MAIN!$F530)</f>
        <v>32000000000527</v>
      </c>
      <c r="E529" s="1" t="str">
        <f>IF(EXACT(MAIN!$F530, ""), "", MAIN!$C530)</f>
        <v>Irma Maulidawati</v>
      </c>
    </row>
    <row r="530" spans="2:5" x14ac:dyDescent="0.2">
      <c r="B530" s="8">
        <f>IF(EXACT(MAIN!$D531, ""), "", MAIN!$D531)</f>
        <v>170322960</v>
      </c>
      <c r="C530" s="8">
        <f>IF(EXACT(B530,""), "", MAIN!B531)</f>
        <v>25000000000528</v>
      </c>
      <c r="D530" s="1" t="str">
        <f>IF(EXACT(MAIN!$F531, ""), "", ""&amp;MAIN!$F531)</f>
        <v>32000000000528</v>
      </c>
      <c r="E530" s="1" t="str">
        <f>IF(EXACT(MAIN!$F531, ""), "", MAIN!$C531)</f>
        <v>Istikaro Fauziah</v>
      </c>
    </row>
    <row r="531" spans="2:5" x14ac:dyDescent="0.2">
      <c r="B531" s="8" t="str">
        <f>IF(EXACT(MAIN!$D532, ""), "", MAIN!$D532)</f>
        <v/>
      </c>
      <c r="C531" s="8" t="str">
        <f>IF(EXACT(B531,""), "", MAIN!B532)</f>
        <v/>
      </c>
      <c r="D531" s="1" t="str">
        <f>IF(EXACT(MAIN!$F532, ""), "", ""&amp;MAIN!$F532)</f>
        <v>32000000000529</v>
      </c>
      <c r="E531" s="1" t="str">
        <f>IF(EXACT(MAIN!$F532, ""), "", MAIN!$C532)</f>
        <v>Muhammad Lukbani</v>
      </c>
    </row>
    <row r="532" spans="2:5" x14ac:dyDescent="0.2">
      <c r="B532" s="8" t="str">
        <f>IF(EXACT(MAIN!$D533, ""), "", MAIN!$D533)</f>
        <v/>
      </c>
      <c r="C532" s="8" t="str">
        <f>IF(EXACT(B532,""), "", MAIN!B533)</f>
        <v/>
      </c>
      <c r="D532" s="1" t="str">
        <f>IF(EXACT(MAIN!$F533, ""), "", ""&amp;MAIN!$F533)</f>
        <v>32000000000530</v>
      </c>
      <c r="E532" s="1" t="str">
        <f>IF(EXACT(MAIN!$F533, ""), "", MAIN!$C533)</f>
        <v>Muhammad Sholikhun</v>
      </c>
    </row>
    <row r="533" spans="2:5" x14ac:dyDescent="0.2">
      <c r="B533" s="8" t="str">
        <f>IF(EXACT(MAIN!$D534, ""), "", MAIN!$D534)</f>
        <v/>
      </c>
      <c r="C533" s="8" t="str">
        <f>IF(EXACT(B533,""), "", MAIN!B534)</f>
        <v/>
      </c>
      <c r="D533" s="1" t="str">
        <f>IF(EXACT(MAIN!$F534, ""), "", ""&amp;MAIN!$F534)</f>
        <v>32000000000531</v>
      </c>
      <c r="E533" s="1" t="str">
        <f>IF(EXACT(MAIN!$F534, ""), "", MAIN!$C534)</f>
        <v>Muhammad Syarifudin</v>
      </c>
    </row>
    <row r="534" spans="2:5" x14ac:dyDescent="0.2">
      <c r="B534" s="8">
        <f>IF(EXACT(MAIN!$D535, ""), "", MAIN!$D535)</f>
        <v>170222959</v>
      </c>
      <c r="C534" s="8">
        <f>IF(EXACT(B534,""), "", MAIN!B535)</f>
        <v>25000000000532</v>
      </c>
      <c r="D534" s="1" t="str">
        <f>IF(EXACT(MAIN!$F535, ""), "", ""&amp;MAIN!$F535)</f>
        <v>32000000000532</v>
      </c>
      <c r="E534" s="1" t="str">
        <f>IF(EXACT(MAIN!$F535, ""), "", MAIN!$C535)</f>
        <v>Nadia Rizkiah</v>
      </c>
    </row>
    <row r="535" spans="2:5" x14ac:dyDescent="0.2">
      <c r="B535" s="8" t="str">
        <f>IF(EXACT(MAIN!$D536, ""), "", MAIN!$D536)</f>
        <v/>
      </c>
      <c r="C535" s="8" t="str">
        <f>IF(EXACT(B535,""), "", MAIN!B536)</f>
        <v/>
      </c>
      <c r="D535" s="1" t="str">
        <f>IF(EXACT(MAIN!$F536, ""), "", ""&amp;MAIN!$F536)</f>
        <v>32000000000533</v>
      </c>
      <c r="E535" s="1" t="str">
        <f>IF(EXACT(MAIN!$F536, ""), "", MAIN!$C536)</f>
        <v>Nikko Septian</v>
      </c>
    </row>
    <row r="536" spans="2:5" x14ac:dyDescent="0.2">
      <c r="B536" s="8">
        <f>IF(EXACT(MAIN!$D537, ""), "", MAIN!$D537)</f>
        <v>291121956</v>
      </c>
      <c r="C536" s="8">
        <f>IF(EXACT(B536,""), "", MAIN!B537)</f>
        <v>25000000000534</v>
      </c>
      <c r="D536" s="1" t="str">
        <f>IF(EXACT(MAIN!$F537, ""), "", ""&amp;MAIN!$F537)</f>
        <v>32000000000534</v>
      </c>
      <c r="E536" s="1" t="str">
        <f>IF(EXACT(MAIN!$F537, ""), "", MAIN!$C537)</f>
        <v>Novizan</v>
      </c>
    </row>
    <row r="537" spans="2:5" x14ac:dyDescent="0.2">
      <c r="B537" s="8" t="str">
        <f>IF(EXACT(MAIN!$D538, ""), "", MAIN!$D538)</f>
        <v/>
      </c>
      <c r="C537" s="8" t="str">
        <f>IF(EXACT(B537,""), "", MAIN!B538)</f>
        <v/>
      </c>
      <c r="D537" s="1" t="str">
        <f>IF(EXACT(MAIN!$F538, ""), "", ""&amp;MAIN!$F538)</f>
        <v>32000000000535</v>
      </c>
      <c r="E537" s="1" t="str">
        <f>IF(EXACT(MAIN!$F538, ""), "", MAIN!$C538)</f>
        <v>Oqi Suhaqi Yunus</v>
      </c>
    </row>
    <row r="538" spans="2:5" x14ac:dyDescent="0.2">
      <c r="B538" s="8" t="str">
        <f>IF(EXACT(MAIN!$D539, ""), "", MAIN!$D539)</f>
        <v/>
      </c>
      <c r="C538" s="8" t="str">
        <f>IF(EXACT(B538,""), "", MAIN!B539)</f>
        <v/>
      </c>
      <c r="D538" s="1" t="str">
        <f>IF(EXACT(MAIN!$F539, ""), "", ""&amp;MAIN!$F539)</f>
        <v>32000000000536</v>
      </c>
      <c r="E538" s="1" t="str">
        <f>IF(EXACT(MAIN!$F539, ""), "", MAIN!$C539)</f>
        <v>Restu Dwi Anjayani</v>
      </c>
    </row>
    <row r="539" spans="2:5" x14ac:dyDescent="0.2">
      <c r="B539" s="8" t="str">
        <f>IF(EXACT(MAIN!$D540, ""), "", MAIN!$D540)</f>
        <v>211222971</v>
      </c>
      <c r="C539" s="8">
        <f>IF(EXACT(B539,""), "", MAIN!B540)</f>
        <v>25000000000537</v>
      </c>
      <c r="D539" s="1" t="str">
        <f>IF(EXACT(MAIN!$F540, ""), "", ""&amp;MAIN!$F540)</f>
        <v>32000000000537</v>
      </c>
      <c r="E539" s="1" t="str">
        <f>IF(EXACT(MAIN!$F540, ""), "", MAIN!$C540)</f>
        <v>Rizal Amri</v>
      </c>
    </row>
    <row r="540" spans="2:5" x14ac:dyDescent="0.2">
      <c r="B540" s="8" t="str">
        <f>IF(EXACT(MAIN!$D541, ""), "", MAIN!$D541)</f>
        <v/>
      </c>
      <c r="C540" s="8" t="str">
        <f>IF(EXACT(B540,""), "", MAIN!B541)</f>
        <v/>
      </c>
      <c r="D540" s="1" t="str">
        <f>IF(EXACT(MAIN!$F541, ""), "", ""&amp;MAIN!$F541)</f>
        <v>32000000000538</v>
      </c>
      <c r="E540" s="1" t="str">
        <f>IF(EXACT(MAIN!$F541, ""), "", MAIN!$C541)</f>
        <v>Ronny Anindika Arnold</v>
      </c>
    </row>
    <row r="541" spans="2:5" x14ac:dyDescent="0.2">
      <c r="B541" s="8" t="str">
        <f>IF(EXACT(MAIN!$D542, ""), "", MAIN!$D542)</f>
        <v/>
      </c>
      <c r="C541" s="8" t="str">
        <f>IF(EXACT(B541,""), "", MAIN!B542)</f>
        <v/>
      </c>
      <c r="D541" s="1" t="str">
        <f>IF(EXACT(MAIN!$F542, ""), "", ""&amp;MAIN!$F542)</f>
        <v>32000000000539</v>
      </c>
      <c r="E541" s="1" t="str">
        <f>IF(EXACT(MAIN!$F542, ""), "", MAIN!$C542)</f>
        <v>Samta Harahap</v>
      </c>
    </row>
    <row r="542" spans="2:5" x14ac:dyDescent="0.2">
      <c r="B542" s="8">
        <f>IF(EXACT(MAIN!$D543, ""), "", MAIN!$D543)</f>
        <v>131221957</v>
      </c>
      <c r="C542" s="8">
        <f>IF(EXACT(B542,""), "", MAIN!B543)</f>
        <v>25000000000540</v>
      </c>
      <c r="D542" s="1" t="str">
        <f>IF(EXACT(MAIN!$F543, ""), "", ""&amp;MAIN!$F543)</f>
        <v>32000000000540</v>
      </c>
      <c r="E542" s="1" t="str">
        <f>IF(EXACT(MAIN!$F543, ""), "", MAIN!$C543)</f>
        <v>Vingky Hendriek Yomerlin</v>
      </c>
    </row>
    <row r="543" spans="2:5" x14ac:dyDescent="0.2">
      <c r="B543" s="8" t="str">
        <f>IF(EXACT(MAIN!$D544, ""), "", MAIN!$D544)</f>
        <v/>
      </c>
      <c r="C543" s="8" t="str">
        <f>IF(EXACT(B543,""), "", MAIN!B544)</f>
        <v/>
      </c>
      <c r="D543" s="1" t="str">
        <f>IF(EXACT(MAIN!$F544, ""), "", ""&amp;MAIN!$F544)</f>
        <v>32000000000541</v>
      </c>
      <c r="E543" s="1" t="str">
        <f>IF(EXACT(MAIN!$F544, ""), "", MAIN!$C544)</f>
        <v>Wahyu Teluk Naga</v>
      </c>
    </row>
    <row r="544" spans="2:5" x14ac:dyDescent="0.2">
      <c r="B544" s="8">
        <f>IF(EXACT(MAIN!$D545, ""), "", MAIN!$D545)</f>
        <v>240122958</v>
      </c>
      <c r="C544" s="8">
        <f>IF(EXACT(B544,""), "", MAIN!B545)</f>
        <v>25000000000542</v>
      </c>
      <c r="D544" s="1" t="str">
        <f>IF(EXACT(MAIN!$F545, ""), "", ""&amp;MAIN!$F545)</f>
        <v>32000000000542</v>
      </c>
      <c r="E544" s="1" t="str">
        <f>IF(EXACT(MAIN!$F545, ""), "", MAIN!$C545)</f>
        <v>Wardah Laily Khoiriyah</v>
      </c>
    </row>
    <row r="545" spans="2:8" x14ac:dyDescent="0.2">
      <c r="B545" s="8" t="str">
        <f>IF(EXACT(MAIN!$D546, ""), "", MAIN!$D546)</f>
        <v/>
      </c>
      <c r="C545" s="8" t="str">
        <f>IF(EXACT(B545,""), "", MAIN!B546)</f>
        <v/>
      </c>
      <c r="D545" s="1" t="str">
        <f>IF(EXACT(MAIN!$F546, ""), "", ""&amp;MAIN!$F546)</f>
        <v>32000000000543</v>
      </c>
      <c r="E545" s="1" t="str">
        <f>IF(EXACT(MAIN!$F546, ""), "", MAIN!$C546)</f>
        <v>Wawan Kusworo</v>
      </c>
    </row>
    <row r="546" spans="2:8" x14ac:dyDescent="0.2">
      <c r="B546" s="8">
        <f>IF(EXACT(MAIN!$D547, ""), "", MAIN!$D547)</f>
        <v>180822966</v>
      </c>
      <c r="C546" s="8">
        <f>IF(EXACT(B546,""), "", MAIN!B547)</f>
        <v>25000000000544</v>
      </c>
      <c r="D546" s="1" t="str">
        <f>IF(EXACT(MAIN!$F547, ""), "", ""&amp;MAIN!$F547)</f>
        <v>32000000000544</v>
      </c>
      <c r="E546" s="1" t="str">
        <f>IF(EXACT(MAIN!$F547, ""), "", MAIN!$C547)</f>
        <v>Wulanraniasih</v>
      </c>
    </row>
    <row r="547" spans="2:8" x14ac:dyDescent="0.2">
      <c r="B547" s="8">
        <f>IF(EXACT(MAIN!$D548, ""), "", MAIN!$D548)</f>
        <v>260123977</v>
      </c>
      <c r="C547" s="8">
        <f>IF(EXACT(B547,""), "", MAIN!B548)</f>
        <v>25000000000545</v>
      </c>
      <c r="D547" s="1" t="str">
        <f>IF(EXACT(MAIN!$F548, ""), "", ""&amp;MAIN!$F548)</f>
        <v>32000000000545</v>
      </c>
      <c r="E547" s="1" t="str">
        <f>IF(EXACT(MAIN!$F548, ""), "", MAIN!$C548)</f>
        <v>Yogi Perbangkara</v>
      </c>
      <c r="H547" s="7"/>
    </row>
    <row r="548" spans="2:8" x14ac:dyDescent="0.2">
      <c r="B548" s="8" t="str">
        <f>IF(EXACT(MAIN!$D549, ""), "", MAIN!$D549)</f>
        <v/>
      </c>
      <c r="C548" s="8" t="str">
        <f>IF(EXACT(B548,""), "", MAIN!B549)</f>
        <v/>
      </c>
      <c r="D548" s="1" t="str">
        <f>IF(EXACT(MAIN!$F549, ""), "", ""&amp;MAIN!$F549)</f>
        <v>32000000000546</v>
      </c>
      <c r="E548" s="1" t="str">
        <f>IF(EXACT(MAIN!$F549, ""), "", MAIN!$C549)</f>
        <v>Yusuf Fathurahman</v>
      </c>
    </row>
    <row r="549" spans="2:8" x14ac:dyDescent="0.2">
      <c r="B549" s="8">
        <f>IF(EXACT(MAIN!$D550, ""), "", MAIN!$D550)</f>
        <v>271222973</v>
      </c>
      <c r="C549" s="8">
        <f>IF(EXACT(B549,""), "", MAIN!B550)</f>
        <v>25000000000547</v>
      </c>
      <c r="D549" s="1" t="str">
        <f>IF(EXACT(MAIN!$F550, ""), "", ""&amp;MAIN!$F550)</f>
        <v>32000000000547</v>
      </c>
      <c r="E549" s="1" t="str">
        <f>IF(EXACT(MAIN!$F550, ""), "", MAIN!$C550)</f>
        <v>Zeinurani</v>
      </c>
    </row>
    <row r="550" spans="2:8" x14ac:dyDescent="0.2">
      <c r="B550" s="8" t="str">
        <f>IF(EXACT(MAIN!$D551, ""), "", MAIN!$D551)</f>
        <v>020123976</v>
      </c>
      <c r="C550" s="8">
        <f>IF(EXACT(B550,""), "", MAIN!B551)</f>
        <v>25000000000548</v>
      </c>
      <c r="D550" s="1" t="str">
        <f>IF(EXACT(MAIN!$F551, ""), "", ""&amp;MAIN!$F551)</f>
        <v>32000000000548</v>
      </c>
      <c r="E550" s="1" t="str">
        <f>IF(EXACT(MAIN!$F551, ""), "", MAIN!$C551)</f>
        <v>Sulaeman</v>
      </c>
    </row>
    <row r="551" spans="2:8" x14ac:dyDescent="0.2">
      <c r="B551" s="8">
        <f>IF(EXACT(MAIN!$D552, ""), "", MAIN!$D552)</f>
        <v>311022972</v>
      </c>
      <c r="C551" s="8">
        <f>IF(EXACT(B551,""), "", MAIN!B552)</f>
        <v>25000000000549</v>
      </c>
      <c r="D551" s="1" t="str">
        <f>IF(EXACT(MAIN!$F552, ""), "", ""&amp;MAIN!$F552)</f>
        <v>32000000000549</v>
      </c>
      <c r="E551" s="1" t="str">
        <f>IF(EXACT(MAIN!$F552, ""), "", MAIN!$C552)</f>
        <v>Agus Nuryadi</v>
      </c>
    </row>
    <row r="552" spans="2:8" x14ac:dyDescent="0.2">
      <c r="B552" s="8" t="str">
        <f>IF(EXACT(MAIN!$D553, ""), "", MAIN!$D553)</f>
        <v>031022970</v>
      </c>
      <c r="C552" s="8">
        <f>IF(EXACT(B552,""), "", MAIN!B553)</f>
        <v>25000000000550</v>
      </c>
      <c r="D552" s="1" t="str">
        <f>IF(EXACT(MAIN!$F553, ""), "", ""&amp;MAIN!$F553)</f>
        <v>32000000000550</v>
      </c>
      <c r="E552" s="1" t="str">
        <f>IF(EXACT(MAIN!$F553, ""), "", MAIN!$C553)</f>
        <v>Dian Tri Rahmawati</v>
      </c>
    </row>
    <row r="553" spans="2:8" x14ac:dyDescent="0.2">
      <c r="B553" s="8" t="str">
        <f>IF(EXACT(MAIN!$D554, ""), "", MAIN!$D554)</f>
        <v>050422961</v>
      </c>
      <c r="C553" s="8">
        <f>IF(EXACT(B553,""), "", MAIN!B554)</f>
        <v>25000000000551</v>
      </c>
      <c r="D553" s="1" t="str">
        <f>IF(EXACT(MAIN!$F554, ""), "", ""&amp;MAIN!$F554)</f>
        <v>32000000000551</v>
      </c>
      <c r="E553" s="1" t="str">
        <f>IF(EXACT(MAIN!$F554, ""), "", MAIN!$C554)</f>
        <v>Langgeng Eko Dwiantoro</v>
      </c>
    </row>
    <row r="554" spans="2:8" x14ac:dyDescent="0.2">
      <c r="B554" s="8">
        <f>IF(EXACT(MAIN!$D555, ""), "", MAIN!$D555)</f>
        <v>110121943</v>
      </c>
      <c r="C554" s="8">
        <f>IF(EXACT(B554,""), "", MAIN!B555)</f>
        <v>25000000000552</v>
      </c>
      <c r="D554" s="1" t="str">
        <f>IF(EXACT(MAIN!$F555, ""), "", ""&amp;MAIN!$F555)</f>
        <v>32000000000552</v>
      </c>
      <c r="E554" s="1" t="str">
        <f>IF(EXACT(MAIN!$F555, ""), "", MAIN!$C555)</f>
        <v>Aldi Rizaldi</v>
      </c>
    </row>
    <row r="555" spans="2:8" x14ac:dyDescent="0.2">
      <c r="B555" s="8" t="str">
        <f>IF(EXACT(MAIN!$D556, ""), "", MAIN!$D556)</f>
        <v/>
      </c>
      <c r="C555" s="8" t="str">
        <f>IF(EXACT(B555,""), "", MAIN!B556)</f>
        <v/>
      </c>
      <c r="D555" s="1" t="str">
        <f>IF(EXACT(MAIN!$F556, ""), "", ""&amp;MAIN!$F556)</f>
        <v>32000000000553</v>
      </c>
      <c r="E555" s="1" t="str">
        <f>IF(EXACT(MAIN!$F556, ""), "", MAIN!$C556)</f>
        <v>Masimin</v>
      </c>
    </row>
    <row r="556" spans="2:8" x14ac:dyDescent="0.2">
      <c r="B556" s="8" t="str">
        <f>IF(EXACT(MAIN!$D557, ""), "", MAIN!$D557)</f>
        <v/>
      </c>
      <c r="C556" s="8" t="str">
        <f>IF(EXACT(B556,""), "", MAIN!B557)</f>
        <v/>
      </c>
      <c r="D556" s="1" t="str">
        <f>IF(EXACT(MAIN!$F557, ""), "", ""&amp;MAIN!$F557)</f>
        <v>32000000000554</v>
      </c>
      <c r="E556" s="1" t="str">
        <f>IF(EXACT(MAIN!$F557, ""), "", MAIN!$C557)</f>
        <v>Santoso Dwi Cahyo</v>
      </c>
    </row>
    <row r="557" spans="2:8" x14ac:dyDescent="0.2">
      <c r="B557" s="8"/>
      <c r="C557" s="8" t="str">
        <f>IF(EXACT(B557,""), "", MAIN!B558)</f>
        <v/>
      </c>
      <c r="D557" s="1" t="str">
        <f>IF(EXACT(MAIN!$F558, ""), "", ""&amp;MAIN!$F558)</f>
        <v>32000000000555</v>
      </c>
      <c r="E557" s="1" t="str">
        <f>IF(EXACT(MAIN!$F558, ""), "", MAIN!$C558)</f>
        <v>Wartono</v>
      </c>
    </row>
    <row r="558" spans="2:8" x14ac:dyDescent="0.2">
      <c r="B558" s="8"/>
      <c r="C558" s="8" t="str">
        <f>IF(EXACT(B558,""), "", MAIN!B559)</f>
        <v/>
      </c>
      <c r="D558" s="1" t="str">
        <f>IF(EXACT(MAIN!$F559, ""), "", ""&amp;MAIN!$F559)</f>
        <v>32000000000556</v>
      </c>
      <c r="E558" s="1" t="str">
        <f>IF(EXACT(MAIN!$F559, ""), "", MAIN!$C559)</f>
        <v>Yusarman</v>
      </c>
    </row>
    <row r="559" spans="2:8" x14ac:dyDescent="0.2">
      <c r="B559" s="8"/>
      <c r="C559" s="8" t="str">
        <f>IF(EXACT(B559,""), "", MAIN!B560)</f>
        <v/>
      </c>
      <c r="D559" s="1" t="str">
        <f>IF(EXACT(MAIN!$F560, ""), "", ""&amp;MAIN!$F560)</f>
        <v>32000000000557</v>
      </c>
      <c r="E559" s="1" t="str">
        <f>IF(EXACT(MAIN!$F560, ""), "", MAIN!$C560)</f>
        <v>Abdul Rachman</v>
      </c>
    </row>
    <row r="560" spans="2:8" x14ac:dyDescent="0.2">
      <c r="B560" s="8"/>
      <c r="C560" s="8" t="str">
        <f>IF(EXACT(B560,""), "", MAIN!B561)</f>
        <v/>
      </c>
      <c r="D560" s="1" t="str">
        <f>IF(EXACT(MAIN!$F561, ""), "", ""&amp;MAIN!$F561)</f>
        <v>32000000000558</v>
      </c>
      <c r="E560" s="1" t="str">
        <f>IF(EXACT(MAIN!$F561, ""), "", MAIN!$C561)</f>
        <v>Aden Bagus</v>
      </c>
    </row>
    <row r="561" spans="2:5" x14ac:dyDescent="0.2">
      <c r="B561" s="8"/>
      <c r="C561" s="8" t="str">
        <f>IF(EXACT(B561,""), "", MAIN!B562)</f>
        <v/>
      </c>
      <c r="D561" s="1" t="str">
        <f>IF(EXACT(MAIN!$F562, ""), "", ""&amp;MAIN!$F562)</f>
        <v>32000000000559</v>
      </c>
      <c r="E561" s="1" t="str">
        <f>IF(EXACT(MAIN!$F562, ""), "", MAIN!$C562)</f>
        <v>Adhe Kurniawan</v>
      </c>
    </row>
    <row r="562" spans="2:5" x14ac:dyDescent="0.2">
      <c r="C562" s="8" t="str">
        <f>IF(EXACT(B562,""), "", MAIN!B563)</f>
        <v/>
      </c>
      <c r="D562" s="1" t="str">
        <f>IF(EXACT(MAIN!$F563, ""), "", ""&amp;MAIN!$F563)</f>
        <v>32000000000560</v>
      </c>
      <c r="E562" s="1" t="str">
        <f>IF(EXACT(MAIN!$F563, ""), "", MAIN!$C563)</f>
        <v>Ahmad Fauzi</v>
      </c>
    </row>
    <row r="563" spans="2:5" x14ac:dyDescent="0.2">
      <c r="C563" s="8" t="str">
        <f>IF(EXACT(B563,""), "", MAIN!B564)</f>
        <v/>
      </c>
      <c r="D563" s="1" t="str">
        <f>IF(EXACT(MAIN!$F564, ""), "", ""&amp;MAIN!$F564)</f>
        <v>32000000000561</v>
      </c>
      <c r="E563" s="1" t="str">
        <f>IF(EXACT(MAIN!$F564, ""), "", MAIN!$C564)</f>
        <v>Ahmad Gunawan</v>
      </c>
    </row>
    <row r="564" spans="2:5" x14ac:dyDescent="0.2">
      <c r="C564" s="8" t="str">
        <f>IF(EXACT(B564,""), "", MAIN!B565)</f>
        <v/>
      </c>
      <c r="D564" s="1" t="str">
        <f>IF(EXACT(MAIN!$F565, ""), "", ""&amp;MAIN!$F565)</f>
        <v>32000000000562</v>
      </c>
      <c r="E564" s="1" t="str">
        <f>IF(EXACT(MAIN!$F565, ""), "", MAIN!$C565)</f>
        <v>Andri Andriyan</v>
      </c>
    </row>
    <row r="565" spans="2:5" x14ac:dyDescent="0.2">
      <c r="C565" s="8" t="str">
        <f>IF(EXACT(B565,""), "", MAIN!B566)</f>
        <v/>
      </c>
      <c r="D565" s="1" t="str">
        <f>IF(EXACT(MAIN!$F566, ""), "", ""&amp;MAIN!$F566)</f>
        <v>32000000000563</v>
      </c>
      <c r="E565" s="1" t="str">
        <f>IF(EXACT(MAIN!$F566, ""), "", MAIN!$C566)</f>
        <v>Budi Sulistianto</v>
      </c>
    </row>
    <row r="566" spans="2:5" x14ac:dyDescent="0.2">
      <c r="C566" s="8" t="str">
        <f>IF(EXACT(B566,""), "", MAIN!B567)</f>
        <v/>
      </c>
      <c r="D566" s="1" t="str">
        <f>IF(EXACT(MAIN!$F567, ""), "", ""&amp;MAIN!$F567)</f>
        <v>32000000000564</v>
      </c>
      <c r="E566" s="1" t="str">
        <f>IF(EXACT(MAIN!$F567, ""), "", MAIN!$C567)</f>
        <v>Eka Budi</v>
      </c>
    </row>
    <row r="567" spans="2:5" x14ac:dyDescent="0.2">
      <c r="C567" s="8" t="str">
        <f>IF(EXACT(B567,""), "", MAIN!B568)</f>
        <v/>
      </c>
      <c r="D567" s="1" t="str">
        <f>IF(EXACT(MAIN!$F568, ""), "", ""&amp;MAIN!$F568)</f>
        <v>32000000000565</v>
      </c>
      <c r="E567" s="1" t="str">
        <f>IF(EXACT(MAIN!$F568, ""), "", MAIN!$C568)</f>
        <v>Eka Kurniawan</v>
      </c>
    </row>
    <row r="568" spans="2:5" x14ac:dyDescent="0.2">
      <c r="C568" s="8" t="str">
        <f>IF(EXACT(B568,""), "", MAIN!B569)</f>
        <v/>
      </c>
      <c r="D568" s="1" t="str">
        <f>IF(EXACT(MAIN!$F569, ""), "", ""&amp;MAIN!$F569)</f>
        <v>32000000000566</v>
      </c>
      <c r="E568" s="1" t="str">
        <f>IF(EXACT(MAIN!$F569, ""), "", MAIN!$C569)</f>
        <v>Haerul Gunawan</v>
      </c>
    </row>
    <row r="569" spans="2:5" x14ac:dyDescent="0.2">
      <c r="C569" s="8" t="str">
        <f>IF(EXACT(B569,""), "", MAIN!B570)</f>
        <v/>
      </c>
      <c r="D569" s="1" t="str">
        <f>IF(EXACT(MAIN!$F570, ""), "", ""&amp;MAIN!$F570)</f>
        <v>32000000000567</v>
      </c>
      <c r="E569" s="1" t="str">
        <f>IF(EXACT(MAIN!$F570, ""), "", MAIN!$C570)</f>
        <v>Irvan Agus</v>
      </c>
    </row>
    <row r="570" spans="2:5" x14ac:dyDescent="0.2">
      <c r="C570" s="8" t="str">
        <f>IF(EXACT(B570,""), "", MAIN!B571)</f>
        <v/>
      </c>
      <c r="D570" s="1" t="str">
        <f>IF(EXACT(MAIN!$F571, ""), "", ""&amp;MAIN!$F571)</f>
        <v>32000000000568</v>
      </c>
      <c r="E570" s="1" t="str">
        <f>IF(EXACT(MAIN!$F571, ""), "", MAIN!$C571)</f>
        <v>Joshika Pradirga</v>
      </c>
    </row>
    <row r="571" spans="2:5" x14ac:dyDescent="0.2">
      <c r="C571" s="8" t="str">
        <f>IF(EXACT(B571,""), "", MAIN!B572)</f>
        <v/>
      </c>
      <c r="D571" s="1" t="str">
        <f>IF(EXACT(MAIN!$F572, ""), "", ""&amp;MAIN!$F572)</f>
        <v>32000000000569</v>
      </c>
      <c r="E571" s="1" t="str">
        <f>IF(EXACT(MAIN!$F572, ""), "", MAIN!$C572)</f>
        <v>Khaidir</v>
      </c>
    </row>
    <row r="572" spans="2:5" x14ac:dyDescent="0.2">
      <c r="C572" s="8" t="str">
        <f>IF(EXACT(B572,""), "", MAIN!B573)</f>
        <v/>
      </c>
      <c r="D572" s="1" t="str">
        <f>IF(EXACT(MAIN!$F573, ""), "", ""&amp;MAIN!$F573)</f>
        <v>32000000000570</v>
      </c>
      <c r="E572" s="1" t="str">
        <f>IF(EXACT(MAIN!$F573, ""), "", MAIN!$C573)</f>
        <v>Latip Muhlanto</v>
      </c>
    </row>
    <row r="573" spans="2:5" x14ac:dyDescent="0.2">
      <c r="C573" s="8" t="str">
        <f>IF(EXACT(B573,""), "", MAIN!B574)</f>
        <v/>
      </c>
      <c r="D573" s="1" t="str">
        <f>IF(EXACT(MAIN!$F574, ""), "", ""&amp;MAIN!$F574)</f>
        <v>32000000000571</v>
      </c>
      <c r="E573" s="1" t="str">
        <f>IF(EXACT(MAIN!$F574, ""), "", MAIN!$C574)</f>
        <v>Leonardo Putra</v>
      </c>
    </row>
    <row r="574" spans="2:5" x14ac:dyDescent="0.2">
      <c r="C574" s="8" t="str">
        <f>IF(EXACT(B574,""), "", MAIN!B575)</f>
        <v/>
      </c>
      <c r="D574" s="1" t="str">
        <f>IF(EXACT(MAIN!$F575, ""), "", ""&amp;MAIN!$F575)</f>
        <v>32000000000572</v>
      </c>
      <c r="E574" s="1" t="str">
        <f>IF(EXACT(MAIN!$F575, ""), "", MAIN!$C575)</f>
        <v>Muhammad Ramadani</v>
      </c>
    </row>
    <row r="575" spans="2:5" x14ac:dyDescent="0.2">
      <c r="C575" s="8" t="str">
        <f>IF(EXACT(B575,""), "", MAIN!B576)</f>
        <v/>
      </c>
      <c r="D575" s="1" t="str">
        <f>IF(EXACT(MAIN!$F576, ""), "", ""&amp;MAIN!$F576)</f>
        <v>32000000000573</v>
      </c>
      <c r="E575" s="1" t="str">
        <f>IF(EXACT(MAIN!$F576, ""), "", MAIN!$C576)</f>
        <v>Musdalipa</v>
      </c>
    </row>
    <row r="576" spans="2:5" x14ac:dyDescent="0.2">
      <c r="C576" s="8" t="str">
        <f>IF(EXACT(B576,""), "", MAIN!B577)</f>
        <v/>
      </c>
      <c r="D576" s="1" t="str">
        <f>IF(EXACT(MAIN!$F577, ""), "", ""&amp;MAIN!$F577)</f>
        <v>32000000000574</v>
      </c>
      <c r="E576" s="1" t="str">
        <f>IF(EXACT(MAIN!$F577, ""), "", MAIN!$C577)</f>
        <v>Nico Melky</v>
      </c>
    </row>
    <row r="577" spans="3:5" x14ac:dyDescent="0.2">
      <c r="C577" s="8" t="str">
        <f>IF(EXACT(B577,""), "", MAIN!B578)</f>
        <v/>
      </c>
      <c r="D577" s="1" t="str">
        <f>IF(EXACT(MAIN!$F578, ""), "", ""&amp;MAIN!$F578)</f>
        <v>32000000000575</v>
      </c>
      <c r="E577" s="1" t="str">
        <f>IF(EXACT(MAIN!$F578, ""), "", MAIN!$C578)</f>
        <v>Rahmata Novanisa</v>
      </c>
    </row>
    <row r="578" spans="3:5" x14ac:dyDescent="0.2">
      <c r="C578" s="8" t="str">
        <f>IF(EXACT(B578,""), "", MAIN!B579)</f>
        <v/>
      </c>
      <c r="D578" s="1" t="str">
        <f>IF(EXACT(MAIN!$F579, ""), "", ""&amp;MAIN!$F579)</f>
        <v>32000000000576</v>
      </c>
      <c r="E578" s="1" t="str">
        <f>IF(EXACT(MAIN!$F579, ""), "", MAIN!$C579)</f>
        <v>Satrio Dhiaputra</v>
      </c>
    </row>
    <row r="579" spans="3:5" x14ac:dyDescent="0.2">
      <c r="C579" s="8" t="str">
        <f>IF(EXACT(B579,""), "", MAIN!B580)</f>
        <v/>
      </c>
      <c r="D579" s="1" t="str">
        <f>IF(EXACT(MAIN!$F580, ""), "", ""&amp;MAIN!$F580)</f>
        <v>32000000000577</v>
      </c>
      <c r="E579" s="1" t="str">
        <f>IF(EXACT(MAIN!$F580, ""), "", MAIN!$C580)</f>
        <v>Sudirman</v>
      </c>
    </row>
    <row r="580" spans="3:5" x14ac:dyDescent="0.2">
      <c r="C580" s="8" t="str">
        <f>IF(EXACT(B580,""), "", MAIN!B581)</f>
        <v/>
      </c>
      <c r="D580" s="1" t="str">
        <f>IF(EXACT(MAIN!$F581, ""), "", ""&amp;MAIN!$F581)</f>
        <v>32000000000578</v>
      </c>
      <c r="E580" s="1" t="str">
        <f>IF(EXACT(MAIN!$F581, ""), "", MAIN!$C581)</f>
        <v>Suparji</v>
      </c>
    </row>
    <row r="581" spans="3:5" x14ac:dyDescent="0.2">
      <c r="C581" s="8" t="str">
        <f>IF(EXACT(B581,""), "", MAIN!B582)</f>
        <v/>
      </c>
      <c r="D581" s="1" t="str">
        <f>IF(EXACT(MAIN!$F582, ""), "", ""&amp;MAIN!$F582)</f>
        <v>32000000000579</v>
      </c>
      <c r="E581" s="1" t="str">
        <f>IF(EXACT(MAIN!$F582, ""), "", MAIN!$C582)</f>
        <v>Taufik Iskandar</v>
      </c>
    </row>
    <row r="582" spans="3:5" x14ac:dyDescent="0.2">
      <c r="C582" s="8" t="str">
        <f>IF(EXACT(B582,""), "", MAIN!B583)</f>
        <v/>
      </c>
      <c r="D582" s="1" t="str">
        <f>IF(EXACT(MAIN!$F583, ""), "", ""&amp;MAIN!$F583)</f>
        <v>32000000000580</v>
      </c>
      <c r="E582" s="1" t="str">
        <f>IF(EXACT(MAIN!$F583, ""), "", MAIN!$C583)</f>
        <v>Tegar Hersaputra</v>
      </c>
    </row>
    <row r="583" spans="3:5" x14ac:dyDescent="0.2">
      <c r="C583" s="8" t="str">
        <f>IF(EXACT(B583,""), "", MAIN!B584)</f>
        <v/>
      </c>
      <c r="D583" s="1" t="str">
        <f>IF(EXACT(MAIN!$F584, ""), "", ""&amp;MAIN!$F584)</f>
        <v>32000000000581</v>
      </c>
      <c r="E583" s="1" t="str">
        <f>IF(EXACT(MAIN!$F584, ""), "", MAIN!$C584)</f>
        <v>Togar Sihombing</v>
      </c>
    </row>
    <row r="584" spans="3:5" x14ac:dyDescent="0.2">
      <c r="C584" s="8" t="str">
        <f>IF(EXACT(B584,""), "", MAIN!B585)</f>
        <v/>
      </c>
      <c r="D584" s="1" t="str">
        <f>IF(EXACT(MAIN!$F585, ""), "", ""&amp;MAIN!$F585)</f>
        <v>32000000000582</v>
      </c>
      <c r="E584" s="1" t="str">
        <f>IF(EXACT(MAIN!$F585, ""), "", MAIN!$C585)</f>
        <v>Wisnu Trenggono</v>
      </c>
    </row>
    <row r="585" spans="3:5" x14ac:dyDescent="0.2">
      <c r="C585" s="8" t="str">
        <f>IF(EXACT(B585,""), "", MAIN!B586)</f>
        <v/>
      </c>
      <c r="D585" s="1" t="str">
        <f>IF(EXACT(MAIN!$F586, ""), "", ""&amp;MAIN!$F586)</f>
        <v>32000000000583</v>
      </c>
      <c r="E585" s="1" t="str">
        <f>IF(EXACT(MAIN!$F586, ""), "", MAIN!$C586)</f>
        <v>Yogo</v>
      </c>
    </row>
    <row r="586" spans="3:5" x14ac:dyDescent="0.2">
      <c r="C586" s="8" t="str">
        <f>IF(EXACT(B586,""), "", MAIN!B587)</f>
        <v/>
      </c>
      <c r="D586" s="1" t="str">
        <f>IF(EXACT(MAIN!$F587, ""), "", ""&amp;MAIN!$F587)</f>
        <v>32000000000584</v>
      </c>
      <c r="E586" s="1" t="str">
        <f>IF(EXACT(MAIN!$F587, ""), "", MAIN!$C587)</f>
        <v>Yustiana Firda</v>
      </c>
    </row>
    <row r="587" spans="3:5" x14ac:dyDescent="0.2">
      <c r="C587" s="8" t="str">
        <f>IF(EXACT(B587,""), "", MAIN!B588)</f>
        <v/>
      </c>
      <c r="D587" s="1" t="str">
        <f>IF(EXACT(MAIN!$F588, ""), "", ""&amp;MAIN!$F588)</f>
        <v>32000000000585</v>
      </c>
      <c r="E587" s="1" t="str">
        <f>IF(EXACT(MAIN!$F588, ""), "", MAIN!$C588)</f>
        <v>Zainal Abidin</v>
      </c>
    </row>
    <row r="588" spans="3:5" x14ac:dyDescent="0.2">
      <c r="C588" s="8" t="str">
        <f>IF(EXACT(B588,""), "", MAIN!B589)</f>
        <v/>
      </c>
      <c r="D588" s="1" t="str">
        <f>IF(EXACT(MAIN!$F589, ""), "", ""&amp;MAIN!$F589)</f>
        <v/>
      </c>
      <c r="E588" s="1" t="str">
        <f>IF(EXACT(MAIN!$F589, ""), "", MAIN!$C589)</f>
        <v/>
      </c>
    </row>
    <row r="589" spans="3:5" x14ac:dyDescent="0.2">
      <c r="C589" s="8" t="str">
        <f>IF(EXACT(B589,""), "", MAIN!B590)</f>
        <v/>
      </c>
      <c r="D589" s="1" t="str">
        <f>IF(EXACT(MAIN!$F590, ""), "", ""&amp;MAIN!$F590)</f>
        <v/>
      </c>
      <c r="E589" s="1" t="str">
        <f>IF(EXACT(MAIN!$F590, ""), "", MAIN!$C590)</f>
        <v/>
      </c>
    </row>
    <row r="590" spans="3:5" x14ac:dyDescent="0.2">
      <c r="C590" s="8" t="str">
        <f>IF(EXACT(B590,""), "", MAIN!B591)</f>
        <v/>
      </c>
      <c r="D590" s="1" t="str">
        <f>IF(EXACT(MAIN!$F591, ""), "", ""&amp;MAIN!$F591)</f>
        <v/>
      </c>
      <c r="E590" s="1" t="str">
        <f>IF(EXACT(MAIN!$F591, ""), "", MAIN!$C591)</f>
        <v/>
      </c>
    </row>
    <row r="591" spans="3:5" x14ac:dyDescent="0.2">
      <c r="C591" s="8" t="str">
        <f>IF(EXACT(B591,""), "", MAIN!B592)</f>
        <v/>
      </c>
      <c r="D591" s="1" t="str">
        <f>IF(EXACT(MAIN!$F592, ""), "", ""&amp;MAIN!$F592)</f>
        <v/>
      </c>
      <c r="E591" s="1" t="str">
        <f>IF(EXACT(MAIN!$F592, ""), "", MAIN!$C592)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9"/>
  <sheetViews>
    <sheetView workbookViewId="0">
      <pane xSplit="1" ySplit="3" topLeftCell="B4" activePane="bottomRight" state="frozen"/>
      <selection pane="topRight" activeCell="C1" sqref="C1"/>
      <selection pane="bottomLeft" activeCell="A2" sqref="A2"/>
      <selection pane="bottomRight" activeCell="K4" sqref="K4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6" width="15.140625" style="2" bestFit="1" customWidth="1"/>
    <col min="7" max="8" width="18.28515625" style="1" bestFit="1" customWidth="1"/>
    <col min="9" max="9" width="20.7109375" style="2" customWidth="1"/>
    <col min="10" max="10" width="2.85546875" style="1" customWidth="1"/>
    <col min="11" max="11" width="14" style="3" bestFit="1" customWidth="1"/>
    <col min="12" max="16384" width="9.140625" style="1"/>
  </cols>
  <sheetData>
    <row r="1" spans="2:12" ht="15" customHeight="1" thickBot="1" x14ac:dyDescent="0.25"/>
    <row r="2" spans="2:12" ht="38.25" x14ac:dyDescent="0.2">
      <c r="B2" s="19" t="s">
        <v>63</v>
      </c>
      <c r="C2" s="20" t="s">
        <v>68</v>
      </c>
      <c r="D2" s="20" t="s">
        <v>64</v>
      </c>
      <c r="E2" s="20" t="s">
        <v>65</v>
      </c>
      <c r="F2" s="20" t="s">
        <v>66</v>
      </c>
      <c r="G2" s="20" t="s">
        <v>72</v>
      </c>
      <c r="H2" s="20" t="s">
        <v>73</v>
      </c>
      <c r="I2" s="21" t="s">
        <v>67</v>
      </c>
      <c r="K2" s="29" t="s">
        <v>69</v>
      </c>
      <c r="L2" s="30" t="s">
        <v>70</v>
      </c>
    </row>
    <row r="3" spans="2:12" s="12" customFormat="1" ht="13.5" thickBot="1" x14ac:dyDescent="0.25">
      <c r="B3" s="22"/>
      <c r="C3" s="23"/>
      <c r="D3" s="23"/>
      <c r="E3" s="23"/>
      <c r="F3" s="23"/>
      <c r="G3" s="23"/>
      <c r="H3" s="23"/>
      <c r="I3" s="24"/>
      <c r="K3" s="31">
        <v>164000000000000</v>
      </c>
      <c r="L3" s="32"/>
    </row>
    <row r="4" spans="2:12" x14ac:dyDescent="0.2">
      <c r="B4" s="15">
        <f>MAIN!F4</f>
        <v>32000000000001</v>
      </c>
      <c r="C4" s="14" t="str">
        <f>MAIN!C4</f>
        <v>Abdollah Syani Siregar</v>
      </c>
      <c r="D4" s="15">
        <v>163000000000002</v>
      </c>
      <c r="E4" s="15"/>
      <c r="F4" s="15"/>
      <c r="G4" s="14"/>
      <c r="H4" s="14" t="s">
        <v>12</v>
      </c>
      <c r="I4" s="15"/>
      <c r="K4" s="33">
        <f xml:space="preserve"> K3 + IF(EXACT(L4, ""), 0, 1)</f>
        <v>164000000000001</v>
      </c>
      <c r="L4" s="34" t="str">
        <f t="shared" ref="L4:L6" si="0">CONCATENATE("PERFORM ""SchData-OLTP-HumanResource"".""Func_TblWorkerCareerInternal_SET""(varSystemLoginSession, null, null, null, varInstitutionBranchID",
CONCATENATE(IF(EXACT(B4, ""), ", null", CONCATENATE(", ", B4, "")), "::bigint"),
CONCATENATE(IF(EXACT(D4, ""), ", null", CONCATENATE(", ", D4, "")), "::bigint"),
CONCATENATE(IF(EXACT(E4, ""), ", null", CONCATENATE(", ", E4, "")), "::bigint"),
CONCATENATE(IF(EXACT(F4, ""), ", null", CONCATENATE(", ", F4, "")), "::bigint"),
CONCATENATE(IF(EXACT(G4, ""), ", null", CONCATENATE(", '", G4, "'")), "::timestamptz"),
CONCATENATE(IF(EXACT(H4, ""), ", null", CONCATENATE(", '", H4, "'")), "::timestamptz"),
CONCATENATE(IF(EXACT(I4, ""), ", null", CONCATENATE(", ", I4,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</row>
    <row r="5" spans="2:12" x14ac:dyDescent="0.2">
      <c r="B5" s="15">
        <f>MAIN!F5</f>
        <v>32000000000002</v>
      </c>
      <c r="C5" s="14" t="str">
        <f>MAIN!C5</f>
        <v>Abdul Karim</v>
      </c>
      <c r="D5" s="15">
        <v>163000000000002</v>
      </c>
      <c r="E5" s="15"/>
      <c r="F5" s="15"/>
      <c r="G5" s="14"/>
      <c r="H5" s="14" t="s">
        <v>12</v>
      </c>
      <c r="I5" s="15"/>
      <c r="K5" s="33">
        <f t="shared" ref="K5:K68" si="1" xml:space="preserve"> K4 + IF(EXACT(L5, ""), 0, 1)</f>
        <v>164000000000002</v>
      </c>
      <c r="L5" s="34" t="str">
        <f t="shared" si="0"/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</row>
    <row r="6" spans="2:12" x14ac:dyDescent="0.2">
      <c r="B6" s="15">
        <f>MAIN!F6</f>
        <v>32000000000003</v>
      </c>
      <c r="C6" s="14" t="str">
        <f>MAIN!C6</f>
        <v>Abdul Rahman Sitompul</v>
      </c>
      <c r="D6" s="15">
        <v>163000000000002</v>
      </c>
      <c r="E6" s="15"/>
      <c r="F6" s="15"/>
      <c r="G6" s="14"/>
      <c r="H6" s="14" t="s">
        <v>12</v>
      </c>
      <c r="I6" s="15"/>
      <c r="K6" s="33">
        <f t="shared" si="1"/>
        <v>164000000000003</v>
      </c>
      <c r="L6" s="34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</row>
    <row r="7" spans="2:12" x14ac:dyDescent="0.2">
      <c r="B7" s="15">
        <f>MAIN!F7</f>
        <v>32000000000004</v>
      </c>
      <c r="C7" s="14" t="str">
        <f>MAIN!C7</f>
        <v>Abdul Risan</v>
      </c>
      <c r="D7" s="15">
        <v>163000000000002</v>
      </c>
      <c r="E7" s="15"/>
      <c r="F7" s="15"/>
      <c r="G7" s="14"/>
      <c r="H7" s="14" t="s">
        <v>12</v>
      </c>
      <c r="I7" s="15"/>
      <c r="K7" s="33">
        <f t="shared" si="1"/>
        <v>164000000000004</v>
      </c>
      <c r="L7" s="34" t="str">
        <f t="shared" ref="L7:L70" si="2">CONCATENATE("PERFORM ""SchData-OLTP-HumanResource"".""Func_TblWorkerCareerInternal_SET""(varSystemLoginSession, null, null, null, varInstitutionBranchID",
CONCATENATE(IF(EXACT(B7, ""), ", null", CONCATENATE(", ", B7, "")), "::bigint"),
CONCATENATE(IF(EXACT(D7, ""), ", null", CONCATENATE(", ", D7, "")), "::bigint"),
CONCATENATE(IF(EXACT(E7, ""), ", null", CONCATENATE(", ", E7, "")), "::bigint"),
CONCATENATE(IF(EXACT(F7, ""), ", null", CONCATENATE(", ", F7, "")), "::bigint"),
CONCATENATE(IF(EXACT(G7, ""), ", null", CONCATENATE(", '", G7, "'")), "::timestamptz"),
CONCATENATE(IF(EXACT(H7, ""), ", null", CONCATENATE(", '", H7, "'")), "::timestamptz"),
CONCATENATE(IF(EXACT(I7, ""), ", null", CONCATENATE(", ", I7, "")), "::bigint"),
");")</f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</row>
    <row r="8" spans="2:12" x14ac:dyDescent="0.2">
      <c r="B8" s="15">
        <f>MAIN!F8</f>
        <v>32000000000005</v>
      </c>
      <c r="C8" s="14" t="str">
        <f>MAIN!C8</f>
        <v>Abdullah Nabil</v>
      </c>
      <c r="D8" s="15">
        <v>163000000000002</v>
      </c>
      <c r="E8" s="15"/>
      <c r="F8" s="15"/>
      <c r="G8" s="14"/>
      <c r="H8" s="14" t="s">
        <v>12</v>
      </c>
      <c r="I8" s="15"/>
      <c r="K8" s="33">
        <f t="shared" si="1"/>
        <v>164000000000005</v>
      </c>
      <c r="L8" s="34" t="str">
        <f t="shared" si="2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</row>
    <row r="9" spans="2:12" x14ac:dyDescent="0.2">
      <c r="B9" s="15">
        <f>MAIN!F9</f>
        <v>32000000000006</v>
      </c>
      <c r="C9" s="14" t="str">
        <f>MAIN!C9</f>
        <v>Adhitya Danar</v>
      </c>
      <c r="D9" s="15">
        <v>163000000000002</v>
      </c>
      <c r="E9" s="15"/>
      <c r="F9" s="15"/>
      <c r="G9" s="14"/>
      <c r="H9" s="14" t="s">
        <v>12</v>
      </c>
      <c r="I9" s="15"/>
      <c r="K9" s="33">
        <f t="shared" si="1"/>
        <v>164000000000006</v>
      </c>
      <c r="L9" s="34" t="str">
        <f t="shared" si="2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</row>
    <row r="10" spans="2:12" x14ac:dyDescent="0.2">
      <c r="B10" s="15">
        <f>MAIN!F10</f>
        <v>32000000000007</v>
      </c>
      <c r="C10" s="14" t="str">
        <f>MAIN!C10</f>
        <v>Adi Ruswandi</v>
      </c>
      <c r="D10" s="15">
        <v>163000000000002</v>
      </c>
      <c r="E10" s="15"/>
      <c r="F10" s="15"/>
      <c r="G10" s="14"/>
      <c r="H10" s="14" t="s">
        <v>12</v>
      </c>
      <c r="I10" s="15"/>
      <c r="K10" s="33">
        <f t="shared" si="1"/>
        <v>164000000000007</v>
      </c>
      <c r="L10" s="34" t="str">
        <f t="shared" si="2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</row>
    <row r="11" spans="2:12" x14ac:dyDescent="0.2">
      <c r="B11" s="15">
        <f>MAIN!F11</f>
        <v>32000000000008</v>
      </c>
      <c r="C11" s="14" t="str">
        <f>MAIN!C11</f>
        <v>Adietya Dharmawan</v>
      </c>
      <c r="D11" s="15">
        <v>163000000000002</v>
      </c>
      <c r="E11" s="15"/>
      <c r="F11" s="15"/>
      <c r="G11" s="14"/>
      <c r="H11" s="14" t="s">
        <v>12</v>
      </c>
      <c r="I11" s="15"/>
      <c r="K11" s="33">
        <f t="shared" si="1"/>
        <v>164000000000008</v>
      </c>
      <c r="L11" s="34" t="str">
        <f t="shared" si="2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</row>
    <row r="12" spans="2:12" x14ac:dyDescent="0.2">
      <c r="B12" s="15">
        <f>MAIN!F12</f>
        <v>32000000000009</v>
      </c>
      <c r="C12" s="14" t="str">
        <f>MAIN!C12</f>
        <v>Aditya Yudha Prawira</v>
      </c>
      <c r="D12" s="15">
        <v>163000000000002</v>
      </c>
      <c r="E12" s="15"/>
      <c r="F12" s="15"/>
      <c r="G12" s="14"/>
      <c r="H12" s="14" t="s">
        <v>12</v>
      </c>
      <c r="I12" s="15"/>
      <c r="K12" s="33">
        <f t="shared" si="1"/>
        <v>164000000000009</v>
      </c>
      <c r="L12" s="34" t="str">
        <f t="shared" si="2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</row>
    <row r="13" spans="2:12" x14ac:dyDescent="0.2">
      <c r="B13" s="15">
        <f>MAIN!F13</f>
        <v>32000000000010</v>
      </c>
      <c r="C13" s="14" t="str">
        <f>MAIN!C13</f>
        <v>Adli Margie</v>
      </c>
      <c r="D13" s="15">
        <v>163000000000001</v>
      </c>
      <c r="E13" s="15"/>
      <c r="F13" s="15"/>
      <c r="G13" s="14"/>
      <c r="H13" s="14" t="s">
        <v>12</v>
      </c>
      <c r="I13" s="15"/>
      <c r="K13" s="33">
        <f t="shared" si="1"/>
        <v>164000000000010</v>
      </c>
      <c r="L13" s="34" t="str">
        <f t="shared" si="2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</row>
    <row r="14" spans="2:12" x14ac:dyDescent="0.2">
      <c r="B14" s="15">
        <f>MAIN!F14</f>
        <v>32000000000011</v>
      </c>
      <c r="C14" s="14" t="str">
        <f>MAIN!C14</f>
        <v>Afrida Eka Putri</v>
      </c>
      <c r="D14" s="15">
        <v>163000000000002</v>
      </c>
      <c r="E14" s="15"/>
      <c r="F14" s="15"/>
      <c r="G14" s="14"/>
      <c r="H14" s="14" t="s">
        <v>12</v>
      </c>
      <c r="I14" s="15"/>
      <c r="K14" s="33">
        <f t="shared" si="1"/>
        <v>164000000000011</v>
      </c>
      <c r="L14" s="34" t="str">
        <f t="shared" si="2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</row>
    <row r="15" spans="2:12" x14ac:dyDescent="0.2">
      <c r="B15" s="15">
        <f>MAIN!F15</f>
        <v>32000000000012</v>
      </c>
      <c r="C15" s="14" t="str">
        <f>MAIN!C15</f>
        <v>Agnes Sutedja</v>
      </c>
      <c r="D15" s="15">
        <v>163000000000002</v>
      </c>
      <c r="E15" s="15">
        <v>111000000000007</v>
      </c>
      <c r="F15" s="15">
        <v>160000000000003</v>
      </c>
      <c r="G15" s="14"/>
      <c r="H15" s="14" t="s">
        <v>7</v>
      </c>
      <c r="I15" s="15"/>
      <c r="K15" s="33">
        <f t="shared" si="1"/>
        <v>164000000000012</v>
      </c>
      <c r="L15" s="34" t="str">
        <f t="shared" si="2"/>
        <v>PERFORM "SchData-OLTP-HumanResource"."Func_TblWorkerCareerInternal_SET"(varSystemLoginSession, null, null, null, varInstitutionBranchID, 32000000000012::bigint, 163000000000002::bigint, 111000000000007::bigint, 160000000000003::bigint, null::timestamptz, '9999-12-31 23:59:59+07'::timestamptz, null::bigint);</v>
      </c>
    </row>
    <row r="16" spans="2:12" x14ac:dyDescent="0.2">
      <c r="B16" s="15">
        <f>MAIN!F16</f>
        <v>32000000000013</v>
      </c>
      <c r="C16" s="14" t="str">
        <f>MAIN!C16</f>
        <v>Agung Hendarto</v>
      </c>
      <c r="D16" s="15">
        <v>163000000000002</v>
      </c>
      <c r="E16" s="15"/>
      <c r="F16" s="15"/>
      <c r="G16" s="14"/>
      <c r="H16" s="14" t="s">
        <v>12</v>
      </c>
      <c r="I16" s="15"/>
      <c r="K16" s="33">
        <f t="shared" si="1"/>
        <v>164000000000013</v>
      </c>
      <c r="L16" s="34" t="str">
        <f t="shared" si="2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</row>
    <row r="17" spans="2:12" x14ac:dyDescent="0.2">
      <c r="B17" s="15">
        <f>MAIN!F17</f>
        <v>32000000000014</v>
      </c>
      <c r="C17" s="14" t="str">
        <f>MAIN!C17</f>
        <v>Agus Priyatno Mahmudo</v>
      </c>
      <c r="D17" s="15">
        <v>163000000000002</v>
      </c>
      <c r="E17" s="15"/>
      <c r="F17" s="15"/>
      <c r="G17" s="14"/>
      <c r="H17" s="14" t="s">
        <v>12</v>
      </c>
      <c r="I17" s="15"/>
      <c r="K17" s="33">
        <f t="shared" si="1"/>
        <v>164000000000014</v>
      </c>
      <c r="L17" s="34" t="str">
        <f t="shared" si="2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</row>
    <row r="18" spans="2:12" x14ac:dyDescent="0.2">
      <c r="B18" s="15">
        <f>MAIN!F18</f>
        <v>32000000000015</v>
      </c>
      <c r="C18" s="14" t="str">
        <f>MAIN!C18</f>
        <v>Agus Salim</v>
      </c>
      <c r="D18" s="15">
        <v>163000000000001</v>
      </c>
      <c r="E18" s="15"/>
      <c r="F18" s="15"/>
      <c r="G18" s="14"/>
      <c r="H18" s="14" t="s">
        <v>7</v>
      </c>
      <c r="I18" s="15"/>
      <c r="K18" s="33">
        <f t="shared" si="1"/>
        <v>164000000000015</v>
      </c>
      <c r="L18" s="34" t="str">
        <f t="shared" si="2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</row>
    <row r="19" spans="2:12" x14ac:dyDescent="0.2">
      <c r="B19" s="15">
        <f>MAIN!F19</f>
        <v>32000000000016</v>
      </c>
      <c r="C19" s="14" t="str">
        <f>MAIN!C19</f>
        <v>Agus Tanto</v>
      </c>
      <c r="D19" s="15">
        <v>163000000000002</v>
      </c>
      <c r="E19" s="15"/>
      <c r="F19" s="15"/>
      <c r="G19" s="14"/>
      <c r="H19" s="14" t="s">
        <v>12</v>
      </c>
      <c r="I19" s="15"/>
      <c r="K19" s="33">
        <f t="shared" si="1"/>
        <v>164000000000016</v>
      </c>
      <c r="L19" s="34" t="str">
        <f t="shared" si="2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</row>
    <row r="20" spans="2:12" x14ac:dyDescent="0.2">
      <c r="B20" s="15">
        <f>MAIN!F20</f>
        <v>32000000000017</v>
      </c>
      <c r="C20" s="14" t="str">
        <f>MAIN!C20</f>
        <v>Ahmad Faiz Haems Muda</v>
      </c>
      <c r="D20" s="15">
        <v>163000000000002</v>
      </c>
      <c r="E20" s="15">
        <v>111000000000006</v>
      </c>
      <c r="F20" s="15">
        <v>160000000000003</v>
      </c>
      <c r="G20" s="14"/>
      <c r="H20" s="14" t="s">
        <v>7</v>
      </c>
      <c r="I20" s="15"/>
      <c r="K20" s="33">
        <f t="shared" si="1"/>
        <v>164000000000017</v>
      </c>
      <c r="L20" s="34" t="str">
        <f t="shared" si="2"/>
        <v>PERFORM "SchData-OLTP-HumanResource"."Func_TblWorkerCareerInternal_SET"(varSystemLoginSession, null, null, null, varInstitutionBranchID, 32000000000017::bigint, 163000000000002::bigint, 111000000000006::bigint, 160000000000003::bigint, null::timestamptz, '9999-12-31 23:59:59+07'::timestamptz, null::bigint);</v>
      </c>
    </row>
    <row r="21" spans="2:12" x14ac:dyDescent="0.2">
      <c r="B21" s="15">
        <f>MAIN!F21</f>
        <v>32000000000018</v>
      </c>
      <c r="C21" s="14" t="str">
        <f>MAIN!C21</f>
        <v>Ahmad Faza</v>
      </c>
      <c r="D21" s="15">
        <v>163000000000002</v>
      </c>
      <c r="E21" s="15"/>
      <c r="F21" s="15"/>
      <c r="G21" s="14"/>
      <c r="H21" s="14" t="s">
        <v>12</v>
      </c>
      <c r="I21" s="15"/>
      <c r="K21" s="33">
        <f t="shared" si="1"/>
        <v>164000000000018</v>
      </c>
      <c r="L21" s="34" t="str">
        <f t="shared" si="2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</row>
    <row r="22" spans="2:12" x14ac:dyDescent="0.2">
      <c r="B22" s="15">
        <f>MAIN!F22</f>
        <v>32000000000019</v>
      </c>
      <c r="C22" s="14" t="str">
        <f>MAIN!C22</f>
        <v>Ahmad Syaifulloh</v>
      </c>
      <c r="D22" s="15">
        <v>163000000000002</v>
      </c>
      <c r="E22" s="15"/>
      <c r="F22" s="15"/>
      <c r="G22" s="14"/>
      <c r="H22" s="14" t="s">
        <v>12</v>
      </c>
      <c r="I22" s="15"/>
      <c r="K22" s="33">
        <f t="shared" si="1"/>
        <v>164000000000019</v>
      </c>
      <c r="L22" s="34" t="str">
        <f t="shared" si="2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</row>
    <row r="23" spans="2:12" x14ac:dyDescent="0.2">
      <c r="B23" s="15">
        <f>MAIN!F23</f>
        <v>32000000000020</v>
      </c>
      <c r="C23" s="14" t="str">
        <f>MAIN!C23</f>
        <v>Ahmad Zulkarnaen</v>
      </c>
      <c r="D23" s="15">
        <v>163000000000002</v>
      </c>
      <c r="E23" s="15"/>
      <c r="F23" s="15"/>
      <c r="G23" s="14"/>
      <c r="H23" s="14" t="s">
        <v>12</v>
      </c>
      <c r="I23" s="15"/>
      <c r="K23" s="33">
        <f t="shared" si="1"/>
        <v>164000000000020</v>
      </c>
      <c r="L23" s="34" t="str">
        <f t="shared" si="2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</row>
    <row r="24" spans="2:12" x14ac:dyDescent="0.2">
      <c r="B24" s="15">
        <f>MAIN!F24</f>
        <v>32000000000021</v>
      </c>
      <c r="C24" s="14" t="str">
        <f>MAIN!C24</f>
        <v>Ajan</v>
      </c>
      <c r="D24" s="15">
        <v>163000000000002</v>
      </c>
      <c r="E24" s="15"/>
      <c r="F24" s="15"/>
      <c r="G24" s="14"/>
      <c r="H24" s="14" t="s">
        <v>12</v>
      </c>
      <c r="I24" s="15"/>
      <c r="K24" s="33">
        <f t="shared" si="1"/>
        <v>164000000000021</v>
      </c>
      <c r="L24" s="34" t="str">
        <f t="shared" si="2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</row>
    <row r="25" spans="2:12" x14ac:dyDescent="0.2">
      <c r="B25" s="15">
        <f>MAIN!F25</f>
        <v>32000000000022</v>
      </c>
      <c r="C25" s="14" t="str">
        <f>MAIN!C25</f>
        <v>Al Amin</v>
      </c>
      <c r="D25" s="15">
        <v>163000000000002</v>
      </c>
      <c r="E25" s="15"/>
      <c r="F25" s="15"/>
      <c r="G25" s="14"/>
      <c r="H25" s="14" t="s">
        <v>12</v>
      </c>
      <c r="I25" s="15"/>
      <c r="K25" s="33">
        <f t="shared" si="1"/>
        <v>164000000000022</v>
      </c>
      <c r="L25" s="34" t="str">
        <f t="shared" si="2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</row>
    <row r="26" spans="2:12" x14ac:dyDescent="0.2">
      <c r="B26" s="15">
        <f>MAIN!F26</f>
        <v>32000000000023</v>
      </c>
      <c r="C26" s="14" t="str">
        <f>MAIN!C26</f>
        <v>Aldi Mulyadi</v>
      </c>
      <c r="D26" s="15">
        <v>163000000000002</v>
      </c>
      <c r="E26" s="15">
        <v>111000000000003</v>
      </c>
      <c r="F26" s="15">
        <v>160000000000001</v>
      </c>
      <c r="G26" s="14"/>
      <c r="H26" s="14" t="s">
        <v>7</v>
      </c>
      <c r="I26" s="15"/>
      <c r="K26" s="33">
        <f t="shared" si="1"/>
        <v>164000000000023</v>
      </c>
      <c r="L26" s="34" t="str">
        <f t="shared" si="2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</row>
    <row r="27" spans="2:12" x14ac:dyDescent="0.2">
      <c r="B27" s="15">
        <f>MAIN!F27</f>
        <v>32000000000024</v>
      </c>
      <c r="C27" s="14" t="str">
        <f>MAIN!C27</f>
        <v>Alexandri</v>
      </c>
      <c r="D27" s="15">
        <v>163000000000002</v>
      </c>
      <c r="E27" s="15"/>
      <c r="F27" s="15"/>
      <c r="G27" s="14"/>
      <c r="H27" s="14" t="s">
        <v>12</v>
      </c>
      <c r="I27" s="15"/>
      <c r="K27" s="33">
        <f t="shared" si="1"/>
        <v>164000000000024</v>
      </c>
      <c r="L27" s="34" t="str">
        <f t="shared" si="2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</row>
    <row r="28" spans="2:12" x14ac:dyDescent="0.2">
      <c r="B28" s="15">
        <f>MAIN!F28</f>
        <v>32000000000025</v>
      </c>
      <c r="C28" s="14" t="str">
        <f>MAIN!C28</f>
        <v>Alfaedi</v>
      </c>
      <c r="D28" s="15">
        <v>163000000000002</v>
      </c>
      <c r="E28" s="15"/>
      <c r="F28" s="15"/>
      <c r="G28" s="14"/>
      <c r="H28" s="14" t="s">
        <v>12</v>
      </c>
      <c r="I28" s="15"/>
      <c r="K28" s="33">
        <f t="shared" si="1"/>
        <v>164000000000025</v>
      </c>
      <c r="L28" s="34" t="str">
        <f t="shared" si="2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</row>
    <row r="29" spans="2:12" x14ac:dyDescent="0.2">
      <c r="B29" s="15">
        <f>MAIN!F29</f>
        <v>32000000000026</v>
      </c>
      <c r="C29" s="14" t="str">
        <f>MAIN!C29</f>
        <v>Ali Wahono</v>
      </c>
      <c r="D29" s="15">
        <v>163000000000002</v>
      </c>
      <c r="E29" s="15"/>
      <c r="F29" s="15"/>
      <c r="G29" s="14"/>
      <c r="H29" s="14" t="s">
        <v>12</v>
      </c>
      <c r="I29" s="15"/>
      <c r="K29" s="33">
        <f t="shared" si="1"/>
        <v>164000000000026</v>
      </c>
      <c r="L29" s="34" t="str">
        <f t="shared" si="2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</row>
    <row r="30" spans="2:12" x14ac:dyDescent="0.2">
      <c r="B30" s="15">
        <f>MAIN!F30</f>
        <v>32000000000027</v>
      </c>
      <c r="C30" s="14" t="str">
        <f>MAIN!C30</f>
        <v>Alphaliyanri Lasria</v>
      </c>
      <c r="D30" s="15">
        <v>163000000000002</v>
      </c>
      <c r="E30" s="15"/>
      <c r="F30" s="15"/>
      <c r="G30" s="14"/>
      <c r="H30" s="14" t="s">
        <v>12</v>
      </c>
      <c r="I30" s="15"/>
      <c r="K30" s="33">
        <f t="shared" si="1"/>
        <v>164000000000027</v>
      </c>
      <c r="L30" s="34" t="str">
        <f t="shared" si="2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</row>
    <row r="31" spans="2:12" x14ac:dyDescent="0.2">
      <c r="B31" s="15">
        <f>MAIN!F31</f>
        <v>32000000000028</v>
      </c>
      <c r="C31" s="14" t="str">
        <f>MAIN!C31</f>
        <v>Ambon Rumalean</v>
      </c>
      <c r="D31" s="15">
        <v>163000000000002</v>
      </c>
      <c r="E31" s="15"/>
      <c r="F31" s="15"/>
      <c r="G31" s="14"/>
      <c r="H31" s="14" t="s">
        <v>12</v>
      </c>
      <c r="I31" s="15"/>
      <c r="K31" s="33">
        <f t="shared" si="1"/>
        <v>164000000000028</v>
      </c>
      <c r="L31" s="34" t="str">
        <f t="shared" si="2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</row>
    <row r="32" spans="2:12" x14ac:dyDescent="0.2">
      <c r="B32" s="15">
        <f>MAIN!F32</f>
        <v>32000000000029</v>
      </c>
      <c r="C32" s="14" t="str">
        <f>MAIN!C32</f>
        <v>Amir Sofyan Hadi</v>
      </c>
      <c r="D32" s="15">
        <v>163000000000002</v>
      </c>
      <c r="E32" s="15"/>
      <c r="F32" s="15"/>
      <c r="G32" s="14"/>
      <c r="H32" s="14" t="s">
        <v>12</v>
      </c>
      <c r="I32" s="15"/>
      <c r="K32" s="33">
        <f t="shared" si="1"/>
        <v>164000000000029</v>
      </c>
      <c r="L32" s="34" t="str">
        <f t="shared" si="2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</row>
    <row r="33" spans="2:12" x14ac:dyDescent="0.2">
      <c r="B33" s="15">
        <f>MAIN!F33</f>
        <v>32000000000030</v>
      </c>
      <c r="C33" s="14" t="str">
        <f>MAIN!C33</f>
        <v>Anak Agung Netti Ariani</v>
      </c>
      <c r="D33" s="15">
        <v>163000000000002</v>
      </c>
      <c r="E33" s="15"/>
      <c r="F33" s="15"/>
      <c r="G33" s="14"/>
      <c r="H33" s="14" t="s">
        <v>12</v>
      </c>
      <c r="I33" s="15"/>
      <c r="K33" s="33">
        <f t="shared" si="1"/>
        <v>164000000000030</v>
      </c>
      <c r="L33" s="34" t="str">
        <f t="shared" si="2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</row>
    <row r="34" spans="2:12" x14ac:dyDescent="0.2">
      <c r="B34" s="15">
        <f>MAIN!F34</f>
        <v>32000000000031</v>
      </c>
      <c r="C34" s="14" t="str">
        <f>MAIN!C34</f>
        <v>Andri Gunawan</v>
      </c>
      <c r="D34" s="15">
        <v>163000000000002</v>
      </c>
      <c r="E34" s="15"/>
      <c r="F34" s="15"/>
      <c r="G34" s="14"/>
      <c r="H34" s="14" t="s">
        <v>12</v>
      </c>
      <c r="I34" s="15"/>
      <c r="K34" s="33">
        <f t="shared" si="1"/>
        <v>164000000000031</v>
      </c>
      <c r="L34" s="34" t="str">
        <f t="shared" si="2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</row>
    <row r="35" spans="2:12" x14ac:dyDescent="0.2">
      <c r="B35" s="15">
        <f>MAIN!F35</f>
        <v>32000000000032</v>
      </c>
      <c r="C35" s="14" t="str">
        <f>MAIN!C35</f>
        <v>Andri Herdiansyah</v>
      </c>
      <c r="D35" s="15">
        <v>163000000000002</v>
      </c>
      <c r="E35" s="15"/>
      <c r="F35" s="15"/>
      <c r="G35" s="14"/>
      <c r="H35" s="14" t="s">
        <v>12</v>
      </c>
      <c r="I35" s="15"/>
      <c r="K35" s="33">
        <f t="shared" si="1"/>
        <v>164000000000032</v>
      </c>
      <c r="L35" s="34" t="str">
        <f t="shared" si="2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</row>
    <row r="36" spans="2:12" x14ac:dyDescent="0.2">
      <c r="B36" s="15">
        <f>MAIN!F36</f>
        <v>32000000000033</v>
      </c>
      <c r="C36" s="14" t="str">
        <f>MAIN!C36</f>
        <v>Andrie</v>
      </c>
      <c r="D36" s="15">
        <v>163000000000002</v>
      </c>
      <c r="E36" s="15"/>
      <c r="F36" s="15"/>
      <c r="G36" s="14"/>
      <c r="H36" s="14" t="s">
        <v>12</v>
      </c>
      <c r="I36" s="15"/>
      <c r="K36" s="33">
        <f t="shared" si="1"/>
        <v>164000000000033</v>
      </c>
      <c r="L36" s="34" t="str">
        <f t="shared" si="2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</row>
    <row r="37" spans="2:12" x14ac:dyDescent="0.2">
      <c r="B37" s="15">
        <f>MAIN!F37</f>
        <v>32000000000034</v>
      </c>
      <c r="C37" s="14" t="str">
        <f>MAIN!C37</f>
        <v>Anggina Tri Yudandi</v>
      </c>
      <c r="D37" s="15">
        <v>163000000000002</v>
      </c>
      <c r="E37" s="15"/>
      <c r="F37" s="15"/>
      <c r="G37" s="14"/>
      <c r="H37" s="14" t="s">
        <v>12</v>
      </c>
      <c r="I37" s="15"/>
      <c r="K37" s="33">
        <f t="shared" si="1"/>
        <v>164000000000034</v>
      </c>
      <c r="L37" s="34" t="str">
        <f t="shared" si="2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</row>
    <row r="38" spans="2:12" x14ac:dyDescent="0.2">
      <c r="B38" s="15">
        <f>MAIN!F38</f>
        <v>32000000000035</v>
      </c>
      <c r="C38" s="14" t="str">
        <f>MAIN!C38</f>
        <v>Anggit Ismiyanto</v>
      </c>
      <c r="D38" s="15">
        <v>163000000000002</v>
      </c>
      <c r="E38" s="15"/>
      <c r="F38" s="15"/>
      <c r="G38" s="14"/>
      <c r="H38" s="14" t="s">
        <v>12</v>
      </c>
      <c r="I38" s="15"/>
      <c r="K38" s="33">
        <f t="shared" si="1"/>
        <v>164000000000035</v>
      </c>
      <c r="L38" s="34" t="str">
        <f t="shared" si="2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</row>
    <row r="39" spans="2:12" x14ac:dyDescent="0.2">
      <c r="B39" s="15">
        <f>MAIN!F39</f>
        <v>32000000000036</v>
      </c>
      <c r="C39" s="14" t="str">
        <f>MAIN!C39</f>
        <v>Anika Setyowati</v>
      </c>
      <c r="D39" s="15">
        <v>163000000000002</v>
      </c>
      <c r="E39" s="15"/>
      <c r="F39" s="15"/>
      <c r="G39" s="14"/>
      <c r="H39" s="14" t="s">
        <v>12</v>
      </c>
      <c r="I39" s="15"/>
      <c r="K39" s="33">
        <f t="shared" si="1"/>
        <v>164000000000036</v>
      </c>
      <c r="L39" s="34" t="str">
        <f t="shared" si="2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</row>
    <row r="40" spans="2:12" x14ac:dyDescent="0.2">
      <c r="B40" s="15">
        <f>MAIN!F40</f>
        <v>32000000000037</v>
      </c>
      <c r="C40" s="14" t="str">
        <f>MAIN!C40</f>
        <v>Anisah</v>
      </c>
      <c r="D40" s="15">
        <v>163000000000002</v>
      </c>
      <c r="E40" s="15"/>
      <c r="F40" s="15"/>
      <c r="G40" s="14"/>
      <c r="H40" s="14" t="s">
        <v>12</v>
      </c>
      <c r="I40" s="15"/>
      <c r="K40" s="33">
        <f t="shared" si="1"/>
        <v>164000000000037</v>
      </c>
      <c r="L40" s="34" t="str">
        <f t="shared" si="2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</row>
    <row r="41" spans="2:12" x14ac:dyDescent="0.2">
      <c r="B41" s="15">
        <f>MAIN!F41</f>
        <v>32000000000038</v>
      </c>
      <c r="C41" s="14" t="str">
        <f>MAIN!C41</f>
        <v>Anna Savitrie</v>
      </c>
      <c r="D41" s="15">
        <v>163000000000002</v>
      </c>
      <c r="E41" s="15"/>
      <c r="F41" s="15"/>
      <c r="G41" s="14"/>
      <c r="H41" s="14" t="s">
        <v>12</v>
      </c>
      <c r="I41" s="15"/>
      <c r="K41" s="33">
        <f t="shared" si="1"/>
        <v>164000000000038</v>
      </c>
      <c r="L41" s="34" t="str">
        <f t="shared" si="2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</row>
    <row r="42" spans="2:12" x14ac:dyDescent="0.2">
      <c r="B42" s="15">
        <f>MAIN!F42</f>
        <v>32000000000039</v>
      </c>
      <c r="C42" s="14" t="str">
        <f>MAIN!C42</f>
        <v>Annisa Dewi Arumsari</v>
      </c>
      <c r="D42" s="15">
        <v>163000000000002</v>
      </c>
      <c r="E42" s="15"/>
      <c r="F42" s="15"/>
      <c r="G42" s="14"/>
      <c r="H42" s="14" t="s">
        <v>7</v>
      </c>
      <c r="I42" s="15"/>
      <c r="K42" s="33">
        <f t="shared" si="1"/>
        <v>164000000000039</v>
      </c>
      <c r="L42" s="34" t="str">
        <f t="shared" si="2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</row>
    <row r="43" spans="2:12" x14ac:dyDescent="0.2">
      <c r="B43" s="15">
        <f>MAIN!F43</f>
        <v>32000000000040</v>
      </c>
      <c r="C43" s="14" t="str">
        <f>MAIN!C43</f>
        <v>Annyes Sri Maristi</v>
      </c>
      <c r="D43" s="15">
        <v>163000000000002</v>
      </c>
      <c r="E43" s="15"/>
      <c r="F43" s="15"/>
      <c r="G43" s="14"/>
      <c r="H43" s="14" t="s">
        <v>12</v>
      </c>
      <c r="I43" s="15"/>
      <c r="K43" s="33">
        <f t="shared" si="1"/>
        <v>164000000000040</v>
      </c>
      <c r="L43" s="34" t="str">
        <f t="shared" si="2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</row>
    <row r="44" spans="2:12" x14ac:dyDescent="0.2">
      <c r="B44" s="15">
        <f>MAIN!F44</f>
        <v>32000000000041</v>
      </c>
      <c r="C44" s="14" t="str">
        <f>MAIN!C44</f>
        <v>Antok</v>
      </c>
      <c r="D44" s="15">
        <v>163000000000002</v>
      </c>
      <c r="E44" s="15"/>
      <c r="F44" s="15"/>
      <c r="G44" s="14"/>
      <c r="H44" s="14" t="s">
        <v>12</v>
      </c>
      <c r="I44" s="15"/>
      <c r="K44" s="33">
        <f t="shared" si="1"/>
        <v>164000000000041</v>
      </c>
      <c r="L44" s="34" t="str">
        <f t="shared" si="2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</row>
    <row r="45" spans="2:12" x14ac:dyDescent="0.2">
      <c r="B45" s="15">
        <f>MAIN!F45</f>
        <v>32000000000042</v>
      </c>
      <c r="C45" s="14" t="str">
        <f>MAIN!C45</f>
        <v>Anton Iryanto</v>
      </c>
      <c r="D45" s="15">
        <v>163000000000002</v>
      </c>
      <c r="E45" s="15"/>
      <c r="F45" s="15"/>
      <c r="G45" s="14"/>
      <c r="H45" s="14" t="s">
        <v>12</v>
      </c>
      <c r="I45" s="15"/>
      <c r="K45" s="33">
        <f t="shared" si="1"/>
        <v>164000000000042</v>
      </c>
      <c r="L45" s="34" t="str">
        <f t="shared" si="2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</row>
    <row r="46" spans="2:12" x14ac:dyDescent="0.2">
      <c r="B46" s="15">
        <f>MAIN!F46</f>
        <v>32000000000043</v>
      </c>
      <c r="C46" s="14" t="str">
        <f>MAIN!C46</f>
        <v>Antony Pakpahan</v>
      </c>
      <c r="D46" s="15">
        <v>163000000000002</v>
      </c>
      <c r="E46" s="15"/>
      <c r="F46" s="15"/>
      <c r="G46" s="14"/>
      <c r="H46" s="14" t="s">
        <v>12</v>
      </c>
      <c r="I46" s="15"/>
      <c r="K46" s="33">
        <f t="shared" si="1"/>
        <v>164000000000043</v>
      </c>
      <c r="L46" s="34" t="str">
        <f t="shared" si="2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</row>
    <row r="47" spans="2:12" x14ac:dyDescent="0.2">
      <c r="B47" s="15">
        <f>MAIN!F47</f>
        <v>32000000000044</v>
      </c>
      <c r="C47" s="14" t="str">
        <f>MAIN!C47</f>
        <v>Anugerah Januariansyah</v>
      </c>
      <c r="D47" s="15">
        <v>163000000000002</v>
      </c>
      <c r="E47" s="15"/>
      <c r="F47" s="15"/>
      <c r="G47" s="14"/>
      <c r="H47" s="14" t="s">
        <v>7</v>
      </c>
      <c r="I47" s="15"/>
      <c r="K47" s="33">
        <f t="shared" si="1"/>
        <v>164000000000044</v>
      </c>
      <c r="L47" s="34" t="str">
        <f t="shared" si="2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</row>
    <row r="48" spans="2:12" x14ac:dyDescent="0.2">
      <c r="B48" s="15">
        <f>MAIN!F48</f>
        <v>32000000000045</v>
      </c>
      <c r="C48" s="14" t="str">
        <f>MAIN!C48</f>
        <v>Anwar Purnomo</v>
      </c>
      <c r="D48" s="15">
        <v>163000000000002</v>
      </c>
      <c r="E48" s="15"/>
      <c r="F48" s="15"/>
      <c r="G48" s="14"/>
      <c r="H48" s="14" t="s">
        <v>12</v>
      </c>
      <c r="I48" s="15"/>
      <c r="K48" s="33">
        <f t="shared" si="1"/>
        <v>164000000000045</v>
      </c>
      <c r="L48" s="34" t="str">
        <f t="shared" si="2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</row>
    <row r="49" spans="2:12" x14ac:dyDescent="0.2">
      <c r="B49" s="15">
        <f>MAIN!F49</f>
        <v>32000000000046</v>
      </c>
      <c r="C49" s="14" t="str">
        <f>MAIN!C49</f>
        <v>Ardhi Swasono</v>
      </c>
      <c r="D49" s="15">
        <v>163000000000002</v>
      </c>
      <c r="E49" s="15"/>
      <c r="F49" s="15"/>
      <c r="G49" s="14"/>
      <c r="H49" s="14" t="s">
        <v>12</v>
      </c>
      <c r="I49" s="15"/>
      <c r="K49" s="33">
        <f t="shared" si="1"/>
        <v>164000000000046</v>
      </c>
      <c r="L49" s="34" t="str">
        <f t="shared" si="2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</row>
    <row r="50" spans="2:12" x14ac:dyDescent="0.2">
      <c r="B50" s="15">
        <f>MAIN!F50</f>
        <v>32000000000047</v>
      </c>
      <c r="C50" s="14" t="str">
        <f>MAIN!C50</f>
        <v>Ardi</v>
      </c>
      <c r="D50" s="15">
        <v>163000000000002</v>
      </c>
      <c r="E50" s="15"/>
      <c r="F50" s="15"/>
      <c r="G50" s="14"/>
      <c r="H50" s="14" t="s">
        <v>12</v>
      </c>
      <c r="I50" s="15"/>
      <c r="K50" s="33">
        <f t="shared" si="1"/>
        <v>164000000000047</v>
      </c>
      <c r="L50" s="34" t="str">
        <f t="shared" si="2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</row>
    <row r="51" spans="2:12" x14ac:dyDescent="0.2">
      <c r="B51" s="15">
        <f>MAIN!F51</f>
        <v>32000000000048</v>
      </c>
      <c r="C51" s="14" t="str">
        <f>MAIN!C51</f>
        <v>Ardiansyah</v>
      </c>
      <c r="D51" s="15">
        <v>163000000000002</v>
      </c>
      <c r="E51" s="15"/>
      <c r="F51" s="15"/>
      <c r="G51" s="14"/>
      <c r="H51" s="14" t="s">
        <v>12</v>
      </c>
      <c r="I51" s="15"/>
      <c r="K51" s="33">
        <f t="shared" si="1"/>
        <v>164000000000048</v>
      </c>
      <c r="L51" s="34" t="str">
        <f t="shared" si="2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</row>
    <row r="52" spans="2:12" x14ac:dyDescent="0.2">
      <c r="B52" s="15">
        <f>MAIN!F52</f>
        <v>32000000000049</v>
      </c>
      <c r="C52" s="14" t="str">
        <f>MAIN!C52</f>
        <v>Ardisam</v>
      </c>
      <c r="D52" s="15">
        <v>163000000000002</v>
      </c>
      <c r="E52" s="15"/>
      <c r="F52" s="15"/>
      <c r="G52" s="14"/>
      <c r="H52" s="14" t="s">
        <v>12</v>
      </c>
      <c r="I52" s="15"/>
      <c r="K52" s="33">
        <f t="shared" si="1"/>
        <v>164000000000049</v>
      </c>
      <c r="L52" s="34" t="str">
        <f t="shared" si="2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</row>
    <row r="53" spans="2:12" x14ac:dyDescent="0.2">
      <c r="B53" s="15">
        <f>MAIN!F53</f>
        <v>32000000000050</v>
      </c>
      <c r="C53" s="14" t="str">
        <f>MAIN!C53</f>
        <v>Ardita</v>
      </c>
      <c r="D53" s="15">
        <v>163000000000002</v>
      </c>
      <c r="E53" s="15"/>
      <c r="F53" s="15"/>
      <c r="G53" s="14"/>
      <c r="H53" s="14" t="s">
        <v>12</v>
      </c>
      <c r="I53" s="15"/>
      <c r="K53" s="33">
        <f t="shared" si="1"/>
        <v>164000000000050</v>
      </c>
      <c r="L53" s="34" t="str">
        <f t="shared" si="2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</row>
    <row r="54" spans="2:12" x14ac:dyDescent="0.2">
      <c r="B54" s="15">
        <f>MAIN!F54</f>
        <v>32000000000051</v>
      </c>
      <c r="C54" s="14" t="str">
        <f>MAIN!C54</f>
        <v>Ares S. Mauboi</v>
      </c>
      <c r="D54" s="15">
        <v>163000000000002</v>
      </c>
      <c r="E54" s="15"/>
      <c r="F54" s="15"/>
      <c r="G54" s="14"/>
      <c r="H54" s="14" t="s">
        <v>7</v>
      </c>
      <c r="I54" s="15"/>
      <c r="K54" s="33">
        <f t="shared" si="1"/>
        <v>164000000000051</v>
      </c>
      <c r="L54" s="34" t="str">
        <f t="shared" si="2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</row>
    <row r="55" spans="2:12" x14ac:dyDescent="0.2">
      <c r="B55" s="15">
        <f>MAIN!F55</f>
        <v>32000000000052</v>
      </c>
      <c r="C55" s="14" t="str">
        <f>MAIN!C55</f>
        <v>Arfah Hanum</v>
      </c>
      <c r="D55" s="15">
        <v>163000000000002</v>
      </c>
      <c r="E55" s="15"/>
      <c r="F55" s="15"/>
      <c r="G55" s="14"/>
      <c r="H55" s="14" t="s">
        <v>12</v>
      </c>
      <c r="I55" s="15"/>
      <c r="K55" s="33">
        <f t="shared" si="1"/>
        <v>164000000000052</v>
      </c>
      <c r="L55" s="34" t="str">
        <f t="shared" si="2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</row>
    <row r="56" spans="2:12" x14ac:dyDescent="0.2">
      <c r="B56" s="15">
        <f>MAIN!F56</f>
        <v>32000000000053</v>
      </c>
      <c r="C56" s="14" t="str">
        <f>MAIN!C56</f>
        <v>Arfianti Haryani</v>
      </c>
      <c r="D56" s="15">
        <v>163000000000002</v>
      </c>
      <c r="E56" s="15"/>
      <c r="F56" s="15"/>
      <c r="G56" s="14"/>
      <c r="H56" s="14" t="s">
        <v>12</v>
      </c>
      <c r="I56" s="15"/>
      <c r="K56" s="33">
        <f t="shared" si="1"/>
        <v>164000000000053</v>
      </c>
      <c r="L56" s="34" t="str">
        <f t="shared" si="2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</row>
    <row r="57" spans="2:12" x14ac:dyDescent="0.2">
      <c r="B57" s="15">
        <f>MAIN!F57</f>
        <v>32000000000054</v>
      </c>
      <c r="C57" s="14" t="str">
        <f>MAIN!C57</f>
        <v>Ari Priwarsono</v>
      </c>
      <c r="D57" s="15">
        <v>163000000000002</v>
      </c>
      <c r="E57" s="15"/>
      <c r="F57" s="15"/>
      <c r="G57" s="14"/>
      <c r="H57" s="14" t="s">
        <v>12</v>
      </c>
      <c r="I57" s="15"/>
      <c r="K57" s="33">
        <f t="shared" si="1"/>
        <v>164000000000054</v>
      </c>
      <c r="L57" s="34" t="str">
        <f t="shared" si="2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</row>
    <row r="58" spans="2:12" x14ac:dyDescent="0.2">
      <c r="B58" s="15">
        <f>MAIN!F58</f>
        <v>32000000000055</v>
      </c>
      <c r="C58" s="14" t="str">
        <f>MAIN!C58</f>
        <v>Ari Yuniasmono</v>
      </c>
      <c r="D58" s="15">
        <v>163000000000002</v>
      </c>
      <c r="E58" s="15"/>
      <c r="F58" s="15"/>
      <c r="G58" s="14"/>
      <c r="H58" s="14" t="s">
        <v>12</v>
      </c>
      <c r="I58" s="15"/>
      <c r="K58" s="33">
        <f t="shared" si="1"/>
        <v>164000000000055</v>
      </c>
      <c r="L58" s="34" t="str">
        <f t="shared" si="2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</row>
    <row r="59" spans="2:12" x14ac:dyDescent="0.2">
      <c r="B59" s="15">
        <f>MAIN!F59</f>
        <v>32000000000056</v>
      </c>
      <c r="C59" s="14" t="str">
        <f>MAIN!C59</f>
        <v>Arif Gunawan</v>
      </c>
      <c r="D59" s="15">
        <v>163000000000002</v>
      </c>
      <c r="E59" s="15"/>
      <c r="F59" s="15"/>
      <c r="G59" s="14"/>
      <c r="H59" s="14" t="s">
        <v>12</v>
      </c>
      <c r="I59" s="15"/>
      <c r="K59" s="33">
        <f t="shared" si="1"/>
        <v>164000000000056</v>
      </c>
      <c r="L59" s="34" t="str">
        <f t="shared" si="2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</row>
    <row r="60" spans="2:12" x14ac:dyDescent="0.2">
      <c r="B60" s="15">
        <f>MAIN!F60</f>
        <v>32000000000057</v>
      </c>
      <c r="C60" s="14" t="str">
        <f>MAIN!C60</f>
        <v>Arif Prasetyo</v>
      </c>
      <c r="D60" s="15">
        <v>163000000000002</v>
      </c>
      <c r="E60" s="15"/>
      <c r="F60" s="15"/>
      <c r="G60" s="14"/>
      <c r="H60" s="14" t="s">
        <v>12</v>
      </c>
      <c r="I60" s="15"/>
      <c r="K60" s="33">
        <f t="shared" si="1"/>
        <v>164000000000057</v>
      </c>
      <c r="L60" s="34" t="str">
        <f t="shared" si="2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</row>
    <row r="61" spans="2:12" x14ac:dyDescent="0.2">
      <c r="B61" s="15">
        <f>MAIN!F61</f>
        <v>32000000000058</v>
      </c>
      <c r="C61" s="14" t="str">
        <f>MAIN!C61</f>
        <v>Arini</v>
      </c>
      <c r="D61" s="15">
        <v>163000000000002</v>
      </c>
      <c r="E61" s="15"/>
      <c r="F61" s="15"/>
      <c r="G61" s="14"/>
      <c r="H61" s="14" t="s">
        <v>12</v>
      </c>
      <c r="I61" s="15"/>
      <c r="K61" s="33">
        <f t="shared" si="1"/>
        <v>164000000000058</v>
      </c>
      <c r="L61" s="34" t="str">
        <f t="shared" si="2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</row>
    <row r="62" spans="2:12" x14ac:dyDescent="0.2">
      <c r="B62" s="15">
        <f>MAIN!F62</f>
        <v>32000000000059</v>
      </c>
      <c r="C62" s="14" t="str">
        <f>MAIN!C62</f>
        <v>Ario Setyo Gunawan</v>
      </c>
      <c r="D62" s="15">
        <v>163000000000002</v>
      </c>
      <c r="E62" s="15"/>
      <c r="F62" s="15"/>
      <c r="G62" s="14"/>
      <c r="H62" s="14" t="s">
        <v>12</v>
      </c>
      <c r="I62" s="15"/>
      <c r="K62" s="33">
        <f t="shared" si="1"/>
        <v>164000000000059</v>
      </c>
      <c r="L62" s="34" t="str">
        <f t="shared" si="2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</row>
    <row r="63" spans="2:12" x14ac:dyDescent="0.2">
      <c r="B63" s="15">
        <f>MAIN!F63</f>
        <v>32000000000060</v>
      </c>
      <c r="C63" s="14" t="str">
        <f>MAIN!C63</f>
        <v>Ario Yulianto Wibowo</v>
      </c>
      <c r="D63" s="15">
        <v>163000000000002</v>
      </c>
      <c r="E63" s="15"/>
      <c r="F63" s="15"/>
      <c r="G63" s="14"/>
      <c r="H63" s="14" t="s">
        <v>12</v>
      </c>
      <c r="I63" s="15"/>
      <c r="K63" s="33">
        <f t="shared" si="1"/>
        <v>164000000000060</v>
      </c>
      <c r="L63" s="34" t="str">
        <f t="shared" si="2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</row>
    <row r="64" spans="2:12" x14ac:dyDescent="0.2">
      <c r="B64" s="15">
        <f>MAIN!F64</f>
        <v>32000000000061</v>
      </c>
      <c r="C64" s="14" t="str">
        <f>MAIN!C64</f>
        <v>Aris Widodo Pamungkas</v>
      </c>
      <c r="D64" s="15">
        <v>163000000000002</v>
      </c>
      <c r="E64" s="15"/>
      <c r="F64" s="15"/>
      <c r="G64" s="14"/>
      <c r="H64" s="14" t="s">
        <v>12</v>
      </c>
      <c r="I64" s="15"/>
      <c r="K64" s="33">
        <f t="shared" si="1"/>
        <v>164000000000061</v>
      </c>
      <c r="L64" s="34" t="str">
        <f t="shared" si="2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</row>
    <row r="65" spans="2:12" x14ac:dyDescent="0.2">
      <c r="B65" s="15">
        <f>MAIN!F65</f>
        <v>32000000000062</v>
      </c>
      <c r="C65" s="14" t="str">
        <f>MAIN!C65</f>
        <v>Arjiyanto</v>
      </c>
      <c r="D65" s="15">
        <v>163000000000002</v>
      </c>
      <c r="E65" s="15"/>
      <c r="F65" s="15"/>
      <c r="G65" s="14"/>
      <c r="H65" s="14" t="s">
        <v>12</v>
      </c>
      <c r="I65" s="15"/>
      <c r="K65" s="33">
        <f t="shared" si="1"/>
        <v>164000000000062</v>
      </c>
      <c r="L65" s="34" t="str">
        <f t="shared" si="2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</row>
    <row r="66" spans="2:12" x14ac:dyDescent="0.2">
      <c r="B66" s="15">
        <f>MAIN!F66</f>
        <v>32000000000063</v>
      </c>
      <c r="C66" s="14" t="str">
        <f>MAIN!C66</f>
        <v>Arman</v>
      </c>
      <c r="D66" s="15">
        <v>163000000000002</v>
      </c>
      <c r="E66" s="15"/>
      <c r="F66" s="15"/>
      <c r="G66" s="14"/>
      <c r="H66" s="14" t="s">
        <v>12</v>
      </c>
      <c r="I66" s="15"/>
      <c r="K66" s="33">
        <f t="shared" si="1"/>
        <v>164000000000063</v>
      </c>
      <c r="L66" s="34" t="str">
        <f t="shared" si="2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</row>
    <row r="67" spans="2:12" x14ac:dyDescent="0.2">
      <c r="B67" s="15">
        <f>MAIN!F67</f>
        <v>32000000000064</v>
      </c>
      <c r="C67" s="14" t="str">
        <f>MAIN!C67</f>
        <v>Aryoko Sudiro</v>
      </c>
      <c r="D67" s="15">
        <v>163000000000002</v>
      </c>
      <c r="E67" s="15"/>
      <c r="F67" s="15"/>
      <c r="G67" s="14"/>
      <c r="H67" s="14" t="s">
        <v>12</v>
      </c>
      <c r="I67" s="15"/>
      <c r="K67" s="33">
        <f t="shared" si="1"/>
        <v>164000000000064</v>
      </c>
      <c r="L67" s="34" t="str">
        <f t="shared" si="2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</row>
    <row r="68" spans="2:12" x14ac:dyDescent="0.2">
      <c r="B68" s="15">
        <f>MAIN!F68</f>
        <v>32000000000065</v>
      </c>
      <c r="C68" s="14" t="str">
        <f>MAIN!C68</f>
        <v>Astamyugo</v>
      </c>
      <c r="D68" s="15">
        <v>163000000000002</v>
      </c>
      <c r="E68" s="15"/>
      <c r="F68" s="15"/>
      <c r="G68" s="14"/>
      <c r="H68" s="14" t="s">
        <v>12</v>
      </c>
      <c r="I68" s="15"/>
      <c r="K68" s="33">
        <f t="shared" si="1"/>
        <v>164000000000065</v>
      </c>
      <c r="L68" s="34" t="str">
        <f t="shared" si="2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</row>
    <row r="69" spans="2:12" x14ac:dyDescent="0.2">
      <c r="B69" s="15">
        <f>MAIN!F69</f>
        <v>32000000000066</v>
      </c>
      <c r="C69" s="14" t="str">
        <f>MAIN!C69</f>
        <v>Atmo Sastro Dinoto</v>
      </c>
      <c r="D69" s="15">
        <v>163000000000002</v>
      </c>
      <c r="E69" s="15"/>
      <c r="F69" s="15"/>
      <c r="G69" s="14"/>
      <c r="H69" s="14" t="s">
        <v>12</v>
      </c>
      <c r="I69" s="15"/>
      <c r="K69" s="33">
        <f t="shared" ref="K69:K132" si="3" xml:space="preserve"> K68 + IF(EXACT(L69, ""), 0, 1)</f>
        <v>164000000000066</v>
      </c>
      <c r="L69" s="34" t="str">
        <f t="shared" si="2"/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</row>
    <row r="70" spans="2:12" x14ac:dyDescent="0.2">
      <c r="B70" s="15">
        <f>MAIN!F70</f>
        <v>32000000000067</v>
      </c>
      <c r="C70" s="14" t="str">
        <f>MAIN!C70</f>
        <v>Awaludin</v>
      </c>
      <c r="D70" s="15">
        <v>163000000000002</v>
      </c>
      <c r="E70" s="15"/>
      <c r="F70" s="15"/>
      <c r="G70" s="14"/>
      <c r="H70" s="14" t="s">
        <v>12</v>
      </c>
      <c r="I70" s="15"/>
      <c r="K70" s="33">
        <f t="shared" si="3"/>
        <v>164000000000067</v>
      </c>
      <c r="L70" s="34" t="str">
        <f t="shared" si="2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</row>
    <row r="71" spans="2:12" x14ac:dyDescent="0.2">
      <c r="B71" s="15">
        <f>MAIN!F71</f>
        <v>32000000000068</v>
      </c>
      <c r="C71" s="14" t="str">
        <f>MAIN!C71</f>
        <v>Bachtiar</v>
      </c>
      <c r="D71" s="15">
        <v>163000000000002</v>
      </c>
      <c r="E71" s="15"/>
      <c r="F71" s="15"/>
      <c r="G71" s="14"/>
      <c r="H71" s="14" t="s">
        <v>12</v>
      </c>
      <c r="I71" s="15"/>
      <c r="K71" s="33">
        <f t="shared" si="3"/>
        <v>164000000000068</v>
      </c>
      <c r="L71" s="34" t="str">
        <f t="shared" ref="L71:L134" si="4">CONCATENATE("PERFORM ""SchData-OLTP-HumanResource"".""Func_TblWorkerCareerInternal_SET""(varSystemLoginSession, null, null, null, varInstitutionBranchID",
CONCATENATE(IF(EXACT(B71, ""), ", null", CONCATENATE(", ", B71, "")), "::bigint"),
CONCATENATE(IF(EXACT(D71, ""), ", null", CONCATENATE(", ", D71, "")), "::bigint"),
CONCATENATE(IF(EXACT(E71, ""), ", null", CONCATENATE(", ", E71, "")), "::bigint"),
CONCATENATE(IF(EXACT(F71, ""), ", null", CONCATENATE(", ", F71, "")), "::bigint"),
CONCATENATE(IF(EXACT(G71, ""), ", null", CONCATENATE(", '", G71, "'")), "::timestamptz"),
CONCATENATE(IF(EXACT(H71, ""), ", null", CONCATENATE(", '", H71, "'")), "::timestamptz"),
CONCATENATE(IF(EXACT(I71, ""), ", null", CONCATENATE(", ", I71, "")), "::bigint"),
");")</f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</row>
    <row r="72" spans="2:12" x14ac:dyDescent="0.2">
      <c r="B72" s="15">
        <f>MAIN!F72</f>
        <v>32000000000069</v>
      </c>
      <c r="C72" s="14" t="str">
        <f>MAIN!C72</f>
        <v>Bambang Irawan</v>
      </c>
      <c r="D72" s="15">
        <v>163000000000002</v>
      </c>
      <c r="E72" s="15"/>
      <c r="F72" s="15"/>
      <c r="G72" s="14"/>
      <c r="H72" s="14" t="s">
        <v>12</v>
      </c>
      <c r="I72" s="15"/>
      <c r="K72" s="33">
        <f t="shared" si="3"/>
        <v>164000000000069</v>
      </c>
      <c r="L72" s="34" t="str">
        <f t="shared" si="4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</row>
    <row r="73" spans="2:12" x14ac:dyDescent="0.2">
      <c r="B73" s="15">
        <f>MAIN!F73</f>
        <v>32000000000070</v>
      </c>
      <c r="C73" s="14" t="str">
        <f>MAIN!C73</f>
        <v>Bambang Prihatin</v>
      </c>
      <c r="D73" s="15">
        <v>163000000000002</v>
      </c>
      <c r="E73" s="15"/>
      <c r="F73" s="15"/>
      <c r="G73" s="14"/>
      <c r="H73" s="14" t="s">
        <v>12</v>
      </c>
      <c r="I73" s="15"/>
      <c r="K73" s="33">
        <f t="shared" si="3"/>
        <v>164000000000070</v>
      </c>
      <c r="L73" s="34" t="str">
        <f t="shared" si="4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</row>
    <row r="74" spans="2:12" x14ac:dyDescent="0.2">
      <c r="B74" s="15">
        <f>MAIN!F74</f>
        <v>32000000000071</v>
      </c>
      <c r="C74" s="14" t="str">
        <f>MAIN!C74</f>
        <v>Bani Mustazeni</v>
      </c>
      <c r="D74" s="15">
        <v>163000000000002</v>
      </c>
      <c r="E74" s="15"/>
      <c r="F74" s="15"/>
      <c r="G74" s="14"/>
      <c r="H74" s="14" t="s">
        <v>12</v>
      </c>
      <c r="I74" s="15"/>
      <c r="K74" s="33">
        <f t="shared" si="3"/>
        <v>164000000000071</v>
      </c>
      <c r="L74" s="34" t="str">
        <f t="shared" si="4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</row>
    <row r="75" spans="2:12" x14ac:dyDescent="0.2">
      <c r="B75" s="15">
        <f>MAIN!F75</f>
        <v>32000000000072</v>
      </c>
      <c r="C75" s="14" t="str">
        <f>MAIN!C75</f>
        <v>Bardai</v>
      </c>
      <c r="D75" s="15">
        <v>163000000000002</v>
      </c>
      <c r="E75" s="15"/>
      <c r="F75" s="15"/>
      <c r="G75" s="14"/>
      <c r="H75" s="14" t="s">
        <v>12</v>
      </c>
      <c r="I75" s="15"/>
      <c r="K75" s="33">
        <f t="shared" si="3"/>
        <v>164000000000072</v>
      </c>
      <c r="L75" s="34" t="str">
        <f t="shared" si="4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</row>
    <row r="76" spans="2:12" x14ac:dyDescent="0.2">
      <c r="B76" s="15">
        <f>MAIN!F76</f>
        <v>32000000000073</v>
      </c>
      <c r="C76" s="14" t="str">
        <f>MAIN!C76</f>
        <v>Barika</v>
      </c>
      <c r="D76" s="15">
        <v>163000000000002</v>
      </c>
      <c r="E76" s="15"/>
      <c r="F76" s="15"/>
      <c r="G76" s="14"/>
      <c r="H76" s="14" t="s">
        <v>12</v>
      </c>
      <c r="I76" s="15"/>
      <c r="K76" s="33">
        <f t="shared" si="3"/>
        <v>164000000000073</v>
      </c>
      <c r="L76" s="34" t="str">
        <f t="shared" si="4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</row>
    <row r="77" spans="2:12" x14ac:dyDescent="0.2">
      <c r="B77" s="15">
        <f>MAIN!F77</f>
        <v>32000000000074</v>
      </c>
      <c r="C77" s="14" t="str">
        <f>MAIN!C77</f>
        <v>Bela Retmalantika</v>
      </c>
      <c r="D77" s="15">
        <v>163000000000002</v>
      </c>
      <c r="E77" s="15"/>
      <c r="F77" s="15"/>
      <c r="G77" s="14"/>
      <c r="H77" s="14" t="s">
        <v>12</v>
      </c>
      <c r="I77" s="15"/>
      <c r="K77" s="33">
        <f t="shared" si="3"/>
        <v>164000000000074</v>
      </c>
      <c r="L77" s="34" t="str">
        <f t="shared" si="4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</row>
    <row r="78" spans="2:12" x14ac:dyDescent="0.2">
      <c r="B78" s="15">
        <f>MAIN!F78</f>
        <v>32000000000075</v>
      </c>
      <c r="C78" s="14" t="str">
        <f>MAIN!C78</f>
        <v>Belina Lindarwani</v>
      </c>
      <c r="D78" s="15">
        <v>163000000000002</v>
      </c>
      <c r="E78" s="15">
        <v>111000000000005</v>
      </c>
      <c r="F78" s="15">
        <v>160000000000001</v>
      </c>
      <c r="G78" s="14"/>
      <c r="H78" s="14" t="s">
        <v>7</v>
      </c>
      <c r="I78" s="15"/>
      <c r="K78" s="33">
        <f t="shared" si="3"/>
        <v>164000000000075</v>
      </c>
      <c r="L78" s="34" t="str">
        <f t="shared" si="4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</row>
    <row r="79" spans="2:12" x14ac:dyDescent="0.2">
      <c r="B79" s="15">
        <f>MAIN!F79</f>
        <v>32000000000076</v>
      </c>
      <c r="C79" s="14" t="str">
        <f>MAIN!C79</f>
        <v>Benita Sofia</v>
      </c>
      <c r="D79" s="15">
        <v>163000000000002</v>
      </c>
      <c r="E79" s="15"/>
      <c r="F79" s="15"/>
      <c r="G79" s="14"/>
      <c r="H79" s="14" t="s">
        <v>12</v>
      </c>
      <c r="I79" s="15"/>
      <c r="K79" s="33">
        <f t="shared" si="3"/>
        <v>164000000000076</v>
      </c>
      <c r="L79" s="34" t="str">
        <f t="shared" si="4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</row>
    <row r="80" spans="2:12" x14ac:dyDescent="0.2">
      <c r="B80" s="15">
        <f>MAIN!F80</f>
        <v>32000000000077</v>
      </c>
      <c r="C80" s="14" t="str">
        <f>MAIN!C80</f>
        <v>Bherly Novrandy</v>
      </c>
      <c r="D80" s="15">
        <v>163000000000002</v>
      </c>
      <c r="E80" s="15">
        <v>111000000000003</v>
      </c>
      <c r="F80" s="15">
        <v>160000000000001</v>
      </c>
      <c r="G80" s="16" t="s">
        <v>9</v>
      </c>
      <c r="H80" s="16" t="s">
        <v>8</v>
      </c>
      <c r="I80" s="15"/>
      <c r="K80" s="33">
        <f t="shared" si="3"/>
        <v>164000000000077</v>
      </c>
      <c r="L80" s="34" t="str">
        <f t="shared" si="4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</row>
    <row r="81" spans="2:12" x14ac:dyDescent="0.2">
      <c r="B81" s="15">
        <f>MAIN!F81</f>
        <v>32000000000078</v>
      </c>
      <c r="C81" s="14" t="str">
        <f>MAIN!C81</f>
        <v>Binsar</v>
      </c>
      <c r="D81" s="15">
        <v>163000000000002</v>
      </c>
      <c r="E81" s="15"/>
      <c r="F81" s="15"/>
      <c r="G81" s="14"/>
      <c r="H81" s="14" t="s">
        <v>12</v>
      </c>
      <c r="I81" s="15"/>
      <c r="K81" s="33">
        <f t="shared" si="3"/>
        <v>164000000000078</v>
      </c>
      <c r="L81" s="34" t="str">
        <f t="shared" si="4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</row>
    <row r="82" spans="2:12" x14ac:dyDescent="0.2">
      <c r="B82" s="15">
        <f>MAIN!F82</f>
        <v>32000000000079</v>
      </c>
      <c r="C82" s="14" t="str">
        <f>MAIN!C82</f>
        <v>Bondhan Sosiarta</v>
      </c>
      <c r="D82" s="15">
        <v>163000000000002</v>
      </c>
      <c r="E82" s="15"/>
      <c r="F82" s="15"/>
      <c r="G82" s="14"/>
      <c r="H82" s="14" t="s">
        <v>12</v>
      </c>
      <c r="I82" s="15"/>
      <c r="K82" s="33">
        <f t="shared" si="3"/>
        <v>164000000000079</v>
      </c>
      <c r="L82" s="34" t="str">
        <f t="shared" si="4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</row>
    <row r="83" spans="2:12" x14ac:dyDescent="0.2">
      <c r="B83" s="15">
        <f>MAIN!F83</f>
        <v>32000000000080</v>
      </c>
      <c r="C83" s="14" t="str">
        <f>MAIN!C83</f>
        <v>Budi Pranata Sinaga</v>
      </c>
      <c r="D83" s="15">
        <v>163000000000001</v>
      </c>
      <c r="E83" s="15"/>
      <c r="F83" s="15"/>
      <c r="G83" s="14"/>
      <c r="H83" s="14" t="s">
        <v>12</v>
      </c>
      <c r="I83" s="15"/>
      <c r="K83" s="33">
        <f t="shared" si="3"/>
        <v>164000000000080</v>
      </c>
      <c r="L83" s="34" t="str">
        <f t="shared" si="4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</row>
    <row r="84" spans="2:12" x14ac:dyDescent="0.2">
      <c r="B84" s="15">
        <f>MAIN!F84</f>
        <v>32000000000081</v>
      </c>
      <c r="C84" s="14" t="str">
        <f>MAIN!C84</f>
        <v>Budi Satrio</v>
      </c>
      <c r="D84" s="15">
        <v>163000000000002</v>
      </c>
      <c r="E84" s="15"/>
      <c r="F84" s="15"/>
      <c r="G84" s="14"/>
      <c r="H84" s="14" t="s">
        <v>12</v>
      </c>
      <c r="I84" s="15"/>
      <c r="K84" s="33">
        <f t="shared" si="3"/>
        <v>164000000000081</v>
      </c>
      <c r="L84" s="34" t="str">
        <f t="shared" si="4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</row>
    <row r="85" spans="2:12" x14ac:dyDescent="0.2">
      <c r="B85" s="15">
        <f>MAIN!F85</f>
        <v>32000000000082</v>
      </c>
      <c r="C85" s="14" t="str">
        <f>MAIN!C85</f>
        <v>Budianto</v>
      </c>
      <c r="D85" s="15">
        <v>163000000000002</v>
      </c>
      <c r="E85" s="15">
        <v>111000000000005</v>
      </c>
      <c r="F85" s="15">
        <v>160000000000002</v>
      </c>
      <c r="G85" s="14"/>
      <c r="H85" s="14" t="s">
        <v>7</v>
      </c>
      <c r="I85" s="15"/>
      <c r="K85" s="33">
        <f t="shared" si="3"/>
        <v>164000000000082</v>
      </c>
      <c r="L85" s="34" t="str">
        <f t="shared" si="4"/>
        <v>PERFORM "SchData-OLTP-HumanResource"."Func_TblWorkerCareerInternal_SET"(varSystemLoginSession, null, null, null, varInstitutionBranchID, 32000000000082::bigint, 163000000000002::bigint, 111000000000005::bigint, 160000000000002::bigint, null::timestamptz, '9999-12-31 23:59:59+07'::timestamptz, null::bigint);</v>
      </c>
    </row>
    <row r="86" spans="2:12" x14ac:dyDescent="0.2">
      <c r="B86" s="15">
        <f>MAIN!F86</f>
        <v>32000000000083</v>
      </c>
      <c r="C86" s="14" t="str">
        <f>MAIN!C86</f>
        <v>Budiman</v>
      </c>
      <c r="D86" s="15">
        <v>163000000000002</v>
      </c>
      <c r="E86" s="15"/>
      <c r="F86" s="15"/>
      <c r="G86" s="14"/>
      <c r="H86" s="14" t="s">
        <v>12</v>
      </c>
      <c r="I86" s="15"/>
      <c r="K86" s="33">
        <f t="shared" si="3"/>
        <v>164000000000083</v>
      </c>
      <c r="L86" s="34" t="str">
        <f t="shared" si="4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</row>
    <row r="87" spans="2:12" x14ac:dyDescent="0.2">
      <c r="B87" s="15">
        <f>MAIN!F87</f>
        <v>32000000000084</v>
      </c>
      <c r="C87" s="14" t="str">
        <f>MAIN!C87</f>
        <v>Cahyaning Annisa</v>
      </c>
      <c r="D87" s="15">
        <v>163000000000002</v>
      </c>
      <c r="E87" s="15"/>
      <c r="F87" s="15"/>
      <c r="G87" s="14"/>
      <c r="H87" s="14" t="s">
        <v>12</v>
      </c>
      <c r="I87" s="15"/>
      <c r="K87" s="33">
        <f t="shared" si="3"/>
        <v>164000000000084</v>
      </c>
      <c r="L87" s="34" t="str">
        <f t="shared" si="4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</row>
    <row r="88" spans="2:12" x14ac:dyDescent="0.2">
      <c r="B88" s="15">
        <f>MAIN!F88</f>
        <v>32000000000085</v>
      </c>
      <c r="C88" s="14" t="str">
        <f>MAIN!C88</f>
        <v>Cahyaningrum Widiastuti</v>
      </c>
      <c r="D88" s="15">
        <v>163000000000002</v>
      </c>
      <c r="E88" s="15"/>
      <c r="F88" s="15"/>
      <c r="G88" s="14"/>
      <c r="H88" s="14" t="s">
        <v>12</v>
      </c>
      <c r="I88" s="15"/>
      <c r="K88" s="33">
        <f t="shared" si="3"/>
        <v>164000000000085</v>
      </c>
      <c r="L88" s="34" t="str">
        <f t="shared" si="4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</row>
    <row r="89" spans="2:12" x14ac:dyDescent="0.2">
      <c r="B89" s="15">
        <f>MAIN!F89</f>
        <v>32000000000086</v>
      </c>
      <c r="C89" s="14" t="str">
        <f>MAIN!C89</f>
        <v>Cecep Maulana</v>
      </c>
      <c r="D89" s="15">
        <v>163000000000002</v>
      </c>
      <c r="E89" s="15"/>
      <c r="F89" s="15"/>
      <c r="G89" s="14"/>
      <c r="H89" s="14" t="s">
        <v>12</v>
      </c>
      <c r="I89" s="15"/>
      <c r="K89" s="33">
        <f t="shared" si="3"/>
        <v>164000000000086</v>
      </c>
      <c r="L89" s="34" t="str">
        <f t="shared" si="4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</row>
    <row r="90" spans="2:12" x14ac:dyDescent="0.2">
      <c r="B90" s="15">
        <f>MAIN!F90</f>
        <v>32000000000087</v>
      </c>
      <c r="C90" s="14" t="str">
        <f>MAIN!C90</f>
        <v>Chairul Musaddat</v>
      </c>
      <c r="D90" s="15">
        <v>163000000000002</v>
      </c>
      <c r="E90" s="15"/>
      <c r="F90" s="15"/>
      <c r="G90" s="14"/>
      <c r="H90" s="14" t="s">
        <v>12</v>
      </c>
      <c r="I90" s="15"/>
      <c r="K90" s="33">
        <f t="shared" si="3"/>
        <v>164000000000087</v>
      </c>
      <c r="L90" s="34" t="str">
        <f t="shared" si="4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</row>
    <row r="91" spans="2:12" x14ac:dyDescent="0.2">
      <c r="B91" s="15">
        <f>MAIN!F91</f>
        <v>32000000000088</v>
      </c>
      <c r="C91" s="14" t="str">
        <f>MAIN!C91</f>
        <v>Christianto</v>
      </c>
      <c r="D91" s="15">
        <v>163000000000002</v>
      </c>
      <c r="E91" s="15"/>
      <c r="F91" s="15"/>
      <c r="G91" s="14"/>
      <c r="H91" s="14" t="s">
        <v>12</v>
      </c>
      <c r="I91" s="15"/>
      <c r="K91" s="33">
        <f t="shared" si="3"/>
        <v>164000000000088</v>
      </c>
      <c r="L91" s="34" t="str">
        <f t="shared" si="4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</row>
    <row r="92" spans="2:12" x14ac:dyDescent="0.2">
      <c r="B92" s="15">
        <f>MAIN!F92</f>
        <v>32000000000089</v>
      </c>
      <c r="C92" s="14" t="str">
        <f>MAIN!C92</f>
        <v>Dadan Hermawan</v>
      </c>
      <c r="D92" s="15">
        <v>163000000000002</v>
      </c>
      <c r="E92" s="15"/>
      <c r="F92" s="15"/>
      <c r="G92" s="14"/>
      <c r="H92" s="14" t="s">
        <v>12</v>
      </c>
      <c r="I92" s="15"/>
      <c r="K92" s="33">
        <f t="shared" si="3"/>
        <v>164000000000089</v>
      </c>
      <c r="L92" s="34" t="str">
        <f t="shared" si="4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</row>
    <row r="93" spans="2:12" x14ac:dyDescent="0.2">
      <c r="B93" s="15">
        <f>MAIN!F93</f>
        <v>32000000000090</v>
      </c>
      <c r="C93" s="14" t="str">
        <f>MAIN!C93</f>
        <v>Dadan Suhendar</v>
      </c>
      <c r="D93" s="15">
        <v>163000000000001</v>
      </c>
      <c r="E93" s="15"/>
      <c r="F93" s="15"/>
      <c r="G93" s="14"/>
      <c r="H93" s="14" t="s">
        <v>12</v>
      </c>
      <c r="I93" s="15"/>
      <c r="K93" s="33">
        <f t="shared" si="3"/>
        <v>164000000000090</v>
      </c>
      <c r="L93" s="34" t="str">
        <f t="shared" si="4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</row>
    <row r="94" spans="2:12" x14ac:dyDescent="0.2">
      <c r="B94" s="15">
        <f>MAIN!F94</f>
        <v>32000000000091</v>
      </c>
      <c r="C94" s="14" t="str">
        <f>MAIN!C94</f>
        <v>Dadi Anda Zuchradi</v>
      </c>
      <c r="D94" s="15">
        <v>163000000000002</v>
      </c>
      <c r="E94" s="15"/>
      <c r="F94" s="15"/>
      <c r="G94" s="14"/>
      <c r="H94" s="14" t="s">
        <v>12</v>
      </c>
      <c r="I94" s="15"/>
      <c r="K94" s="33">
        <f t="shared" si="3"/>
        <v>164000000000091</v>
      </c>
      <c r="L94" s="34" t="str">
        <f t="shared" si="4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</row>
    <row r="95" spans="2:12" x14ac:dyDescent="0.2">
      <c r="B95" s="15">
        <f>MAIN!F95</f>
        <v>32000000000092</v>
      </c>
      <c r="C95" s="14" t="str">
        <f>MAIN!C95</f>
        <v>Darsito</v>
      </c>
      <c r="D95" s="15">
        <v>163000000000002</v>
      </c>
      <c r="E95" s="15"/>
      <c r="F95" s="15"/>
      <c r="G95" s="14"/>
      <c r="H95" s="14" t="s">
        <v>7</v>
      </c>
      <c r="I95" s="15"/>
      <c r="K95" s="33">
        <f t="shared" si="3"/>
        <v>164000000000092</v>
      </c>
      <c r="L95" s="34" t="str">
        <f t="shared" si="4"/>
        <v>PERFORM "SchData-OLTP-HumanResource"."Func_TblWorkerCareerInternal_SET"(varSystemLoginSession, null, null, null, varInstitutionBranchID, 32000000000092::bigint, 163000000000002::bigint, null::bigint, null::bigint, null::timestamptz, '9999-12-31 23:59:59+07'::timestamptz, null::bigint);</v>
      </c>
    </row>
    <row r="96" spans="2:12" x14ac:dyDescent="0.2">
      <c r="B96" s="15">
        <f>MAIN!F96</f>
        <v>32000000000093</v>
      </c>
      <c r="C96" s="14" t="str">
        <f>MAIN!C96</f>
        <v>David Lumban Gaol</v>
      </c>
      <c r="D96" s="15">
        <v>163000000000002</v>
      </c>
      <c r="E96" s="15"/>
      <c r="F96" s="15"/>
      <c r="G96" s="14"/>
      <c r="H96" s="14" t="s">
        <v>7</v>
      </c>
      <c r="I96" s="15"/>
      <c r="K96" s="33">
        <f t="shared" si="3"/>
        <v>164000000000093</v>
      </c>
      <c r="L96" s="34" t="str">
        <f t="shared" si="4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</row>
    <row r="97" spans="2:12" x14ac:dyDescent="0.2">
      <c r="B97" s="15">
        <f>MAIN!F97</f>
        <v>32000000000094</v>
      </c>
      <c r="C97" s="14" t="str">
        <f>MAIN!C97</f>
        <v>Deddy Rochman</v>
      </c>
      <c r="D97" s="15">
        <v>163000000000002</v>
      </c>
      <c r="E97" s="15"/>
      <c r="F97" s="15"/>
      <c r="G97" s="14"/>
      <c r="H97" s="14" t="s">
        <v>7</v>
      </c>
      <c r="I97" s="15"/>
      <c r="K97" s="33">
        <f t="shared" si="3"/>
        <v>164000000000094</v>
      </c>
      <c r="L97" s="34" t="str">
        <f t="shared" si="4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</row>
    <row r="98" spans="2:12" x14ac:dyDescent="0.2">
      <c r="B98" s="15">
        <f>MAIN!F98</f>
        <v>32000000000095</v>
      </c>
      <c r="C98" s="14" t="str">
        <f>MAIN!C98</f>
        <v>Dedi Kusnadi</v>
      </c>
      <c r="D98" s="15">
        <v>163000000000002</v>
      </c>
      <c r="E98" s="15"/>
      <c r="F98" s="15"/>
      <c r="G98" s="14"/>
      <c r="H98" s="14" t="s">
        <v>12</v>
      </c>
      <c r="I98" s="15"/>
      <c r="K98" s="33">
        <f t="shared" si="3"/>
        <v>164000000000095</v>
      </c>
      <c r="L98" s="34" t="str">
        <f t="shared" si="4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</row>
    <row r="99" spans="2:12" x14ac:dyDescent="0.2">
      <c r="B99" s="15">
        <f>MAIN!F99</f>
        <v>32000000000096</v>
      </c>
      <c r="C99" s="14" t="str">
        <f>MAIN!C99</f>
        <v>Dedi Marciano Rizanur</v>
      </c>
      <c r="D99" s="15">
        <v>163000000000002</v>
      </c>
      <c r="E99" s="15"/>
      <c r="F99" s="15"/>
      <c r="G99" s="14"/>
      <c r="H99" s="14" t="s">
        <v>12</v>
      </c>
      <c r="I99" s="15"/>
      <c r="K99" s="33">
        <f t="shared" si="3"/>
        <v>164000000000096</v>
      </c>
      <c r="L99" s="34" t="str">
        <f t="shared" si="4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</row>
    <row r="100" spans="2:12" x14ac:dyDescent="0.2">
      <c r="B100" s="15">
        <f>MAIN!F100</f>
        <v>32000000000097</v>
      </c>
      <c r="C100" s="14" t="str">
        <f>MAIN!C100</f>
        <v>Dedi Rianto</v>
      </c>
      <c r="D100" s="15">
        <v>163000000000002</v>
      </c>
      <c r="E100" s="15"/>
      <c r="F100" s="15"/>
      <c r="G100" s="14"/>
      <c r="H100" s="14" t="s">
        <v>12</v>
      </c>
      <c r="I100" s="15"/>
      <c r="K100" s="33">
        <f t="shared" si="3"/>
        <v>164000000000097</v>
      </c>
      <c r="L100" s="34" t="str">
        <f t="shared" si="4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</row>
    <row r="101" spans="2:12" x14ac:dyDescent="0.2">
      <c r="B101" s="15">
        <f>MAIN!F101</f>
        <v>32000000000098</v>
      </c>
      <c r="C101" s="14" t="str">
        <f>MAIN!C101</f>
        <v>Dedi Syahputra</v>
      </c>
      <c r="D101" s="15">
        <v>163000000000002</v>
      </c>
      <c r="E101" s="15"/>
      <c r="F101" s="15"/>
      <c r="G101" s="14"/>
      <c r="H101" s="14" t="s">
        <v>12</v>
      </c>
      <c r="I101" s="15"/>
      <c r="K101" s="33">
        <f t="shared" si="3"/>
        <v>164000000000098</v>
      </c>
      <c r="L101" s="34" t="str">
        <f t="shared" si="4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</row>
    <row r="102" spans="2:12" x14ac:dyDescent="0.2">
      <c r="B102" s="15">
        <f>MAIN!F102</f>
        <v>32000000000099</v>
      </c>
      <c r="C102" s="14" t="str">
        <f>MAIN!C102</f>
        <v>Deni Setiawan</v>
      </c>
      <c r="D102" s="15">
        <v>163000000000002</v>
      </c>
      <c r="E102" s="15"/>
      <c r="F102" s="15"/>
      <c r="G102" s="14"/>
      <c r="H102" s="14" t="s">
        <v>12</v>
      </c>
      <c r="I102" s="15"/>
      <c r="K102" s="33">
        <f t="shared" si="3"/>
        <v>164000000000099</v>
      </c>
      <c r="L102" s="34" t="str">
        <f t="shared" si="4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</row>
    <row r="103" spans="2:12" x14ac:dyDescent="0.2">
      <c r="B103" s="15">
        <f>MAIN!F103</f>
        <v>32000000000100</v>
      </c>
      <c r="C103" s="14" t="str">
        <f>MAIN!C103</f>
        <v>Deny Adi Purnama</v>
      </c>
      <c r="D103" s="15">
        <v>163000000000002</v>
      </c>
      <c r="E103" s="15">
        <v>111000000000005</v>
      </c>
      <c r="F103" s="15">
        <v>160000000000001</v>
      </c>
      <c r="G103" s="14" t="s">
        <v>15</v>
      </c>
      <c r="H103" s="14" t="s">
        <v>7</v>
      </c>
      <c r="I103" s="15"/>
      <c r="K103" s="33">
        <f t="shared" si="3"/>
        <v>164000000000100</v>
      </c>
      <c r="L103" s="34" t="str">
        <f t="shared" si="4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</row>
    <row r="104" spans="2:12" x14ac:dyDescent="0.2">
      <c r="B104" s="15">
        <f>MAIN!F104</f>
        <v>32000000000101</v>
      </c>
      <c r="C104" s="14" t="str">
        <f>MAIN!C104</f>
        <v>Desi Herawati</v>
      </c>
      <c r="D104" s="15">
        <v>163000000000002</v>
      </c>
      <c r="E104" s="15"/>
      <c r="F104" s="15"/>
      <c r="G104" s="14"/>
      <c r="H104" s="14" t="s">
        <v>12</v>
      </c>
      <c r="I104" s="15"/>
      <c r="K104" s="33">
        <f t="shared" si="3"/>
        <v>164000000000101</v>
      </c>
      <c r="L104" s="34" t="str">
        <f t="shared" si="4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</row>
    <row r="105" spans="2:12" x14ac:dyDescent="0.2">
      <c r="B105" s="15">
        <f>MAIN!F105</f>
        <v>32000000000102</v>
      </c>
      <c r="C105" s="14" t="str">
        <f>MAIN!C105</f>
        <v>Desi Setiowati</v>
      </c>
      <c r="D105" s="15">
        <v>163000000000002</v>
      </c>
      <c r="E105" s="15"/>
      <c r="F105" s="15"/>
      <c r="G105" s="14"/>
      <c r="H105" s="14" t="s">
        <v>12</v>
      </c>
      <c r="I105" s="15"/>
      <c r="K105" s="33">
        <f t="shared" si="3"/>
        <v>164000000000102</v>
      </c>
      <c r="L105" s="34" t="str">
        <f t="shared" si="4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</row>
    <row r="106" spans="2:12" x14ac:dyDescent="0.2">
      <c r="B106" s="15">
        <f>MAIN!F106</f>
        <v>32000000000103</v>
      </c>
      <c r="C106" s="14" t="str">
        <f>MAIN!C106</f>
        <v>Dian Firdaus</v>
      </c>
      <c r="D106" s="15">
        <v>163000000000002</v>
      </c>
      <c r="E106" s="15"/>
      <c r="F106" s="15"/>
      <c r="G106" s="14"/>
      <c r="H106" s="14" t="s">
        <v>12</v>
      </c>
      <c r="I106" s="15"/>
      <c r="K106" s="33">
        <f t="shared" si="3"/>
        <v>164000000000103</v>
      </c>
      <c r="L106" s="34" t="str">
        <f t="shared" si="4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</row>
    <row r="107" spans="2:12" x14ac:dyDescent="0.2">
      <c r="B107" s="15">
        <f>MAIN!F107</f>
        <v>32000000000104</v>
      </c>
      <c r="C107" s="14" t="str">
        <f>MAIN!C107</f>
        <v>Dian Hariyana</v>
      </c>
      <c r="D107" s="15">
        <v>163000000000002</v>
      </c>
      <c r="E107" s="15"/>
      <c r="F107" s="15"/>
      <c r="G107" s="14"/>
      <c r="H107" s="14" t="s">
        <v>12</v>
      </c>
      <c r="I107" s="15"/>
      <c r="K107" s="33">
        <f t="shared" si="3"/>
        <v>164000000000104</v>
      </c>
      <c r="L107" s="34" t="str">
        <f t="shared" si="4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</row>
    <row r="108" spans="2:12" x14ac:dyDescent="0.2">
      <c r="B108" s="15">
        <f>MAIN!F108</f>
        <v>32000000000105</v>
      </c>
      <c r="C108" s="14" t="str">
        <f>MAIN!C108</f>
        <v>Dinnar Budiarti</v>
      </c>
      <c r="D108" s="15">
        <v>163000000000002</v>
      </c>
      <c r="E108" s="15"/>
      <c r="F108" s="15"/>
      <c r="G108" s="14"/>
      <c r="H108" s="14" t="s">
        <v>12</v>
      </c>
      <c r="I108" s="15"/>
      <c r="K108" s="33">
        <f t="shared" si="3"/>
        <v>164000000000105</v>
      </c>
      <c r="L108" s="34" t="str">
        <f t="shared" si="4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</row>
    <row r="109" spans="2:12" x14ac:dyDescent="0.2">
      <c r="B109" s="15">
        <f>MAIN!F109</f>
        <v>32000000000106</v>
      </c>
      <c r="C109" s="14" t="str">
        <f>MAIN!C109</f>
        <v>Dionesius Sostenist Duka</v>
      </c>
      <c r="D109" s="15">
        <v>163000000000002</v>
      </c>
      <c r="E109" s="15"/>
      <c r="F109" s="15"/>
      <c r="G109" s="14"/>
      <c r="H109" s="14" t="s">
        <v>7</v>
      </c>
      <c r="I109" s="15"/>
      <c r="K109" s="33">
        <f t="shared" si="3"/>
        <v>164000000000106</v>
      </c>
      <c r="L109" s="34" t="str">
        <f t="shared" si="4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</row>
    <row r="110" spans="2:12" x14ac:dyDescent="0.2">
      <c r="B110" s="15">
        <f>MAIN!F110</f>
        <v>32000000000107</v>
      </c>
      <c r="C110" s="14" t="str">
        <f>MAIN!C110</f>
        <v>Diyah Martina</v>
      </c>
      <c r="D110" s="15">
        <v>163000000000002</v>
      </c>
      <c r="E110" s="15"/>
      <c r="F110" s="15"/>
      <c r="G110" s="14"/>
      <c r="H110" s="14" t="s">
        <v>12</v>
      </c>
      <c r="I110" s="15"/>
      <c r="K110" s="33">
        <f t="shared" si="3"/>
        <v>164000000000107</v>
      </c>
      <c r="L110" s="34" t="str">
        <f t="shared" si="4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</row>
    <row r="111" spans="2:12" x14ac:dyDescent="0.2">
      <c r="B111" s="15">
        <f>MAIN!F111</f>
        <v>32000000000108</v>
      </c>
      <c r="C111" s="14" t="str">
        <f>MAIN!C111</f>
        <v>Djuang Tampubolon</v>
      </c>
      <c r="D111" s="15">
        <v>163000000000002</v>
      </c>
      <c r="E111" s="15"/>
      <c r="F111" s="15"/>
      <c r="G111" s="14"/>
      <c r="H111" s="14" t="s">
        <v>12</v>
      </c>
      <c r="I111" s="15"/>
      <c r="K111" s="33">
        <f t="shared" si="3"/>
        <v>164000000000108</v>
      </c>
      <c r="L111" s="34" t="str">
        <f t="shared" si="4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</row>
    <row r="112" spans="2:12" x14ac:dyDescent="0.2">
      <c r="B112" s="15">
        <f>MAIN!F112</f>
        <v>32000000000109</v>
      </c>
      <c r="C112" s="14" t="str">
        <f>MAIN!C112</f>
        <v>Dodit Widiarto</v>
      </c>
      <c r="D112" s="15">
        <v>163000000000002</v>
      </c>
      <c r="E112" s="15"/>
      <c r="F112" s="15"/>
      <c r="G112" s="14"/>
      <c r="H112" s="14" t="s">
        <v>12</v>
      </c>
      <c r="I112" s="15"/>
      <c r="K112" s="33">
        <f t="shared" si="3"/>
        <v>164000000000109</v>
      </c>
      <c r="L112" s="34" t="str">
        <f t="shared" si="4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</row>
    <row r="113" spans="2:12" x14ac:dyDescent="0.2">
      <c r="B113" s="15">
        <f>MAIN!F113</f>
        <v>32000000000110</v>
      </c>
      <c r="C113" s="14" t="str">
        <f>MAIN!C113</f>
        <v>Dony Darmawan</v>
      </c>
      <c r="D113" s="15">
        <v>163000000000002</v>
      </c>
      <c r="E113" s="15"/>
      <c r="F113" s="15"/>
      <c r="G113" s="14"/>
      <c r="H113" s="14" t="s">
        <v>12</v>
      </c>
      <c r="I113" s="15"/>
      <c r="K113" s="33">
        <f t="shared" si="3"/>
        <v>164000000000110</v>
      </c>
      <c r="L113" s="34" t="str">
        <f t="shared" si="4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</row>
    <row r="114" spans="2:12" x14ac:dyDescent="0.2">
      <c r="B114" s="15">
        <f>MAIN!F114</f>
        <v>32000000000111</v>
      </c>
      <c r="C114" s="14" t="str">
        <f>MAIN!C114</f>
        <v>Dony Setiawan</v>
      </c>
      <c r="D114" s="15">
        <v>163000000000002</v>
      </c>
      <c r="E114" s="15"/>
      <c r="F114" s="15"/>
      <c r="G114" s="14"/>
      <c r="H114" s="14" t="s">
        <v>12</v>
      </c>
      <c r="I114" s="15"/>
      <c r="K114" s="33">
        <f t="shared" si="3"/>
        <v>164000000000111</v>
      </c>
      <c r="L114" s="34" t="str">
        <f t="shared" si="4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</row>
    <row r="115" spans="2:12" x14ac:dyDescent="0.2">
      <c r="B115" s="15">
        <f>MAIN!F115</f>
        <v>32000000000112</v>
      </c>
      <c r="C115" s="14" t="str">
        <f>MAIN!C115</f>
        <v>Dudi Rustandi</v>
      </c>
      <c r="D115" s="15">
        <v>163000000000002</v>
      </c>
      <c r="E115" s="15"/>
      <c r="F115" s="15"/>
      <c r="G115" s="14"/>
      <c r="H115" s="14" t="s">
        <v>12</v>
      </c>
      <c r="I115" s="15"/>
      <c r="K115" s="33">
        <f t="shared" si="3"/>
        <v>164000000000112</v>
      </c>
      <c r="L115" s="34" t="str">
        <f t="shared" si="4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</row>
    <row r="116" spans="2:12" x14ac:dyDescent="0.2">
      <c r="B116" s="15">
        <f>MAIN!F116</f>
        <v>32000000000113</v>
      </c>
      <c r="C116" s="14" t="str">
        <f>MAIN!C116</f>
        <v>Dudung</v>
      </c>
      <c r="D116" s="15">
        <v>163000000000002</v>
      </c>
      <c r="E116" s="15"/>
      <c r="F116" s="15"/>
      <c r="G116" s="14"/>
      <c r="H116" s="14" t="s">
        <v>12</v>
      </c>
      <c r="I116" s="15"/>
      <c r="K116" s="33">
        <f t="shared" si="3"/>
        <v>164000000000113</v>
      </c>
      <c r="L116" s="34" t="str">
        <f t="shared" si="4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</row>
    <row r="117" spans="2:12" x14ac:dyDescent="0.2">
      <c r="B117" s="15">
        <f>MAIN!F117</f>
        <v>32000000000114</v>
      </c>
      <c r="C117" s="14" t="str">
        <f>MAIN!C117</f>
        <v>Dwi Joko</v>
      </c>
      <c r="D117" s="15">
        <v>163000000000002</v>
      </c>
      <c r="E117" s="15"/>
      <c r="F117" s="15">
        <v>160000000000003</v>
      </c>
      <c r="G117" s="14"/>
      <c r="H117" s="14" t="s">
        <v>7</v>
      </c>
      <c r="I117" s="15"/>
      <c r="K117" s="33">
        <f t="shared" si="3"/>
        <v>164000000000114</v>
      </c>
      <c r="L117" s="34" t="str">
        <f t="shared" si="4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</row>
    <row r="118" spans="2:12" x14ac:dyDescent="0.2">
      <c r="B118" s="15">
        <f>MAIN!F118</f>
        <v>32000000000115</v>
      </c>
      <c r="C118" s="14" t="str">
        <f>MAIN!C118</f>
        <v>Dwinanto Prabowo</v>
      </c>
      <c r="D118" s="15">
        <v>163000000000002</v>
      </c>
      <c r="E118" s="15"/>
      <c r="F118" s="15"/>
      <c r="G118" s="14"/>
      <c r="H118" s="14" t="s">
        <v>12</v>
      </c>
      <c r="I118" s="15"/>
      <c r="K118" s="33">
        <f t="shared" si="3"/>
        <v>164000000000115</v>
      </c>
      <c r="L118" s="34" t="str">
        <f t="shared" si="4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</row>
    <row r="119" spans="2:12" x14ac:dyDescent="0.2">
      <c r="B119" s="15">
        <f>MAIN!F119</f>
        <v>32000000000116</v>
      </c>
      <c r="C119" s="14" t="str">
        <f>MAIN!C119</f>
        <v>Edi Waluyo</v>
      </c>
      <c r="D119" s="15">
        <v>163000000000002</v>
      </c>
      <c r="E119" s="15"/>
      <c r="F119" s="15"/>
      <c r="G119" s="14"/>
      <c r="H119" s="14" t="s">
        <v>7</v>
      </c>
      <c r="I119" s="15"/>
      <c r="K119" s="33">
        <f t="shared" si="3"/>
        <v>164000000000116</v>
      </c>
      <c r="L119" s="34" t="str">
        <f t="shared" si="4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</row>
    <row r="120" spans="2:12" x14ac:dyDescent="0.2">
      <c r="B120" s="15">
        <f>MAIN!F120</f>
        <v>32000000000117</v>
      </c>
      <c r="C120" s="14" t="str">
        <f>MAIN!C120</f>
        <v>Edi Siswanto</v>
      </c>
      <c r="D120" s="15">
        <v>163000000000002</v>
      </c>
      <c r="E120" s="15"/>
      <c r="F120" s="15"/>
      <c r="G120" s="14"/>
      <c r="H120" s="14" t="s">
        <v>12</v>
      </c>
      <c r="I120" s="15"/>
      <c r="K120" s="33">
        <f t="shared" si="3"/>
        <v>164000000000117</v>
      </c>
      <c r="L120" s="34" t="str">
        <f t="shared" si="4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</row>
    <row r="121" spans="2:12" x14ac:dyDescent="0.2">
      <c r="B121" s="15">
        <f>MAIN!F121</f>
        <v>32000000000118</v>
      </c>
      <c r="C121" s="14" t="str">
        <f>MAIN!C121</f>
        <v>Edi Turnip</v>
      </c>
      <c r="D121" s="15">
        <v>163000000000002</v>
      </c>
      <c r="E121" s="15"/>
      <c r="F121" s="15"/>
      <c r="G121" s="14"/>
      <c r="H121" s="14" t="s">
        <v>12</v>
      </c>
      <c r="I121" s="15"/>
      <c r="K121" s="33">
        <f t="shared" si="3"/>
        <v>164000000000118</v>
      </c>
      <c r="L121" s="34" t="str">
        <f t="shared" si="4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</row>
    <row r="122" spans="2:12" x14ac:dyDescent="0.2">
      <c r="B122" s="15">
        <f>MAIN!F122</f>
        <v>32000000000119</v>
      </c>
      <c r="C122" s="14" t="str">
        <f>MAIN!C122</f>
        <v>Edy Putra Waskita</v>
      </c>
      <c r="D122" s="15">
        <v>163000000000002</v>
      </c>
      <c r="E122" s="15"/>
      <c r="F122" s="15"/>
      <c r="G122" s="14"/>
      <c r="H122" s="14" t="s">
        <v>12</v>
      </c>
      <c r="I122" s="15"/>
      <c r="K122" s="33">
        <f t="shared" si="3"/>
        <v>164000000000119</v>
      </c>
      <c r="L122" s="34" t="str">
        <f t="shared" si="4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</row>
    <row r="123" spans="2:12" x14ac:dyDescent="0.2">
      <c r="B123" s="15">
        <f>MAIN!F123</f>
        <v>32000000000120</v>
      </c>
      <c r="C123" s="14" t="str">
        <f>MAIN!C123</f>
        <v>Edy Situmeang</v>
      </c>
      <c r="D123" s="15">
        <v>163000000000002</v>
      </c>
      <c r="E123" s="15"/>
      <c r="F123" s="15"/>
      <c r="G123" s="14"/>
      <c r="H123" s="14" t="s">
        <v>12</v>
      </c>
      <c r="I123" s="15"/>
      <c r="K123" s="33">
        <f t="shared" si="3"/>
        <v>164000000000120</v>
      </c>
      <c r="L123" s="34" t="str">
        <f t="shared" si="4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</row>
    <row r="124" spans="2:12" x14ac:dyDescent="0.2">
      <c r="B124" s="15">
        <f>MAIN!F124</f>
        <v>32000000000121</v>
      </c>
      <c r="C124" s="14" t="str">
        <f>MAIN!C124</f>
        <v>Effendi fendi</v>
      </c>
      <c r="D124" s="15">
        <v>163000000000002</v>
      </c>
      <c r="E124" s="15"/>
      <c r="F124" s="15"/>
      <c r="G124" s="14"/>
      <c r="H124" s="14" t="s">
        <v>12</v>
      </c>
      <c r="I124" s="15"/>
      <c r="K124" s="33">
        <f t="shared" si="3"/>
        <v>164000000000121</v>
      </c>
      <c r="L124" s="34" t="str">
        <f t="shared" si="4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</row>
    <row r="125" spans="2:12" x14ac:dyDescent="0.2">
      <c r="B125" s="15">
        <f>MAIN!F125</f>
        <v>32000000000122</v>
      </c>
      <c r="C125" s="14" t="str">
        <f>MAIN!C125</f>
        <v>Efrina Dwililia</v>
      </c>
      <c r="D125" s="15">
        <v>163000000000002</v>
      </c>
      <c r="E125" s="15"/>
      <c r="F125" s="15"/>
      <c r="G125" s="14"/>
      <c r="H125" s="14" t="s">
        <v>12</v>
      </c>
      <c r="I125" s="15"/>
      <c r="K125" s="33">
        <f t="shared" si="3"/>
        <v>164000000000122</v>
      </c>
      <c r="L125" s="34" t="str">
        <f t="shared" si="4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</row>
    <row r="126" spans="2:12" x14ac:dyDescent="0.2">
      <c r="B126" s="15">
        <f>MAIN!F126</f>
        <v>32000000000123</v>
      </c>
      <c r="C126" s="14" t="str">
        <f>MAIN!C126</f>
        <v>Eka Bagus Dwi Putra</v>
      </c>
      <c r="D126" s="15">
        <v>163000000000002</v>
      </c>
      <c r="E126" s="15">
        <v>111000000000011</v>
      </c>
      <c r="F126" s="15">
        <v>160000000000001</v>
      </c>
      <c r="G126" s="14"/>
      <c r="H126" s="14" t="s">
        <v>7</v>
      </c>
      <c r="I126" s="15"/>
      <c r="K126" s="33">
        <f t="shared" si="3"/>
        <v>164000000000123</v>
      </c>
      <c r="L126" s="34" t="str">
        <f t="shared" si="4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</row>
    <row r="127" spans="2:12" x14ac:dyDescent="0.2">
      <c r="B127" s="15">
        <f>MAIN!F127</f>
        <v>32000000000124</v>
      </c>
      <c r="C127" s="14" t="str">
        <f>MAIN!C127</f>
        <v>Eka Hamidah</v>
      </c>
      <c r="D127" s="15">
        <v>163000000000002</v>
      </c>
      <c r="E127" s="15"/>
      <c r="F127" s="15"/>
      <c r="G127" s="14"/>
      <c r="H127" s="14" t="s">
        <v>12</v>
      </c>
      <c r="I127" s="15"/>
      <c r="K127" s="33">
        <f t="shared" si="3"/>
        <v>164000000000124</v>
      </c>
      <c r="L127" s="34" t="str">
        <f t="shared" si="4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</row>
    <row r="128" spans="2:12" x14ac:dyDescent="0.2">
      <c r="B128" s="15">
        <f>MAIN!F128</f>
        <v>32000000000125</v>
      </c>
      <c r="C128" s="14" t="str">
        <f>MAIN!C128</f>
        <v>Eka Purwanti</v>
      </c>
      <c r="D128" s="15">
        <v>163000000000002</v>
      </c>
      <c r="E128" s="15">
        <v>111000000000011</v>
      </c>
      <c r="F128" s="15">
        <v>160000000000001</v>
      </c>
      <c r="G128" s="14"/>
      <c r="H128" s="14" t="s">
        <v>7</v>
      </c>
      <c r="I128" s="15"/>
      <c r="K128" s="33">
        <f t="shared" si="3"/>
        <v>164000000000125</v>
      </c>
      <c r="L128" s="34" t="str">
        <f t="shared" si="4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</row>
    <row r="129" spans="2:12" x14ac:dyDescent="0.2">
      <c r="B129" s="15">
        <f>MAIN!F129</f>
        <v>32000000000126</v>
      </c>
      <c r="C129" s="14" t="str">
        <f>MAIN!C129</f>
        <v>Eko Kurniawan</v>
      </c>
      <c r="D129" s="15">
        <v>163000000000002</v>
      </c>
      <c r="E129" s="15"/>
      <c r="F129" s="15"/>
      <c r="G129" s="14"/>
      <c r="H129" s="14" t="s">
        <v>12</v>
      </c>
      <c r="I129" s="15"/>
      <c r="K129" s="33">
        <f t="shared" si="3"/>
        <v>164000000000126</v>
      </c>
      <c r="L129" s="34" t="str">
        <f t="shared" si="4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</row>
    <row r="130" spans="2:12" x14ac:dyDescent="0.2">
      <c r="B130" s="15">
        <f>MAIN!F130</f>
        <v>32000000000127</v>
      </c>
      <c r="C130" s="14" t="str">
        <f>MAIN!C130</f>
        <v>Eko Laksono</v>
      </c>
      <c r="D130" s="15">
        <v>163000000000002</v>
      </c>
      <c r="E130" s="15"/>
      <c r="F130" s="15"/>
      <c r="G130" s="14"/>
      <c r="H130" s="14" t="s">
        <v>12</v>
      </c>
      <c r="I130" s="15"/>
      <c r="K130" s="33">
        <f t="shared" si="3"/>
        <v>164000000000127</v>
      </c>
      <c r="L130" s="34" t="str">
        <f t="shared" si="4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</row>
    <row r="131" spans="2:12" x14ac:dyDescent="0.2">
      <c r="B131" s="15">
        <f>MAIN!F131</f>
        <v>32000000000128</v>
      </c>
      <c r="C131" s="14" t="str">
        <f>MAIN!C131</f>
        <v>Eko Syambudi</v>
      </c>
      <c r="D131" s="15">
        <v>163000000000002</v>
      </c>
      <c r="E131" s="15"/>
      <c r="F131" s="15"/>
      <c r="G131" s="14"/>
      <c r="H131" s="14" t="s">
        <v>12</v>
      </c>
      <c r="I131" s="15"/>
      <c r="K131" s="33">
        <f t="shared" si="3"/>
        <v>164000000000128</v>
      </c>
      <c r="L131" s="34" t="str">
        <f t="shared" si="4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</row>
    <row r="132" spans="2:12" x14ac:dyDescent="0.2">
      <c r="B132" s="15">
        <f>MAIN!F132</f>
        <v>32000000000129</v>
      </c>
      <c r="C132" s="14" t="str">
        <f>MAIN!C132</f>
        <v>Elieser Ferdy P.</v>
      </c>
      <c r="D132" s="15">
        <v>163000000000002</v>
      </c>
      <c r="E132" s="15"/>
      <c r="F132" s="15"/>
      <c r="G132" s="14"/>
      <c r="H132" s="14" t="s">
        <v>12</v>
      </c>
      <c r="I132" s="15"/>
      <c r="K132" s="33">
        <f t="shared" si="3"/>
        <v>164000000000129</v>
      </c>
      <c r="L132" s="34" t="str">
        <f t="shared" si="4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</row>
    <row r="133" spans="2:12" x14ac:dyDescent="0.2">
      <c r="B133" s="15">
        <f>MAIN!F133</f>
        <v>32000000000130</v>
      </c>
      <c r="C133" s="14" t="str">
        <f>MAIN!C133</f>
        <v>Elisa</v>
      </c>
      <c r="D133" s="15">
        <v>163000000000002</v>
      </c>
      <c r="E133" s="15"/>
      <c r="F133" s="15"/>
      <c r="G133" s="14"/>
      <c r="H133" s="14" t="s">
        <v>12</v>
      </c>
      <c r="I133" s="15"/>
      <c r="K133" s="33">
        <f t="shared" ref="K133:K196" si="5" xml:space="preserve"> K132 + IF(EXACT(L133, ""), 0, 1)</f>
        <v>164000000000130</v>
      </c>
      <c r="L133" s="34" t="str">
        <f t="shared" si="4"/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</row>
    <row r="134" spans="2:12" x14ac:dyDescent="0.2">
      <c r="B134" s="15">
        <f>MAIN!F134</f>
        <v>32000000000131</v>
      </c>
      <c r="C134" s="14" t="str">
        <f>MAIN!C134</f>
        <v>Elsa Jayanti</v>
      </c>
      <c r="D134" s="15">
        <v>163000000000002</v>
      </c>
      <c r="E134" s="15"/>
      <c r="F134" s="15"/>
      <c r="G134" s="14"/>
      <c r="H134" s="14" t="s">
        <v>12</v>
      </c>
      <c r="I134" s="15"/>
      <c r="K134" s="33">
        <f t="shared" si="5"/>
        <v>164000000000131</v>
      </c>
      <c r="L134" s="34" t="str">
        <f t="shared" si="4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</row>
    <row r="135" spans="2:12" x14ac:dyDescent="0.2">
      <c r="B135" s="15">
        <f>MAIN!F135</f>
        <v>32000000000132</v>
      </c>
      <c r="C135" s="14" t="str">
        <f>MAIN!C135</f>
        <v>Elsa Mardian</v>
      </c>
      <c r="D135" s="15">
        <v>163000000000002</v>
      </c>
      <c r="E135" s="15"/>
      <c r="F135" s="15"/>
      <c r="G135" s="14"/>
      <c r="H135" s="14" t="s">
        <v>12</v>
      </c>
      <c r="I135" s="15"/>
      <c r="K135" s="33">
        <f t="shared" si="5"/>
        <v>164000000000132</v>
      </c>
      <c r="L135" s="34" t="str">
        <f t="shared" ref="L135:L198" si="6">CONCATENATE("PERFORM ""SchData-OLTP-HumanResource"".""Func_TblWorkerCareerInternal_SET""(varSystemLoginSession, null, null, null, varInstitutionBranchID",
CONCATENATE(IF(EXACT(B135, ""), ", null", CONCATENATE(", ", B135, "")), "::bigint"),
CONCATENATE(IF(EXACT(D135, ""), ", null", CONCATENATE(", ", D135, "")), "::bigint"),
CONCATENATE(IF(EXACT(E135, ""), ", null", CONCATENATE(", ", E135, "")), "::bigint"),
CONCATENATE(IF(EXACT(F135, ""), ", null", CONCATENATE(", ", F135, "")), "::bigint"),
CONCATENATE(IF(EXACT(G135, ""), ", null", CONCATENATE(", '", G135, "'")), "::timestamptz"),
CONCATENATE(IF(EXACT(H135, ""), ", null", CONCATENATE(", '", H135, "'")), "::timestamptz"),
CONCATENATE(IF(EXACT(I135, ""), ", null", CONCATENATE(", ", I135, "")), "::bigint"),
");")</f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</row>
    <row r="136" spans="2:12" x14ac:dyDescent="0.2">
      <c r="B136" s="15">
        <f>MAIN!F136</f>
        <v>32000000000133</v>
      </c>
      <c r="C136" s="14" t="str">
        <f>MAIN!C136</f>
        <v>Emir Paranita Nasution</v>
      </c>
      <c r="D136" s="15">
        <v>163000000000002</v>
      </c>
      <c r="E136" s="15"/>
      <c r="F136" s="15"/>
      <c r="G136" s="14"/>
      <c r="H136" s="14" t="s">
        <v>12</v>
      </c>
      <c r="I136" s="15"/>
      <c r="K136" s="33">
        <f t="shared" si="5"/>
        <v>164000000000133</v>
      </c>
      <c r="L136" s="34" t="str">
        <f t="shared" si="6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</row>
    <row r="137" spans="2:12" x14ac:dyDescent="0.2">
      <c r="B137" s="15">
        <f>MAIN!F137</f>
        <v>32000000000134</v>
      </c>
      <c r="C137" s="14" t="str">
        <f>MAIN!C137</f>
        <v>Enceng Hemawan</v>
      </c>
      <c r="D137" s="15">
        <v>163000000000002</v>
      </c>
      <c r="E137" s="15"/>
      <c r="F137" s="15"/>
      <c r="G137" s="14"/>
      <c r="H137" s="14" t="s">
        <v>12</v>
      </c>
      <c r="I137" s="15"/>
      <c r="K137" s="33">
        <f t="shared" si="5"/>
        <v>164000000000134</v>
      </c>
      <c r="L137" s="34" t="str">
        <f t="shared" si="6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</row>
    <row r="138" spans="2:12" x14ac:dyDescent="0.2">
      <c r="B138" s="15">
        <f>MAIN!F138</f>
        <v>32000000000135</v>
      </c>
      <c r="C138" s="14" t="str">
        <f>MAIN!C138</f>
        <v>Endang</v>
      </c>
      <c r="D138" s="15">
        <v>163000000000002</v>
      </c>
      <c r="E138" s="15"/>
      <c r="F138" s="15"/>
      <c r="G138" s="14"/>
      <c r="H138" s="14" t="s">
        <v>12</v>
      </c>
      <c r="I138" s="15"/>
      <c r="K138" s="33">
        <f t="shared" si="5"/>
        <v>164000000000135</v>
      </c>
      <c r="L138" s="34" t="str">
        <f t="shared" si="6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</row>
    <row r="139" spans="2:12" x14ac:dyDescent="0.2">
      <c r="B139" s="15">
        <f>MAIN!F139</f>
        <v>32000000000136</v>
      </c>
      <c r="C139" s="14" t="str">
        <f>MAIN!C139</f>
        <v>Endang Lestari</v>
      </c>
      <c r="D139" s="15">
        <v>163000000000001</v>
      </c>
      <c r="E139" s="15"/>
      <c r="F139" s="15"/>
      <c r="G139" s="14"/>
      <c r="H139" s="14" t="s">
        <v>12</v>
      </c>
      <c r="I139" s="15"/>
      <c r="K139" s="33">
        <f t="shared" si="5"/>
        <v>164000000000136</v>
      </c>
      <c r="L139" s="34" t="str">
        <f t="shared" si="6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</row>
    <row r="140" spans="2:12" x14ac:dyDescent="0.2">
      <c r="B140" s="15">
        <f>MAIN!F140</f>
        <v>32000000000137</v>
      </c>
      <c r="C140" s="14" t="str">
        <f>MAIN!C140</f>
        <v>Endang Sobari</v>
      </c>
      <c r="D140" s="15">
        <v>163000000000002</v>
      </c>
      <c r="E140" s="15"/>
      <c r="F140" s="15"/>
      <c r="G140" s="14"/>
      <c r="H140" s="14" t="s">
        <v>12</v>
      </c>
      <c r="I140" s="15"/>
      <c r="K140" s="33">
        <f t="shared" si="5"/>
        <v>164000000000137</v>
      </c>
      <c r="L140" s="34" t="str">
        <f t="shared" si="6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</row>
    <row r="141" spans="2:12" x14ac:dyDescent="0.2">
      <c r="B141" s="15">
        <f>MAIN!F141</f>
        <v>32000000000138</v>
      </c>
      <c r="C141" s="14" t="str">
        <f>MAIN!C141</f>
        <v>Endang Sutrisna</v>
      </c>
      <c r="D141" s="15">
        <v>163000000000002</v>
      </c>
      <c r="E141" s="15"/>
      <c r="F141" s="15"/>
      <c r="G141" s="14"/>
      <c r="H141" s="14" t="s">
        <v>7</v>
      </c>
      <c r="I141" s="15"/>
      <c r="K141" s="33">
        <f t="shared" si="5"/>
        <v>164000000000138</v>
      </c>
      <c r="L141" s="34" t="str">
        <f t="shared" si="6"/>
        <v>PERFORM "SchData-OLTP-HumanResource"."Func_TblWorkerCareerInternal_SET"(varSystemLoginSession, null, null, null, varInstitutionBranchID, 32000000000138::bigint, 163000000000002::bigint, null::bigint, null::bigint, null::timestamptz, '9999-12-31 23:59:59+07'::timestamptz, null::bigint);</v>
      </c>
    </row>
    <row r="142" spans="2:12" x14ac:dyDescent="0.2">
      <c r="B142" s="15">
        <f>MAIN!F142</f>
        <v>32000000000139</v>
      </c>
      <c r="C142" s="14" t="str">
        <f>MAIN!C142</f>
        <v>Erfananda Rasyid</v>
      </c>
      <c r="D142" s="15">
        <v>163000000000002</v>
      </c>
      <c r="E142" s="15"/>
      <c r="F142" s="15"/>
      <c r="G142" s="14"/>
      <c r="H142" s="14" t="s">
        <v>12</v>
      </c>
      <c r="I142" s="15"/>
      <c r="K142" s="33">
        <f t="shared" si="5"/>
        <v>164000000000139</v>
      </c>
      <c r="L142" s="34" t="str">
        <f t="shared" si="6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</row>
    <row r="143" spans="2:12" x14ac:dyDescent="0.2">
      <c r="B143" s="15">
        <f>MAIN!F143</f>
        <v>32000000000140</v>
      </c>
      <c r="C143" s="14" t="str">
        <f>MAIN!C143</f>
        <v>Ernawati</v>
      </c>
      <c r="D143" s="15">
        <v>163000000000002</v>
      </c>
      <c r="E143" s="15"/>
      <c r="F143" s="15"/>
      <c r="G143" s="14"/>
      <c r="H143" s="14" t="s">
        <v>12</v>
      </c>
      <c r="I143" s="15"/>
      <c r="K143" s="33">
        <f t="shared" si="5"/>
        <v>164000000000140</v>
      </c>
      <c r="L143" s="34" t="str">
        <f t="shared" si="6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</row>
    <row r="144" spans="2:12" x14ac:dyDescent="0.2">
      <c r="B144" s="15">
        <f>MAIN!F144</f>
        <v>32000000000141</v>
      </c>
      <c r="C144" s="14" t="str">
        <f>MAIN!C144</f>
        <v>Erwin Firmansyah</v>
      </c>
      <c r="D144" s="15">
        <v>163000000000002</v>
      </c>
      <c r="E144" s="15"/>
      <c r="F144" s="15"/>
      <c r="G144" s="14"/>
      <c r="H144" s="14" t="s">
        <v>12</v>
      </c>
      <c r="I144" s="15"/>
      <c r="K144" s="33">
        <f t="shared" si="5"/>
        <v>164000000000141</v>
      </c>
      <c r="L144" s="34" t="str">
        <f t="shared" si="6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</row>
    <row r="145" spans="2:12" x14ac:dyDescent="0.2">
      <c r="B145" s="15">
        <f>MAIN!F145</f>
        <v>32000000000142</v>
      </c>
      <c r="C145" s="14" t="str">
        <f>MAIN!C145</f>
        <v>Erwin Said</v>
      </c>
      <c r="D145" s="15">
        <v>163000000000002</v>
      </c>
      <c r="E145" s="15"/>
      <c r="F145" s="15"/>
      <c r="G145" s="14"/>
      <c r="H145" s="14" t="s">
        <v>12</v>
      </c>
      <c r="I145" s="15"/>
      <c r="K145" s="33">
        <f t="shared" si="5"/>
        <v>164000000000142</v>
      </c>
      <c r="L145" s="34" t="str">
        <f t="shared" si="6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</row>
    <row r="146" spans="2:12" x14ac:dyDescent="0.2">
      <c r="B146" s="15">
        <f>MAIN!F146</f>
        <v>32000000000143</v>
      </c>
      <c r="C146" s="14" t="str">
        <f>MAIN!C146</f>
        <v>Esa Annahar</v>
      </c>
      <c r="D146" s="15">
        <v>163000000000002</v>
      </c>
      <c r="E146" s="15"/>
      <c r="F146" s="15"/>
      <c r="G146" s="14"/>
      <c r="H146" s="14" t="s">
        <v>12</v>
      </c>
      <c r="I146" s="15"/>
      <c r="K146" s="33">
        <f t="shared" si="5"/>
        <v>164000000000143</v>
      </c>
      <c r="L146" s="34" t="str">
        <f t="shared" si="6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</row>
    <row r="147" spans="2:12" x14ac:dyDescent="0.2">
      <c r="B147" s="15">
        <f>MAIN!F147</f>
        <v>32000000000144</v>
      </c>
      <c r="C147" s="14" t="str">
        <f>MAIN!C147</f>
        <v>Faiz Horifal</v>
      </c>
      <c r="D147" s="15">
        <v>163000000000002</v>
      </c>
      <c r="E147" s="15"/>
      <c r="F147" s="15"/>
      <c r="G147" s="14"/>
      <c r="H147" s="14" t="s">
        <v>12</v>
      </c>
      <c r="I147" s="15"/>
      <c r="K147" s="33">
        <f t="shared" si="5"/>
        <v>164000000000144</v>
      </c>
      <c r="L147" s="34" t="str">
        <f t="shared" si="6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</row>
    <row r="148" spans="2:12" x14ac:dyDescent="0.2">
      <c r="B148" s="15">
        <f>MAIN!F148</f>
        <v>32000000000145</v>
      </c>
      <c r="C148" s="14" t="str">
        <f>MAIN!C148</f>
        <v>Fani Dwi Astutik</v>
      </c>
      <c r="D148" s="15">
        <v>163000000000002</v>
      </c>
      <c r="E148" s="15"/>
      <c r="F148" s="15"/>
      <c r="G148" s="14"/>
      <c r="H148" s="14" t="s">
        <v>12</v>
      </c>
      <c r="I148" s="15"/>
      <c r="K148" s="33">
        <f t="shared" si="5"/>
        <v>164000000000145</v>
      </c>
      <c r="L148" s="34" t="str">
        <f t="shared" si="6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</row>
    <row r="149" spans="2:12" x14ac:dyDescent="0.2">
      <c r="B149" s="15">
        <f>MAIN!F149</f>
        <v>32000000000146</v>
      </c>
      <c r="C149" s="14" t="str">
        <f>MAIN!C149</f>
        <v>Fardi Nauli R</v>
      </c>
      <c r="D149" s="15">
        <v>163000000000002</v>
      </c>
      <c r="E149" s="15"/>
      <c r="F149" s="15"/>
      <c r="G149" s="14"/>
      <c r="H149" s="14" t="s">
        <v>12</v>
      </c>
      <c r="I149" s="15"/>
      <c r="K149" s="33">
        <f t="shared" si="5"/>
        <v>164000000000146</v>
      </c>
      <c r="L149" s="34" t="str">
        <f t="shared" si="6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</row>
    <row r="150" spans="2:12" x14ac:dyDescent="0.2">
      <c r="B150" s="15">
        <f>MAIN!F150</f>
        <v>32000000000147</v>
      </c>
      <c r="C150" s="14" t="str">
        <f>MAIN!C150</f>
        <v>Farekh Huzair</v>
      </c>
      <c r="D150" s="15">
        <v>163000000000002</v>
      </c>
      <c r="E150" s="15"/>
      <c r="F150" s="15"/>
      <c r="G150" s="14"/>
      <c r="H150" s="14" t="s">
        <v>12</v>
      </c>
      <c r="I150" s="15"/>
      <c r="K150" s="33">
        <f t="shared" si="5"/>
        <v>164000000000147</v>
      </c>
      <c r="L150" s="34" t="str">
        <f t="shared" si="6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</row>
    <row r="151" spans="2:12" x14ac:dyDescent="0.2">
      <c r="B151" s="15">
        <f>MAIN!F151</f>
        <v>32000000000148</v>
      </c>
      <c r="C151" s="14" t="str">
        <f>MAIN!C151</f>
        <v>Farhana</v>
      </c>
      <c r="D151" s="15">
        <v>163000000000002</v>
      </c>
      <c r="E151" s="15"/>
      <c r="F151" s="15"/>
      <c r="G151" s="14"/>
      <c r="H151" s="14" t="s">
        <v>12</v>
      </c>
      <c r="I151" s="15"/>
      <c r="K151" s="33">
        <f t="shared" si="5"/>
        <v>164000000000148</v>
      </c>
      <c r="L151" s="34" t="str">
        <f t="shared" si="6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</row>
    <row r="152" spans="2:12" x14ac:dyDescent="0.2">
      <c r="B152" s="15">
        <f>MAIN!F152</f>
        <v>32000000000149</v>
      </c>
      <c r="C152" s="14" t="str">
        <f>MAIN!C152</f>
        <v>Febriyanto Ahdiat</v>
      </c>
      <c r="D152" s="15">
        <v>163000000000002</v>
      </c>
      <c r="E152" s="15"/>
      <c r="F152" s="15"/>
      <c r="G152" s="14"/>
      <c r="H152" s="14" t="s">
        <v>12</v>
      </c>
      <c r="I152" s="15"/>
      <c r="K152" s="33">
        <f t="shared" si="5"/>
        <v>164000000000149</v>
      </c>
      <c r="L152" s="34" t="str">
        <f t="shared" si="6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</row>
    <row r="153" spans="2:12" x14ac:dyDescent="0.2">
      <c r="B153" s="15">
        <f>MAIN!F153</f>
        <v>32000000000150</v>
      </c>
      <c r="C153" s="14" t="str">
        <f>MAIN!C153</f>
        <v>Febryan Mahsyar</v>
      </c>
      <c r="D153" s="15">
        <v>163000000000002</v>
      </c>
      <c r="E153" s="15"/>
      <c r="F153" s="15"/>
      <c r="G153" s="14"/>
      <c r="H153" s="14" t="s">
        <v>12</v>
      </c>
      <c r="I153" s="15"/>
      <c r="K153" s="33">
        <f t="shared" si="5"/>
        <v>164000000000150</v>
      </c>
      <c r="L153" s="34" t="str">
        <f t="shared" si="6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</row>
    <row r="154" spans="2:12" x14ac:dyDescent="0.2">
      <c r="B154" s="15">
        <f>MAIN!F154</f>
        <v>32000000000151</v>
      </c>
      <c r="C154" s="14" t="str">
        <f>MAIN!C154</f>
        <v>Felpy</v>
      </c>
      <c r="D154" s="15">
        <v>163000000000002</v>
      </c>
      <c r="E154" s="15"/>
      <c r="F154" s="15"/>
      <c r="G154" s="14"/>
      <c r="H154" s="14" t="s">
        <v>12</v>
      </c>
      <c r="I154" s="15"/>
      <c r="K154" s="33">
        <f t="shared" si="5"/>
        <v>164000000000151</v>
      </c>
      <c r="L154" s="34" t="str">
        <f t="shared" si="6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</row>
    <row r="155" spans="2:12" x14ac:dyDescent="0.2">
      <c r="B155" s="15">
        <f>MAIN!F155</f>
        <v>32000000000152</v>
      </c>
      <c r="C155" s="14" t="str">
        <f>MAIN!C155</f>
        <v>Feri Priyanto</v>
      </c>
      <c r="D155" s="15">
        <v>163000000000002</v>
      </c>
      <c r="E155" s="15"/>
      <c r="F155" s="15"/>
      <c r="G155" s="14"/>
      <c r="H155" s="14" t="s">
        <v>12</v>
      </c>
      <c r="I155" s="15"/>
      <c r="K155" s="33">
        <f t="shared" si="5"/>
        <v>164000000000152</v>
      </c>
      <c r="L155" s="34" t="str">
        <f t="shared" si="6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</row>
    <row r="156" spans="2:12" x14ac:dyDescent="0.2">
      <c r="B156" s="15">
        <f>MAIN!F156</f>
        <v>32000000000153</v>
      </c>
      <c r="C156" s="14" t="str">
        <f>MAIN!C156</f>
        <v>Ferry P Simanjuntak</v>
      </c>
      <c r="D156" s="15">
        <v>163000000000002</v>
      </c>
      <c r="E156" s="15"/>
      <c r="F156" s="15"/>
      <c r="G156" s="14"/>
      <c r="H156" s="14" t="s">
        <v>12</v>
      </c>
      <c r="I156" s="15"/>
      <c r="K156" s="33">
        <f t="shared" si="5"/>
        <v>164000000000153</v>
      </c>
      <c r="L156" s="34" t="str">
        <f t="shared" si="6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</row>
    <row r="157" spans="2:12" x14ac:dyDescent="0.2">
      <c r="B157" s="15">
        <f>MAIN!F157</f>
        <v>32000000000154</v>
      </c>
      <c r="C157" s="14" t="str">
        <f>MAIN!C157</f>
        <v>Fikri</v>
      </c>
      <c r="D157" s="15">
        <v>163000000000002</v>
      </c>
      <c r="E157" s="15"/>
      <c r="F157" s="15"/>
      <c r="G157" s="14"/>
      <c r="H157" s="14" t="s">
        <v>12</v>
      </c>
      <c r="I157" s="15"/>
      <c r="K157" s="33">
        <f t="shared" si="5"/>
        <v>164000000000154</v>
      </c>
      <c r="L157" s="34" t="str">
        <f t="shared" si="6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</row>
    <row r="158" spans="2:12" x14ac:dyDescent="0.2">
      <c r="B158" s="15">
        <f>MAIN!F158</f>
        <v>32000000000155</v>
      </c>
      <c r="C158" s="14" t="str">
        <f>MAIN!C158</f>
        <v>M. Fikri Caesarandi Hasibuan</v>
      </c>
      <c r="D158" s="15">
        <v>163000000000001</v>
      </c>
      <c r="E158" s="15"/>
      <c r="F158" s="15"/>
      <c r="G158" s="14"/>
      <c r="H158" s="14" t="s">
        <v>7</v>
      </c>
      <c r="I158" s="15"/>
      <c r="K158" s="33">
        <f t="shared" si="5"/>
        <v>164000000000155</v>
      </c>
      <c r="L158" s="34" t="str">
        <f t="shared" si="6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</row>
    <row r="159" spans="2:12" x14ac:dyDescent="0.2">
      <c r="B159" s="15">
        <f>MAIN!F159</f>
        <v>32000000000156</v>
      </c>
      <c r="C159" s="14" t="str">
        <f>MAIN!C159</f>
        <v>Firman Akbar</v>
      </c>
      <c r="D159" s="15">
        <v>163000000000002</v>
      </c>
      <c r="E159" s="15"/>
      <c r="F159" s="15"/>
      <c r="G159" s="14"/>
      <c r="H159" s="14" t="s">
        <v>12</v>
      </c>
      <c r="I159" s="15"/>
      <c r="K159" s="33">
        <f t="shared" si="5"/>
        <v>164000000000156</v>
      </c>
      <c r="L159" s="34" t="str">
        <f t="shared" si="6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</row>
    <row r="160" spans="2:12" x14ac:dyDescent="0.2">
      <c r="B160" s="15">
        <f>MAIN!F160</f>
        <v>32000000000157</v>
      </c>
      <c r="C160" s="14" t="str">
        <f>MAIN!C160</f>
        <v>Fitriastuti Kurnia</v>
      </c>
      <c r="D160" s="15">
        <v>163000000000002</v>
      </c>
      <c r="E160" s="15">
        <v>111000000000011</v>
      </c>
      <c r="F160" s="15">
        <v>160000000000001</v>
      </c>
      <c r="G160" s="14"/>
      <c r="H160" s="14" t="s">
        <v>7</v>
      </c>
      <c r="I160" s="15"/>
      <c r="K160" s="33">
        <f t="shared" si="5"/>
        <v>164000000000157</v>
      </c>
      <c r="L160" s="34" t="str">
        <f t="shared" si="6"/>
        <v>PERFORM "SchData-OLTP-HumanResource"."Func_TblWorkerCareerInternal_SET"(varSystemLoginSession, null, null, null, varInstitutionBranchID, 32000000000157::bigint, 163000000000002::bigint, 111000000000011::bigint, 160000000000001::bigint, null::timestamptz, '9999-12-31 23:59:59+07'::timestamptz, null::bigint);</v>
      </c>
    </row>
    <row r="161" spans="2:12" x14ac:dyDescent="0.2">
      <c r="B161" s="15">
        <f>MAIN!F161</f>
        <v>32000000000158</v>
      </c>
      <c r="C161" s="14" t="str">
        <f>MAIN!C161</f>
        <v>Francis Imanuel</v>
      </c>
      <c r="D161" s="15">
        <v>163000000000002</v>
      </c>
      <c r="E161" s="15"/>
      <c r="F161" s="15"/>
      <c r="G161" s="14"/>
      <c r="H161" s="14" t="s">
        <v>12</v>
      </c>
      <c r="I161" s="15"/>
      <c r="K161" s="33">
        <f t="shared" si="5"/>
        <v>164000000000158</v>
      </c>
      <c r="L161" s="34" t="str">
        <f t="shared" si="6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</row>
    <row r="162" spans="2:12" x14ac:dyDescent="0.2">
      <c r="B162" s="15">
        <f>MAIN!F162</f>
        <v>32000000000159</v>
      </c>
      <c r="C162" s="14" t="str">
        <f>MAIN!C162</f>
        <v>Frando Judi Siahaan</v>
      </c>
      <c r="D162" s="15">
        <v>163000000000002</v>
      </c>
      <c r="E162" s="15"/>
      <c r="F162" s="15"/>
      <c r="G162" s="14"/>
      <c r="H162" s="14" t="s">
        <v>7</v>
      </c>
      <c r="I162" s="15"/>
      <c r="K162" s="33">
        <f t="shared" si="5"/>
        <v>164000000000159</v>
      </c>
      <c r="L162" s="34" t="str">
        <f t="shared" si="6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</row>
    <row r="163" spans="2:12" x14ac:dyDescent="0.2">
      <c r="B163" s="15">
        <f>MAIN!F163</f>
        <v>32000000000160</v>
      </c>
      <c r="C163" s="14" t="str">
        <f>MAIN!C163</f>
        <v>Frederika Intan</v>
      </c>
      <c r="D163" s="15">
        <v>163000000000002</v>
      </c>
      <c r="E163" s="15"/>
      <c r="F163" s="15"/>
      <c r="G163" s="14"/>
      <c r="H163" s="14" t="s">
        <v>12</v>
      </c>
      <c r="I163" s="15"/>
      <c r="K163" s="33">
        <f t="shared" si="5"/>
        <v>164000000000160</v>
      </c>
      <c r="L163" s="34" t="str">
        <f t="shared" si="6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</row>
    <row r="164" spans="2:12" x14ac:dyDescent="0.2">
      <c r="B164" s="15">
        <f>MAIN!F164</f>
        <v>32000000000161</v>
      </c>
      <c r="C164" s="14" t="str">
        <f>MAIN!C164</f>
        <v>Fuad Febrian</v>
      </c>
      <c r="D164" s="15">
        <v>163000000000002</v>
      </c>
      <c r="E164" s="15"/>
      <c r="F164" s="15"/>
      <c r="G164" s="14"/>
      <c r="H164" s="14" t="s">
        <v>12</v>
      </c>
      <c r="I164" s="15"/>
      <c r="K164" s="33">
        <f t="shared" si="5"/>
        <v>164000000000161</v>
      </c>
      <c r="L164" s="34" t="str">
        <f t="shared" si="6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</row>
    <row r="165" spans="2:12" x14ac:dyDescent="0.2">
      <c r="B165" s="15">
        <f>MAIN!F165</f>
        <v>32000000000162</v>
      </c>
      <c r="C165" s="14" t="str">
        <f>MAIN!C165</f>
        <v>Fuzi Mafhrozi</v>
      </c>
      <c r="D165" s="15">
        <v>163000000000002</v>
      </c>
      <c r="E165" s="15"/>
      <c r="F165" s="15"/>
      <c r="G165" s="14"/>
      <c r="H165" s="14" t="s">
        <v>12</v>
      </c>
      <c r="I165" s="15"/>
      <c r="K165" s="33">
        <f t="shared" si="5"/>
        <v>164000000000162</v>
      </c>
      <c r="L165" s="34" t="str">
        <f t="shared" si="6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</row>
    <row r="166" spans="2:12" x14ac:dyDescent="0.2">
      <c r="B166" s="15">
        <f>MAIN!F166</f>
        <v>32000000000163</v>
      </c>
      <c r="C166" s="14" t="str">
        <f>MAIN!C166</f>
        <v>Galuh Swastika</v>
      </c>
      <c r="D166" s="15">
        <v>163000000000002</v>
      </c>
      <c r="E166" s="15"/>
      <c r="F166" s="15"/>
      <c r="G166" s="14"/>
      <c r="H166" s="14" t="s">
        <v>12</v>
      </c>
      <c r="I166" s="15"/>
      <c r="K166" s="33">
        <f t="shared" si="5"/>
        <v>164000000000163</v>
      </c>
      <c r="L166" s="34" t="str">
        <f t="shared" si="6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</row>
    <row r="167" spans="2:12" x14ac:dyDescent="0.2">
      <c r="B167" s="15">
        <f>MAIN!F167</f>
        <v>32000000000164</v>
      </c>
      <c r="C167" s="14" t="str">
        <f>MAIN!C167</f>
        <v>Ganda Yuharis R.</v>
      </c>
      <c r="D167" s="15">
        <v>163000000000002</v>
      </c>
      <c r="E167" s="15"/>
      <c r="F167" s="15"/>
      <c r="G167" s="14"/>
      <c r="H167" s="14" t="s">
        <v>12</v>
      </c>
      <c r="I167" s="15"/>
      <c r="K167" s="33">
        <f t="shared" si="5"/>
        <v>164000000000164</v>
      </c>
      <c r="L167" s="34" t="str">
        <f t="shared" si="6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</row>
    <row r="168" spans="2:12" x14ac:dyDescent="0.2">
      <c r="B168" s="15">
        <f>MAIN!F168</f>
        <v>32000000000165</v>
      </c>
      <c r="C168" s="14" t="str">
        <f>MAIN!C168</f>
        <v>Gatot Harsono</v>
      </c>
      <c r="D168" s="15">
        <v>163000000000002</v>
      </c>
      <c r="E168" s="15"/>
      <c r="F168" s="15"/>
      <c r="G168" s="14"/>
      <c r="H168" s="14" t="s">
        <v>12</v>
      </c>
      <c r="I168" s="15"/>
      <c r="K168" s="33">
        <f t="shared" si="5"/>
        <v>164000000000165</v>
      </c>
      <c r="L168" s="34" t="str">
        <f t="shared" si="6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</row>
    <row r="169" spans="2:12" x14ac:dyDescent="0.2">
      <c r="B169" s="15">
        <f>MAIN!F169</f>
        <v>32000000000166</v>
      </c>
      <c r="C169" s="14" t="str">
        <f>MAIN!C169</f>
        <v>Gina Septa</v>
      </c>
      <c r="D169" s="15">
        <v>163000000000001</v>
      </c>
      <c r="E169" s="15"/>
      <c r="F169" s="15"/>
      <c r="G169" s="14"/>
      <c r="H169" s="14" t="s">
        <v>12</v>
      </c>
      <c r="I169" s="15"/>
      <c r="K169" s="33">
        <f t="shared" si="5"/>
        <v>164000000000166</v>
      </c>
      <c r="L169" s="34" t="str">
        <f t="shared" si="6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</row>
    <row r="170" spans="2:12" x14ac:dyDescent="0.2">
      <c r="B170" s="15">
        <f>MAIN!F170</f>
        <v>32000000000167</v>
      </c>
      <c r="C170" s="14" t="str">
        <f>MAIN!C170</f>
        <v>Grace Kurniawan</v>
      </c>
      <c r="D170" s="15">
        <v>163000000000002</v>
      </c>
      <c r="E170" s="15">
        <v>111000000000004</v>
      </c>
      <c r="F170" s="15">
        <v>160000000000004</v>
      </c>
      <c r="G170" s="14"/>
      <c r="H170" s="14" t="s">
        <v>7</v>
      </c>
      <c r="I170" s="15"/>
      <c r="K170" s="33">
        <f t="shared" si="5"/>
        <v>164000000000167</v>
      </c>
      <c r="L170" s="34" t="str">
        <f t="shared" si="6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</row>
    <row r="171" spans="2:12" x14ac:dyDescent="0.2">
      <c r="B171" s="15">
        <f>MAIN!F171</f>
        <v>32000000000168</v>
      </c>
      <c r="C171" s="14" t="str">
        <f>MAIN!C171</f>
        <v>Gunawan</v>
      </c>
      <c r="D171" s="15">
        <v>163000000000002</v>
      </c>
      <c r="E171" s="15">
        <v>111000000000007</v>
      </c>
      <c r="F171" s="15"/>
      <c r="G171" s="14"/>
      <c r="H171" s="14" t="s">
        <v>7</v>
      </c>
      <c r="I171" s="15"/>
      <c r="K171" s="33">
        <f t="shared" si="5"/>
        <v>164000000000168</v>
      </c>
      <c r="L171" s="34" t="str">
        <f t="shared" si="6"/>
        <v>PERFORM "SchData-OLTP-HumanResource"."Func_TblWorkerCareerInternal_SET"(varSystemLoginSession, null, null, null, varInstitutionBranchID, 32000000000168::bigint, 163000000000002::bigint, 111000000000007::bigint, null::bigint, null::timestamptz, '9999-12-31 23:59:59+07'::timestamptz, null::bigint);</v>
      </c>
    </row>
    <row r="172" spans="2:12" x14ac:dyDescent="0.2">
      <c r="B172" s="15">
        <f>MAIN!F172</f>
        <v>32000000000169</v>
      </c>
      <c r="C172" s="14" t="str">
        <f>MAIN!C172</f>
        <v>Gustia Rakhmanita</v>
      </c>
      <c r="D172" s="15">
        <v>163000000000002</v>
      </c>
      <c r="E172" s="15"/>
      <c r="F172" s="15"/>
      <c r="G172" s="14"/>
      <c r="H172" s="14" t="s">
        <v>12</v>
      </c>
      <c r="I172" s="15"/>
      <c r="K172" s="33">
        <f t="shared" si="5"/>
        <v>164000000000169</v>
      </c>
      <c r="L172" s="34" t="str">
        <f t="shared" si="6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</row>
    <row r="173" spans="2:12" x14ac:dyDescent="0.2">
      <c r="B173" s="15">
        <f>MAIN!F173</f>
        <v>32000000000170</v>
      </c>
      <c r="C173" s="14" t="str">
        <f>MAIN!C173</f>
        <v>Habib Abdullah</v>
      </c>
      <c r="D173" s="15">
        <v>163000000000002</v>
      </c>
      <c r="E173" s="15"/>
      <c r="F173" s="15"/>
      <c r="G173" s="14"/>
      <c r="H173" s="14" t="s">
        <v>12</v>
      </c>
      <c r="I173" s="15"/>
      <c r="K173" s="33">
        <f t="shared" si="5"/>
        <v>164000000000170</v>
      </c>
      <c r="L173" s="34" t="str">
        <f t="shared" si="6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</row>
    <row r="174" spans="2:12" x14ac:dyDescent="0.2">
      <c r="B174" s="15">
        <f>MAIN!F174</f>
        <v>32000000000171</v>
      </c>
      <c r="C174" s="14" t="str">
        <f>MAIN!C174</f>
        <v>Hadi Kasmuri</v>
      </c>
      <c r="D174" s="15">
        <v>163000000000002</v>
      </c>
      <c r="E174" s="15"/>
      <c r="F174" s="15"/>
      <c r="G174" s="14"/>
      <c r="H174" s="14" t="s">
        <v>12</v>
      </c>
      <c r="I174" s="15"/>
      <c r="K174" s="33">
        <f t="shared" si="5"/>
        <v>164000000000171</v>
      </c>
      <c r="L174" s="34" t="str">
        <f t="shared" si="6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</row>
    <row r="175" spans="2:12" x14ac:dyDescent="0.2">
      <c r="B175" s="15">
        <f>MAIN!F175</f>
        <v>32000000000172</v>
      </c>
      <c r="C175" s="14" t="str">
        <f>MAIN!C175</f>
        <v>Haikal</v>
      </c>
      <c r="D175" s="15">
        <v>163000000000002</v>
      </c>
      <c r="E175" s="15"/>
      <c r="F175" s="15"/>
      <c r="G175" s="14"/>
      <c r="H175" s="14" t="s">
        <v>12</v>
      </c>
      <c r="I175" s="15"/>
      <c r="K175" s="33">
        <f t="shared" si="5"/>
        <v>164000000000172</v>
      </c>
      <c r="L175" s="34" t="str">
        <f t="shared" si="6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</row>
    <row r="176" spans="2:12" x14ac:dyDescent="0.2">
      <c r="B176" s="15">
        <f>MAIN!F176</f>
        <v>32000000000173</v>
      </c>
      <c r="C176" s="14" t="str">
        <f>MAIN!C176</f>
        <v>Hanantowiryo Tamtama</v>
      </c>
      <c r="D176" s="15">
        <v>163000000000002</v>
      </c>
      <c r="E176" s="15"/>
      <c r="F176" s="15"/>
      <c r="G176" s="14"/>
      <c r="H176" s="14" t="s">
        <v>12</v>
      </c>
      <c r="I176" s="15"/>
      <c r="K176" s="33">
        <f t="shared" si="5"/>
        <v>164000000000173</v>
      </c>
      <c r="L176" s="34" t="str">
        <f t="shared" si="6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</row>
    <row r="177" spans="2:12" x14ac:dyDescent="0.2">
      <c r="B177" s="15">
        <f>MAIN!F177</f>
        <v>32000000000174</v>
      </c>
      <c r="C177" s="14" t="str">
        <f>MAIN!C177</f>
        <v>Handoko</v>
      </c>
      <c r="D177" s="15">
        <v>163000000000002</v>
      </c>
      <c r="E177" s="15"/>
      <c r="F177" s="15"/>
      <c r="G177" s="14"/>
      <c r="H177" s="14" t="s">
        <v>12</v>
      </c>
      <c r="I177" s="15"/>
      <c r="K177" s="33">
        <f t="shared" si="5"/>
        <v>164000000000174</v>
      </c>
      <c r="L177" s="34" t="str">
        <f t="shared" si="6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</row>
    <row r="178" spans="2:12" x14ac:dyDescent="0.2">
      <c r="B178" s="15">
        <f>MAIN!F178</f>
        <v>32000000000175</v>
      </c>
      <c r="C178" s="14" t="str">
        <f>MAIN!C178</f>
        <v>Hanif Ashari</v>
      </c>
      <c r="D178" s="15">
        <v>163000000000002</v>
      </c>
      <c r="E178" s="15"/>
      <c r="F178" s="15"/>
      <c r="G178" s="14"/>
      <c r="H178" s="14" t="s">
        <v>12</v>
      </c>
      <c r="I178" s="15"/>
      <c r="K178" s="33">
        <f t="shared" si="5"/>
        <v>164000000000175</v>
      </c>
      <c r="L178" s="34" t="str">
        <f t="shared" si="6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</row>
    <row r="179" spans="2:12" x14ac:dyDescent="0.2">
      <c r="B179" s="15">
        <f>MAIN!F179</f>
        <v>32000000000176</v>
      </c>
      <c r="C179" s="14" t="str">
        <f>MAIN!C179</f>
        <v>Hanif Eko Saputro</v>
      </c>
      <c r="D179" s="15">
        <v>163000000000002</v>
      </c>
      <c r="E179" s="15"/>
      <c r="F179" s="15"/>
      <c r="G179" s="14"/>
      <c r="H179" s="14" t="s">
        <v>12</v>
      </c>
      <c r="I179" s="15"/>
      <c r="K179" s="33">
        <f t="shared" si="5"/>
        <v>164000000000176</v>
      </c>
      <c r="L179" s="34" t="str">
        <f t="shared" si="6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</row>
    <row r="180" spans="2:12" x14ac:dyDescent="0.2">
      <c r="B180" s="15">
        <f>MAIN!F180</f>
        <v>32000000000177</v>
      </c>
      <c r="C180" s="14" t="str">
        <f>MAIN!C180</f>
        <v>Hardianto</v>
      </c>
      <c r="D180" s="15">
        <v>163000000000002</v>
      </c>
      <c r="E180" s="15"/>
      <c r="F180" s="15"/>
      <c r="G180" s="14"/>
      <c r="H180" s="14" t="s">
        <v>12</v>
      </c>
      <c r="I180" s="15"/>
      <c r="K180" s="33">
        <f t="shared" si="5"/>
        <v>164000000000177</v>
      </c>
      <c r="L180" s="34" t="str">
        <f t="shared" si="6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</row>
    <row r="181" spans="2:12" x14ac:dyDescent="0.2">
      <c r="B181" s="15">
        <f>MAIN!F181</f>
        <v>32000000000178</v>
      </c>
      <c r="C181" s="14" t="str">
        <f>MAIN!C181</f>
        <v>Harlen Amudi Purba</v>
      </c>
      <c r="D181" s="15">
        <v>163000000000002</v>
      </c>
      <c r="E181" s="15"/>
      <c r="F181" s="15"/>
      <c r="G181" s="14"/>
      <c r="H181" s="14" t="s">
        <v>12</v>
      </c>
      <c r="I181" s="15"/>
      <c r="K181" s="33">
        <f t="shared" si="5"/>
        <v>164000000000178</v>
      </c>
      <c r="L181" s="34" t="str">
        <f t="shared" si="6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</row>
    <row r="182" spans="2:12" x14ac:dyDescent="0.2">
      <c r="B182" s="15">
        <f>MAIN!F182</f>
        <v>32000000000179</v>
      </c>
      <c r="C182" s="14" t="str">
        <f>MAIN!C182</f>
        <v>Harry Isnaeni</v>
      </c>
      <c r="D182" s="15">
        <v>163000000000002</v>
      </c>
      <c r="E182" s="15"/>
      <c r="F182" s="15"/>
      <c r="G182" s="14"/>
      <c r="H182" s="14" t="s">
        <v>12</v>
      </c>
      <c r="I182" s="15"/>
      <c r="K182" s="33">
        <f t="shared" si="5"/>
        <v>164000000000179</v>
      </c>
      <c r="L182" s="34" t="str">
        <f t="shared" si="6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</row>
    <row r="183" spans="2:12" x14ac:dyDescent="0.2">
      <c r="B183" s="15">
        <f>MAIN!F183</f>
        <v>32000000000180</v>
      </c>
      <c r="C183" s="14" t="str">
        <f>MAIN!C183</f>
        <v>Hasan Gani</v>
      </c>
      <c r="D183" s="15">
        <v>163000000000002</v>
      </c>
      <c r="E183" s="15"/>
      <c r="F183" s="15"/>
      <c r="G183" s="14"/>
      <c r="H183" s="14" t="s">
        <v>12</v>
      </c>
      <c r="I183" s="15"/>
      <c r="K183" s="33">
        <f t="shared" si="5"/>
        <v>164000000000180</v>
      </c>
      <c r="L183" s="34" t="str">
        <f t="shared" si="6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</row>
    <row r="184" spans="2:12" x14ac:dyDescent="0.2">
      <c r="B184" s="15">
        <f>MAIN!F184</f>
        <v>32000000000181</v>
      </c>
      <c r="C184" s="14" t="str">
        <f>MAIN!C184</f>
        <v>Hasrul</v>
      </c>
      <c r="D184" s="15">
        <v>163000000000002</v>
      </c>
      <c r="E184" s="15"/>
      <c r="F184" s="15"/>
      <c r="G184" s="14"/>
      <c r="H184" s="14" t="s">
        <v>12</v>
      </c>
      <c r="I184" s="15"/>
      <c r="K184" s="33">
        <f t="shared" si="5"/>
        <v>164000000000181</v>
      </c>
      <c r="L184" s="34" t="str">
        <f t="shared" si="6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</row>
    <row r="185" spans="2:12" x14ac:dyDescent="0.2">
      <c r="B185" s="15">
        <f>MAIN!F185</f>
        <v>32000000000182</v>
      </c>
      <c r="C185" s="14" t="str">
        <f>MAIN!C185</f>
        <v>Hendar Pambudi</v>
      </c>
      <c r="D185" s="15">
        <v>163000000000002</v>
      </c>
      <c r="E185" s="15"/>
      <c r="F185" s="15"/>
      <c r="G185" s="14"/>
      <c r="H185" s="14" t="s">
        <v>12</v>
      </c>
      <c r="I185" s="15"/>
      <c r="K185" s="33">
        <f t="shared" si="5"/>
        <v>164000000000182</v>
      </c>
      <c r="L185" s="34" t="str">
        <f t="shared" si="6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</row>
    <row r="186" spans="2:12" x14ac:dyDescent="0.2">
      <c r="B186" s="15">
        <f>MAIN!F186</f>
        <v>32000000000183</v>
      </c>
      <c r="C186" s="14" t="str">
        <f>MAIN!C186</f>
        <v>Hendri Kustian</v>
      </c>
      <c r="D186" s="15">
        <v>163000000000002</v>
      </c>
      <c r="E186" s="15"/>
      <c r="F186" s="15"/>
      <c r="G186" s="14"/>
      <c r="H186" s="14" t="s">
        <v>12</v>
      </c>
      <c r="I186" s="15"/>
      <c r="K186" s="33">
        <f t="shared" si="5"/>
        <v>164000000000183</v>
      </c>
      <c r="L186" s="34" t="str">
        <f t="shared" si="6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</row>
    <row r="187" spans="2:12" x14ac:dyDescent="0.2">
      <c r="B187" s="15">
        <f>MAIN!F187</f>
        <v>32000000000184</v>
      </c>
      <c r="C187" s="14" t="str">
        <f>MAIN!C187</f>
        <v>Hendrik</v>
      </c>
      <c r="D187" s="15">
        <v>163000000000002</v>
      </c>
      <c r="E187" s="15"/>
      <c r="F187" s="15"/>
      <c r="G187" s="14"/>
      <c r="H187" s="14" t="s">
        <v>12</v>
      </c>
      <c r="I187" s="15"/>
      <c r="K187" s="33">
        <f t="shared" si="5"/>
        <v>164000000000184</v>
      </c>
      <c r="L187" s="34" t="str">
        <f t="shared" si="6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</row>
    <row r="188" spans="2:12" x14ac:dyDescent="0.2">
      <c r="B188" s="15">
        <f>MAIN!F188</f>
        <v>32000000000185</v>
      </c>
      <c r="C188" s="14" t="str">
        <f>MAIN!C188</f>
        <v>Herdi Yulia Rohmana</v>
      </c>
      <c r="D188" s="15">
        <v>163000000000002</v>
      </c>
      <c r="E188" s="15"/>
      <c r="F188" s="15"/>
      <c r="G188" s="14"/>
      <c r="H188" s="14" t="s">
        <v>12</v>
      </c>
      <c r="I188" s="15"/>
      <c r="K188" s="33">
        <f t="shared" si="5"/>
        <v>164000000000185</v>
      </c>
      <c r="L188" s="34" t="str">
        <f t="shared" si="6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</row>
    <row r="189" spans="2:12" x14ac:dyDescent="0.2">
      <c r="B189" s="15">
        <f>MAIN!F189</f>
        <v>32000000000186</v>
      </c>
      <c r="C189" s="14" t="str">
        <f>MAIN!C189</f>
        <v>Heri Susanto</v>
      </c>
      <c r="D189" s="15">
        <v>163000000000002</v>
      </c>
      <c r="E189" s="15"/>
      <c r="F189" s="15"/>
      <c r="G189" s="14"/>
      <c r="H189" s="14" t="s">
        <v>12</v>
      </c>
      <c r="I189" s="15"/>
      <c r="K189" s="33">
        <f t="shared" si="5"/>
        <v>164000000000186</v>
      </c>
      <c r="L189" s="34" t="str">
        <f t="shared" si="6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</row>
    <row r="190" spans="2:12" x14ac:dyDescent="0.2">
      <c r="B190" s="15">
        <f>MAIN!F190</f>
        <v>32000000000187</v>
      </c>
      <c r="C190" s="14" t="str">
        <f>MAIN!C190</f>
        <v>Herlin Juli Asri</v>
      </c>
      <c r="D190" s="15">
        <v>163000000000002</v>
      </c>
      <c r="E190" s="15"/>
      <c r="F190" s="15"/>
      <c r="G190" s="14"/>
      <c r="H190" s="14" t="s">
        <v>12</v>
      </c>
      <c r="I190" s="15"/>
      <c r="K190" s="33">
        <f t="shared" si="5"/>
        <v>164000000000187</v>
      </c>
      <c r="L190" s="34" t="str">
        <f t="shared" si="6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</row>
    <row r="191" spans="2:12" x14ac:dyDescent="0.2">
      <c r="B191" s="15">
        <f>MAIN!F191</f>
        <v>32000000000188</v>
      </c>
      <c r="C191" s="14" t="str">
        <f>MAIN!C191</f>
        <v>Herman Budoyo</v>
      </c>
      <c r="D191" s="15">
        <v>163000000000002</v>
      </c>
      <c r="E191" s="15"/>
      <c r="F191" s="15"/>
      <c r="G191" s="14"/>
      <c r="H191" s="14" t="s">
        <v>12</v>
      </c>
      <c r="I191" s="15"/>
      <c r="K191" s="33">
        <f t="shared" si="5"/>
        <v>164000000000188</v>
      </c>
      <c r="L191" s="34" t="str">
        <f t="shared" si="6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</row>
    <row r="192" spans="2:12" x14ac:dyDescent="0.2">
      <c r="B192" s="15">
        <f>MAIN!F192</f>
        <v>32000000000189</v>
      </c>
      <c r="C192" s="14" t="str">
        <f>MAIN!C192</f>
        <v>Herni Yuliati</v>
      </c>
      <c r="D192" s="15">
        <v>163000000000002</v>
      </c>
      <c r="E192" s="15"/>
      <c r="F192" s="15"/>
      <c r="G192" s="14"/>
      <c r="H192" s="14" t="s">
        <v>12</v>
      </c>
      <c r="I192" s="15"/>
      <c r="K192" s="33">
        <f t="shared" si="5"/>
        <v>164000000000189</v>
      </c>
      <c r="L192" s="34" t="str">
        <f t="shared" si="6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</row>
    <row r="193" spans="2:12" x14ac:dyDescent="0.2">
      <c r="B193" s="15">
        <f>MAIN!F193</f>
        <v>32000000000190</v>
      </c>
      <c r="C193" s="14" t="str">
        <f>MAIN!C193</f>
        <v>Hernita Dwi</v>
      </c>
      <c r="D193" s="15">
        <v>163000000000002</v>
      </c>
      <c r="E193" s="15"/>
      <c r="F193" s="15"/>
      <c r="G193" s="14"/>
      <c r="H193" s="14" t="s">
        <v>12</v>
      </c>
      <c r="I193" s="15"/>
      <c r="K193" s="33">
        <f t="shared" si="5"/>
        <v>164000000000190</v>
      </c>
      <c r="L193" s="34" t="str">
        <f t="shared" si="6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</row>
    <row r="194" spans="2:12" x14ac:dyDescent="0.2">
      <c r="B194" s="15">
        <f>MAIN!F194</f>
        <v>32000000000191</v>
      </c>
      <c r="C194" s="14" t="str">
        <f>MAIN!C194</f>
        <v>Herri Setyawan</v>
      </c>
      <c r="D194" s="15">
        <v>163000000000002</v>
      </c>
      <c r="E194" s="15"/>
      <c r="F194" s="15"/>
      <c r="G194" s="14"/>
      <c r="H194" s="14" t="s">
        <v>12</v>
      </c>
      <c r="I194" s="15"/>
      <c r="K194" s="33">
        <f t="shared" si="5"/>
        <v>164000000000191</v>
      </c>
      <c r="L194" s="34" t="str">
        <f t="shared" si="6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</row>
    <row r="195" spans="2:12" x14ac:dyDescent="0.2">
      <c r="B195" s="15">
        <f>MAIN!F195</f>
        <v>32000000000192</v>
      </c>
      <c r="C195" s="14" t="str">
        <f>MAIN!C195</f>
        <v>Heru Sugiri</v>
      </c>
      <c r="D195" s="15">
        <v>163000000000002</v>
      </c>
      <c r="E195" s="15"/>
      <c r="F195" s="15"/>
      <c r="G195" s="14"/>
      <c r="H195" s="14" t="s">
        <v>12</v>
      </c>
      <c r="I195" s="15"/>
      <c r="K195" s="33">
        <f t="shared" si="5"/>
        <v>164000000000192</v>
      </c>
      <c r="L195" s="34" t="str">
        <f t="shared" si="6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</row>
    <row r="196" spans="2:12" x14ac:dyDescent="0.2">
      <c r="B196" s="15">
        <f>MAIN!F196</f>
        <v>32000000000193</v>
      </c>
      <c r="C196" s="14" t="str">
        <f>MAIN!C196</f>
        <v>Hervian Bagus Saputra</v>
      </c>
      <c r="D196" s="15">
        <v>163000000000002</v>
      </c>
      <c r="E196" s="15"/>
      <c r="F196" s="15"/>
      <c r="G196" s="14"/>
      <c r="H196" s="14" t="s">
        <v>12</v>
      </c>
      <c r="I196" s="15"/>
      <c r="K196" s="33">
        <f t="shared" si="5"/>
        <v>164000000000193</v>
      </c>
      <c r="L196" s="34" t="str">
        <f t="shared" si="6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</row>
    <row r="197" spans="2:12" x14ac:dyDescent="0.2">
      <c r="B197" s="15">
        <f>MAIN!F197</f>
        <v>32000000000194</v>
      </c>
      <c r="C197" s="14" t="str">
        <f>MAIN!C197</f>
        <v>H.R. Marlina S. T. R.</v>
      </c>
      <c r="D197" s="15">
        <v>163000000000001</v>
      </c>
      <c r="E197" s="15"/>
      <c r="F197" s="15"/>
      <c r="G197" s="14"/>
      <c r="H197" s="14" t="s">
        <v>12</v>
      </c>
      <c r="I197" s="15"/>
      <c r="K197" s="33">
        <f t="shared" ref="K197:K260" si="7" xml:space="preserve"> K196 + IF(EXACT(L197, ""), 0, 1)</f>
        <v>164000000000194</v>
      </c>
      <c r="L197" s="34" t="str">
        <f t="shared" si="6"/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</row>
    <row r="198" spans="2:12" x14ac:dyDescent="0.2">
      <c r="B198" s="15">
        <f>MAIN!F198</f>
        <v>32000000000195</v>
      </c>
      <c r="C198" s="14" t="str">
        <f>MAIN!C198</f>
        <v>Ibrahim Soukani</v>
      </c>
      <c r="D198" s="15">
        <v>163000000000002</v>
      </c>
      <c r="E198" s="15"/>
      <c r="F198" s="15"/>
      <c r="G198" s="14"/>
      <c r="H198" s="14" t="s">
        <v>12</v>
      </c>
      <c r="I198" s="15"/>
      <c r="K198" s="33">
        <f t="shared" si="7"/>
        <v>164000000000195</v>
      </c>
      <c r="L198" s="34" t="str">
        <f t="shared" si="6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</row>
    <row r="199" spans="2:12" x14ac:dyDescent="0.2">
      <c r="B199" s="15">
        <f>MAIN!F199</f>
        <v>32000000000196</v>
      </c>
      <c r="C199" s="14" t="str">
        <f>MAIN!C199</f>
        <v>Icha Mailinda Syamsoedin</v>
      </c>
      <c r="D199" s="15">
        <v>163000000000002</v>
      </c>
      <c r="E199" s="15">
        <v>111000000000003</v>
      </c>
      <c r="F199" s="15">
        <v>160000000000002</v>
      </c>
      <c r="G199" s="14"/>
      <c r="H199" s="14" t="s">
        <v>7</v>
      </c>
      <c r="I199" s="15"/>
      <c r="K199" s="33">
        <f t="shared" si="7"/>
        <v>164000000000196</v>
      </c>
      <c r="L199" s="34" t="str">
        <f t="shared" ref="L199:L262" si="8">CONCATENATE("PERFORM ""SchData-OLTP-HumanResource"".""Func_TblWorkerCareerInternal_SET""(varSystemLoginSession, null, null, null, varInstitutionBranchID",
CONCATENATE(IF(EXACT(B199, ""), ", null", CONCATENATE(", ", B199, "")), "::bigint"),
CONCATENATE(IF(EXACT(D199, ""), ", null", CONCATENATE(", ", D199, "")), "::bigint"),
CONCATENATE(IF(EXACT(E199, ""), ", null", CONCATENATE(", ", E199, "")), "::bigint"),
CONCATENATE(IF(EXACT(F199, ""), ", null", CONCATENATE(", ", F199, "")), "::bigint"),
CONCATENATE(IF(EXACT(G199, ""), ", null", CONCATENATE(", '", G199, "'")), "::timestamptz"),
CONCATENATE(IF(EXACT(H199, ""), ", null", CONCATENATE(", '", H199, "'")), "::timestamptz"),
CONCATENATE(IF(EXACT(I199, ""), ", null", CONCATENATE(", ", I199, "")), "::bigint"),
");")</f>
        <v>PERFORM "SchData-OLTP-HumanResource"."Func_TblWorkerCareerInternal_SET"(varSystemLoginSession, null, null, null, varInstitutionBranchID, 32000000000196::bigint, 163000000000002::bigint, 111000000000003::bigint, 160000000000002::bigint, null::timestamptz, '9999-12-31 23:59:59+07'::timestamptz, null::bigint);</v>
      </c>
    </row>
    <row r="200" spans="2:12" x14ac:dyDescent="0.2">
      <c r="B200" s="15">
        <f>MAIN!F200</f>
        <v>32000000000197</v>
      </c>
      <c r="C200" s="14" t="str">
        <f>MAIN!C200</f>
        <v>Ichsanudin</v>
      </c>
      <c r="D200" s="15">
        <v>163000000000002</v>
      </c>
      <c r="E200" s="15"/>
      <c r="F200" s="15"/>
      <c r="G200" s="14"/>
      <c r="H200" s="14" t="s">
        <v>12</v>
      </c>
      <c r="I200" s="15"/>
      <c r="K200" s="33">
        <f t="shared" si="7"/>
        <v>164000000000197</v>
      </c>
      <c r="L200" s="34" t="str">
        <f t="shared" si="8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</row>
    <row r="201" spans="2:12" x14ac:dyDescent="0.2">
      <c r="B201" s="15">
        <f>MAIN!F201</f>
        <v>32000000000198</v>
      </c>
      <c r="C201" s="14" t="str">
        <f>MAIN!C201</f>
        <v>Ida Tri Wulaningsih</v>
      </c>
      <c r="D201" s="15">
        <v>163000000000002</v>
      </c>
      <c r="E201" s="15"/>
      <c r="F201" s="15"/>
      <c r="G201" s="14"/>
      <c r="H201" s="14" t="s">
        <v>12</v>
      </c>
      <c r="I201" s="15"/>
      <c r="K201" s="33">
        <f t="shared" si="7"/>
        <v>164000000000198</v>
      </c>
      <c r="L201" s="34" t="str">
        <f t="shared" si="8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</row>
    <row r="202" spans="2:12" x14ac:dyDescent="0.2">
      <c r="B202" s="15">
        <f>MAIN!F202</f>
        <v>32000000000199</v>
      </c>
      <c r="C202" s="14" t="str">
        <f>MAIN!C202</f>
        <v>Idham</v>
      </c>
      <c r="D202" s="15">
        <v>163000000000002</v>
      </c>
      <c r="E202" s="15"/>
      <c r="F202" s="15"/>
      <c r="G202" s="14"/>
      <c r="H202" s="14" t="s">
        <v>12</v>
      </c>
      <c r="I202" s="15"/>
      <c r="K202" s="33">
        <f t="shared" si="7"/>
        <v>164000000000199</v>
      </c>
      <c r="L202" s="34" t="str">
        <f t="shared" si="8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</row>
    <row r="203" spans="2:12" x14ac:dyDescent="0.2">
      <c r="B203" s="15">
        <f>MAIN!F203</f>
        <v>32000000000200</v>
      </c>
      <c r="C203" s="14" t="str">
        <f>MAIN!C203</f>
        <v>Idham Nasution</v>
      </c>
      <c r="D203" s="15">
        <v>163000000000002</v>
      </c>
      <c r="E203" s="15"/>
      <c r="F203" s="15"/>
      <c r="G203" s="14"/>
      <c r="H203" s="14" t="s">
        <v>12</v>
      </c>
      <c r="I203" s="15"/>
      <c r="K203" s="33">
        <f t="shared" si="7"/>
        <v>164000000000200</v>
      </c>
      <c r="L203" s="34" t="str">
        <f t="shared" si="8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</row>
    <row r="204" spans="2:12" x14ac:dyDescent="0.2">
      <c r="B204" s="15">
        <f>MAIN!F204</f>
        <v>32000000000201</v>
      </c>
      <c r="C204" s="14" t="str">
        <f>MAIN!C204</f>
        <v>Idian</v>
      </c>
      <c r="D204" s="15">
        <v>163000000000002</v>
      </c>
      <c r="E204" s="15"/>
      <c r="F204" s="15"/>
      <c r="G204" s="14"/>
      <c r="H204" s="14" t="s">
        <v>12</v>
      </c>
      <c r="I204" s="15"/>
      <c r="K204" s="33">
        <f t="shared" si="7"/>
        <v>164000000000201</v>
      </c>
      <c r="L204" s="34" t="str">
        <f t="shared" si="8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</row>
    <row r="205" spans="2:12" x14ac:dyDescent="0.2">
      <c r="B205" s="15">
        <f>MAIN!F205</f>
        <v>32000000000202</v>
      </c>
      <c r="C205" s="14" t="str">
        <f>MAIN!C205</f>
        <v>Ikun M. Soedrajat</v>
      </c>
      <c r="D205" s="15">
        <v>163000000000002</v>
      </c>
      <c r="E205" s="15"/>
      <c r="F205" s="15"/>
      <c r="G205" s="14"/>
      <c r="H205" s="14" t="s">
        <v>12</v>
      </c>
      <c r="I205" s="15"/>
      <c r="K205" s="33">
        <f t="shared" si="7"/>
        <v>164000000000202</v>
      </c>
      <c r="L205" s="34" t="str">
        <f t="shared" si="8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</row>
    <row r="206" spans="2:12" x14ac:dyDescent="0.2">
      <c r="B206" s="15">
        <f>MAIN!F206</f>
        <v>32000000000203</v>
      </c>
      <c r="C206" s="14" t="str">
        <f>MAIN!C206</f>
        <v>Ilham Arisyandy</v>
      </c>
      <c r="D206" s="15">
        <v>163000000000002</v>
      </c>
      <c r="E206" s="15"/>
      <c r="F206" s="15"/>
      <c r="G206" s="14"/>
      <c r="H206" s="14" t="s">
        <v>12</v>
      </c>
      <c r="I206" s="15"/>
      <c r="K206" s="33">
        <f t="shared" si="7"/>
        <v>164000000000203</v>
      </c>
      <c r="L206" s="34" t="str">
        <f t="shared" si="8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</row>
    <row r="207" spans="2:12" x14ac:dyDescent="0.2">
      <c r="B207" s="15">
        <f>MAIN!F207</f>
        <v>32000000000204</v>
      </c>
      <c r="C207" s="14" t="str">
        <f>MAIN!C207</f>
        <v>Ilham Akbar</v>
      </c>
      <c r="D207" s="15">
        <v>163000000000002</v>
      </c>
      <c r="E207" s="15"/>
      <c r="F207" s="15"/>
      <c r="G207" s="14"/>
      <c r="H207" s="14" t="s">
        <v>12</v>
      </c>
      <c r="I207" s="15"/>
      <c r="K207" s="33">
        <f t="shared" si="7"/>
        <v>164000000000204</v>
      </c>
      <c r="L207" s="34" t="str">
        <f t="shared" si="8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</row>
    <row r="208" spans="2:12" x14ac:dyDescent="0.2">
      <c r="B208" s="15">
        <f>MAIN!F208</f>
        <v>32000000000205</v>
      </c>
      <c r="C208" s="14" t="str">
        <f>MAIN!C208</f>
        <v>Imam Basuki</v>
      </c>
      <c r="D208" s="15">
        <v>163000000000002</v>
      </c>
      <c r="E208" s="15"/>
      <c r="F208" s="15"/>
      <c r="G208" s="14"/>
      <c r="H208" s="14" t="s">
        <v>12</v>
      </c>
      <c r="I208" s="15"/>
      <c r="K208" s="33">
        <f t="shared" si="7"/>
        <v>164000000000205</v>
      </c>
      <c r="L208" s="34" t="str">
        <f t="shared" si="8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</row>
    <row r="209" spans="2:12" x14ac:dyDescent="0.2">
      <c r="B209" s="15">
        <f>MAIN!F209</f>
        <v>32000000000206</v>
      </c>
      <c r="C209" s="14" t="str">
        <f>MAIN!C209</f>
        <v>Imam Mustofa</v>
      </c>
      <c r="D209" s="15">
        <v>163000000000002</v>
      </c>
      <c r="E209" s="15"/>
      <c r="F209" s="15"/>
      <c r="G209" s="14"/>
      <c r="H209" s="14" t="s">
        <v>12</v>
      </c>
      <c r="I209" s="15"/>
      <c r="K209" s="33">
        <f t="shared" si="7"/>
        <v>164000000000206</v>
      </c>
      <c r="L209" s="34" t="str">
        <f t="shared" si="8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</row>
    <row r="210" spans="2:12" x14ac:dyDescent="0.2">
      <c r="B210" s="15">
        <f>MAIN!F210</f>
        <v>32000000000207</v>
      </c>
      <c r="C210" s="14" t="str">
        <f>MAIN!C210</f>
        <v>Imam Safiiy</v>
      </c>
      <c r="D210" s="15">
        <v>163000000000002</v>
      </c>
      <c r="E210" s="15"/>
      <c r="F210" s="15"/>
      <c r="G210" s="14"/>
      <c r="H210" s="14" t="s">
        <v>12</v>
      </c>
      <c r="I210" s="15"/>
      <c r="K210" s="33">
        <f t="shared" si="7"/>
        <v>164000000000207</v>
      </c>
      <c r="L210" s="34" t="str">
        <f t="shared" si="8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</row>
    <row r="211" spans="2:12" x14ac:dyDescent="0.2">
      <c r="B211" s="15">
        <f>MAIN!F211</f>
        <v>32000000000208</v>
      </c>
      <c r="C211" s="14" t="str">
        <f>MAIN!C211</f>
        <v>Iman Hakiki</v>
      </c>
      <c r="D211" s="15">
        <v>163000000000002</v>
      </c>
      <c r="E211" s="15"/>
      <c r="F211" s="15"/>
      <c r="G211" s="14"/>
      <c r="H211" s="14" t="s">
        <v>12</v>
      </c>
      <c r="I211" s="15"/>
      <c r="K211" s="33">
        <f t="shared" si="7"/>
        <v>164000000000208</v>
      </c>
      <c r="L211" s="34" t="str">
        <f t="shared" si="8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</row>
    <row r="212" spans="2:12" x14ac:dyDescent="0.2">
      <c r="B212" s="15">
        <f>MAIN!F212</f>
        <v>32000000000209</v>
      </c>
      <c r="C212" s="14" t="str">
        <f>MAIN!C212</f>
        <v>Imelda Claudia</v>
      </c>
      <c r="D212" s="15">
        <v>163000000000002</v>
      </c>
      <c r="E212" s="15"/>
      <c r="F212" s="15"/>
      <c r="G212" s="14"/>
      <c r="H212" s="14" t="s">
        <v>12</v>
      </c>
      <c r="I212" s="15"/>
      <c r="K212" s="33">
        <f t="shared" si="7"/>
        <v>164000000000209</v>
      </c>
      <c r="L212" s="34" t="str">
        <f t="shared" si="8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</row>
    <row r="213" spans="2:12" x14ac:dyDescent="0.2">
      <c r="B213" s="15">
        <f>MAIN!F213</f>
        <v>32000000000210</v>
      </c>
      <c r="C213" s="14" t="str">
        <f>MAIN!C213</f>
        <v>Indawan Haryadi</v>
      </c>
      <c r="D213" s="15">
        <v>163000000000002</v>
      </c>
      <c r="E213" s="15"/>
      <c r="F213" s="15"/>
      <c r="G213" s="14"/>
      <c r="H213" s="14" t="s">
        <v>12</v>
      </c>
      <c r="I213" s="15"/>
      <c r="K213" s="33">
        <f t="shared" si="7"/>
        <v>164000000000210</v>
      </c>
      <c r="L213" s="34" t="str">
        <f t="shared" si="8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</row>
    <row r="214" spans="2:12" x14ac:dyDescent="0.2">
      <c r="B214" s="15">
        <f>MAIN!F214</f>
        <v>32000000000211</v>
      </c>
      <c r="C214" s="14" t="str">
        <f>MAIN!C214</f>
        <v>Indra Jaya</v>
      </c>
      <c r="D214" s="15">
        <v>163000000000002</v>
      </c>
      <c r="E214" s="15"/>
      <c r="F214" s="15"/>
      <c r="G214" s="14"/>
      <c r="H214" s="14" t="s">
        <v>12</v>
      </c>
      <c r="I214" s="15"/>
      <c r="K214" s="33">
        <f t="shared" si="7"/>
        <v>164000000000211</v>
      </c>
      <c r="L214" s="34" t="str">
        <f t="shared" si="8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</row>
    <row r="215" spans="2:12" x14ac:dyDescent="0.2">
      <c r="B215" s="15">
        <f>MAIN!F215</f>
        <v>32000000000212</v>
      </c>
      <c r="C215" s="14" t="str">
        <f>MAIN!C215</f>
        <v>Indra Muchtar</v>
      </c>
      <c r="D215" s="15">
        <v>163000000000002</v>
      </c>
      <c r="E215" s="15"/>
      <c r="F215" s="15"/>
      <c r="G215" s="14"/>
      <c r="H215" s="14" t="s">
        <v>12</v>
      </c>
      <c r="I215" s="15"/>
      <c r="K215" s="33">
        <f t="shared" si="7"/>
        <v>164000000000212</v>
      </c>
      <c r="L215" s="34" t="str">
        <f t="shared" si="8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</row>
    <row r="216" spans="2:12" x14ac:dyDescent="0.2">
      <c r="B216" s="15">
        <f>MAIN!F216</f>
        <v>32000000000213</v>
      </c>
      <c r="C216" s="14" t="str">
        <f>MAIN!C216</f>
        <v>Irvan</v>
      </c>
      <c r="D216" s="15">
        <v>163000000000002</v>
      </c>
      <c r="E216" s="15"/>
      <c r="F216" s="15"/>
      <c r="G216" s="14"/>
      <c r="H216" s="14" t="s">
        <v>12</v>
      </c>
      <c r="I216" s="15"/>
      <c r="K216" s="33">
        <f t="shared" si="7"/>
        <v>164000000000213</v>
      </c>
      <c r="L216" s="34" t="str">
        <f t="shared" si="8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</row>
    <row r="217" spans="2:12" x14ac:dyDescent="0.2">
      <c r="B217" s="15">
        <f>MAIN!F217</f>
        <v>32000000000214</v>
      </c>
      <c r="C217" s="14" t="str">
        <f>MAIN!C217</f>
        <v>Irvan Agus Dharma Eka Putra</v>
      </c>
      <c r="D217" s="15">
        <v>163000000000002</v>
      </c>
      <c r="E217" s="15"/>
      <c r="F217" s="15"/>
      <c r="G217" s="14"/>
      <c r="H217" s="14" t="s">
        <v>12</v>
      </c>
      <c r="I217" s="15"/>
      <c r="K217" s="33">
        <f t="shared" si="7"/>
        <v>164000000000214</v>
      </c>
      <c r="L217" s="34" t="str">
        <f t="shared" si="8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</row>
    <row r="218" spans="2:12" x14ac:dyDescent="0.2">
      <c r="B218" s="15">
        <f>MAIN!F218</f>
        <v>32000000000215</v>
      </c>
      <c r="C218" s="14" t="str">
        <f>MAIN!C218</f>
        <v>Irwan</v>
      </c>
      <c r="D218" s="15">
        <v>163000000000001</v>
      </c>
      <c r="E218" s="15"/>
      <c r="F218" s="15"/>
      <c r="G218" s="14"/>
      <c r="H218" s="14" t="s">
        <v>12</v>
      </c>
      <c r="I218" s="15"/>
      <c r="K218" s="33">
        <f t="shared" si="7"/>
        <v>164000000000215</v>
      </c>
      <c r="L218" s="34" t="str">
        <f t="shared" si="8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</row>
    <row r="219" spans="2:12" x14ac:dyDescent="0.2">
      <c r="B219" s="15">
        <f>MAIN!F219</f>
        <v>32000000000216</v>
      </c>
      <c r="C219" s="14" t="str">
        <f>MAIN!C219</f>
        <v>Isa Anshori</v>
      </c>
      <c r="D219" s="15">
        <v>163000000000002</v>
      </c>
      <c r="E219" s="15"/>
      <c r="F219" s="15"/>
      <c r="G219" s="14"/>
      <c r="H219" s="14" t="s">
        <v>12</v>
      </c>
      <c r="I219" s="15"/>
      <c r="K219" s="33">
        <f t="shared" si="7"/>
        <v>164000000000216</v>
      </c>
      <c r="L219" s="34" t="str">
        <f t="shared" si="8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</row>
    <row r="220" spans="2:12" x14ac:dyDescent="0.2">
      <c r="B220" s="15">
        <f>MAIN!F220</f>
        <v>32000000000217</v>
      </c>
      <c r="C220" s="14" t="str">
        <f>MAIN!C220</f>
        <v>Isa Taufiq</v>
      </c>
      <c r="D220" s="15">
        <v>163000000000002</v>
      </c>
      <c r="E220" s="15"/>
      <c r="F220" s="15"/>
      <c r="G220" s="14"/>
      <c r="H220" s="14" t="s">
        <v>7</v>
      </c>
      <c r="I220" s="15"/>
      <c r="K220" s="33">
        <f t="shared" si="7"/>
        <v>164000000000217</v>
      </c>
      <c r="L220" s="34" t="str">
        <f t="shared" si="8"/>
        <v>PERFORM "SchData-OLTP-HumanResource"."Func_TblWorkerCareerInternal_SET"(varSystemLoginSession, null, null, null, varInstitutionBranchID, 32000000000217::bigint, 163000000000002::bigint, null::bigint, null::bigint, null::timestamptz, '9999-12-31 23:59:59+07'::timestamptz, null::bigint);</v>
      </c>
    </row>
    <row r="221" spans="2:12" x14ac:dyDescent="0.2">
      <c r="B221" s="15">
        <f>MAIN!F221</f>
        <v>32000000000218</v>
      </c>
      <c r="C221" s="14" t="str">
        <f>MAIN!C221</f>
        <v>Iskandarsyah</v>
      </c>
      <c r="D221" s="15">
        <v>163000000000002</v>
      </c>
      <c r="E221" s="15"/>
      <c r="F221" s="15"/>
      <c r="G221" s="14"/>
      <c r="H221" s="14" t="s">
        <v>12</v>
      </c>
      <c r="I221" s="15"/>
      <c r="K221" s="33">
        <f t="shared" si="7"/>
        <v>164000000000218</v>
      </c>
      <c r="L221" s="34" t="str">
        <f t="shared" si="8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</row>
    <row r="222" spans="2:12" x14ac:dyDescent="0.2">
      <c r="B222" s="15">
        <f>MAIN!F222</f>
        <v>32000000000219</v>
      </c>
      <c r="C222" s="14" t="str">
        <f>MAIN!C222</f>
        <v>Istanto Istanto</v>
      </c>
      <c r="D222" s="15">
        <v>163000000000002</v>
      </c>
      <c r="E222" s="15"/>
      <c r="F222" s="15"/>
      <c r="G222" s="14"/>
      <c r="H222" s="14" t="s">
        <v>12</v>
      </c>
      <c r="I222" s="15"/>
      <c r="K222" s="33">
        <f t="shared" si="7"/>
        <v>164000000000219</v>
      </c>
      <c r="L222" s="34" t="str">
        <f t="shared" si="8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</row>
    <row r="223" spans="2:12" x14ac:dyDescent="0.2">
      <c r="B223" s="15">
        <f>MAIN!F223</f>
        <v>32000000000220</v>
      </c>
      <c r="C223" s="14" t="str">
        <f>MAIN!C223</f>
        <v>Iswahyuni</v>
      </c>
      <c r="D223" s="15">
        <v>163000000000002</v>
      </c>
      <c r="E223" s="15"/>
      <c r="F223" s="15"/>
      <c r="G223" s="14"/>
      <c r="H223" s="14" t="s">
        <v>12</v>
      </c>
      <c r="I223" s="15"/>
      <c r="K223" s="33">
        <f t="shared" si="7"/>
        <v>164000000000220</v>
      </c>
      <c r="L223" s="34" t="str">
        <f t="shared" si="8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</row>
    <row r="224" spans="2:12" x14ac:dyDescent="0.2">
      <c r="B224" s="15">
        <f>MAIN!F224</f>
        <v>32000000000221</v>
      </c>
      <c r="C224" s="14" t="str">
        <f>MAIN!C224</f>
        <v>Iva Nurvahayati</v>
      </c>
      <c r="D224" s="15">
        <v>163000000000002</v>
      </c>
      <c r="E224" s="15"/>
      <c r="F224" s="15"/>
      <c r="G224" s="14"/>
      <c r="H224" s="14" t="s">
        <v>12</v>
      </c>
      <c r="I224" s="15"/>
      <c r="K224" s="33">
        <f t="shared" si="7"/>
        <v>164000000000221</v>
      </c>
      <c r="L224" s="34" t="str">
        <f t="shared" si="8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</row>
    <row r="225" spans="2:12" x14ac:dyDescent="0.2">
      <c r="B225" s="15">
        <f>MAIN!F225</f>
        <v>32000000000222</v>
      </c>
      <c r="C225" s="14" t="str">
        <f>MAIN!C225</f>
        <v>Iwan Setiawan</v>
      </c>
      <c r="D225" s="15">
        <v>163000000000002</v>
      </c>
      <c r="E225" s="15"/>
      <c r="F225" s="15"/>
      <c r="G225" s="14"/>
      <c r="H225" s="14" t="s">
        <v>12</v>
      </c>
      <c r="I225" s="15"/>
      <c r="K225" s="33">
        <f t="shared" si="7"/>
        <v>164000000000222</v>
      </c>
      <c r="L225" s="34" t="str">
        <f t="shared" si="8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</row>
    <row r="226" spans="2:12" x14ac:dyDescent="0.2">
      <c r="B226" s="15">
        <f>MAIN!F226</f>
        <v>32000000000223</v>
      </c>
      <c r="C226" s="14" t="str">
        <f>MAIN!C226</f>
        <v>Iwan Sumantri</v>
      </c>
      <c r="D226" s="15">
        <v>163000000000002</v>
      </c>
      <c r="E226" s="15"/>
      <c r="F226" s="15"/>
      <c r="G226" s="14"/>
      <c r="H226" s="14" t="s">
        <v>12</v>
      </c>
      <c r="I226" s="15"/>
      <c r="K226" s="33">
        <f t="shared" si="7"/>
        <v>164000000000223</v>
      </c>
      <c r="L226" s="34" t="str">
        <f t="shared" si="8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</row>
    <row r="227" spans="2:12" x14ac:dyDescent="0.2">
      <c r="B227" s="15">
        <f>MAIN!F227</f>
        <v>32000000000224</v>
      </c>
      <c r="C227" s="14" t="str">
        <f>MAIN!C227</f>
        <v>Iwan Wibawa</v>
      </c>
      <c r="D227" s="15">
        <v>163000000000002</v>
      </c>
      <c r="E227" s="15"/>
      <c r="F227" s="15"/>
      <c r="G227" s="14"/>
      <c r="H227" s="14" t="s">
        <v>12</v>
      </c>
      <c r="I227" s="15"/>
      <c r="K227" s="33">
        <f t="shared" si="7"/>
        <v>164000000000224</v>
      </c>
      <c r="L227" s="34" t="str">
        <f t="shared" si="8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</row>
    <row r="228" spans="2:12" x14ac:dyDescent="0.2">
      <c r="B228" s="15">
        <f>MAIN!F228</f>
        <v>32000000000225</v>
      </c>
      <c r="C228" s="14" t="str">
        <f>MAIN!C228</f>
        <v>Iyus Darwin</v>
      </c>
      <c r="D228" s="15">
        <v>163000000000002</v>
      </c>
      <c r="E228" s="15"/>
      <c r="F228" s="15"/>
      <c r="G228" s="14"/>
      <c r="H228" s="14" t="s">
        <v>12</v>
      </c>
      <c r="I228" s="15"/>
      <c r="K228" s="33">
        <f t="shared" si="7"/>
        <v>164000000000225</v>
      </c>
      <c r="L228" s="34" t="str">
        <f t="shared" si="8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</row>
    <row r="229" spans="2:12" x14ac:dyDescent="0.2">
      <c r="B229" s="15">
        <f>MAIN!F229</f>
        <v>32000000000226</v>
      </c>
      <c r="C229" s="14" t="str">
        <f>MAIN!C229</f>
        <v>Jaenudin</v>
      </c>
      <c r="D229" s="15">
        <v>163000000000002</v>
      </c>
      <c r="E229" s="15"/>
      <c r="F229" s="15"/>
      <c r="G229" s="14"/>
      <c r="H229" s="14" t="s">
        <v>12</v>
      </c>
      <c r="I229" s="15"/>
      <c r="K229" s="33">
        <f t="shared" si="7"/>
        <v>164000000000226</v>
      </c>
      <c r="L229" s="34" t="str">
        <f t="shared" si="8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</row>
    <row r="230" spans="2:12" x14ac:dyDescent="0.2">
      <c r="B230" s="15">
        <f>MAIN!F230</f>
        <v>32000000000227</v>
      </c>
      <c r="C230" s="14" t="str">
        <f>MAIN!C230</f>
        <v>Jaruli Samosir</v>
      </c>
      <c r="D230" s="15">
        <v>163000000000002</v>
      </c>
      <c r="E230" s="15"/>
      <c r="F230" s="15"/>
      <c r="G230" s="14"/>
      <c r="H230" s="14" t="s">
        <v>12</v>
      </c>
      <c r="I230" s="15"/>
      <c r="K230" s="33">
        <f t="shared" si="7"/>
        <v>164000000000227</v>
      </c>
      <c r="L230" s="34" t="str">
        <f t="shared" si="8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</row>
    <row r="231" spans="2:12" x14ac:dyDescent="0.2">
      <c r="B231" s="15">
        <f>MAIN!F231</f>
        <v>32000000000228</v>
      </c>
      <c r="C231" s="14" t="str">
        <f>MAIN!C231</f>
        <v>Jaya Ganef</v>
      </c>
      <c r="D231" s="15">
        <v>163000000000002</v>
      </c>
      <c r="E231" s="15"/>
      <c r="F231" s="15"/>
      <c r="G231" s="14"/>
      <c r="H231" s="14" t="s">
        <v>12</v>
      </c>
      <c r="I231" s="15"/>
      <c r="K231" s="33">
        <f t="shared" si="7"/>
        <v>164000000000228</v>
      </c>
      <c r="L231" s="34" t="str">
        <f t="shared" si="8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</row>
    <row r="232" spans="2:12" x14ac:dyDescent="0.2">
      <c r="B232" s="15">
        <f>MAIN!F232</f>
        <v>32000000000229</v>
      </c>
      <c r="C232" s="14" t="str">
        <f>MAIN!C232</f>
        <v>Jaya Sitepu</v>
      </c>
      <c r="D232" s="15">
        <v>163000000000002</v>
      </c>
      <c r="E232" s="15"/>
      <c r="F232" s="15"/>
      <c r="G232" s="14"/>
      <c r="H232" s="14" t="s">
        <v>12</v>
      </c>
      <c r="I232" s="15"/>
      <c r="K232" s="33">
        <f t="shared" si="7"/>
        <v>164000000000229</v>
      </c>
      <c r="L232" s="34" t="str">
        <f t="shared" si="8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</row>
    <row r="233" spans="2:12" x14ac:dyDescent="0.2">
      <c r="B233" s="15">
        <f>MAIN!F233</f>
        <v>32000000000230</v>
      </c>
      <c r="C233" s="14" t="str">
        <f>MAIN!C233</f>
        <v>Jeefrianda H. P. Sigalingging</v>
      </c>
      <c r="D233" s="15">
        <v>163000000000001</v>
      </c>
      <c r="E233" s="15"/>
      <c r="F233" s="15"/>
      <c r="G233" s="14"/>
      <c r="H233" s="14" t="s">
        <v>12</v>
      </c>
      <c r="I233" s="15"/>
      <c r="K233" s="33">
        <f t="shared" si="7"/>
        <v>164000000000230</v>
      </c>
      <c r="L233" s="34" t="str">
        <f t="shared" si="8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</row>
    <row r="234" spans="2:12" x14ac:dyDescent="0.2">
      <c r="B234" s="15">
        <f>MAIN!F234</f>
        <v>32000000000231</v>
      </c>
      <c r="C234" s="14" t="str">
        <f>MAIN!C234</f>
        <v>Jerry Djajasaputra</v>
      </c>
      <c r="D234" s="15">
        <v>163000000000002</v>
      </c>
      <c r="E234" s="15"/>
      <c r="F234" s="15"/>
      <c r="G234" s="14"/>
      <c r="H234" s="14" t="s">
        <v>12</v>
      </c>
      <c r="I234" s="15"/>
      <c r="K234" s="33">
        <f t="shared" si="7"/>
        <v>164000000000231</v>
      </c>
      <c r="L234" s="34" t="str">
        <f t="shared" si="8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</row>
    <row r="235" spans="2:12" x14ac:dyDescent="0.2">
      <c r="B235" s="15">
        <f>MAIN!F235</f>
        <v>32000000000232</v>
      </c>
      <c r="C235" s="14" t="str">
        <f>MAIN!C235</f>
        <v>Jimmywal</v>
      </c>
      <c r="D235" s="15">
        <v>163000000000002</v>
      </c>
      <c r="E235" s="15">
        <v>111000000000011</v>
      </c>
      <c r="F235" s="15">
        <v>160000000000003</v>
      </c>
      <c r="G235" s="14"/>
      <c r="H235" s="14" t="s">
        <v>7</v>
      </c>
      <c r="I235" s="15"/>
      <c r="K235" s="33">
        <f t="shared" si="7"/>
        <v>164000000000232</v>
      </c>
      <c r="L235" s="34" t="str">
        <f t="shared" si="8"/>
        <v>PERFORM "SchData-OLTP-HumanResource"."Func_TblWorkerCareerInternal_SET"(varSystemLoginSession, null, null, null, varInstitutionBranchID, 32000000000232::bigint, 163000000000002::bigint, 111000000000011::bigint, 160000000000003::bigint, null::timestamptz, '9999-12-31 23:59:59+07'::timestamptz, null::bigint);</v>
      </c>
    </row>
    <row r="236" spans="2:12" x14ac:dyDescent="0.2">
      <c r="B236" s="15">
        <f>MAIN!F236</f>
        <v>32000000000233</v>
      </c>
      <c r="C236" s="14" t="str">
        <f>MAIN!C236</f>
        <v>Jodie Satria</v>
      </c>
      <c r="D236" s="15">
        <v>163000000000002</v>
      </c>
      <c r="E236" s="15"/>
      <c r="F236" s="15"/>
      <c r="G236" s="14"/>
      <c r="H236" s="14" t="s">
        <v>12</v>
      </c>
      <c r="I236" s="15"/>
      <c r="K236" s="33">
        <f t="shared" si="7"/>
        <v>164000000000233</v>
      </c>
      <c r="L236" s="34" t="str">
        <f t="shared" si="8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</row>
    <row r="237" spans="2:12" x14ac:dyDescent="0.2">
      <c r="B237" s="15">
        <f>MAIN!F237</f>
        <v>32000000000234</v>
      </c>
      <c r="C237" s="14" t="str">
        <f>MAIN!C237</f>
        <v>Johannes Silalahi</v>
      </c>
      <c r="D237" s="15">
        <v>163000000000002</v>
      </c>
      <c r="E237" s="15"/>
      <c r="F237" s="15"/>
      <c r="G237" s="14"/>
      <c r="H237" s="14" t="s">
        <v>12</v>
      </c>
      <c r="I237" s="15"/>
      <c r="K237" s="33">
        <f t="shared" si="7"/>
        <v>164000000000234</v>
      </c>
      <c r="L237" s="34" t="str">
        <f t="shared" si="8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</row>
    <row r="238" spans="2:12" x14ac:dyDescent="0.2">
      <c r="B238" s="15">
        <f>MAIN!F238</f>
        <v>32000000000235</v>
      </c>
      <c r="C238" s="14" t="str">
        <f>MAIN!C238</f>
        <v>Joko Wiyono</v>
      </c>
      <c r="D238" s="15">
        <v>163000000000002</v>
      </c>
      <c r="E238" s="15"/>
      <c r="F238" s="15"/>
      <c r="G238" s="14"/>
      <c r="H238" s="14" t="s">
        <v>12</v>
      </c>
      <c r="I238" s="15"/>
      <c r="K238" s="33">
        <f t="shared" si="7"/>
        <v>164000000000235</v>
      </c>
      <c r="L238" s="34" t="str">
        <f t="shared" si="8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</row>
    <row r="239" spans="2:12" x14ac:dyDescent="0.2">
      <c r="B239" s="15">
        <f>MAIN!F239</f>
        <v>32000000000236</v>
      </c>
      <c r="C239" s="14" t="str">
        <f>MAIN!C239</f>
        <v>Jondril Hantoni</v>
      </c>
      <c r="D239" s="15">
        <v>163000000000002</v>
      </c>
      <c r="E239" s="15"/>
      <c r="F239" s="15"/>
      <c r="G239" s="14"/>
      <c r="H239" s="14" t="s">
        <v>12</v>
      </c>
      <c r="I239" s="15"/>
      <c r="K239" s="33">
        <f t="shared" si="7"/>
        <v>164000000000236</v>
      </c>
      <c r="L239" s="34" t="str">
        <f t="shared" si="8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</row>
    <row r="240" spans="2:12" x14ac:dyDescent="0.2">
      <c r="B240" s="15">
        <f>MAIN!F240</f>
        <v>32000000000237</v>
      </c>
      <c r="C240" s="14" t="str">
        <f>MAIN!C240</f>
        <v>Jonhar Aziz</v>
      </c>
      <c r="D240" s="15">
        <v>163000000000002</v>
      </c>
      <c r="E240" s="15"/>
      <c r="F240" s="15"/>
      <c r="G240" s="14"/>
      <c r="H240" s="14" t="s">
        <v>12</v>
      </c>
      <c r="I240" s="15"/>
      <c r="K240" s="33">
        <f t="shared" si="7"/>
        <v>164000000000237</v>
      </c>
      <c r="L240" s="34" t="str">
        <f t="shared" si="8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</row>
    <row r="241" spans="2:12" x14ac:dyDescent="0.2">
      <c r="B241" s="15">
        <f>MAIN!F241</f>
        <v>32000000000238</v>
      </c>
      <c r="C241" s="14" t="str">
        <f>MAIN!C241</f>
        <v>Juan Talitha</v>
      </c>
      <c r="D241" s="15">
        <v>163000000000002</v>
      </c>
      <c r="E241" s="15"/>
      <c r="F241" s="15"/>
      <c r="G241" s="14"/>
      <c r="H241" s="14" t="s">
        <v>12</v>
      </c>
      <c r="I241" s="15"/>
      <c r="K241" s="33">
        <f t="shared" si="7"/>
        <v>164000000000238</v>
      </c>
      <c r="L241" s="34" t="str">
        <f t="shared" si="8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</row>
    <row r="242" spans="2:12" x14ac:dyDescent="0.2">
      <c r="B242" s="15">
        <f>MAIN!F242</f>
        <v>32000000000239</v>
      </c>
      <c r="C242" s="14" t="str">
        <f>MAIN!C242</f>
        <v>Juharja Juharja</v>
      </c>
      <c r="D242" s="15">
        <v>163000000000002</v>
      </c>
      <c r="E242" s="15"/>
      <c r="F242" s="15"/>
      <c r="G242" s="14"/>
      <c r="H242" s="14" t="s">
        <v>12</v>
      </c>
      <c r="I242" s="15"/>
      <c r="K242" s="33">
        <f t="shared" si="7"/>
        <v>164000000000239</v>
      </c>
      <c r="L242" s="34" t="str">
        <f t="shared" si="8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</row>
    <row r="243" spans="2:12" x14ac:dyDescent="0.2">
      <c r="B243" s="15">
        <f>MAIN!F243</f>
        <v>32000000000240</v>
      </c>
      <c r="C243" s="14" t="str">
        <f>MAIN!C243</f>
        <v>Juminar</v>
      </c>
      <c r="D243" s="15">
        <v>163000000000002</v>
      </c>
      <c r="E243" s="15"/>
      <c r="F243" s="15"/>
      <c r="G243" s="14"/>
      <c r="H243" s="14" t="s">
        <v>12</v>
      </c>
      <c r="I243" s="15"/>
      <c r="K243" s="33">
        <f t="shared" si="7"/>
        <v>164000000000240</v>
      </c>
      <c r="L243" s="34" t="str">
        <f t="shared" si="8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</row>
    <row r="244" spans="2:12" x14ac:dyDescent="0.2">
      <c r="B244" s="15">
        <f>MAIN!F244</f>
        <v>32000000000241</v>
      </c>
      <c r="C244" s="14" t="str">
        <f>MAIN!C244</f>
        <v>Jumino</v>
      </c>
      <c r="D244" s="15">
        <v>163000000000002</v>
      </c>
      <c r="E244" s="15"/>
      <c r="F244" s="15"/>
      <c r="G244" s="14"/>
      <c r="H244" s="14" t="s">
        <v>12</v>
      </c>
      <c r="I244" s="15"/>
      <c r="K244" s="33">
        <f t="shared" si="7"/>
        <v>164000000000241</v>
      </c>
      <c r="L244" s="34" t="str">
        <f t="shared" si="8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</row>
    <row r="245" spans="2:12" x14ac:dyDescent="0.2">
      <c r="B245" s="15">
        <f>MAIN!F245</f>
        <v>32000000000242</v>
      </c>
      <c r="C245" s="14" t="str">
        <f>MAIN!C245</f>
        <v>Junaedi</v>
      </c>
      <c r="D245" s="15">
        <v>163000000000002</v>
      </c>
      <c r="E245" s="15"/>
      <c r="F245" s="15"/>
      <c r="G245" s="14"/>
      <c r="H245" s="14" t="s">
        <v>12</v>
      </c>
      <c r="I245" s="15"/>
      <c r="K245" s="33">
        <f t="shared" si="7"/>
        <v>164000000000242</v>
      </c>
      <c r="L245" s="34" t="str">
        <f t="shared" si="8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</row>
    <row r="246" spans="2:12" x14ac:dyDescent="0.2">
      <c r="B246" s="15">
        <f>MAIN!F246</f>
        <v>32000000000243</v>
      </c>
      <c r="C246" s="14" t="str">
        <f>MAIN!C246</f>
        <v>Junaidi</v>
      </c>
      <c r="D246" s="15">
        <v>163000000000002</v>
      </c>
      <c r="E246" s="15"/>
      <c r="F246" s="15"/>
      <c r="G246" s="14"/>
      <c r="H246" s="14" t="s">
        <v>12</v>
      </c>
      <c r="I246" s="15"/>
      <c r="K246" s="33">
        <f t="shared" si="7"/>
        <v>164000000000243</v>
      </c>
      <c r="L246" s="34" t="str">
        <f t="shared" si="8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</row>
    <row r="247" spans="2:12" x14ac:dyDescent="0.2">
      <c r="B247" s="15">
        <f>MAIN!F247</f>
        <v>32000000000244</v>
      </c>
      <c r="C247" s="14" t="str">
        <f>MAIN!C247</f>
        <v>Jusuf Bobby Putra</v>
      </c>
      <c r="D247" s="15">
        <v>163000000000002</v>
      </c>
      <c r="E247" s="15"/>
      <c r="F247" s="15"/>
      <c r="G247" s="14"/>
      <c r="H247" s="14" t="s">
        <v>12</v>
      </c>
      <c r="I247" s="15"/>
      <c r="K247" s="33">
        <f t="shared" si="7"/>
        <v>164000000000244</v>
      </c>
      <c r="L247" s="34" t="str">
        <f t="shared" si="8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</row>
    <row r="248" spans="2:12" x14ac:dyDescent="0.2">
      <c r="B248" s="15">
        <f>MAIN!F248</f>
        <v>32000000000245</v>
      </c>
      <c r="C248" s="14" t="str">
        <f>MAIN!C248</f>
        <v>Jusuf Gandi</v>
      </c>
      <c r="D248" s="15">
        <v>163000000000002</v>
      </c>
      <c r="E248" s="15"/>
      <c r="F248" s="15"/>
      <c r="G248" s="14"/>
      <c r="H248" s="14" t="s">
        <v>12</v>
      </c>
      <c r="I248" s="15"/>
      <c r="K248" s="33">
        <f t="shared" si="7"/>
        <v>164000000000245</v>
      </c>
      <c r="L248" s="34" t="str">
        <f t="shared" si="8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</row>
    <row r="249" spans="2:12" x14ac:dyDescent="0.2">
      <c r="B249" s="15">
        <f>MAIN!F249</f>
        <v>32000000000246</v>
      </c>
      <c r="C249" s="14" t="str">
        <f>MAIN!C249</f>
        <v>Kahar Triyono</v>
      </c>
      <c r="D249" s="15">
        <v>163000000000002</v>
      </c>
      <c r="E249" s="15"/>
      <c r="F249" s="15"/>
      <c r="G249" s="14"/>
      <c r="H249" s="14" t="s">
        <v>12</v>
      </c>
      <c r="I249" s="15"/>
      <c r="K249" s="33">
        <f t="shared" si="7"/>
        <v>164000000000246</v>
      </c>
      <c r="L249" s="34" t="str">
        <f t="shared" si="8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</row>
    <row r="250" spans="2:12" x14ac:dyDescent="0.2">
      <c r="B250" s="15">
        <f>MAIN!F250</f>
        <v>32000000000247</v>
      </c>
      <c r="C250" s="14" t="str">
        <f>MAIN!C250</f>
        <v>Keila</v>
      </c>
      <c r="D250" s="15">
        <v>163000000000002</v>
      </c>
      <c r="E250" s="15"/>
      <c r="F250" s="15"/>
      <c r="G250" s="14"/>
      <c r="H250" s="14" t="s">
        <v>12</v>
      </c>
      <c r="I250" s="15"/>
      <c r="K250" s="33">
        <f t="shared" si="7"/>
        <v>164000000000247</v>
      </c>
      <c r="L250" s="34" t="str">
        <f t="shared" si="8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</row>
    <row r="251" spans="2:12" x14ac:dyDescent="0.2">
      <c r="B251" s="15">
        <f>MAIN!F251</f>
        <v>32000000000248</v>
      </c>
      <c r="C251" s="14" t="str">
        <f>MAIN!C251</f>
        <v>Kendra Daniswara</v>
      </c>
      <c r="D251" s="15">
        <v>163000000000002</v>
      </c>
      <c r="E251" s="15"/>
      <c r="F251" s="15"/>
      <c r="G251" s="14"/>
      <c r="H251" s="14" t="s">
        <v>12</v>
      </c>
      <c r="I251" s="15"/>
      <c r="K251" s="33">
        <f t="shared" si="7"/>
        <v>164000000000248</v>
      </c>
      <c r="L251" s="34" t="str">
        <f t="shared" si="8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</row>
    <row r="252" spans="2:12" x14ac:dyDescent="0.2">
      <c r="B252" s="15">
        <f>MAIN!F252</f>
        <v>32000000000249</v>
      </c>
      <c r="C252" s="14" t="str">
        <f>MAIN!C252</f>
        <v>Kevin Henokh Tambunan</v>
      </c>
      <c r="D252" s="15">
        <v>163000000000002</v>
      </c>
      <c r="E252" s="15"/>
      <c r="F252" s="15"/>
      <c r="G252" s="14"/>
      <c r="H252" s="14" t="s">
        <v>12</v>
      </c>
      <c r="I252" s="15"/>
      <c r="K252" s="33">
        <f t="shared" si="7"/>
        <v>164000000000249</v>
      </c>
      <c r="L252" s="34" t="str">
        <f t="shared" si="8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</row>
    <row r="253" spans="2:12" x14ac:dyDescent="0.2">
      <c r="B253" s="15">
        <f>MAIN!F253</f>
        <v>32000000000250</v>
      </c>
      <c r="C253" s="14" t="str">
        <f>MAIN!C253</f>
        <v>Khafid Fahrurrozi</v>
      </c>
      <c r="D253" s="15">
        <v>163000000000001</v>
      </c>
      <c r="E253" s="15"/>
      <c r="F253" s="15"/>
      <c r="G253" s="14"/>
      <c r="H253" s="14" t="s">
        <v>12</v>
      </c>
      <c r="I253" s="15"/>
      <c r="K253" s="33">
        <f t="shared" si="7"/>
        <v>164000000000250</v>
      </c>
      <c r="L253" s="34" t="str">
        <f t="shared" si="8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</row>
    <row r="254" spans="2:12" x14ac:dyDescent="0.2">
      <c r="B254" s="15">
        <f>MAIN!F254</f>
        <v>32000000000251</v>
      </c>
      <c r="C254" s="14" t="str">
        <f>MAIN!C254</f>
        <v>Kholik</v>
      </c>
      <c r="D254" s="15">
        <v>163000000000001</v>
      </c>
      <c r="E254" s="15"/>
      <c r="F254" s="15"/>
      <c r="G254" s="14"/>
      <c r="H254" s="14" t="s">
        <v>12</v>
      </c>
      <c r="I254" s="15"/>
      <c r="K254" s="33">
        <f t="shared" si="7"/>
        <v>164000000000251</v>
      </c>
      <c r="L254" s="34" t="str">
        <f t="shared" si="8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</row>
    <row r="255" spans="2:12" x14ac:dyDescent="0.2">
      <c r="B255" s="15">
        <f>MAIN!F255</f>
        <v>32000000000252</v>
      </c>
      <c r="C255" s="14" t="str">
        <f>MAIN!C255</f>
        <v>Kiki Mustikawati</v>
      </c>
      <c r="D255" s="15">
        <v>163000000000002</v>
      </c>
      <c r="E255" s="15">
        <v>111000000000005</v>
      </c>
      <c r="F255" s="15">
        <v>160000000000004</v>
      </c>
      <c r="G255" s="14"/>
      <c r="H255" s="14" t="s">
        <v>7</v>
      </c>
      <c r="I255" s="15"/>
      <c r="K255" s="33">
        <f t="shared" si="7"/>
        <v>164000000000252</v>
      </c>
      <c r="L255" s="34" t="str">
        <f t="shared" si="8"/>
        <v>PERFORM "SchData-OLTP-HumanResource"."Func_TblWorkerCareerInternal_SET"(varSystemLoginSession, null, null, null, varInstitutionBranchID, 32000000000252::bigint, 163000000000002::bigint, 111000000000005::bigint, 160000000000004::bigint, null::timestamptz, '9999-12-31 23:59:59+07'::timestamptz, null::bigint);</v>
      </c>
    </row>
    <row r="256" spans="2:12" x14ac:dyDescent="0.2">
      <c r="B256" s="15">
        <f>MAIN!F256</f>
        <v>32000000000253</v>
      </c>
      <c r="C256" s="14" t="str">
        <f>MAIN!C256</f>
        <v>Kornelius Sakan</v>
      </c>
      <c r="D256" s="15">
        <v>163000000000002</v>
      </c>
      <c r="E256" s="15">
        <v>111000000000006</v>
      </c>
      <c r="F256" s="15">
        <v>160000000000001</v>
      </c>
      <c r="G256" s="14"/>
      <c r="H256" s="14" t="s">
        <v>7</v>
      </c>
      <c r="I256" s="15"/>
      <c r="K256" s="33">
        <f t="shared" si="7"/>
        <v>164000000000253</v>
      </c>
      <c r="L256" s="34" t="str">
        <f t="shared" si="8"/>
        <v>PERFORM "SchData-OLTP-HumanResource"."Func_TblWorkerCareerInternal_SET"(varSystemLoginSession, null, null, null, varInstitutionBranchID, 32000000000253::bigint, 163000000000002::bigint, 111000000000006::bigint, 160000000000001::bigint, null::timestamptz, '9999-12-31 23:59:59+07'::timestamptz, null::bigint);</v>
      </c>
    </row>
    <row r="257" spans="2:12" x14ac:dyDescent="0.2">
      <c r="B257" s="15">
        <f>MAIN!F257</f>
        <v>32000000000254</v>
      </c>
      <c r="C257" s="14" t="str">
        <f>MAIN!C257</f>
        <v>Kosasih</v>
      </c>
      <c r="D257" s="15">
        <v>163000000000002</v>
      </c>
      <c r="E257" s="15"/>
      <c r="F257" s="15"/>
      <c r="G257" s="14"/>
      <c r="H257" s="14" t="s">
        <v>12</v>
      </c>
      <c r="I257" s="15"/>
      <c r="K257" s="33">
        <f t="shared" si="7"/>
        <v>164000000000254</v>
      </c>
      <c r="L257" s="34" t="str">
        <f t="shared" si="8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</row>
    <row r="258" spans="2:12" x14ac:dyDescent="0.2">
      <c r="B258" s="15">
        <f>MAIN!F258</f>
        <v>32000000000255</v>
      </c>
      <c r="C258" s="14" t="str">
        <f>MAIN!C258</f>
        <v>Krisnawan</v>
      </c>
      <c r="D258" s="15">
        <v>163000000000002</v>
      </c>
      <c r="E258" s="15"/>
      <c r="F258" s="15"/>
      <c r="G258" s="14"/>
      <c r="H258" s="14" t="s">
        <v>12</v>
      </c>
      <c r="I258" s="15"/>
      <c r="K258" s="33">
        <f t="shared" si="7"/>
        <v>164000000000255</v>
      </c>
      <c r="L258" s="34" t="str">
        <f t="shared" si="8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</row>
    <row r="259" spans="2:12" x14ac:dyDescent="0.2">
      <c r="B259" s="15">
        <f>MAIN!F259</f>
        <v>32000000000256</v>
      </c>
      <c r="C259" s="14" t="str">
        <f>MAIN!C259</f>
        <v>Kurniadi</v>
      </c>
      <c r="D259" s="15">
        <v>163000000000002</v>
      </c>
      <c r="E259" s="15"/>
      <c r="F259" s="15"/>
      <c r="G259" s="14"/>
      <c r="H259" s="14" t="s">
        <v>12</v>
      </c>
      <c r="I259" s="15"/>
      <c r="K259" s="33">
        <f t="shared" si="7"/>
        <v>164000000000256</v>
      </c>
      <c r="L259" s="34" t="str">
        <f t="shared" si="8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</row>
    <row r="260" spans="2:12" x14ac:dyDescent="0.2">
      <c r="B260" s="15">
        <f>MAIN!F260</f>
        <v>32000000000257</v>
      </c>
      <c r="C260" s="14" t="str">
        <f>MAIN!C260</f>
        <v>Kurniawan</v>
      </c>
      <c r="D260" s="15">
        <v>163000000000002</v>
      </c>
      <c r="E260" s="15"/>
      <c r="F260" s="15"/>
      <c r="G260" s="14"/>
      <c r="H260" s="14" t="s">
        <v>12</v>
      </c>
      <c r="I260" s="15"/>
      <c r="K260" s="33">
        <f t="shared" si="7"/>
        <v>164000000000257</v>
      </c>
      <c r="L260" s="34" t="str">
        <f t="shared" si="8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</row>
    <row r="261" spans="2:12" x14ac:dyDescent="0.2">
      <c r="B261" s="15">
        <f>MAIN!F261</f>
        <v>32000000000258</v>
      </c>
      <c r="C261" s="14" t="str">
        <f>MAIN!C261</f>
        <v>Laode</v>
      </c>
      <c r="D261" s="15">
        <v>163000000000002</v>
      </c>
      <c r="E261" s="15"/>
      <c r="F261" s="15"/>
      <c r="G261" s="14"/>
      <c r="H261" s="14" t="s">
        <v>12</v>
      </c>
      <c r="I261" s="15"/>
      <c r="K261" s="33">
        <f t="shared" ref="K261:K324" si="9" xml:space="preserve"> K260 + IF(EXACT(L261, ""), 0, 1)</f>
        <v>164000000000258</v>
      </c>
      <c r="L261" s="34" t="str">
        <f t="shared" si="8"/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</row>
    <row r="262" spans="2:12" x14ac:dyDescent="0.2">
      <c r="B262" s="15">
        <f>MAIN!F262</f>
        <v>32000000000259</v>
      </c>
      <c r="C262" s="14" t="str">
        <f>MAIN!C262</f>
        <v>Leo Nababan</v>
      </c>
      <c r="D262" s="15">
        <v>163000000000002</v>
      </c>
      <c r="E262" s="15"/>
      <c r="F262" s="15"/>
      <c r="G262" s="14"/>
      <c r="H262" s="14" t="s">
        <v>12</v>
      </c>
      <c r="I262" s="15"/>
      <c r="K262" s="33">
        <f t="shared" si="9"/>
        <v>164000000000259</v>
      </c>
      <c r="L262" s="34" t="str">
        <f t="shared" si="8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</row>
    <row r="263" spans="2:12" x14ac:dyDescent="0.2">
      <c r="B263" s="15">
        <f>MAIN!F263</f>
        <v>32000000000260</v>
      </c>
      <c r="C263" s="14" t="str">
        <f>MAIN!C263</f>
        <v>Liani Atmaningrum</v>
      </c>
      <c r="D263" s="15">
        <v>163000000000002</v>
      </c>
      <c r="E263" s="15"/>
      <c r="F263" s="15"/>
      <c r="G263" s="14"/>
      <c r="H263" s="14" t="s">
        <v>12</v>
      </c>
      <c r="I263" s="15"/>
      <c r="K263" s="33">
        <f t="shared" si="9"/>
        <v>164000000000260</v>
      </c>
      <c r="L263" s="34" t="str">
        <f t="shared" ref="L263:L326" si="10">CONCATENATE("PERFORM ""SchData-OLTP-HumanResource"".""Func_TblWorkerCareerInternal_SET""(varSystemLoginSession, null, null, null, varInstitutionBranchID",
CONCATENATE(IF(EXACT(B263, ""), ", null", CONCATENATE(", ", B263, "")), "::bigint"),
CONCATENATE(IF(EXACT(D263, ""), ", null", CONCATENATE(", ", D263, "")), "::bigint"),
CONCATENATE(IF(EXACT(E263, ""), ", null", CONCATENATE(", ", E263, "")), "::bigint"),
CONCATENATE(IF(EXACT(F263, ""), ", null", CONCATENATE(", ", F263, "")), "::bigint"),
CONCATENATE(IF(EXACT(G263, ""), ", null", CONCATENATE(", '", G263, "'")), "::timestamptz"),
CONCATENATE(IF(EXACT(H263, ""), ", null", CONCATENATE(", '", H263, "'")), "::timestamptz"),
CONCATENATE(IF(EXACT(I263, ""), ", null", CONCATENATE(", ", I263, "")), "::bigint"),
");")</f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</row>
    <row r="264" spans="2:12" x14ac:dyDescent="0.2">
      <c r="B264" s="15">
        <f>MAIN!F264</f>
        <v>32000000000261</v>
      </c>
      <c r="C264" s="14" t="str">
        <f>MAIN!C264</f>
        <v>Liaseptriani Liaseptriani</v>
      </c>
      <c r="D264" s="15">
        <v>163000000000002</v>
      </c>
      <c r="E264" s="15"/>
      <c r="F264" s="15"/>
      <c r="G264" s="14"/>
      <c r="H264" s="14" t="s">
        <v>12</v>
      </c>
      <c r="I264" s="15"/>
      <c r="K264" s="33">
        <f t="shared" si="9"/>
        <v>164000000000261</v>
      </c>
      <c r="L264" s="34" t="str">
        <f t="shared" si="10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</row>
    <row r="265" spans="2:12" x14ac:dyDescent="0.2">
      <c r="B265" s="15">
        <f>MAIN!F265</f>
        <v>32000000000262</v>
      </c>
      <c r="C265" s="14" t="str">
        <f>MAIN!C265</f>
        <v>Lisma Natalia</v>
      </c>
      <c r="D265" s="15">
        <v>163000000000002</v>
      </c>
      <c r="E265" s="15"/>
      <c r="F265" s="15"/>
      <c r="G265" s="14"/>
      <c r="H265" s="14" t="s">
        <v>7</v>
      </c>
      <c r="I265" s="15"/>
      <c r="K265" s="33">
        <f t="shared" si="9"/>
        <v>164000000000262</v>
      </c>
      <c r="L265" s="34" t="str">
        <f t="shared" si="10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</row>
    <row r="266" spans="2:12" x14ac:dyDescent="0.2">
      <c r="B266" s="15">
        <f>MAIN!F266</f>
        <v>32000000000263</v>
      </c>
      <c r="C266" s="14" t="str">
        <f>MAIN!C266</f>
        <v>Listyo Hartanto</v>
      </c>
      <c r="D266" s="15">
        <v>163000000000002</v>
      </c>
      <c r="E266" s="15"/>
      <c r="F266" s="15"/>
      <c r="G266" s="14"/>
      <c r="H266" s="14" t="s">
        <v>12</v>
      </c>
      <c r="I266" s="15"/>
      <c r="K266" s="33">
        <f t="shared" si="9"/>
        <v>164000000000263</v>
      </c>
      <c r="L266" s="34" t="str">
        <f t="shared" si="10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</row>
    <row r="267" spans="2:12" x14ac:dyDescent="0.2">
      <c r="B267" s="15">
        <f>MAIN!F267</f>
        <v>32000000000264</v>
      </c>
      <c r="C267" s="14" t="str">
        <f>MAIN!C267</f>
        <v>M. Ari Ardizah Nasution</v>
      </c>
      <c r="D267" s="15">
        <v>163000000000002</v>
      </c>
      <c r="E267" s="15"/>
      <c r="F267" s="15"/>
      <c r="G267" s="14"/>
      <c r="H267" s="14" t="s">
        <v>12</v>
      </c>
      <c r="I267" s="15"/>
      <c r="K267" s="33">
        <f t="shared" si="9"/>
        <v>164000000000264</v>
      </c>
      <c r="L267" s="34" t="str">
        <f t="shared" si="10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</row>
    <row r="268" spans="2:12" x14ac:dyDescent="0.2">
      <c r="B268" s="15">
        <f>MAIN!F268</f>
        <v>32000000000265</v>
      </c>
      <c r="C268" s="14" t="str">
        <f>MAIN!C268</f>
        <v>M. Denny  Micrazudin</v>
      </c>
      <c r="D268" s="15">
        <v>163000000000002</v>
      </c>
      <c r="E268" s="15"/>
      <c r="F268" s="15"/>
      <c r="G268" s="14"/>
      <c r="H268" s="14" t="s">
        <v>12</v>
      </c>
      <c r="I268" s="15"/>
      <c r="K268" s="33">
        <f t="shared" si="9"/>
        <v>164000000000265</v>
      </c>
      <c r="L268" s="34" t="str">
        <f t="shared" si="10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</row>
    <row r="269" spans="2:12" x14ac:dyDescent="0.2">
      <c r="B269" s="15">
        <f>MAIN!F269</f>
        <v>32000000000266</v>
      </c>
      <c r="C269" s="14" t="str">
        <f>MAIN!C269</f>
        <v>M. Ridho Pramudia</v>
      </c>
      <c r="D269" s="15">
        <v>163000000000002</v>
      </c>
      <c r="E269" s="15"/>
      <c r="F269" s="15"/>
      <c r="G269" s="14"/>
      <c r="H269" s="14" t="s">
        <v>12</v>
      </c>
      <c r="I269" s="15"/>
      <c r="K269" s="33">
        <f t="shared" si="9"/>
        <v>164000000000266</v>
      </c>
      <c r="L269" s="34" t="str">
        <f t="shared" si="10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</row>
    <row r="270" spans="2:12" x14ac:dyDescent="0.2">
      <c r="B270" s="15">
        <f>MAIN!F270</f>
        <v>32000000000267</v>
      </c>
      <c r="C270" s="14" t="str">
        <f>MAIN!C270</f>
        <v>M. Rusdi</v>
      </c>
      <c r="D270" s="15">
        <v>163000000000002</v>
      </c>
      <c r="E270" s="15"/>
      <c r="F270" s="15"/>
      <c r="G270" s="14"/>
      <c r="H270" s="14" t="s">
        <v>12</v>
      </c>
      <c r="I270" s="15"/>
      <c r="K270" s="33">
        <f t="shared" si="9"/>
        <v>164000000000267</v>
      </c>
      <c r="L270" s="34" t="str">
        <f t="shared" si="10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</row>
    <row r="271" spans="2:12" x14ac:dyDescent="0.2">
      <c r="B271" s="15">
        <f>MAIN!F271</f>
        <v>32000000000268</v>
      </c>
      <c r="C271" s="14" t="str">
        <f>MAIN!C271</f>
        <v>M. Ervan Isyawal Akbar</v>
      </c>
      <c r="D271" s="15">
        <v>163000000000002</v>
      </c>
      <c r="E271" s="15"/>
      <c r="F271" s="15"/>
      <c r="G271" s="14"/>
      <c r="H271" s="14" t="s">
        <v>12</v>
      </c>
      <c r="I271" s="15"/>
      <c r="K271" s="33">
        <f t="shared" si="9"/>
        <v>164000000000268</v>
      </c>
      <c r="L271" s="34" t="str">
        <f t="shared" si="10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</row>
    <row r="272" spans="2:12" x14ac:dyDescent="0.2">
      <c r="B272" s="15">
        <f>MAIN!F272</f>
        <v>32000000000269</v>
      </c>
      <c r="C272" s="14" t="str">
        <f>MAIN!C272</f>
        <v>Maharani Tanjungsari</v>
      </c>
      <c r="D272" s="15">
        <v>163000000000002</v>
      </c>
      <c r="E272" s="15"/>
      <c r="F272" s="15"/>
      <c r="G272" s="14"/>
      <c r="H272" s="14" t="s">
        <v>12</v>
      </c>
      <c r="I272" s="15"/>
      <c r="K272" s="33">
        <f t="shared" si="9"/>
        <v>164000000000269</v>
      </c>
      <c r="L272" s="34" t="str">
        <f t="shared" si="10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</row>
    <row r="273" spans="2:12" x14ac:dyDescent="0.2">
      <c r="B273" s="15">
        <f>MAIN!F273</f>
        <v>32000000000270</v>
      </c>
      <c r="C273" s="14" t="str">
        <f>MAIN!C273</f>
        <v>Maharani Uthmaniah</v>
      </c>
      <c r="D273" s="15">
        <v>163000000000002</v>
      </c>
      <c r="E273" s="15"/>
      <c r="F273" s="15"/>
      <c r="G273" s="14"/>
      <c r="H273" s="14" t="s">
        <v>12</v>
      </c>
      <c r="I273" s="15"/>
      <c r="K273" s="33">
        <f t="shared" si="9"/>
        <v>164000000000270</v>
      </c>
      <c r="L273" s="34" t="str">
        <f t="shared" si="10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</row>
    <row r="274" spans="2:12" x14ac:dyDescent="0.2">
      <c r="B274" s="15">
        <f>MAIN!F274</f>
        <v>32000000000271</v>
      </c>
      <c r="C274" s="14" t="str">
        <f>MAIN!C274</f>
        <v>Manotar Tamba</v>
      </c>
      <c r="D274" s="15">
        <v>163000000000001</v>
      </c>
      <c r="E274" s="15"/>
      <c r="F274" s="15"/>
      <c r="G274" s="14"/>
      <c r="H274" s="14" t="s">
        <v>12</v>
      </c>
      <c r="I274" s="15"/>
      <c r="K274" s="33">
        <f t="shared" si="9"/>
        <v>164000000000271</v>
      </c>
      <c r="L274" s="34" t="str">
        <f t="shared" si="10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</row>
    <row r="275" spans="2:12" x14ac:dyDescent="0.2">
      <c r="B275" s="15">
        <f>MAIN!F275</f>
        <v>32000000000272</v>
      </c>
      <c r="C275" s="14" t="str">
        <f>MAIN!C275</f>
        <v>Maradona Manurung</v>
      </c>
      <c r="D275" s="15">
        <v>163000000000002</v>
      </c>
      <c r="E275" s="15"/>
      <c r="F275" s="15"/>
      <c r="G275" s="14"/>
      <c r="H275" s="14" t="s">
        <v>12</v>
      </c>
      <c r="I275" s="15"/>
      <c r="K275" s="33">
        <f t="shared" si="9"/>
        <v>164000000000272</v>
      </c>
      <c r="L275" s="34" t="str">
        <f t="shared" si="10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</row>
    <row r="276" spans="2:12" x14ac:dyDescent="0.2">
      <c r="B276" s="15">
        <f>MAIN!F276</f>
        <v>32000000000273</v>
      </c>
      <c r="C276" s="14" t="str">
        <f>MAIN!C276</f>
        <v>Pantas Banjarnahor Marbun</v>
      </c>
      <c r="D276" s="15">
        <v>163000000000002</v>
      </c>
      <c r="E276" s="15"/>
      <c r="F276" s="15"/>
      <c r="G276" s="14"/>
      <c r="H276" s="14" t="s">
        <v>7</v>
      </c>
      <c r="I276" s="15"/>
      <c r="K276" s="33">
        <f t="shared" si="9"/>
        <v>164000000000273</v>
      </c>
      <c r="L276" s="34" t="str">
        <f t="shared" si="10"/>
        <v>PERFORM "SchData-OLTP-HumanResource"."Func_TblWorkerCareerInternal_SET"(varSystemLoginSession, null, null, null, varInstitutionBranchID, 32000000000273::bigint, 163000000000002::bigint, null::bigint, null::bigint, null::timestamptz, '9999-12-31 23:59:59+07'::timestamptz, null::bigint);</v>
      </c>
    </row>
    <row r="277" spans="2:12" x14ac:dyDescent="0.2">
      <c r="B277" s="15">
        <f>MAIN!F277</f>
        <v>32000000000274</v>
      </c>
      <c r="C277" s="14" t="str">
        <f>MAIN!C277</f>
        <v>Marcella Avia Ramadhinaningrum</v>
      </c>
      <c r="D277" s="15">
        <v>163000000000001</v>
      </c>
      <c r="E277" s="15"/>
      <c r="F277" s="15"/>
      <c r="G277" s="14"/>
      <c r="H277" s="14" t="s">
        <v>12</v>
      </c>
      <c r="I277" s="15"/>
      <c r="K277" s="33">
        <f t="shared" si="9"/>
        <v>164000000000274</v>
      </c>
      <c r="L277" s="34" t="str">
        <f t="shared" si="10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</row>
    <row r="278" spans="2:12" x14ac:dyDescent="0.2">
      <c r="B278" s="15">
        <f>MAIN!F278</f>
        <v>32000000000275</v>
      </c>
      <c r="C278" s="14" t="str">
        <f>MAIN!C278</f>
        <v>Marissa Watak</v>
      </c>
      <c r="D278" s="15">
        <v>163000000000002</v>
      </c>
      <c r="E278" s="15"/>
      <c r="F278" s="15"/>
      <c r="G278" s="14"/>
      <c r="H278" s="14" t="s">
        <v>12</v>
      </c>
      <c r="I278" s="15"/>
      <c r="K278" s="33">
        <f t="shared" si="9"/>
        <v>164000000000275</v>
      </c>
      <c r="L278" s="34" t="str">
        <f t="shared" si="10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</row>
    <row r="279" spans="2:12" x14ac:dyDescent="0.2">
      <c r="B279" s="15">
        <f>MAIN!F279</f>
        <v>32000000000276</v>
      </c>
      <c r="C279" s="14" t="str">
        <f>MAIN!C279</f>
        <v>Marten Tabun</v>
      </c>
      <c r="D279" s="15">
        <v>163000000000001</v>
      </c>
      <c r="E279" s="15"/>
      <c r="F279" s="15"/>
      <c r="G279" s="14"/>
      <c r="H279" s="14" t="s">
        <v>7</v>
      </c>
      <c r="I279" s="15"/>
      <c r="K279" s="33">
        <f t="shared" si="9"/>
        <v>164000000000276</v>
      </c>
      <c r="L279" s="34" t="str">
        <f t="shared" si="10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</row>
    <row r="280" spans="2:12" x14ac:dyDescent="0.2">
      <c r="B280" s="15">
        <f>MAIN!F280</f>
        <v>32000000000277</v>
      </c>
      <c r="C280" s="14" t="str">
        <f>MAIN!C280</f>
        <v>Martimbul Rahman</v>
      </c>
      <c r="D280" s="15">
        <v>163000000000002</v>
      </c>
      <c r="E280" s="15"/>
      <c r="F280" s="15"/>
      <c r="G280" s="14"/>
      <c r="H280" s="14" t="s">
        <v>12</v>
      </c>
      <c r="I280" s="15"/>
      <c r="K280" s="33">
        <f t="shared" si="9"/>
        <v>164000000000277</v>
      </c>
      <c r="L280" s="34" t="str">
        <f t="shared" si="10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</row>
    <row r="281" spans="2:12" x14ac:dyDescent="0.2">
      <c r="B281" s="15">
        <f>MAIN!F281</f>
        <v>32000000000278</v>
      </c>
      <c r="C281" s="14" t="str">
        <f>MAIN!C281</f>
        <v>T. Marungkil U. S. Sagala</v>
      </c>
      <c r="D281" s="15">
        <v>163000000000002</v>
      </c>
      <c r="E281" s="15"/>
      <c r="F281" s="15"/>
      <c r="G281" s="14"/>
      <c r="H281" s="14" t="s">
        <v>7</v>
      </c>
      <c r="I281" s="15"/>
      <c r="K281" s="33">
        <f t="shared" si="9"/>
        <v>164000000000278</v>
      </c>
      <c r="L281" s="34" t="str">
        <f t="shared" si="10"/>
        <v>PERFORM "SchData-OLTP-HumanResource"."Func_TblWorkerCareerInternal_SET"(varSystemLoginSession, null, null, null, varInstitutionBranchID, 32000000000278::bigint, 163000000000002::bigint, null::bigint, null::bigint, null::timestamptz, '9999-12-31 23:59:59+07'::timestamptz, null::bigint);</v>
      </c>
    </row>
    <row r="282" spans="2:12" x14ac:dyDescent="0.2">
      <c r="B282" s="15">
        <f>MAIN!F282</f>
        <v>32000000000279</v>
      </c>
      <c r="C282" s="14" t="str">
        <f>MAIN!C282</f>
        <v>Marzuki</v>
      </c>
      <c r="D282" s="15">
        <v>163000000000002</v>
      </c>
      <c r="E282" s="15"/>
      <c r="F282" s="15"/>
      <c r="G282" s="14"/>
      <c r="H282" s="14" t="s">
        <v>12</v>
      </c>
      <c r="I282" s="15"/>
      <c r="K282" s="33">
        <f t="shared" si="9"/>
        <v>164000000000279</v>
      </c>
      <c r="L282" s="34" t="str">
        <f t="shared" si="10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</row>
    <row r="283" spans="2:12" x14ac:dyDescent="0.2">
      <c r="B283" s="15">
        <f>MAIN!F283</f>
        <v>32000000000280</v>
      </c>
      <c r="C283" s="14" t="str">
        <f>MAIN!C283</f>
        <v>Mashuri Mashuri</v>
      </c>
      <c r="D283" s="15">
        <v>163000000000002</v>
      </c>
      <c r="E283" s="15"/>
      <c r="F283" s="15"/>
      <c r="G283" s="14"/>
      <c r="H283" s="14" t="s">
        <v>12</v>
      </c>
      <c r="I283" s="15"/>
      <c r="K283" s="33">
        <f t="shared" si="9"/>
        <v>164000000000280</v>
      </c>
      <c r="L283" s="34" t="str">
        <f t="shared" si="10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</row>
    <row r="284" spans="2:12" x14ac:dyDescent="0.2">
      <c r="B284" s="15">
        <f>MAIN!F284</f>
        <v>32000000000281</v>
      </c>
      <c r="C284" s="14" t="str">
        <f>MAIN!C284</f>
        <v>Mat Soleh</v>
      </c>
      <c r="D284" s="15">
        <v>163000000000002</v>
      </c>
      <c r="E284" s="15"/>
      <c r="F284" s="15"/>
      <c r="G284" s="14"/>
      <c r="H284" s="14" t="s">
        <v>12</v>
      </c>
      <c r="I284" s="15"/>
      <c r="K284" s="33">
        <f t="shared" si="9"/>
        <v>164000000000281</v>
      </c>
      <c r="L284" s="34" t="str">
        <f t="shared" si="10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</row>
    <row r="285" spans="2:12" x14ac:dyDescent="0.2">
      <c r="B285" s="15">
        <f>MAIN!F285</f>
        <v>32000000000282</v>
      </c>
      <c r="C285" s="14" t="str">
        <f>MAIN!C285</f>
        <v>Mhd Syahputra</v>
      </c>
      <c r="D285" s="15">
        <v>163000000000002</v>
      </c>
      <c r="E285" s="15"/>
      <c r="F285" s="15"/>
      <c r="G285" s="14"/>
      <c r="H285" s="14" t="s">
        <v>12</v>
      </c>
      <c r="I285" s="15"/>
      <c r="K285" s="33">
        <f t="shared" si="9"/>
        <v>164000000000282</v>
      </c>
      <c r="L285" s="34" t="str">
        <f t="shared" si="10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</row>
    <row r="286" spans="2:12" x14ac:dyDescent="0.2">
      <c r="B286" s="15">
        <f>MAIN!F286</f>
        <v>32000000000283</v>
      </c>
      <c r="C286" s="14" t="str">
        <f>MAIN!C286</f>
        <v>Mia Puspitasari</v>
      </c>
      <c r="D286" s="15">
        <v>163000000000002</v>
      </c>
      <c r="E286" s="15"/>
      <c r="F286" s="15"/>
      <c r="G286" s="14"/>
      <c r="H286" s="14" t="s">
        <v>12</v>
      </c>
      <c r="I286" s="15"/>
      <c r="K286" s="33">
        <f t="shared" si="9"/>
        <v>164000000000283</v>
      </c>
      <c r="L286" s="34" t="str">
        <f t="shared" si="10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</row>
    <row r="287" spans="2:12" x14ac:dyDescent="0.2">
      <c r="B287" s="15">
        <f>MAIN!F287</f>
        <v>32000000000284</v>
      </c>
      <c r="C287" s="14" t="str">
        <f>MAIN!C287</f>
        <v>Midin Ena</v>
      </c>
      <c r="D287" s="15">
        <v>163000000000002</v>
      </c>
      <c r="E287" s="15"/>
      <c r="F287" s="15"/>
      <c r="G287" s="14"/>
      <c r="H287" s="14" t="s">
        <v>12</v>
      </c>
      <c r="I287" s="15"/>
      <c r="K287" s="33">
        <f t="shared" si="9"/>
        <v>164000000000284</v>
      </c>
      <c r="L287" s="34" t="str">
        <f t="shared" si="10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</row>
    <row r="288" spans="2:12" x14ac:dyDescent="0.2">
      <c r="B288" s="15">
        <f>MAIN!F288</f>
        <v>32000000000285</v>
      </c>
      <c r="C288" s="14" t="str">
        <f>MAIN!C288</f>
        <v>Miftakhul Muzakky</v>
      </c>
      <c r="D288" s="15">
        <v>163000000000002</v>
      </c>
      <c r="E288" s="15"/>
      <c r="F288" s="15"/>
      <c r="G288" s="14"/>
      <c r="H288" s="14" t="s">
        <v>12</v>
      </c>
      <c r="I288" s="15"/>
      <c r="K288" s="33">
        <f t="shared" si="9"/>
        <v>164000000000285</v>
      </c>
      <c r="L288" s="34" t="str">
        <f t="shared" si="10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</row>
    <row r="289" spans="2:12" x14ac:dyDescent="0.2">
      <c r="B289" s="15">
        <f>MAIN!F289</f>
        <v>32000000000286</v>
      </c>
      <c r="C289" s="14" t="str">
        <f>MAIN!C289</f>
        <v>Mista</v>
      </c>
      <c r="D289" s="15">
        <v>163000000000002</v>
      </c>
      <c r="E289" s="15"/>
      <c r="F289" s="15"/>
      <c r="G289" s="14"/>
      <c r="H289" s="14" t="s">
        <v>12</v>
      </c>
      <c r="I289" s="15"/>
      <c r="K289" s="33">
        <f t="shared" si="9"/>
        <v>164000000000286</v>
      </c>
      <c r="L289" s="34" t="str">
        <f t="shared" si="10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</row>
    <row r="290" spans="2:12" x14ac:dyDescent="0.2">
      <c r="B290" s="15">
        <f>MAIN!F290</f>
        <v>32000000000287</v>
      </c>
      <c r="C290" s="14" t="str">
        <f>MAIN!C290</f>
        <v>Mochamad Samman</v>
      </c>
      <c r="D290" s="15">
        <v>163000000000002</v>
      </c>
      <c r="E290" s="15"/>
      <c r="F290" s="15"/>
      <c r="G290" s="14"/>
      <c r="H290" s="14" t="s">
        <v>12</v>
      </c>
      <c r="I290" s="15"/>
      <c r="K290" s="33">
        <f t="shared" si="9"/>
        <v>164000000000287</v>
      </c>
      <c r="L290" s="34" t="str">
        <f t="shared" si="10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</row>
    <row r="291" spans="2:12" x14ac:dyDescent="0.2">
      <c r="B291" s="15">
        <f>MAIN!F291</f>
        <v>32000000000288</v>
      </c>
      <c r="C291" s="14" t="str">
        <f>MAIN!C291</f>
        <v>Moh. Afif</v>
      </c>
      <c r="D291" s="15">
        <v>163000000000002</v>
      </c>
      <c r="E291" s="15"/>
      <c r="F291" s="15"/>
      <c r="G291" s="14"/>
      <c r="H291" s="14" t="s">
        <v>12</v>
      </c>
      <c r="I291" s="15"/>
      <c r="K291" s="33">
        <f t="shared" si="9"/>
        <v>164000000000288</v>
      </c>
      <c r="L291" s="34" t="str">
        <f t="shared" si="10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</row>
    <row r="292" spans="2:12" x14ac:dyDescent="0.2">
      <c r="B292" s="15">
        <f>MAIN!F292</f>
        <v>32000000000289</v>
      </c>
      <c r="C292" s="14" t="str">
        <f>MAIN!C292</f>
        <v>Mohammad Arman Tompo</v>
      </c>
      <c r="D292" s="15">
        <v>163000000000002</v>
      </c>
      <c r="E292" s="15"/>
      <c r="F292" s="15"/>
      <c r="G292" s="14"/>
      <c r="H292" s="14" t="s">
        <v>12</v>
      </c>
      <c r="I292" s="15"/>
      <c r="K292" s="33">
        <f t="shared" si="9"/>
        <v>164000000000289</v>
      </c>
      <c r="L292" s="34" t="str">
        <f t="shared" si="10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</row>
    <row r="293" spans="2:12" x14ac:dyDescent="0.2">
      <c r="B293" s="15">
        <f>MAIN!F293</f>
        <v>32000000000290</v>
      </c>
      <c r="C293" s="14" t="str">
        <f>MAIN!C293</f>
        <v>Mohd. Elfan Pratama</v>
      </c>
      <c r="D293" s="15">
        <v>163000000000002</v>
      </c>
      <c r="E293" s="15"/>
      <c r="F293" s="15"/>
      <c r="G293" s="14"/>
      <c r="H293" s="14" t="s">
        <v>12</v>
      </c>
      <c r="I293" s="15"/>
      <c r="K293" s="33">
        <f t="shared" si="9"/>
        <v>164000000000290</v>
      </c>
      <c r="L293" s="34" t="str">
        <f t="shared" si="10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</row>
    <row r="294" spans="2:12" x14ac:dyDescent="0.2">
      <c r="B294" s="15">
        <f>MAIN!F294</f>
        <v>32000000000291</v>
      </c>
      <c r="C294" s="14" t="str">
        <f>MAIN!C294</f>
        <v>Monang Simarmata</v>
      </c>
      <c r="D294" s="15">
        <v>163000000000002</v>
      </c>
      <c r="E294" s="15"/>
      <c r="F294" s="15"/>
      <c r="G294" s="14"/>
      <c r="H294" s="14" t="s">
        <v>12</v>
      </c>
      <c r="I294" s="15"/>
      <c r="K294" s="33">
        <f t="shared" si="9"/>
        <v>164000000000291</v>
      </c>
      <c r="L294" s="34" t="str">
        <f t="shared" si="10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</row>
    <row r="295" spans="2:12" x14ac:dyDescent="0.2">
      <c r="B295" s="15">
        <f>MAIN!F295</f>
        <v>32000000000292</v>
      </c>
      <c r="C295" s="14" t="str">
        <f>MAIN!C295</f>
        <v>Moritz Thomsen Marbun</v>
      </c>
      <c r="D295" s="15">
        <v>163000000000002</v>
      </c>
      <c r="E295" s="15"/>
      <c r="F295" s="15"/>
      <c r="G295" s="14"/>
      <c r="H295" s="14" t="s">
        <v>12</v>
      </c>
      <c r="I295" s="15"/>
      <c r="K295" s="33">
        <f t="shared" si="9"/>
        <v>164000000000292</v>
      </c>
      <c r="L295" s="34" t="str">
        <f t="shared" si="10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</row>
    <row r="296" spans="2:12" x14ac:dyDescent="0.2">
      <c r="B296" s="15">
        <f>MAIN!F296</f>
        <v>32000000000293</v>
      </c>
      <c r="C296" s="14" t="str">
        <f>MAIN!C296</f>
        <v>Muhamad Hamdan Rifai</v>
      </c>
      <c r="D296" s="15">
        <v>163000000000002</v>
      </c>
      <c r="E296" s="15"/>
      <c r="F296" s="15"/>
      <c r="G296" s="14"/>
      <c r="H296" s="14" t="s">
        <v>12</v>
      </c>
      <c r="I296" s="15"/>
      <c r="K296" s="33">
        <f t="shared" si="9"/>
        <v>164000000000293</v>
      </c>
      <c r="L296" s="34" t="str">
        <f t="shared" si="10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</row>
    <row r="297" spans="2:12" x14ac:dyDescent="0.2">
      <c r="B297" s="15">
        <f>MAIN!F297</f>
        <v>32000000000294</v>
      </c>
      <c r="C297" s="14" t="str">
        <f>MAIN!C297</f>
        <v>Muhamad Ikhsan</v>
      </c>
      <c r="D297" s="15">
        <v>163000000000002</v>
      </c>
      <c r="E297" s="15"/>
      <c r="F297" s="15"/>
      <c r="G297" s="14"/>
      <c r="H297" s="14" t="s">
        <v>12</v>
      </c>
      <c r="I297" s="15"/>
      <c r="K297" s="33">
        <f t="shared" si="9"/>
        <v>164000000000294</v>
      </c>
      <c r="L297" s="34" t="str">
        <f t="shared" si="10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</row>
    <row r="298" spans="2:12" x14ac:dyDescent="0.2">
      <c r="B298" s="15">
        <f>MAIN!F298</f>
        <v>32000000000295</v>
      </c>
      <c r="C298" s="14" t="str">
        <f>MAIN!C298</f>
        <v>Muhamad Nurhamsach</v>
      </c>
      <c r="D298" s="15">
        <v>163000000000002</v>
      </c>
      <c r="E298" s="15"/>
      <c r="F298" s="15"/>
      <c r="G298" s="14"/>
      <c r="H298" s="14" t="s">
        <v>12</v>
      </c>
      <c r="I298" s="15"/>
      <c r="K298" s="33">
        <f t="shared" si="9"/>
        <v>164000000000295</v>
      </c>
      <c r="L298" s="34" t="str">
        <f t="shared" si="10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</row>
    <row r="299" spans="2:12" x14ac:dyDescent="0.2">
      <c r="B299" s="15">
        <f>MAIN!F299</f>
        <v>32000000000296</v>
      </c>
      <c r="C299" s="14" t="str">
        <f>MAIN!C299</f>
        <v>Muhammad Ardiansyah</v>
      </c>
      <c r="D299" s="15">
        <v>163000000000002</v>
      </c>
      <c r="E299" s="15"/>
      <c r="F299" s="15"/>
      <c r="G299" s="14"/>
      <c r="H299" s="14" t="s">
        <v>12</v>
      </c>
      <c r="I299" s="15"/>
      <c r="K299" s="33">
        <f t="shared" si="9"/>
        <v>164000000000296</v>
      </c>
      <c r="L299" s="34" t="str">
        <f t="shared" si="10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</row>
    <row r="300" spans="2:12" x14ac:dyDescent="0.2">
      <c r="B300" s="15">
        <f>MAIN!F300</f>
        <v>32000000000297</v>
      </c>
      <c r="C300" s="14" t="str">
        <f>MAIN!C300</f>
        <v>Muhammad Khadafy</v>
      </c>
      <c r="D300" s="15">
        <v>163000000000002</v>
      </c>
      <c r="E300" s="15"/>
      <c r="F300" s="15"/>
      <c r="G300" s="14"/>
      <c r="H300" s="14" t="s">
        <v>12</v>
      </c>
      <c r="I300" s="15"/>
      <c r="K300" s="33">
        <f t="shared" si="9"/>
        <v>164000000000297</v>
      </c>
      <c r="L300" s="34" t="str">
        <f t="shared" si="10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</row>
    <row r="301" spans="2:12" x14ac:dyDescent="0.2">
      <c r="B301" s="15">
        <f>MAIN!F301</f>
        <v>32000000000298</v>
      </c>
      <c r="C301" s="14" t="str">
        <f>MAIN!C301</f>
        <v>Muhammad Taufan</v>
      </c>
      <c r="D301" s="15">
        <v>163000000000002</v>
      </c>
      <c r="E301" s="15"/>
      <c r="F301" s="15"/>
      <c r="G301" s="14"/>
      <c r="H301" s="14" t="s">
        <v>12</v>
      </c>
      <c r="I301" s="15"/>
      <c r="K301" s="33">
        <f t="shared" si="9"/>
        <v>164000000000298</v>
      </c>
      <c r="L301" s="34" t="str">
        <f t="shared" si="10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</row>
    <row r="302" spans="2:12" x14ac:dyDescent="0.2">
      <c r="B302" s="15">
        <f>MAIN!F302</f>
        <v>32000000000299</v>
      </c>
      <c r="C302" s="14" t="str">
        <f>MAIN!C302</f>
        <v>Muklis</v>
      </c>
      <c r="D302" s="15">
        <v>163000000000001</v>
      </c>
      <c r="E302" s="15"/>
      <c r="F302" s="15"/>
      <c r="G302" s="14"/>
      <c r="H302" s="14" t="s">
        <v>12</v>
      </c>
      <c r="I302" s="15"/>
      <c r="K302" s="33">
        <f t="shared" si="9"/>
        <v>164000000000299</v>
      </c>
      <c r="L302" s="34" t="str">
        <f t="shared" si="10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</row>
    <row r="303" spans="2:12" x14ac:dyDescent="0.2">
      <c r="B303" s="15">
        <f>MAIN!F303</f>
        <v>32000000000300</v>
      </c>
      <c r="C303" s="14" t="str">
        <f>MAIN!C303</f>
        <v>Mulia Rohanson Harahap</v>
      </c>
      <c r="D303" s="15">
        <v>163000000000002</v>
      </c>
      <c r="E303" s="15"/>
      <c r="F303" s="15"/>
      <c r="G303" s="14"/>
      <c r="H303" s="14" t="s">
        <v>12</v>
      </c>
      <c r="I303" s="15"/>
      <c r="K303" s="33">
        <f t="shared" si="9"/>
        <v>164000000000300</v>
      </c>
      <c r="L303" s="34" t="str">
        <f t="shared" si="10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</row>
    <row r="304" spans="2:12" x14ac:dyDescent="0.2">
      <c r="B304" s="15">
        <f>MAIN!F304</f>
        <v>32000000000301</v>
      </c>
      <c r="C304" s="14" t="str">
        <f>MAIN!C304</f>
        <v>Mullan Tresna</v>
      </c>
      <c r="D304" s="15">
        <v>163000000000002</v>
      </c>
      <c r="E304" s="15">
        <v>111000000000005</v>
      </c>
      <c r="F304" s="15">
        <v>160000000000003</v>
      </c>
      <c r="G304" s="14"/>
      <c r="H304" s="14" t="s">
        <v>7</v>
      </c>
      <c r="I304" s="15"/>
      <c r="K304" s="33">
        <f t="shared" si="9"/>
        <v>164000000000301</v>
      </c>
      <c r="L304" s="34" t="str">
        <f t="shared" si="10"/>
        <v>PERFORM "SchData-OLTP-HumanResource"."Func_TblWorkerCareerInternal_SET"(varSystemLoginSession, null, null, null, varInstitutionBranchID, 32000000000301::bigint, 163000000000002::bigint, 111000000000005::bigint, 160000000000003::bigint, null::timestamptz, '9999-12-31 23:59:59+07'::timestamptz, null::bigint);</v>
      </c>
    </row>
    <row r="305" spans="2:12" x14ac:dyDescent="0.2">
      <c r="B305" s="15">
        <f>MAIN!F305</f>
        <v>32000000000302</v>
      </c>
      <c r="C305" s="14" t="str">
        <f>MAIN!C305</f>
        <v>Mulyadi</v>
      </c>
      <c r="D305" s="15">
        <v>163000000000002</v>
      </c>
      <c r="E305" s="15"/>
      <c r="F305" s="15"/>
      <c r="G305" s="14"/>
      <c r="H305" s="14" t="s">
        <v>12</v>
      </c>
      <c r="I305" s="15"/>
      <c r="K305" s="33">
        <f t="shared" si="9"/>
        <v>164000000000302</v>
      </c>
      <c r="L305" s="34" t="str">
        <f t="shared" si="10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</row>
    <row r="306" spans="2:12" x14ac:dyDescent="0.2">
      <c r="B306" s="15">
        <f>MAIN!F306</f>
        <v>32000000000303</v>
      </c>
      <c r="C306" s="14" t="str">
        <f>MAIN!C306</f>
        <v>Mulyono</v>
      </c>
      <c r="D306" s="15">
        <v>163000000000002</v>
      </c>
      <c r="E306" s="15"/>
      <c r="F306" s="15"/>
      <c r="G306" s="14"/>
      <c r="H306" s="14" t="s">
        <v>12</v>
      </c>
      <c r="I306" s="15"/>
      <c r="K306" s="33">
        <f t="shared" si="9"/>
        <v>164000000000303</v>
      </c>
      <c r="L306" s="34" t="str">
        <f t="shared" si="10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</row>
    <row r="307" spans="2:12" x14ac:dyDescent="0.2">
      <c r="B307" s="15">
        <f>MAIN!F307</f>
        <v>32000000000304</v>
      </c>
      <c r="C307" s="14" t="str">
        <f>MAIN!C307</f>
        <v>Murdiansyah</v>
      </c>
      <c r="D307" s="15">
        <v>163000000000002</v>
      </c>
      <c r="E307" s="15"/>
      <c r="F307" s="15"/>
      <c r="G307" s="14"/>
      <c r="H307" s="14" t="s">
        <v>12</v>
      </c>
      <c r="I307" s="15"/>
      <c r="K307" s="33">
        <f t="shared" si="9"/>
        <v>164000000000304</v>
      </c>
      <c r="L307" s="34" t="str">
        <f t="shared" si="10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</row>
    <row r="308" spans="2:12" x14ac:dyDescent="0.2">
      <c r="B308" s="15">
        <f>MAIN!F308</f>
        <v>32000000000305</v>
      </c>
      <c r="C308" s="14" t="str">
        <f>MAIN!C308</f>
        <v>Mursalim</v>
      </c>
      <c r="D308" s="15">
        <v>163000000000002</v>
      </c>
      <c r="E308" s="15"/>
      <c r="F308" s="15"/>
      <c r="G308" s="14"/>
      <c r="H308" s="14" t="s">
        <v>12</v>
      </c>
      <c r="I308" s="15"/>
      <c r="K308" s="33">
        <f t="shared" si="9"/>
        <v>164000000000305</v>
      </c>
      <c r="L308" s="34" t="str">
        <f t="shared" si="10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</row>
    <row r="309" spans="2:12" x14ac:dyDescent="0.2">
      <c r="B309" s="15">
        <f>MAIN!F309</f>
        <v>32000000000306</v>
      </c>
      <c r="C309" s="14" t="str">
        <f>MAIN!C309</f>
        <v>Nancy Meriana Sinaga</v>
      </c>
      <c r="D309" s="15">
        <v>163000000000002</v>
      </c>
      <c r="E309" s="15"/>
      <c r="F309" s="15"/>
      <c r="G309" s="14"/>
      <c r="H309" s="14" t="s">
        <v>12</v>
      </c>
      <c r="I309" s="15"/>
      <c r="K309" s="33">
        <f t="shared" si="9"/>
        <v>164000000000306</v>
      </c>
      <c r="L309" s="34" t="str">
        <f t="shared" si="10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</row>
    <row r="310" spans="2:12" x14ac:dyDescent="0.2">
      <c r="B310" s="15">
        <f>MAIN!F310</f>
        <v>32000000000307</v>
      </c>
      <c r="C310" s="14" t="str">
        <f>MAIN!C310</f>
        <v>Nandang Effendi</v>
      </c>
      <c r="D310" s="15">
        <v>163000000000002</v>
      </c>
      <c r="E310" s="15"/>
      <c r="F310" s="15"/>
      <c r="G310" s="14"/>
      <c r="H310" s="14" t="s">
        <v>12</v>
      </c>
      <c r="I310" s="15"/>
      <c r="K310" s="33">
        <f t="shared" si="9"/>
        <v>164000000000307</v>
      </c>
      <c r="L310" s="34" t="str">
        <f t="shared" si="10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</row>
    <row r="311" spans="2:12" x14ac:dyDescent="0.2">
      <c r="B311" s="15">
        <f>MAIN!F311</f>
        <v>32000000000308</v>
      </c>
      <c r="C311" s="14" t="str">
        <f>MAIN!C311</f>
        <v>Narno</v>
      </c>
      <c r="D311" s="15">
        <v>163000000000002</v>
      </c>
      <c r="E311" s="15"/>
      <c r="F311" s="15"/>
      <c r="G311" s="14"/>
      <c r="H311" s="14" t="s">
        <v>12</v>
      </c>
      <c r="I311" s="15"/>
      <c r="K311" s="33">
        <f t="shared" si="9"/>
        <v>164000000000308</v>
      </c>
      <c r="L311" s="34" t="str">
        <f t="shared" si="10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</row>
    <row r="312" spans="2:12" x14ac:dyDescent="0.2">
      <c r="B312" s="15">
        <f>MAIN!F312</f>
        <v>32000000000309</v>
      </c>
      <c r="C312" s="14" t="str">
        <f>MAIN!C312</f>
        <v>Nasrul Anwar P.</v>
      </c>
      <c r="D312" s="15">
        <v>163000000000002</v>
      </c>
      <c r="E312" s="15"/>
      <c r="F312" s="15"/>
      <c r="G312" s="14"/>
      <c r="H312" s="14" t="s">
        <v>12</v>
      </c>
      <c r="I312" s="15"/>
      <c r="K312" s="33">
        <f t="shared" si="9"/>
        <v>164000000000309</v>
      </c>
      <c r="L312" s="34" t="str">
        <f t="shared" si="10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</row>
    <row r="313" spans="2:12" x14ac:dyDescent="0.2">
      <c r="B313" s="15">
        <f>MAIN!F313</f>
        <v>32000000000310</v>
      </c>
      <c r="C313" s="14" t="str">
        <f>MAIN!C313</f>
        <v>Nawal</v>
      </c>
      <c r="D313" s="15">
        <v>163000000000002</v>
      </c>
      <c r="E313" s="15"/>
      <c r="F313" s="15"/>
      <c r="G313" s="14"/>
      <c r="H313" s="14" t="s">
        <v>12</v>
      </c>
      <c r="I313" s="15"/>
      <c r="K313" s="33">
        <f t="shared" si="9"/>
        <v>164000000000310</v>
      </c>
      <c r="L313" s="34" t="str">
        <f t="shared" si="10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</row>
    <row r="314" spans="2:12" x14ac:dyDescent="0.2">
      <c r="B314" s="15">
        <f>MAIN!F314</f>
        <v>32000000000311</v>
      </c>
      <c r="C314" s="14" t="str">
        <f>MAIN!C314</f>
        <v>Nawir Lahamutu</v>
      </c>
      <c r="D314" s="15">
        <v>163000000000002</v>
      </c>
      <c r="E314" s="15"/>
      <c r="F314" s="15"/>
      <c r="G314" s="14"/>
      <c r="H314" s="14" t="s">
        <v>12</v>
      </c>
      <c r="I314" s="15"/>
      <c r="K314" s="33">
        <f t="shared" si="9"/>
        <v>164000000000311</v>
      </c>
      <c r="L314" s="34" t="str">
        <f t="shared" si="10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</row>
    <row r="315" spans="2:12" x14ac:dyDescent="0.2">
      <c r="B315" s="15">
        <f>MAIN!F315</f>
        <v>32000000000312</v>
      </c>
      <c r="C315" s="14" t="str">
        <f>MAIN!C315</f>
        <v>Nicky Kurnia</v>
      </c>
      <c r="D315" s="15">
        <v>163000000000002</v>
      </c>
      <c r="E315" s="15"/>
      <c r="F315" s="15"/>
      <c r="G315" s="14"/>
      <c r="H315" s="14" t="s">
        <v>12</v>
      </c>
      <c r="I315" s="15"/>
      <c r="K315" s="33">
        <f t="shared" si="9"/>
        <v>164000000000312</v>
      </c>
      <c r="L315" s="34" t="str">
        <f t="shared" si="10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</row>
    <row r="316" spans="2:12" x14ac:dyDescent="0.2">
      <c r="B316" s="15">
        <f>MAIN!F316</f>
        <v>32000000000313</v>
      </c>
      <c r="C316" s="14" t="str">
        <f>MAIN!C316</f>
        <v>Noercholis Firmansyah</v>
      </c>
      <c r="D316" s="15">
        <v>163000000000002</v>
      </c>
      <c r="E316" s="15"/>
      <c r="F316" s="15"/>
      <c r="G316" s="14"/>
      <c r="H316" s="14" t="s">
        <v>12</v>
      </c>
      <c r="I316" s="15"/>
      <c r="K316" s="33">
        <f t="shared" si="9"/>
        <v>164000000000313</v>
      </c>
      <c r="L316" s="34" t="str">
        <f t="shared" si="10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</row>
    <row r="317" spans="2:12" x14ac:dyDescent="0.2">
      <c r="B317" s="15">
        <f>MAIN!F317</f>
        <v>32000000000314</v>
      </c>
      <c r="C317" s="14" t="str">
        <f>MAIN!C317</f>
        <v>Nopitasari</v>
      </c>
      <c r="D317" s="15">
        <v>163000000000002</v>
      </c>
      <c r="E317" s="15"/>
      <c r="F317" s="15"/>
      <c r="G317" s="14"/>
      <c r="H317" s="14" t="s">
        <v>12</v>
      </c>
      <c r="I317" s="15"/>
      <c r="K317" s="33">
        <f t="shared" si="9"/>
        <v>164000000000314</v>
      </c>
      <c r="L317" s="34" t="str">
        <f t="shared" si="10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</row>
    <row r="318" spans="2:12" x14ac:dyDescent="0.2">
      <c r="B318" s="15">
        <f>MAIN!F318</f>
        <v>32000000000315</v>
      </c>
      <c r="C318" s="14" t="str">
        <f>MAIN!C318</f>
        <v>Nora Meilissa</v>
      </c>
      <c r="D318" s="15">
        <v>163000000000002</v>
      </c>
      <c r="E318" s="15"/>
      <c r="F318" s="15"/>
      <c r="G318" s="14"/>
      <c r="H318" s="14" t="s">
        <v>12</v>
      </c>
      <c r="I318" s="15"/>
      <c r="K318" s="33">
        <f t="shared" si="9"/>
        <v>164000000000315</v>
      </c>
      <c r="L318" s="34" t="str">
        <f t="shared" si="10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</row>
    <row r="319" spans="2:12" x14ac:dyDescent="0.2">
      <c r="B319" s="15">
        <f>MAIN!F319</f>
        <v>32000000000316</v>
      </c>
      <c r="C319" s="14" t="str">
        <f>MAIN!C319</f>
        <v>Novalia</v>
      </c>
      <c r="D319" s="15">
        <v>163000000000002</v>
      </c>
      <c r="E319" s="15"/>
      <c r="F319" s="15"/>
      <c r="G319" s="14"/>
      <c r="H319" s="14" t="s">
        <v>12</v>
      </c>
      <c r="I319" s="15"/>
      <c r="K319" s="33">
        <f t="shared" si="9"/>
        <v>164000000000316</v>
      </c>
      <c r="L319" s="34" t="str">
        <f t="shared" si="10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</row>
    <row r="320" spans="2:12" x14ac:dyDescent="0.2">
      <c r="B320" s="15">
        <f>MAIN!F320</f>
        <v>32000000000317</v>
      </c>
      <c r="C320" s="14" t="str">
        <f>MAIN!C320</f>
        <v>Novan Nugraha</v>
      </c>
      <c r="D320" s="15">
        <v>163000000000002</v>
      </c>
      <c r="E320" s="15"/>
      <c r="F320" s="15"/>
      <c r="G320" s="14"/>
      <c r="H320" s="14" t="s">
        <v>12</v>
      </c>
      <c r="I320" s="15"/>
      <c r="K320" s="33">
        <f t="shared" si="9"/>
        <v>164000000000317</v>
      </c>
      <c r="L320" s="34" t="str">
        <f t="shared" si="10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</row>
    <row r="321" spans="2:12" x14ac:dyDescent="0.2">
      <c r="B321" s="15">
        <f>MAIN!F321</f>
        <v>32000000000318</v>
      </c>
      <c r="C321" s="14" t="str">
        <f>MAIN!C321</f>
        <v>Nugraha</v>
      </c>
      <c r="D321" s="15">
        <v>163000000000002</v>
      </c>
      <c r="E321" s="15"/>
      <c r="F321" s="15"/>
      <c r="G321" s="14"/>
      <c r="H321" s="14" t="s">
        <v>12</v>
      </c>
      <c r="I321" s="15"/>
      <c r="K321" s="33">
        <f t="shared" si="9"/>
        <v>164000000000318</v>
      </c>
      <c r="L321" s="34" t="str">
        <f t="shared" si="10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</row>
    <row r="322" spans="2:12" x14ac:dyDescent="0.2">
      <c r="B322" s="15">
        <f>MAIN!F322</f>
        <v>32000000000319</v>
      </c>
      <c r="C322" s="14" t="str">
        <f>MAIN!C322</f>
        <v>Nugroho Putranto</v>
      </c>
      <c r="D322" s="15">
        <v>163000000000002</v>
      </c>
      <c r="E322" s="15"/>
      <c r="F322" s="15"/>
      <c r="G322" s="14"/>
      <c r="H322" s="14" t="s">
        <v>12</v>
      </c>
      <c r="I322" s="15"/>
      <c r="K322" s="33">
        <f t="shared" si="9"/>
        <v>164000000000319</v>
      </c>
      <c r="L322" s="34" t="str">
        <f t="shared" si="10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</row>
    <row r="323" spans="2:12" x14ac:dyDescent="0.2">
      <c r="B323" s="15">
        <f>MAIN!F323</f>
        <v>32000000000320</v>
      </c>
      <c r="C323" s="14" t="str">
        <f>MAIN!C323</f>
        <v>Nur Indra Sri Melati</v>
      </c>
      <c r="D323" s="15">
        <v>163000000000002</v>
      </c>
      <c r="E323" s="15"/>
      <c r="F323" s="15"/>
      <c r="G323" s="14"/>
      <c r="H323" s="14" t="s">
        <v>12</v>
      </c>
      <c r="I323" s="15"/>
      <c r="K323" s="33">
        <f t="shared" si="9"/>
        <v>164000000000320</v>
      </c>
      <c r="L323" s="34" t="str">
        <f t="shared" si="10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</row>
    <row r="324" spans="2:12" x14ac:dyDescent="0.2">
      <c r="B324" s="15">
        <f>MAIN!F324</f>
        <v>32000000000321</v>
      </c>
      <c r="C324" s="14" t="str">
        <f>MAIN!C324</f>
        <v>Nur Kusumowati</v>
      </c>
      <c r="D324" s="15">
        <v>163000000000002</v>
      </c>
      <c r="E324" s="15"/>
      <c r="F324" s="15"/>
      <c r="G324" s="14"/>
      <c r="H324" s="14" t="s">
        <v>12</v>
      </c>
      <c r="I324" s="15"/>
      <c r="K324" s="33">
        <f t="shared" si="9"/>
        <v>164000000000321</v>
      </c>
      <c r="L324" s="34" t="str">
        <f t="shared" si="10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</row>
    <row r="325" spans="2:12" x14ac:dyDescent="0.2">
      <c r="B325" s="15">
        <f>MAIN!F325</f>
        <v>32000000000322</v>
      </c>
      <c r="C325" s="14" t="str">
        <f>MAIN!C325</f>
        <v>Nurhidayat</v>
      </c>
      <c r="D325" s="15">
        <v>163000000000002</v>
      </c>
      <c r="E325" s="15"/>
      <c r="F325" s="15"/>
      <c r="G325" s="14"/>
      <c r="H325" s="14" t="s">
        <v>12</v>
      </c>
      <c r="I325" s="15"/>
      <c r="K325" s="33">
        <f t="shared" ref="K325:K388" si="11" xml:space="preserve"> K324 + IF(EXACT(L325, ""), 0, 1)</f>
        <v>164000000000322</v>
      </c>
      <c r="L325" s="34" t="str">
        <f t="shared" si="10"/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</row>
    <row r="326" spans="2:12" x14ac:dyDescent="0.2">
      <c r="B326" s="15">
        <f>MAIN!F326</f>
        <v>32000000000323</v>
      </c>
      <c r="C326" s="14" t="str">
        <f>MAIN!C326</f>
        <v>Otong Bustori</v>
      </c>
      <c r="D326" s="15">
        <v>163000000000002</v>
      </c>
      <c r="E326" s="15"/>
      <c r="F326" s="15"/>
      <c r="G326" s="14"/>
      <c r="H326" s="14" t="s">
        <v>12</v>
      </c>
      <c r="I326" s="15"/>
      <c r="K326" s="33">
        <f t="shared" si="11"/>
        <v>164000000000323</v>
      </c>
      <c r="L326" s="34" t="str">
        <f t="shared" si="10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</row>
    <row r="327" spans="2:12" x14ac:dyDescent="0.2">
      <c r="B327" s="15">
        <f>MAIN!F327</f>
        <v>32000000000324</v>
      </c>
      <c r="C327" s="14" t="str">
        <f>MAIN!C327</f>
        <v>Paino Suprayinto</v>
      </c>
      <c r="D327" s="15">
        <v>163000000000002</v>
      </c>
      <c r="E327" s="15"/>
      <c r="F327" s="15"/>
      <c r="G327" s="14"/>
      <c r="H327" s="14" t="s">
        <v>12</v>
      </c>
      <c r="I327" s="15"/>
      <c r="K327" s="33">
        <f t="shared" si="11"/>
        <v>164000000000324</v>
      </c>
      <c r="L327" s="34" t="str">
        <f t="shared" ref="L327:L390" si="12">CONCATENATE("PERFORM ""SchData-OLTP-HumanResource"".""Func_TblWorkerCareerInternal_SET""(varSystemLoginSession, null, null, null, varInstitutionBranchID",
CONCATENATE(IF(EXACT(B327, ""), ", null", CONCATENATE(", ", B327, "")), "::bigint"),
CONCATENATE(IF(EXACT(D327, ""), ", null", CONCATENATE(", ", D327, "")), "::bigint"),
CONCATENATE(IF(EXACT(E327, ""), ", null", CONCATENATE(", ", E327, "")), "::bigint"),
CONCATENATE(IF(EXACT(F327, ""), ", null", CONCATENATE(", ", F327, "")), "::bigint"),
CONCATENATE(IF(EXACT(G327, ""), ", null", CONCATENATE(", '", G327, "'")), "::timestamptz"),
CONCATENATE(IF(EXACT(H327, ""), ", null", CONCATENATE(", '", H327, "'")), "::timestamptz"),
CONCATENATE(IF(EXACT(I327, ""), ", null", CONCATENATE(", ", I327, "")), "::bigint"),
");")</f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</row>
    <row r="328" spans="2:12" x14ac:dyDescent="0.2">
      <c r="B328" s="15">
        <f>MAIN!F328</f>
        <v>32000000000325</v>
      </c>
      <c r="C328" s="14" t="str">
        <f>MAIN!C328</f>
        <v>Panca Yudi Baskoro</v>
      </c>
      <c r="D328" s="15">
        <v>163000000000002</v>
      </c>
      <c r="E328" s="15"/>
      <c r="F328" s="15"/>
      <c r="G328" s="14"/>
      <c r="H328" s="14" t="s">
        <v>12</v>
      </c>
      <c r="I328" s="15"/>
      <c r="K328" s="33">
        <f t="shared" si="11"/>
        <v>164000000000325</v>
      </c>
      <c r="L328" s="34" t="str">
        <f t="shared" si="12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</row>
    <row r="329" spans="2:12" x14ac:dyDescent="0.2">
      <c r="B329" s="15">
        <f>MAIN!F329</f>
        <v>32000000000326</v>
      </c>
      <c r="C329" s="14" t="str">
        <f>MAIN!C329</f>
        <v>Panji Bima Santri</v>
      </c>
      <c r="D329" s="15">
        <v>163000000000002</v>
      </c>
      <c r="E329" s="15"/>
      <c r="F329" s="15"/>
      <c r="G329" s="14"/>
      <c r="H329" s="14" t="s">
        <v>12</v>
      </c>
      <c r="I329" s="15"/>
      <c r="K329" s="33">
        <f t="shared" si="11"/>
        <v>164000000000326</v>
      </c>
      <c r="L329" s="34" t="str">
        <f t="shared" si="12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</row>
    <row r="330" spans="2:12" x14ac:dyDescent="0.2">
      <c r="B330" s="15">
        <f>MAIN!F330</f>
        <v>32000000000327</v>
      </c>
      <c r="C330" s="14" t="str">
        <f>MAIN!C330</f>
        <v>Parulian Napitupulu</v>
      </c>
      <c r="D330" s="15">
        <v>163000000000002</v>
      </c>
      <c r="E330" s="15"/>
      <c r="F330" s="15"/>
      <c r="G330" s="14"/>
      <c r="H330" s="14" t="s">
        <v>12</v>
      </c>
      <c r="I330" s="15"/>
      <c r="K330" s="33">
        <f t="shared" si="11"/>
        <v>164000000000327</v>
      </c>
      <c r="L330" s="34" t="str">
        <f t="shared" si="12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</row>
    <row r="331" spans="2:12" x14ac:dyDescent="0.2">
      <c r="B331" s="15">
        <f>MAIN!F331</f>
        <v>32000000000328</v>
      </c>
      <c r="C331" s="14" t="str">
        <f>MAIN!C331</f>
        <v>Paryanto</v>
      </c>
      <c r="D331" s="15">
        <v>163000000000002</v>
      </c>
      <c r="E331" s="15"/>
      <c r="F331" s="15"/>
      <c r="G331" s="14"/>
      <c r="H331" s="14" t="s">
        <v>12</v>
      </c>
      <c r="I331" s="15"/>
      <c r="K331" s="33">
        <f t="shared" si="11"/>
        <v>164000000000328</v>
      </c>
      <c r="L331" s="34" t="str">
        <f t="shared" si="12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</row>
    <row r="332" spans="2:12" x14ac:dyDescent="0.2">
      <c r="B332" s="15">
        <f>MAIN!F332</f>
        <v>32000000000329</v>
      </c>
      <c r="C332" s="14" t="str">
        <f>MAIN!C332</f>
        <v>Pikri Hidayat</v>
      </c>
      <c r="D332" s="15">
        <v>163000000000002</v>
      </c>
      <c r="E332" s="15"/>
      <c r="F332" s="15"/>
      <c r="G332" s="14"/>
      <c r="H332" s="14" t="s">
        <v>12</v>
      </c>
      <c r="I332" s="15"/>
      <c r="K332" s="33">
        <f t="shared" si="11"/>
        <v>164000000000329</v>
      </c>
      <c r="L332" s="34" t="str">
        <f t="shared" si="12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</row>
    <row r="333" spans="2:12" x14ac:dyDescent="0.2">
      <c r="B333" s="15">
        <f>MAIN!F333</f>
        <v>32000000000330</v>
      </c>
      <c r="C333" s="14" t="str">
        <f>MAIN!C333</f>
        <v>Prayanti Dewi Anggraini</v>
      </c>
      <c r="D333" s="15">
        <v>163000000000002</v>
      </c>
      <c r="E333" s="15"/>
      <c r="F333" s="15"/>
      <c r="G333" s="14"/>
      <c r="H333" s="14" t="s">
        <v>12</v>
      </c>
      <c r="I333" s="15"/>
      <c r="K333" s="33">
        <f t="shared" si="11"/>
        <v>164000000000330</v>
      </c>
      <c r="L333" s="34" t="str">
        <f t="shared" si="12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</row>
    <row r="334" spans="2:12" x14ac:dyDescent="0.2">
      <c r="B334" s="15">
        <f>MAIN!F334</f>
        <v>32000000000331</v>
      </c>
      <c r="C334" s="14" t="str">
        <f>MAIN!C334</f>
        <v>Prayati Zai</v>
      </c>
      <c r="D334" s="15">
        <v>163000000000002</v>
      </c>
      <c r="E334" s="15"/>
      <c r="F334" s="15"/>
      <c r="G334" s="14"/>
      <c r="H334" s="14" t="s">
        <v>12</v>
      </c>
      <c r="I334" s="15"/>
      <c r="K334" s="33">
        <f t="shared" si="11"/>
        <v>164000000000331</v>
      </c>
      <c r="L334" s="34" t="str">
        <f t="shared" si="12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</row>
    <row r="335" spans="2:12" x14ac:dyDescent="0.2">
      <c r="B335" s="15">
        <f>MAIN!F335</f>
        <v>32000000000332</v>
      </c>
      <c r="C335" s="14" t="str">
        <f>MAIN!C335</f>
        <v>Pristu Andonoto</v>
      </c>
      <c r="D335" s="15">
        <v>163000000000002</v>
      </c>
      <c r="E335" s="15"/>
      <c r="F335" s="15"/>
      <c r="G335" s="14"/>
      <c r="H335" s="14" t="s">
        <v>12</v>
      </c>
      <c r="I335" s="15"/>
      <c r="K335" s="33">
        <f t="shared" si="11"/>
        <v>164000000000332</v>
      </c>
      <c r="L335" s="34" t="str">
        <f t="shared" si="12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</row>
    <row r="336" spans="2:12" x14ac:dyDescent="0.2">
      <c r="B336" s="15">
        <f>MAIN!F336</f>
        <v>32000000000333</v>
      </c>
      <c r="C336" s="14" t="str">
        <f>MAIN!C336</f>
        <v>Putra Perdana Tirtomoyo</v>
      </c>
      <c r="D336" s="15">
        <v>163000000000002</v>
      </c>
      <c r="E336" s="15"/>
      <c r="F336" s="15"/>
      <c r="G336" s="14"/>
      <c r="H336" s="14" t="s">
        <v>12</v>
      </c>
      <c r="I336" s="15"/>
      <c r="K336" s="33">
        <f t="shared" si="11"/>
        <v>164000000000333</v>
      </c>
      <c r="L336" s="34" t="str">
        <f t="shared" si="12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</row>
    <row r="337" spans="2:12" x14ac:dyDescent="0.2">
      <c r="B337" s="15">
        <f>MAIN!F337</f>
        <v>32000000000334</v>
      </c>
      <c r="C337" s="14" t="str">
        <f>MAIN!C337</f>
        <v>R. Lar Kumalaning Tresno</v>
      </c>
      <c r="D337" s="15">
        <v>163000000000002</v>
      </c>
      <c r="E337" s="15"/>
      <c r="F337" s="15"/>
      <c r="G337" s="14"/>
      <c r="H337" s="14" t="s">
        <v>12</v>
      </c>
      <c r="I337" s="15"/>
      <c r="K337" s="33">
        <f t="shared" si="11"/>
        <v>164000000000334</v>
      </c>
      <c r="L337" s="34" t="str">
        <f t="shared" si="12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</row>
    <row r="338" spans="2:12" x14ac:dyDescent="0.2">
      <c r="B338" s="15">
        <f>MAIN!F338</f>
        <v>32000000000335</v>
      </c>
      <c r="C338" s="14" t="str">
        <f>MAIN!C338</f>
        <v>Rachmad</v>
      </c>
      <c r="D338" s="15">
        <v>163000000000002</v>
      </c>
      <c r="E338" s="15"/>
      <c r="F338" s="15"/>
      <c r="G338" s="14"/>
      <c r="H338" s="14" t="s">
        <v>12</v>
      </c>
      <c r="I338" s="15"/>
      <c r="K338" s="33">
        <f t="shared" si="11"/>
        <v>164000000000335</v>
      </c>
      <c r="L338" s="34" t="str">
        <f t="shared" si="12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</row>
    <row r="339" spans="2:12" x14ac:dyDescent="0.2">
      <c r="B339" s="15">
        <f>MAIN!F339</f>
        <v>32000000000336</v>
      </c>
      <c r="C339" s="14" t="str">
        <f>MAIN!C339</f>
        <v>Radjiman</v>
      </c>
      <c r="D339" s="15">
        <v>163000000000002</v>
      </c>
      <c r="E339" s="15"/>
      <c r="F339" s="15"/>
      <c r="G339" s="14"/>
      <c r="H339" s="14" t="s">
        <v>12</v>
      </c>
      <c r="I339" s="15"/>
      <c r="K339" s="33">
        <f t="shared" si="11"/>
        <v>164000000000336</v>
      </c>
      <c r="L339" s="34" t="str">
        <f t="shared" si="12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</row>
    <row r="340" spans="2:12" x14ac:dyDescent="0.2">
      <c r="B340" s="15">
        <f>MAIN!F340</f>
        <v>32000000000337</v>
      </c>
      <c r="C340" s="14" t="str">
        <f>MAIN!C340</f>
        <v>Rafi Firman Saputra</v>
      </c>
      <c r="D340" s="15">
        <v>163000000000002</v>
      </c>
      <c r="E340" s="15"/>
      <c r="F340" s="15"/>
      <c r="G340" s="14"/>
      <c r="H340" s="14" t="s">
        <v>12</v>
      </c>
      <c r="I340" s="15"/>
      <c r="K340" s="33">
        <f t="shared" si="11"/>
        <v>164000000000337</v>
      </c>
      <c r="L340" s="34" t="str">
        <f t="shared" si="12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</row>
    <row r="341" spans="2:12" x14ac:dyDescent="0.2">
      <c r="B341" s="15">
        <f>MAIN!F341</f>
        <v>32000000000338</v>
      </c>
      <c r="C341" s="14" t="str">
        <f>MAIN!C341</f>
        <v>Rahmat Riyadi</v>
      </c>
      <c r="D341" s="15">
        <v>163000000000002</v>
      </c>
      <c r="E341" s="15"/>
      <c r="F341" s="15"/>
      <c r="G341" s="14"/>
      <c r="H341" s="14" t="s">
        <v>12</v>
      </c>
      <c r="I341" s="15"/>
      <c r="K341" s="33">
        <f t="shared" si="11"/>
        <v>164000000000338</v>
      </c>
      <c r="L341" s="34" t="str">
        <f t="shared" si="12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</row>
    <row r="342" spans="2:12" x14ac:dyDescent="0.2">
      <c r="B342" s="15">
        <f>MAIN!F342</f>
        <v>32000000000339</v>
      </c>
      <c r="C342" s="14" t="str">
        <f>MAIN!C342</f>
        <v>Rahmat Sirfano</v>
      </c>
      <c r="D342" s="15">
        <v>163000000000002</v>
      </c>
      <c r="E342" s="15"/>
      <c r="F342" s="15"/>
      <c r="G342" s="14"/>
      <c r="H342" s="14" t="s">
        <v>12</v>
      </c>
      <c r="I342" s="15"/>
      <c r="K342" s="33">
        <f t="shared" si="11"/>
        <v>164000000000339</v>
      </c>
      <c r="L342" s="34" t="str">
        <f t="shared" si="12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</row>
    <row r="343" spans="2:12" x14ac:dyDescent="0.2">
      <c r="B343" s="15">
        <f>MAIN!F343</f>
        <v>32000000000340</v>
      </c>
      <c r="C343" s="14" t="str">
        <f>MAIN!C343</f>
        <v>Rais Indra Noor</v>
      </c>
      <c r="D343" s="15">
        <v>163000000000002</v>
      </c>
      <c r="E343" s="15"/>
      <c r="F343" s="15"/>
      <c r="G343" s="14"/>
      <c r="H343" s="14" t="s">
        <v>12</v>
      </c>
      <c r="I343" s="15"/>
      <c r="K343" s="33">
        <f t="shared" si="11"/>
        <v>164000000000340</v>
      </c>
      <c r="L343" s="34" t="str">
        <f t="shared" si="12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</row>
    <row r="344" spans="2:12" x14ac:dyDescent="0.2">
      <c r="B344" s="15">
        <f>MAIN!F344</f>
        <v>32000000000341</v>
      </c>
      <c r="C344" s="14" t="str">
        <f>MAIN!C344</f>
        <v>Rakman A. Hadi</v>
      </c>
      <c r="D344" s="15">
        <v>163000000000002</v>
      </c>
      <c r="E344" s="15"/>
      <c r="F344" s="15"/>
      <c r="G344" s="14"/>
      <c r="H344" s="14" t="s">
        <v>12</v>
      </c>
      <c r="I344" s="15"/>
      <c r="K344" s="33">
        <f t="shared" si="11"/>
        <v>164000000000341</v>
      </c>
      <c r="L344" s="34" t="str">
        <f t="shared" si="12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</row>
    <row r="345" spans="2:12" x14ac:dyDescent="0.2">
      <c r="B345" s="15">
        <f>MAIN!F345</f>
        <v>32000000000342</v>
      </c>
      <c r="C345" s="14" t="str">
        <f>MAIN!C345</f>
        <v>Ramaizon</v>
      </c>
      <c r="D345" s="15">
        <v>163000000000002</v>
      </c>
      <c r="E345" s="15"/>
      <c r="F345" s="15"/>
      <c r="G345" s="14"/>
      <c r="H345" s="14" t="s">
        <v>12</v>
      </c>
      <c r="I345" s="15"/>
      <c r="K345" s="33">
        <f t="shared" si="11"/>
        <v>164000000000342</v>
      </c>
      <c r="L345" s="34" t="str">
        <f t="shared" si="12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</row>
    <row r="346" spans="2:12" x14ac:dyDescent="0.2">
      <c r="B346" s="15">
        <f>MAIN!F346</f>
        <v>32000000000343</v>
      </c>
      <c r="C346" s="14" t="str">
        <f>MAIN!C346</f>
        <v>Rangga Darmawan</v>
      </c>
      <c r="D346" s="15">
        <v>163000000000002</v>
      </c>
      <c r="E346" s="15"/>
      <c r="F346" s="15"/>
      <c r="G346" s="14"/>
      <c r="H346" s="14" t="s">
        <v>12</v>
      </c>
      <c r="I346" s="15"/>
      <c r="K346" s="33">
        <f t="shared" si="11"/>
        <v>164000000000343</v>
      </c>
      <c r="L346" s="34" t="str">
        <f t="shared" si="12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</row>
    <row r="347" spans="2:12" x14ac:dyDescent="0.2">
      <c r="B347" s="15">
        <f>MAIN!F347</f>
        <v>32000000000344</v>
      </c>
      <c r="C347" s="14" t="str">
        <f>MAIN!C347</f>
        <v>Raoli Nainggolan</v>
      </c>
      <c r="D347" s="15">
        <v>163000000000002</v>
      </c>
      <c r="E347" s="15"/>
      <c r="F347" s="15"/>
      <c r="G347" s="14"/>
      <c r="H347" s="14" t="s">
        <v>12</v>
      </c>
      <c r="I347" s="15"/>
      <c r="K347" s="33">
        <f t="shared" si="11"/>
        <v>164000000000344</v>
      </c>
      <c r="L347" s="34" t="str">
        <f t="shared" si="12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</row>
    <row r="348" spans="2:12" x14ac:dyDescent="0.2">
      <c r="B348" s="15">
        <f>MAIN!F348</f>
        <v>32000000000345</v>
      </c>
      <c r="C348" s="14" t="str">
        <f>MAIN!C348</f>
        <v>Rayan Suryadikara</v>
      </c>
      <c r="D348" s="15"/>
      <c r="E348" s="15"/>
      <c r="F348" s="15"/>
      <c r="G348" s="14"/>
      <c r="H348" s="14" t="s">
        <v>12</v>
      </c>
      <c r="I348" s="15"/>
      <c r="K348" s="33">
        <f t="shared" si="11"/>
        <v>164000000000345</v>
      </c>
      <c r="L348" s="34" t="str">
        <f t="shared" si="12"/>
        <v>PERFORM "SchData-OLTP-HumanResource"."Func_TblWorkerCareerInternal_SET"(varSystemLoginSession, null, null, null, varInstitutionBranchID, 32000000000345::bigint, null::bigint, null::bigint, null::bigint, null::timestamptz, '1900-12-31 23:59:59+07'::timestamptz, null::bigint);</v>
      </c>
    </row>
    <row r="349" spans="2:12" x14ac:dyDescent="0.2">
      <c r="B349" s="15">
        <f>MAIN!F349</f>
        <v>32000000000346</v>
      </c>
      <c r="C349" s="14" t="str">
        <f>MAIN!C349</f>
        <v>Redi Setiadi</v>
      </c>
      <c r="D349" s="15">
        <v>163000000000002</v>
      </c>
      <c r="E349" s="15"/>
      <c r="F349" s="15"/>
      <c r="G349" s="14"/>
      <c r="H349" s="14" t="s">
        <v>12</v>
      </c>
      <c r="I349" s="15"/>
      <c r="K349" s="33">
        <f t="shared" si="11"/>
        <v>164000000000346</v>
      </c>
      <c r="L349" s="34" t="str">
        <f t="shared" si="12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</row>
    <row r="350" spans="2:12" x14ac:dyDescent="0.2">
      <c r="B350" s="15">
        <f>MAIN!F350</f>
        <v>32000000000347</v>
      </c>
      <c r="C350" s="14" t="str">
        <f>MAIN!C350</f>
        <v>Redi Subekti</v>
      </c>
      <c r="D350" s="15">
        <v>163000000000002</v>
      </c>
      <c r="E350" s="15"/>
      <c r="F350" s="15">
        <v>160000000000005</v>
      </c>
      <c r="G350" s="14"/>
      <c r="H350" s="14" t="s">
        <v>7</v>
      </c>
      <c r="I350" s="15"/>
      <c r="K350" s="33">
        <f t="shared" si="11"/>
        <v>164000000000347</v>
      </c>
      <c r="L350" s="34" t="str">
        <f t="shared" si="12"/>
        <v>PERFORM "SchData-OLTP-HumanResource"."Func_TblWorkerCareerInternal_SET"(varSystemLoginSession, null, null, null, varInstitutionBranchID, 32000000000347::bigint, 163000000000002::bigint, null::bigint, 160000000000005::bigint, null::timestamptz, '9999-12-31 23:59:59+07'::timestamptz, null::bigint);</v>
      </c>
    </row>
    <row r="351" spans="2:12" x14ac:dyDescent="0.2">
      <c r="B351" s="15">
        <f>MAIN!F351</f>
        <v>32000000000348</v>
      </c>
      <c r="C351" s="14" t="str">
        <f>MAIN!C351</f>
        <v>Rendy Prananta Purba</v>
      </c>
      <c r="D351" s="15">
        <v>163000000000002</v>
      </c>
      <c r="E351" s="15"/>
      <c r="F351" s="15"/>
      <c r="G351" s="14"/>
      <c r="H351" s="14" t="s">
        <v>12</v>
      </c>
      <c r="I351" s="15"/>
      <c r="K351" s="33">
        <f t="shared" si="11"/>
        <v>164000000000348</v>
      </c>
      <c r="L351" s="34" t="str">
        <f t="shared" si="12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</row>
    <row r="352" spans="2:12" x14ac:dyDescent="0.2">
      <c r="B352" s="15">
        <f>MAIN!F352</f>
        <v>32000000000349</v>
      </c>
      <c r="C352" s="14" t="str">
        <f>MAIN!C352</f>
        <v>Reni Septiana</v>
      </c>
      <c r="D352" s="15">
        <v>163000000000002</v>
      </c>
      <c r="E352" s="15"/>
      <c r="F352" s="15"/>
      <c r="G352" s="14"/>
      <c r="H352" s="14" t="s">
        <v>12</v>
      </c>
      <c r="I352" s="15"/>
      <c r="K352" s="33">
        <f t="shared" si="11"/>
        <v>164000000000349</v>
      </c>
      <c r="L352" s="34" t="str">
        <f t="shared" si="12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</row>
    <row r="353" spans="2:12" x14ac:dyDescent="0.2">
      <c r="B353" s="15">
        <f>MAIN!F353</f>
        <v>32000000000350</v>
      </c>
      <c r="C353" s="14" t="str">
        <f>MAIN!C353</f>
        <v>Rere Ronggolawe</v>
      </c>
      <c r="D353" s="15">
        <v>163000000000002</v>
      </c>
      <c r="E353" s="15"/>
      <c r="F353" s="15"/>
      <c r="G353" s="14"/>
      <c r="H353" s="14" t="s">
        <v>12</v>
      </c>
      <c r="I353" s="15"/>
      <c r="K353" s="33">
        <f t="shared" si="11"/>
        <v>164000000000350</v>
      </c>
      <c r="L353" s="34" t="str">
        <f t="shared" si="12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</row>
    <row r="354" spans="2:12" x14ac:dyDescent="0.2">
      <c r="B354" s="15">
        <f>MAIN!F354</f>
        <v>32000000000351</v>
      </c>
      <c r="C354" s="14" t="str">
        <f>MAIN!C354</f>
        <v>Retnasha Gameswari</v>
      </c>
      <c r="D354" s="15">
        <v>163000000000002</v>
      </c>
      <c r="E354" s="15"/>
      <c r="F354" s="15"/>
      <c r="G354" s="14"/>
      <c r="H354" s="14" t="s">
        <v>12</v>
      </c>
      <c r="I354" s="15"/>
      <c r="K354" s="33">
        <f t="shared" si="11"/>
        <v>164000000000351</v>
      </c>
      <c r="L354" s="34" t="str">
        <f t="shared" si="12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</row>
    <row r="355" spans="2:12" x14ac:dyDescent="0.2">
      <c r="B355" s="15">
        <f>MAIN!F355</f>
        <v>32000000000352</v>
      </c>
      <c r="C355" s="14" t="str">
        <f>MAIN!C355</f>
        <v>Rhino Priawan</v>
      </c>
      <c r="D355" s="15">
        <v>163000000000002</v>
      </c>
      <c r="E355" s="15"/>
      <c r="F355" s="15"/>
      <c r="G355" s="14"/>
      <c r="H355" s="14" t="s">
        <v>12</v>
      </c>
      <c r="I355" s="15"/>
      <c r="K355" s="33">
        <f t="shared" si="11"/>
        <v>164000000000352</v>
      </c>
      <c r="L355" s="34" t="str">
        <f t="shared" si="12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</row>
    <row r="356" spans="2:12" x14ac:dyDescent="0.2">
      <c r="B356" s="15">
        <f>MAIN!F356</f>
        <v>32000000000353</v>
      </c>
      <c r="C356" s="14" t="str">
        <f>MAIN!C356</f>
        <v>Rian Yushak</v>
      </c>
      <c r="D356" s="15">
        <v>163000000000002</v>
      </c>
      <c r="E356" s="15"/>
      <c r="F356" s="15"/>
      <c r="G356" s="14"/>
      <c r="H356" s="14" t="s">
        <v>12</v>
      </c>
      <c r="I356" s="15"/>
      <c r="K356" s="33">
        <f t="shared" si="11"/>
        <v>164000000000353</v>
      </c>
      <c r="L356" s="34" t="str">
        <f t="shared" si="12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</row>
    <row r="357" spans="2:12" x14ac:dyDescent="0.2">
      <c r="B357" s="15">
        <f>MAIN!F357</f>
        <v>32000000000354</v>
      </c>
      <c r="C357" s="14" t="str">
        <f>MAIN!C357</f>
        <v>Riandi</v>
      </c>
      <c r="D357" s="15">
        <v>163000000000002</v>
      </c>
      <c r="E357" s="15"/>
      <c r="F357" s="15"/>
      <c r="G357" s="14"/>
      <c r="H357" s="14" t="s">
        <v>12</v>
      </c>
      <c r="I357" s="15"/>
      <c r="K357" s="33">
        <f t="shared" si="11"/>
        <v>164000000000354</v>
      </c>
      <c r="L357" s="34" t="str">
        <f t="shared" si="12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</row>
    <row r="358" spans="2:12" x14ac:dyDescent="0.2">
      <c r="B358" s="15">
        <f>MAIN!F358</f>
        <v>32000000000355</v>
      </c>
      <c r="C358" s="14" t="str">
        <f>MAIN!C358</f>
        <v>Ricky Samuel</v>
      </c>
      <c r="D358" s="15">
        <v>163000000000002</v>
      </c>
      <c r="E358" s="15"/>
      <c r="F358" s="15"/>
      <c r="G358" s="14"/>
      <c r="H358" s="14" t="s">
        <v>12</v>
      </c>
      <c r="I358" s="15"/>
      <c r="K358" s="33">
        <f t="shared" si="11"/>
        <v>164000000000355</v>
      </c>
      <c r="L358" s="34" t="str">
        <f t="shared" si="12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</row>
    <row r="359" spans="2:12" x14ac:dyDescent="0.2">
      <c r="B359" s="15">
        <f>MAIN!F359</f>
        <v>32000000000356</v>
      </c>
      <c r="C359" s="14" t="str">
        <f>MAIN!C359</f>
        <v>Ridwan Nurhadi</v>
      </c>
      <c r="D359" s="15">
        <v>163000000000002</v>
      </c>
      <c r="E359" s="15"/>
      <c r="F359" s="15"/>
      <c r="G359" s="14"/>
      <c r="H359" s="14" t="s">
        <v>12</v>
      </c>
      <c r="I359" s="15"/>
      <c r="K359" s="33">
        <f t="shared" si="11"/>
        <v>164000000000356</v>
      </c>
      <c r="L359" s="34" t="str">
        <f t="shared" si="12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</row>
    <row r="360" spans="2:12" x14ac:dyDescent="0.2">
      <c r="B360" s="15">
        <f>MAIN!F360</f>
        <v>32000000000357</v>
      </c>
      <c r="C360" s="14" t="str">
        <f>MAIN!C360</f>
        <v>Rifki</v>
      </c>
      <c r="D360" s="15">
        <v>163000000000002</v>
      </c>
      <c r="E360" s="15"/>
      <c r="F360" s="15"/>
      <c r="G360" s="14"/>
      <c r="H360" s="14" t="s">
        <v>12</v>
      </c>
      <c r="I360" s="15"/>
      <c r="K360" s="33">
        <f t="shared" si="11"/>
        <v>164000000000357</v>
      </c>
      <c r="L360" s="34" t="str">
        <f t="shared" si="12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</row>
    <row r="361" spans="2:12" x14ac:dyDescent="0.2">
      <c r="B361" s="15">
        <f>MAIN!F361</f>
        <v>32000000000358</v>
      </c>
      <c r="C361" s="14" t="str">
        <f>MAIN!C361</f>
        <v>Rika Ginting</v>
      </c>
      <c r="D361" s="15">
        <v>163000000000002</v>
      </c>
      <c r="E361" s="15"/>
      <c r="F361" s="15"/>
      <c r="G361" s="14"/>
      <c r="H361" s="14" t="s">
        <v>12</v>
      </c>
      <c r="I361" s="15"/>
      <c r="K361" s="33">
        <f t="shared" si="11"/>
        <v>164000000000358</v>
      </c>
      <c r="L361" s="34" t="str">
        <f t="shared" si="12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</row>
    <row r="362" spans="2:12" x14ac:dyDescent="0.2">
      <c r="B362" s="15">
        <f>MAIN!F362</f>
        <v>32000000000359</v>
      </c>
      <c r="C362" s="14" t="str">
        <f>MAIN!C362</f>
        <v>Riki Chairul Anwar</v>
      </c>
      <c r="D362" s="15">
        <v>163000000000002</v>
      </c>
      <c r="E362" s="15"/>
      <c r="F362" s="15"/>
      <c r="G362" s="14"/>
      <c r="H362" s="14" t="s">
        <v>12</v>
      </c>
      <c r="I362" s="15"/>
      <c r="K362" s="33">
        <f t="shared" si="11"/>
        <v>164000000000359</v>
      </c>
      <c r="L362" s="34" t="str">
        <f t="shared" si="12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</row>
    <row r="363" spans="2:12" x14ac:dyDescent="0.2">
      <c r="B363" s="15">
        <f>MAIN!F363</f>
        <v>32000000000360</v>
      </c>
      <c r="C363" s="14" t="str">
        <f>MAIN!C363</f>
        <v>Riki Evindra</v>
      </c>
      <c r="D363" s="15">
        <v>163000000000002</v>
      </c>
      <c r="E363" s="15"/>
      <c r="F363" s="15"/>
      <c r="G363" s="14"/>
      <c r="H363" s="14" t="s">
        <v>12</v>
      </c>
      <c r="I363" s="15"/>
      <c r="K363" s="33">
        <f t="shared" si="11"/>
        <v>164000000000360</v>
      </c>
      <c r="L363" s="34" t="str">
        <f t="shared" si="12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</row>
    <row r="364" spans="2:12" x14ac:dyDescent="0.2">
      <c r="B364" s="15">
        <f>MAIN!F364</f>
        <v>32000000000361</v>
      </c>
      <c r="C364" s="14" t="str">
        <f>MAIN!C364</f>
        <v>Rinaldi Asrin</v>
      </c>
      <c r="D364" s="15">
        <v>163000000000002</v>
      </c>
      <c r="E364" s="15"/>
      <c r="F364" s="15"/>
      <c r="G364" s="14"/>
      <c r="H364" s="14" t="s">
        <v>12</v>
      </c>
      <c r="I364" s="15"/>
      <c r="K364" s="33">
        <f t="shared" si="11"/>
        <v>164000000000361</v>
      </c>
      <c r="L364" s="34" t="str">
        <f t="shared" si="12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</row>
    <row r="365" spans="2:12" x14ac:dyDescent="0.2">
      <c r="B365" s="15">
        <f>MAIN!F365</f>
        <v>32000000000362</v>
      </c>
      <c r="C365" s="14" t="str">
        <f>MAIN!C365</f>
        <v>Rio Hakim</v>
      </c>
      <c r="D365" s="15">
        <v>163000000000002</v>
      </c>
      <c r="E365" s="15"/>
      <c r="F365" s="15"/>
      <c r="G365" s="14"/>
      <c r="H365" s="14" t="s">
        <v>12</v>
      </c>
      <c r="I365" s="15"/>
      <c r="K365" s="33">
        <f t="shared" si="11"/>
        <v>164000000000362</v>
      </c>
      <c r="L365" s="34" t="str">
        <f t="shared" si="12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</row>
    <row r="366" spans="2:12" x14ac:dyDescent="0.2">
      <c r="B366" s="15">
        <f>MAIN!F366</f>
        <v>32000000000363</v>
      </c>
      <c r="C366" s="14" t="str">
        <f>MAIN!C366</f>
        <v>Rio Martha</v>
      </c>
      <c r="D366" s="15">
        <v>163000000000002</v>
      </c>
      <c r="E366" s="15"/>
      <c r="F366" s="15"/>
      <c r="G366" s="14"/>
      <c r="H366" s="14" t="s">
        <v>12</v>
      </c>
      <c r="I366" s="15"/>
      <c r="K366" s="33">
        <f t="shared" si="11"/>
        <v>164000000000363</v>
      </c>
      <c r="L366" s="34" t="str">
        <f t="shared" si="12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</row>
    <row r="367" spans="2:12" x14ac:dyDescent="0.2">
      <c r="B367" s="15">
        <f>MAIN!F367</f>
        <v>32000000000364</v>
      </c>
      <c r="C367" s="14" t="str">
        <f>MAIN!C367</f>
        <v>Risdyanto Risdyanto</v>
      </c>
      <c r="D367" s="15">
        <v>163000000000002</v>
      </c>
      <c r="E367" s="15"/>
      <c r="F367" s="15"/>
      <c r="G367" s="14"/>
      <c r="H367" s="14" t="s">
        <v>12</v>
      </c>
      <c r="I367" s="15"/>
      <c r="K367" s="33">
        <f t="shared" si="11"/>
        <v>164000000000364</v>
      </c>
      <c r="L367" s="34" t="str">
        <f t="shared" si="12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</row>
    <row r="368" spans="2:12" x14ac:dyDescent="0.2">
      <c r="B368" s="15">
        <f>MAIN!F368</f>
        <v>32000000000365</v>
      </c>
      <c r="C368" s="14" t="str">
        <f>MAIN!C368</f>
        <v>Rizak Tri Septian</v>
      </c>
      <c r="D368" s="15">
        <v>163000000000002</v>
      </c>
      <c r="E368" s="15"/>
      <c r="F368" s="15"/>
      <c r="G368" s="14"/>
      <c r="H368" s="14" t="s">
        <v>12</v>
      </c>
      <c r="I368" s="15"/>
      <c r="K368" s="33">
        <f t="shared" si="11"/>
        <v>164000000000365</v>
      </c>
      <c r="L368" s="34" t="str">
        <f t="shared" si="12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</row>
    <row r="369" spans="2:12" x14ac:dyDescent="0.2">
      <c r="B369" s="15">
        <f>MAIN!F369</f>
        <v>32000000000366</v>
      </c>
      <c r="C369" s="14" t="str">
        <f>MAIN!C369</f>
        <v>Rizki Akbar</v>
      </c>
      <c r="D369" s="15">
        <v>163000000000002</v>
      </c>
      <c r="E369" s="15"/>
      <c r="F369" s="15"/>
      <c r="G369" s="14"/>
      <c r="H369" s="14" t="s">
        <v>12</v>
      </c>
      <c r="I369" s="15"/>
      <c r="K369" s="33">
        <f t="shared" si="11"/>
        <v>164000000000366</v>
      </c>
      <c r="L369" s="34" t="str">
        <f t="shared" si="12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</row>
    <row r="370" spans="2:12" x14ac:dyDescent="0.2">
      <c r="B370" s="15">
        <f>MAIN!F370</f>
        <v>32000000000367</v>
      </c>
      <c r="C370" s="14" t="str">
        <f>MAIN!C370</f>
        <v>Rizky Fauzy</v>
      </c>
      <c r="D370" s="15">
        <v>163000000000002</v>
      </c>
      <c r="E370" s="15"/>
      <c r="F370" s="15"/>
      <c r="G370" s="14"/>
      <c r="H370" s="14" t="s">
        <v>12</v>
      </c>
      <c r="I370" s="15"/>
      <c r="K370" s="33">
        <f t="shared" si="11"/>
        <v>164000000000367</v>
      </c>
      <c r="L370" s="34" t="str">
        <f t="shared" si="12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</row>
    <row r="371" spans="2:12" x14ac:dyDescent="0.2">
      <c r="B371" s="15">
        <f>MAIN!F371</f>
        <v>32000000000368</v>
      </c>
      <c r="C371" s="14" t="str">
        <f>MAIN!C371</f>
        <v>Rizky Reza Pradipta</v>
      </c>
      <c r="D371" s="15">
        <v>163000000000002</v>
      </c>
      <c r="E371" s="15"/>
      <c r="F371" s="15"/>
      <c r="G371" s="14"/>
      <c r="H371" s="14" t="s">
        <v>12</v>
      </c>
      <c r="I371" s="15"/>
      <c r="K371" s="33">
        <f t="shared" si="11"/>
        <v>164000000000368</v>
      </c>
      <c r="L371" s="34" t="str">
        <f t="shared" si="12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</row>
    <row r="372" spans="2:12" x14ac:dyDescent="0.2">
      <c r="B372" s="15">
        <f>MAIN!F372</f>
        <v>32000000000369</v>
      </c>
      <c r="C372" s="14" t="str">
        <f>MAIN!C372</f>
        <v>Rohendi Rohendi</v>
      </c>
      <c r="D372" s="15">
        <v>163000000000002</v>
      </c>
      <c r="E372" s="15"/>
      <c r="F372" s="15"/>
      <c r="G372" s="14"/>
      <c r="H372" s="14" t="s">
        <v>12</v>
      </c>
      <c r="I372" s="15"/>
      <c r="K372" s="33">
        <f t="shared" si="11"/>
        <v>164000000000369</v>
      </c>
      <c r="L372" s="34" t="str">
        <f t="shared" si="12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</row>
    <row r="373" spans="2:12" x14ac:dyDescent="0.2">
      <c r="B373" s="15">
        <f>MAIN!F373</f>
        <v>32000000000370</v>
      </c>
      <c r="C373" s="14" t="str">
        <f>MAIN!C373</f>
        <v>Rohmani</v>
      </c>
      <c r="D373" s="15">
        <v>163000000000002</v>
      </c>
      <c r="E373" s="15"/>
      <c r="F373" s="15"/>
      <c r="G373" s="14"/>
      <c r="H373" s="14" t="s">
        <v>12</v>
      </c>
      <c r="I373" s="15"/>
      <c r="K373" s="33">
        <f t="shared" si="11"/>
        <v>164000000000370</v>
      </c>
      <c r="L373" s="34" t="str">
        <f t="shared" si="12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</row>
    <row r="374" spans="2:12" x14ac:dyDescent="0.2">
      <c r="B374" s="15">
        <f>MAIN!F374</f>
        <v>32000000000371</v>
      </c>
      <c r="C374" s="14" t="str">
        <f>MAIN!C374</f>
        <v>Rommel Hutapea</v>
      </c>
      <c r="D374" s="15">
        <v>163000000000002</v>
      </c>
      <c r="E374" s="15"/>
      <c r="F374" s="15"/>
      <c r="G374" s="14"/>
      <c r="H374" s="14" t="s">
        <v>12</v>
      </c>
      <c r="I374" s="15"/>
      <c r="K374" s="33">
        <f t="shared" si="11"/>
        <v>164000000000371</v>
      </c>
      <c r="L374" s="34" t="str">
        <f t="shared" si="12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</row>
    <row r="375" spans="2:12" x14ac:dyDescent="0.2">
      <c r="B375" s="15">
        <f>MAIN!F375</f>
        <v>32000000000372</v>
      </c>
      <c r="C375" s="14" t="str">
        <f>MAIN!C375</f>
        <v>Roy Aditya</v>
      </c>
      <c r="D375" s="15">
        <v>163000000000002</v>
      </c>
      <c r="E375" s="15"/>
      <c r="F375" s="15"/>
      <c r="G375" s="14"/>
      <c r="H375" s="14" t="s">
        <v>12</v>
      </c>
      <c r="I375" s="15"/>
      <c r="K375" s="33">
        <f t="shared" si="11"/>
        <v>164000000000372</v>
      </c>
      <c r="L375" s="34" t="str">
        <f t="shared" si="12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</row>
    <row r="376" spans="2:12" x14ac:dyDescent="0.2">
      <c r="B376" s="15">
        <f>MAIN!F376</f>
        <v>32000000000373</v>
      </c>
      <c r="C376" s="14" t="str">
        <f>MAIN!C376</f>
        <v>Rubah</v>
      </c>
      <c r="D376" s="15">
        <v>163000000000002</v>
      </c>
      <c r="E376" s="15"/>
      <c r="F376" s="15"/>
      <c r="G376" s="14"/>
      <c r="H376" s="14" t="s">
        <v>12</v>
      </c>
      <c r="I376" s="15"/>
      <c r="K376" s="33">
        <f t="shared" si="11"/>
        <v>164000000000373</v>
      </c>
      <c r="L376" s="34" t="str">
        <f t="shared" si="12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</row>
    <row r="377" spans="2:12" x14ac:dyDescent="0.2">
      <c r="B377" s="15">
        <f>MAIN!F377</f>
        <v>32000000000374</v>
      </c>
      <c r="C377" s="14" t="str">
        <f>MAIN!C377</f>
        <v>Rudi Junaedi</v>
      </c>
      <c r="D377" s="15">
        <v>163000000000002</v>
      </c>
      <c r="E377" s="15"/>
      <c r="F377" s="15"/>
      <c r="G377" s="14"/>
      <c r="H377" s="14" t="s">
        <v>12</v>
      </c>
      <c r="I377" s="15"/>
      <c r="K377" s="33">
        <f t="shared" si="11"/>
        <v>164000000000374</v>
      </c>
      <c r="L377" s="34" t="str">
        <f t="shared" si="12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</row>
    <row r="378" spans="2:12" x14ac:dyDescent="0.2">
      <c r="B378" s="15">
        <f>MAIN!F378</f>
        <v>32000000000375</v>
      </c>
      <c r="C378" s="14" t="str">
        <f>MAIN!C378</f>
        <v>Ruswandi</v>
      </c>
      <c r="D378" s="15">
        <v>163000000000002</v>
      </c>
      <c r="E378" s="15"/>
      <c r="F378" s="15"/>
      <c r="G378" s="14"/>
      <c r="H378" s="14" t="s">
        <v>12</v>
      </c>
      <c r="I378" s="15"/>
      <c r="K378" s="33">
        <f t="shared" si="11"/>
        <v>164000000000375</v>
      </c>
      <c r="L378" s="34" t="str">
        <f t="shared" si="12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</row>
    <row r="379" spans="2:12" x14ac:dyDescent="0.2">
      <c r="B379" s="15">
        <f>MAIN!F379</f>
        <v>32000000000376</v>
      </c>
      <c r="C379" s="14" t="str">
        <f>MAIN!C379</f>
        <v>Ryan Bagus Sasminta</v>
      </c>
      <c r="D379" s="15">
        <v>163000000000002</v>
      </c>
      <c r="E379" s="15"/>
      <c r="F379" s="15"/>
      <c r="G379" s="14"/>
      <c r="H379" s="14" t="s">
        <v>12</v>
      </c>
      <c r="I379" s="15"/>
      <c r="K379" s="33">
        <f t="shared" si="11"/>
        <v>164000000000376</v>
      </c>
      <c r="L379" s="34" t="str">
        <f t="shared" si="12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</row>
    <row r="380" spans="2:12" x14ac:dyDescent="0.2">
      <c r="B380" s="15">
        <f>MAIN!F380</f>
        <v>32000000000377</v>
      </c>
      <c r="C380" s="14" t="str">
        <f>MAIN!C380</f>
        <v>Saarah Andriani</v>
      </c>
      <c r="D380" s="15">
        <v>163000000000002</v>
      </c>
      <c r="E380" s="15"/>
      <c r="F380" s="15"/>
      <c r="G380" s="14"/>
      <c r="H380" s="14" t="s">
        <v>12</v>
      </c>
      <c r="I380" s="15"/>
      <c r="K380" s="33">
        <f t="shared" si="11"/>
        <v>164000000000377</v>
      </c>
      <c r="L380" s="34" t="str">
        <f t="shared" si="12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</row>
    <row r="381" spans="2:12" x14ac:dyDescent="0.2">
      <c r="B381" s="15">
        <f>MAIN!F381</f>
        <v>32000000000378</v>
      </c>
      <c r="C381" s="14" t="str">
        <f>MAIN!C381</f>
        <v>Safira Nurbaiti</v>
      </c>
      <c r="D381" s="15">
        <v>163000000000002</v>
      </c>
      <c r="E381" s="15"/>
      <c r="F381" s="15"/>
      <c r="G381" s="14"/>
      <c r="H381" s="14" t="s">
        <v>12</v>
      </c>
      <c r="I381" s="15"/>
      <c r="K381" s="33">
        <f t="shared" si="11"/>
        <v>164000000000378</v>
      </c>
      <c r="L381" s="34" t="str">
        <f t="shared" si="12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</row>
    <row r="382" spans="2:12" x14ac:dyDescent="0.2">
      <c r="B382" s="15">
        <f>MAIN!F382</f>
        <v>32000000000379</v>
      </c>
      <c r="C382" s="14" t="str">
        <f>MAIN!C382</f>
        <v>Saifulloh</v>
      </c>
      <c r="D382" s="15">
        <v>163000000000002</v>
      </c>
      <c r="E382" s="15"/>
      <c r="F382" s="15"/>
      <c r="G382" s="14"/>
      <c r="H382" s="14" t="s">
        <v>12</v>
      </c>
      <c r="I382" s="15"/>
      <c r="K382" s="33">
        <f t="shared" si="11"/>
        <v>164000000000379</v>
      </c>
      <c r="L382" s="34" t="str">
        <f t="shared" si="12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</row>
    <row r="383" spans="2:12" x14ac:dyDescent="0.2">
      <c r="B383" s="15">
        <f>MAIN!F383</f>
        <v>32000000000380</v>
      </c>
      <c r="C383" s="14" t="str">
        <f>MAIN!C383</f>
        <v>Saifuloh</v>
      </c>
      <c r="D383" s="15">
        <v>163000000000002</v>
      </c>
      <c r="E383" s="15"/>
      <c r="F383" s="15"/>
      <c r="G383" s="14"/>
      <c r="H383" s="14" t="s">
        <v>12</v>
      </c>
      <c r="I383" s="15"/>
      <c r="K383" s="33">
        <f t="shared" si="11"/>
        <v>164000000000380</v>
      </c>
      <c r="L383" s="34" t="str">
        <f t="shared" si="12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</row>
    <row r="384" spans="2:12" x14ac:dyDescent="0.2">
      <c r="B384" s="15">
        <f>MAIN!F384</f>
        <v>32000000000381</v>
      </c>
      <c r="C384" s="14" t="str">
        <f>MAIN!C384</f>
        <v>Sakinah Tantriani Lubis</v>
      </c>
      <c r="D384" s="15">
        <v>163000000000002</v>
      </c>
      <c r="E384" s="15"/>
      <c r="F384" s="15"/>
      <c r="G384" s="14"/>
      <c r="H384" s="14" t="s">
        <v>12</v>
      </c>
      <c r="I384" s="15"/>
      <c r="K384" s="33">
        <f t="shared" si="11"/>
        <v>164000000000381</v>
      </c>
      <c r="L384" s="34" t="str">
        <f t="shared" si="12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</row>
    <row r="385" spans="2:12" x14ac:dyDescent="0.2">
      <c r="B385" s="15">
        <f>MAIN!F385</f>
        <v>32000000000382</v>
      </c>
      <c r="C385" s="14" t="str">
        <f>MAIN!C385</f>
        <v>Abdul Samad</v>
      </c>
      <c r="D385" s="15">
        <v>163000000000002</v>
      </c>
      <c r="E385" s="15"/>
      <c r="F385" s="15"/>
      <c r="G385" s="14"/>
      <c r="H385" s="14" t="s">
        <v>12</v>
      </c>
      <c r="I385" s="15"/>
      <c r="K385" s="33">
        <f t="shared" si="11"/>
        <v>164000000000382</v>
      </c>
      <c r="L385" s="34" t="str">
        <f t="shared" si="12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</row>
    <row r="386" spans="2:12" x14ac:dyDescent="0.2">
      <c r="B386" s="15">
        <f>MAIN!F386</f>
        <v>32000000000383</v>
      </c>
      <c r="C386" s="14" t="str">
        <f>MAIN!C386</f>
        <v>Samsul Hadi</v>
      </c>
      <c r="D386" s="15">
        <v>163000000000002</v>
      </c>
      <c r="E386" s="15"/>
      <c r="F386" s="15"/>
      <c r="G386" s="14"/>
      <c r="H386" s="14" t="s">
        <v>12</v>
      </c>
      <c r="I386" s="15"/>
      <c r="K386" s="33">
        <f t="shared" si="11"/>
        <v>164000000000383</v>
      </c>
      <c r="L386" s="34" t="str">
        <f t="shared" si="12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</row>
    <row r="387" spans="2:12" x14ac:dyDescent="0.2">
      <c r="B387" s="15">
        <f>MAIN!F387</f>
        <v>32000000000384</v>
      </c>
      <c r="C387" s="14" t="str">
        <f>MAIN!C387</f>
        <v>Sandika</v>
      </c>
      <c r="D387" s="15">
        <v>163000000000002</v>
      </c>
      <c r="E387" s="15"/>
      <c r="F387" s="15"/>
      <c r="G387" s="14"/>
      <c r="H387" s="14" t="s">
        <v>12</v>
      </c>
      <c r="I387" s="15"/>
      <c r="K387" s="33">
        <f t="shared" si="11"/>
        <v>164000000000384</v>
      </c>
      <c r="L387" s="34" t="str">
        <f t="shared" si="12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</row>
    <row r="388" spans="2:12" x14ac:dyDescent="0.2">
      <c r="B388" s="15">
        <f>MAIN!F388</f>
        <v>32000000000385</v>
      </c>
      <c r="C388" s="14" t="str">
        <f>MAIN!C388</f>
        <v>Sang Toga Sitompul</v>
      </c>
      <c r="D388" s="15">
        <v>163000000000002</v>
      </c>
      <c r="E388" s="15"/>
      <c r="F388" s="15"/>
      <c r="G388" s="14"/>
      <c r="H388" s="14" t="s">
        <v>12</v>
      </c>
      <c r="I388" s="15"/>
      <c r="K388" s="33">
        <f t="shared" si="11"/>
        <v>164000000000385</v>
      </c>
      <c r="L388" s="34" t="str">
        <f t="shared" si="12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</row>
    <row r="389" spans="2:12" x14ac:dyDescent="0.2">
      <c r="B389" s="15">
        <f>MAIN!F389</f>
        <v>32000000000386</v>
      </c>
      <c r="C389" s="14" t="str">
        <f>MAIN!C389</f>
        <v>Santi Dewi R. W.</v>
      </c>
      <c r="D389" s="15">
        <v>163000000000002</v>
      </c>
      <c r="E389" s="15"/>
      <c r="F389" s="15"/>
      <c r="G389" s="14"/>
      <c r="H389" s="14" t="s">
        <v>12</v>
      </c>
      <c r="I389" s="15"/>
      <c r="K389" s="33">
        <f t="shared" ref="K389:K452" si="13" xml:space="preserve"> K388 + IF(EXACT(L389, ""), 0, 1)</f>
        <v>164000000000386</v>
      </c>
      <c r="L389" s="34" t="str">
        <f t="shared" si="12"/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</row>
    <row r="390" spans="2:12" x14ac:dyDescent="0.2">
      <c r="B390" s="15">
        <f>MAIN!F390</f>
        <v>32000000000387</v>
      </c>
      <c r="C390" s="14" t="str">
        <f>MAIN!C390</f>
        <v>Sarah Sibarani</v>
      </c>
      <c r="D390" s="15">
        <v>163000000000002</v>
      </c>
      <c r="E390" s="15"/>
      <c r="F390" s="15"/>
      <c r="G390" s="14"/>
      <c r="H390" s="14" t="s">
        <v>12</v>
      </c>
      <c r="I390" s="15"/>
      <c r="K390" s="33">
        <f t="shared" si="13"/>
        <v>164000000000387</v>
      </c>
      <c r="L390" s="34" t="str">
        <f t="shared" si="12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</row>
    <row r="391" spans="2:12" x14ac:dyDescent="0.2">
      <c r="B391" s="15">
        <f>MAIN!F391</f>
        <v>32000000000388</v>
      </c>
      <c r="C391" s="14" t="str">
        <f>MAIN!C391</f>
        <v>Sarif Hidayatul Umah</v>
      </c>
      <c r="D391" s="15">
        <v>163000000000002</v>
      </c>
      <c r="E391" s="15"/>
      <c r="F391" s="15"/>
      <c r="G391" s="14"/>
      <c r="H391" s="14" t="s">
        <v>12</v>
      </c>
      <c r="I391" s="15"/>
      <c r="K391" s="33">
        <f t="shared" si="13"/>
        <v>164000000000388</v>
      </c>
      <c r="L391" s="34" t="str">
        <f t="shared" ref="L391:L454" si="14">CONCATENATE("PERFORM ""SchData-OLTP-HumanResource"".""Func_TblWorkerCareerInternal_SET""(varSystemLoginSession, null, null, null, varInstitutionBranchID",
CONCATENATE(IF(EXACT(B391, ""), ", null", CONCATENATE(", ", B391, "")), "::bigint"),
CONCATENATE(IF(EXACT(D391, ""), ", null", CONCATENATE(", ", D391, "")), "::bigint"),
CONCATENATE(IF(EXACT(E391, ""), ", null", CONCATENATE(", ", E391, "")), "::bigint"),
CONCATENATE(IF(EXACT(F391, ""), ", null", CONCATENATE(", ", F391, "")), "::bigint"),
CONCATENATE(IF(EXACT(G391, ""), ", null", CONCATENATE(", '", G391, "'")), "::timestamptz"),
CONCATENATE(IF(EXACT(H391, ""), ", null", CONCATENATE(", '", H391, "'")), "::timestamptz"),
CONCATENATE(IF(EXACT(I391, ""), ", null", CONCATENATE(", ", I391, "")), "::bigint"),
");")</f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</row>
    <row r="392" spans="2:12" x14ac:dyDescent="0.2">
      <c r="B392" s="15">
        <f>MAIN!F392</f>
        <v>32000000000389</v>
      </c>
      <c r="C392" s="14" t="str">
        <f>MAIN!C392</f>
        <v>Satria Budi Raharja</v>
      </c>
      <c r="D392" s="15">
        <v>163000000000002</v>
      </c>
      <c r="E392" s="15"/>
      <c r="F392" s="15"/>
      <c r="G392" s="14"/>
      <c r="H392" s="14" t="s">
        <v>12</v>
      </c>
      <c r="I392" s="15"/>
      <c r="K392" s="33">
        <f t="shared" si="13"/>
        <v>164000000000389</v>
      </c>
      <c r="L392" s="34" t="str">
        <f t="shared" si="14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</row>
    <row r="393" spans="2:12" x14ac:dyDescent="0.2">
      <c r="B393" s="15">
        <f>MAIN!F393</f>
        <v>32000000000390</v>
      </c>
      <c r="C393" s="14" t="str">
        <f>MAIN!C393</f>
        <v>Saut M. P. L. Tobing</v>
      </c>
      <c r="D393" s="15">
        <v>163000000000002</v>
      </c>
      <c r="E393" s="15"/>
      <c r="F393" s="15"/>
      <c r="G393" s="14"/>
      <c r="H393" s="14" t="s">
        <v>12</v>
      </c>
      <c r="I393" s="15"/>
      <c r="K393" s="33">
        <f t="shared" si="13"/>
        <v>164000000000390</v>
      </c>
      <c r="L393" s="34" t="str">
        <f t="shared" si="14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</row>
    <row r="394" spans="2:12" x14ac:dyDescent="0.2">
      <c r="B394" s="15">
        <f>MAIN!F394</f>
        <v>32000000000391</v>
      </c>
      <c r="C394" s="14" t="str">
        <f>MAIN!C394</f>
        <v>Seftiyan Hadi Maulana</v>
      </c>
      <c r="D394" s="15">
        <v>163000000000001</v>
      </c>
      <c r="E394" s="15">
        <v>111000000000004</v>
      </c>
      <c r="F394" s="15">
        <v>160000000000001</v>
      </c>
      <c r="G394" s="14"/>
      <c r="H394" s="14" t="s">
        <v>7</v>
      </c>
      <c r="I394" s="15"/>
      <c r="K394" s="33">
        <f t="shared" si="13"/>
        <v>164000000000391</v>
      </c>
      <c r="L394" s="34" t="str">
        <f t="shared" si="14"/>
        <v>PERFORM "SchData-OLTP-HumanResource"."Func_TblWorkerCareerInternal_SET"(varSystemLoginSession, null, null, null, varInstitutionBranchID, 32000000000391::bigint, 163000000000001::bigint, 111000000000004::bigint, 160000000000001::bigint, null::timestamptz, '9999-12-31 23:59:59+07'::timestamptz, null::bigint);</v>
      </c>
    </row>
    <row r="395" spans="2:12" x14ac:dyDescent="0.2">
      <c r="B395" s="15">
        <f>MAIN!F395</f>
        <v>32000000000392</v>
      </c>
      <c r="C395" s="14" t="str">
        <f>MAIN!C395</f>
        <v>Sena Andi Satria</v>
      </c>
      <c r="D395" s="15">
        <v>163000000000002</v>
      </c>
      <c r="E395" s="15"/>
      <c r="F395" s="15"/>
      <c r="G395" s="14"/>
      <c r="H395" s="14" t="s">
        <v>12</v>
      </c>
      <c r="I395" s="15"/>
      <c r="K395" s="33">
        <f t="shared" si="13"/>
        <v>164000000000392</v>
      </c>
      <c r="L395" s="34" t="str">
        <f t="shared" si="14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</row>
    <row r="396" spans="2:12" x14ac:dyDescent="0.2">
      <c r="B396" s="15">
        <f>MAIN!F396</f>
        <v>32000000000393</v>
      </c>
      <c r="C396" s="14" t="str">
        <f>MAIN!C396</f>
        <v>Setiadi</v>
      </c>
      <c r="D396" s="15">
        <v>163000000000002</v>
      </c>
      <c r="E396" s="15"/>
      <c r="F396" s="15"/>
      <c r="G396" s="14"/>
      <c r="H396" s="14" t="s">
        <v>7</v>
      </c>
      <c r="I396" s="15"/>
      <c r="K396" s="33">
        <f t="shared" si="13"/>
        <v>164000000000393</v>
      </c>
      <c r="L396" s="34" t="str">
        <f t="shared" si="14"/>
        <v>PERFORM "SchData-OLTP-HumanResource"."Func_TblWorkerCareerInternal_SET"(varSystemLoginSession, null, null, null, varInstitutionBranchID, 32000000000393::bigint, 163000000000002::bigint, null::bigint, null::bigint, null::timestamptz, '9999-12-31 23:59:59+07'::timestamptz, null::bigint);</v>
      </c>
    </row>
    <row r="397" spans="2:12" x14ac:dyDescent="0.2">
      <c r="B397" s="15">
        <f>MAIN!F397</f>
        <v>32000000000394</v>
      </c>
      <c r="C397" s="14" t="str">
        <f>MAIN!C397</f>
        <v>Sherly Tamira</v>
      </c>
      <c r="D397" s="15">
        <v>163000000000002</v>
      </c>
      <c r="E397" s="15"/>
      <c r="F397" s="15"/>
      <c r="G397" s="14"/>
      <c r="H397" s="14" t="s">
        <v>12</v>
      </c>
      <c r="I397" s="15"/>
      <c r="K397" s="33">
        <f t="shared" si="13"/>
        <v>164000000000394</v>
      </c>
      <c r="L397" s="34" t="str">
        <f t="shared" si="14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</row>
    <row r="398" spans="2:12" x14ac:dyDescent="0.2">
      <c r="B398" s="15">
        <f>MAIN!F398</f>
        <v>32000000000395</v>
      </c>
      <c r="C398" s="14" t="str">
        <f>MAIN!C398</f>
        <v>Shihab</v>
      </c>
      <c r="D398" s="15">
        <v>163000000000002</v>
      </c>
      <c r="E398" s="15"/>
      <c r="F398" s="15"/>
      <c r="G398" s="14"/>
      <c r="H398" s="14" t="s">
        <v>12</v>
      </c>
      <c r="I398" s="15"/>
      <c r="K398" s="33">
        <f t="shared" si="13"/>
        <v>164000000000395</v>
      </c>
      <c r="L398" s="34" t="str">
        <f t="shared" si="14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</row>
    <row r="399" spans="2:12" x14ac:dyDescent="0.2">
      <c r="B399" s="15">
        <f>MAIN!F399</f>
        <v>32000000000396</v>
      </c>
      <c r="C399" s="14" t="str">
        <f>MAIN!C399</f>
        <v>Shobarin Jabar</v>
      </c>
      <c r="D399" s="15">
        <v>163000000000002</v>
      </c>
      <c r="E399" s="15"/>
      <c r="F399" s="15"/>
      <c r="G399" s="14"/>
      <c r="H399" s="14" t="s">
        <v>12</v>
      </c>
      <c r="I399" s="15"/>
      <c r="K399" s="33">
        <f t="shared" si="13"/>
        <v>164000000000396</v>
      </c>
      <c r="L399" s="34" t="str">
        <f t="shared" si="14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</row>
    <row r="400" spans="2:12" x14ac:dyDescent="0.2">
      <c r="B400" s="15">
        <f>MAIN!F400</f>
        <v>32000000000397</v>
      </c>
      <c r="C400" s="14" t="str">
        <f>MAIN!C400</f>
        <v>Sholehah</v>
      </c>
      <c r="D400" s="15">
        <v>163000000000002</v>
      </c>
      <c r="E400" s="15">
        <v>111000000000006</v>
      </c>
      <c r="F400" s="15">
        <v>160000000000001</v>
      </c>
      <c r="G400" s="14"/>
      <c r="H400" s="14" t="s">
        <v>7</v>
      </c>
      <c r="I400" s="15"/>
      <c r="K400" s="33">
        <f t="shared" si="13"/>
        <v>164000000000397</v>
      </c>
      <c r="L400" s="34" t="str">
        <f t="shared" si="14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</row>
    <row r="401" spans="2:12" x14ac:dyDescent="0.2">
      <c r="B401" s="15">
        <f>MAIN!F401</f>
        <v>32000000000398</v>
      </c>
      <c r="C401" s="14" t="str">
        <f>MAIN!C401</f>
        <v>Sigit Rudiantono</v>
      </c>
      <c r="D401" s="15">
        <v>163000000000002</v>
      </c>
      <c r="E401" s="15"/>
      <c r="F401" s="15"/>
      <c r="G401" s="14"/>
      <c r="H401" s="14" t="s">
        <v>12</v>
      </c>
      <c r="I401" s="15"/>
      <c r="K401" s="33">
        <f t="shared" si="13"/>
        <v>164000000000398</v>
      </c>
      <c r="L401" s="34" t="str">
        <f t="shared" si="14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</row>
    <row r="402" spans="2:12" x14ac:dyDescent="0.2">
      <c r="B402" s="15">
        <f>MAIN!F402</f>
        <v>32000000000399</v>
      </c>
      <c r="C402" s="14" t="str">
        <f>MAIN!C402</f>
        <v>Silvia Putri</v>
      </c>
      <c r="D402" s="15">
        <v>163000000000002</v>
      </c>
      <c r="E402" s="15"/>
      <c r="F402" s="15"/>
      <c r="G402" s="14"/>
      <c r="H402" s="14" t="s">
        <v>12</v>
      </c>
      <c r="I402" s="15"/>
      <c r="K402" s="33">
        <f t="shared" si="13"/>
        <v>164000000000399</v>
      </c>
      <c r="L402" s="34" t="str">
        <f t="shared" si="14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</row>
    <row r="403" spans="2:12" x14ac:dyDescent="0.2">
      <c r="B403" s="15">
        <f>MAIN!F403</f>
        <v>32000000000400</v>
      </c>
      <c r="C403" s="14" t="str">
        <f>MAIN!C403</f>
        <v>Simron Ronaldi Nasution</v>
      </c>
      <c r="D403" s="15">
        <v>163000000000002</v>
      </c>
      <c r="E403" s="15"/>
      <c r="F403" s="15"/>
      <c r="G403" s="14"/>
      <c r="H403" s="14" t="s">
        <v>12</v>
      </c>
      <c r="I403" s="15"/>
      <c r="K403" s="33">
        <f t="shared" si="13"/>
        <v>164000000000400</v>
      </c>
      <c r="L403" s="34" t="str">
        <f t="shared" si="14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</row>
    <row r="404" spans="2:12" x14ac:dyDescent="0.2">
      <c r="B404" s="15">
        <f>MAIN!F404</f>
        <v>32000000000401</v>
      </c>
      <c r="C404" s="14" t="str">
        <f>MAIN!C404</f>
        <v>Sinta Vera Trikawati</v>
      </c>
      <c r="D404" s="15">
        <v>163000000000002</v>
      </c>
      <c r="E404" s="15"/>
      <c r="F404" s="15"/>
      <c r="G404" s="14"/>
      <c r="H404" s="14" t="s">
        <v>12</v>
      </c>
      <c r="I404" s="15"/>
      <c r="K404" s="33">
        <f t="shared" si="13"/>
        <v>164000000000401</v>
      </c>
      <c r="L404" s="34" t="str">
        <f t="shared" si="14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</row>
    <row r="405" spans="2:12" x14ac:dyDescent="0.2">
      <c r="B405" s="15">
        <f>MAIN!F405</f>
        <v>32000000000402</v>
      </c>
      <c r="C405" s="14" t="str">
        <f>MAIN!C405</f>
        <v>Sir Muhammad Zafrulloh Khan</v>
      </c>
      <c r="D405" s="15">
        <v>163000000000002</v>
      </c>
      <c r="E405" s="15"/>
      <c r="F405" s="15"/>
      <c r="G405" s="14"/>
      <c r="H405" s="14" t="s">
        <v>12</v>
      </c>
      <c r="I405" s="15"/>
      <c r="K405" s="33">
        <f t="shared" si="13"/>
        <v>164000000000402</v>
      </c>
      <c r="L405" s="34" t="str">
        <f t="shared" si="14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</row>
    <row r="406" spans="2:12" x14ac:dyDescent="0.2">
      <c r="B406" s="15">
        <f>MAIN!F406</f>
        <v>32000000000403</v>
      </c>
      <c r="C406" s="14" t="str">
        <f>MAIN!C406</f>
        <v>Siska Marlina</v>
      </c>
      <c r="D406" s="15">
        <v>163000000000002</v>
      </c>
      <c r="E406" s="15"/>
      <c r="F406" s="15"/>
      <c r="G406" s="14"/>
      <c r="H406" s="14" t="s">
        <v>12</v>
      </c>
      <c r="I406" s="15"/>
      <c r="K406" s="33">
        <f t="shared" si="13"/>
        <v>164000000000403</v>
      </c>
      <c r="L406" s="34" t="str">
        <f t="shared" si="14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</row>
    <row r="407" spans="2:12" x14ac:dyDescent="0.2">
      <c r="B407" s="15">
        <f>MAIN!F407</f>
        <v>32000000000404</v>
      </c>
      <c r="C407" s="14" t="str">
        <f>MAIN!C407</f>
        <v>Siswanto</v>
      </c>
      <c r="D407" s="15">
        <v>163000000000002</v>
      </c>
      <c r="E407" s="15"/>
      <c r="F407" s="15"/>
      <c r="G407" s="14"/>
      <c r="H407" s="14" t="s">
        <v>12</v>
      </c>
      <c r="I407" s="15"/>
      <c r="K407" s="33">
        <f t="shared" si="13"/>
        <v>164000000000404</v>
      </c>
      <c r="L407" s="34" t="str">
        <f t="shared" si="14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</row>
    <row r="408" spans="2:12" x14ac:dyDescent="0.2">
      <c r="B408" s="15">
        <f>MAIN!F408</f>
        <v>32000000000405</v>
      </c>
      <c r="C408" s="14" t="str">
        <f>MAIN!C408</f>
        <v>Siti Mulyani</v>
      </c>
      <c r="D408" s="15">
        <v>163000000000002</v>
      </c>
      <c r="E408" s="15"/>
      <c r="F408" s="15"/>
      <c r="G408" s="14"/>
      <c r="H408" s="14" t="s">
        <v>12</v>
      </c>
      <c r="I408" s="15"/>
      <c r="K408" s="33">
        <f t="shared" si="13"/>
        <v>164000000000405</v>
      </c>
      <c r="L408" s="34" t="str">
        <f t="shared" si="14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</row>
    <row r="409" spans="2:12" x14ac:dyDescent="0.2">
      <c r="B409" s="15">
        <f>MAIN!F409</f>
        <v>32000000000406</v>
      </c>
      <c r="C409" s="14" t="str">
        <f>MAIN!C409</f>
        <v>Sjanti Devi</v>
      </c>
      <c r="D409" s="15">
        <v>163000000000002</v>
      </c>
      <c r="E409" s="15"/>
      <c r="F409" s="15"/>
      <c r="G409" s="14"/>
      <c r="H409" s="14" t="s">
        <v>12</v>
      </c>
      <c r="I409" s="15"/>
      <c r="K409" s="33">
        <f t="shared" si="13"/>
        <v>164000000000406</v>
      </c>
      <c r="L409" s="34" t="str">
        <f t="shared" si="14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</row>
    <row r="410" spans="2:12" x14ac:dyDescent="0.2">
      <c r="B410" s="15">
        <f>MAIN!F410</f>
        <v>32000000000407</v>
      </c>
      <c r="C410" s="14" t="str">
        <f>MAIN!C410</f>
        <v>Slamet Budi Setiawan</v>
      </c>
      <c r="D410" s="15">
        <v>163000000000002</v>
      </c>
      <c r="E410" s="15"/>
      <c r="F410" s="15"/>
      <c r="G410" s="14"/>
      <c r="H410" s="14" t="s">
        <v>12</v>
      </c>
      <c r="I410" s="15"/>
      <c r="K410" s="33">
        <f t="shared" si="13"/>
        <v>164000000000407</v>
      </c>
      <c r="L410" s="34" t="str">
        <f t="shared" si="14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</row>
    <row r="411" spans="2:12" x14ac:dyDescent="0.2">
      <c r="B411" s="15">
        <f>MAIN!F411</f>
        <v>32000000000408</v>
      </c>
      <c r="C411" s="14" t="str">
        <f>MAIN!C411</f>
        <v>Sofyan Maulana</v>
      </c>
      <c r="D411" s="15">
        <v>163000000000002</v>
      </c>
      <c r="E411" s="15"/>
      <c r="F411" s="15"/>
      <c r="G411" s="14"/>
      <c r="H411" s="14" t="s">
        <v>12</v>
      </c>
      <c r="I411" s="15"/>
      <c r="K411" s="33">
        <f t="shared" si="13"/>
        <v>164000000000408</v>
      </c>
      <c r="L411" s="34" t="str">
        <f t="shared" si="14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</row>
    <row r="412" spans="2:12" x14ac:dyDescent="0.2">
      <c r="B412" s="15">
        <f>MAIN!F412</f>
        <v>32000000000409</v>
      </c>
      <c r="C412" s="14" t="str">
        <f>MAIN!C412</f>
        <v>Subagio</v>
      </c>
      <c r="D412" s="15">
        <v>163000000000002</v>
      </c>
      <c r="E412" s="15"/>
      <c r="F412" s="15"/>
      <c r="G412" s="14"/>
      <c r="H412" s="14" t="s">
        <v>12</v>
      </c>
      <c r="I412" s="15"/>
      <c r="K412" s="33">
        <f t="shared" si="13"/>
        <v>164000000000409</v>
      </c>
      <c r="L412" s="34" t="str">
        <f t="shared" si="14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</row>
    <row r="413" spans="2:12" x14ac:dyDescent="0.2">
      <c r="B413" s="15">
        <f>MAIN!F413</f>
        <v>32000000000410</v>
      </c>
      <c r="C413" s="14" t="str">
        <f>MAIN!C413</f>
        <v>Suci Mardiana</v>
      </c>
      <c r="D413" s="15">
        <v>163000000000002</v>
      </c>
      <c r="E413" s="15"/>
      <c r="F413" s="15"/>
      <c r="G413" s="14"/>
      <c r="H413" s="14" t="s">
        <v>12</v>
      </c>
      <c r="I413" s="15"/>
      <c r="K413" s="33">
        <f t="shared" si="13"/>
        <v>164000000000410</v>
      </c>
      <c r="L413" s="34" t="str">
        <f t="shared" si="14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</row>
    <row r="414" spans="2:12" x14ac:dyDescent="0.2">
      <c r="B414" s="15">
        <f>MAIN!F414</f>
        <v>32000000000411</v>
      </c>
      <c r="C414" s="14" t="str">
        <f>MAIN!C414</f>
        <v>Suci Rachma Sari</v>
      </c>
      <c r="D414" s="15">
        <v>163000000000002</v>
      </c>
      <c r="E414" s="15"/>
      <c r="F414" s="15"/>
      <c r="G414" s="14"/>
      <c r="H414" s="14" t="s">
        <v>12</v>
      </c>
      <c r="I414" s="15"/>
      <c r="K414" s="33">
        <f t="shared" si="13"/>
        <v>164000000000411</v>
      </c>
      <c r="L414" s="34" t="str">
        <f t="shared" si="14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</row>
    <row r="415" spans="2:12" x14ac:dyDescent="0.2">
      <c r="B415" s="15">
        <f>MAIN!F415</f>
        <v>32000000000412</v>
      </c>
      <c r="C415" s="14" t="str">
        <f>MAIN!C415</f>
        <v>Sudarlan</v>
      </c>
      <c r="D415" s="15">
        <v>163000000000002</v>
      </c>
      <c r="E415" s="15"/>
      <c r="F415" s="15"/>
      <c r="G415" s="14"/>
      <c r="H415" s="14" t="s">
        <v>7</v>
      </c>
      <c r="I415" s="15"/>
      <c r="K415" s="33">
        <f t="shared" si="13"/>
        <v>164000000000412</v>
      </c>
      <c r="L415" s="34" t="str">
        <f t="shared" si="14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</row>
    <row r="416" spans="2:12" x14ac:dyDescent="0.2">
      <c r="B416" s="15">
        <f>MAIN!F416</f>
        <v>32000000000413</v>
      </c>
      <c r="C416" s="14" t="str">
        <f>MAIN!C416</f>
        <v>Sufie Amalia</v>
      </c>
      <c r="D416" s="15">
        <v>163000000000002</v>
      </c>
      <c r="E416" s="15">
        <v>111000000000006</v>
      </c>
      <c r="F416" s="15">
        <v>160000000000001</v>
      </c>
      <c r="G416" s="14"/>
      <c r="H416" s="14" t="s">
        <v>7</v>
      </c>
      <c r="I416" s="15"/>
      <c r="K416" s="33">
        <f t="shared" si="13"/>
        <v>164000000000413</v>
      </c>
      <c r="L416" s="34" t="str">
        <f t="shared" si="14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</row>
    <row r="417" spans="2:12" x14ac:dyDescent="0.2">
      <c r="B417" s="15">
        <f>MAIN!F417</f>
        <v>32000000000414</v>
      </c>
      <c r="C417" s="14" t="str">
        <f>MAIN!C417</f>
        <v>Sugeng Ismanto</v>
      </c>
      <c r="D417" s="15">
        <v>163000000000002</v>
      </c>
      <c r="E417" s="15"/>
      <c r="F417" s="15"/>
      <c r="G417" s="14"/>
      <c r="H417" s="14" t="s">
        <v>12</v>
      </c>
      <c r="I417" s="15"/>
      <c r="K417" s="33">
        <f t="shared" si="13"/>
        <v>164000000000414</v>
      </c>
      <c r="L417" s="34" t="str">
        <f t="shared" si="14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</row>
    <row r="418" spans="2:12" x14ac:dyDescent="0.2">
      <c r="B418" s="15">
        <f>MAIN!F418</f>
        <v>32000000000415</v>
      </c>
      <c r="C418" s="14" t="str">
        <f>MAIN!C418</f>
        <v>Sugiarto</v>
      </c>
      <c r="D418" s="15">
        <v>163000000000002</v>
      </c>
      <c r="E418" s="15"/>
      <c r="F418" s="15"/>
      <c r="G418" s="14"/>
      <c r="H418" s="14" t="s">
        <v>12</v>
      </c>
      <c r="I418" s="15"/>
      <c r="K418" s="33">
        <f t="shared" si="13"/>
        <v>164000000000415</v>
      </c>
      <c r="L418" s="34" t="str">
        <f t="shared" si="14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</row>
    <row r="419" spans="2:12" x14ac:dyDescent="0.2">
      <c r="B419" s="15">
        <f>MAIN!F419</f>
        <v>32000000000416</v>
      </c>
      <c r="C419" s="14" t="str">
        <f>MAIN!C419</f>
        <v>Sulih</v>
      </c>
      <c r="D419" s="15">
        <v>163000000000002</v>
      </c>
      <c r="E419" s="15"/>
      <c r="F419" s="15"/>
      <c r="G419" s="14"/>
      <c r="H419" s="14" t="s">
        <v>12</v>
      </c>
      <c r="I419" s="15"/>
      <c r="K419" s="33">
        <f t="shared" si="13"/>
        <v>164000000000416</v>
      </c>
      <c r="L419" s="34" t="str">
        <f t="shared" si="14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</row>
    <row r="420" spans="2:12" x14ac:dyDescent="0.2">
      <c r="B420" s="15">
        <f>MAIN!F420</f>
        <v>32000000000417</v>
      </c>
      <c r="C420" s="14" t="str">
        <f>MAIN!C420</f>
        <v>Sumadi</v>
      </c>
      <c r="D420" s="15">
        <v>163000000000002</v>
      </c>
      <c r="E420" s="15"/>
      <c r="F420" s="15"/>
      <c r="G420" s="14"/>
      <c r="H420" s="14" t="s">
        <v>12</v>
      </c>
      <c r="I420" s="15"/>
      <c r="K420" s="33">
        <f t="shared" si="13"/>
        <v>164000000000417</v>
      </c>
      <c r="L420" s="34" t="str">
        <f t="shared" si="14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</row>
    <row r="421" spans="2:12" x14ac:dyDescent="0.2">
      <c r="B421" s="15">
        <f>MAIN!F421</f>
        <v>32000000000418</v>
      </c>
      <c r="C421" s="14" t="str">
        <f>MAIN!C421</f>
        <v>Sumirat</v>
      </c>
      <c r="D421" s="15">
        <v>163000000000002</v>
      </c>
      <c r="E421" s="15"/>
      <c r="F421" s="15"/>
      <c r="G421" s="14"/>
      <c r="H421" s="14" t="s">
        <v>12</v>
      </c>
      <c r="I421" s="15"/>
      <c r="K421" s="33">
        <f t="shared" si="13"/>
        <v>164000000000418</v>
      </c>
      <c r="L421" s="34" t="str">
        <f t="shared" si="14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</row>
    <row r="422" spans="2:12" x14ac:dyDescent="0.2">
      <c r="B422" s="15">
        <f>MAIN!F422</f>
        <v>32000000000419</v>
      </c>
      <c r="C422" s="14" t="str">
        <f>MAIN!C422</f>
        <v>Sunaryati</v>
      </c>
      <c r="D422" s="15">
        <v>163000000000002</v>
      </c>
      <c r="E422" s="15"/>
      <c r="F422" s="15"/>
      <c r="G422" s="14"/>
      <c r="H422" s="14" t="s">
        <v>12</v>
      </c>
      <c r="I422" s="15"/>
      <c r="K422" s="33">
        <f t="shared" si="13"/>
        <v>164000000000419</v>
      </c>
      <c r="L422" s="34" t="str">
        <f t="shared" si="14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</row>
    <row r="423" spans="2:12" x14ac:dyDescent="0.2">
      <c r="B423" s="15">
        <f>MAIN!F423</f>
        <v>32000000000420</v>
      </c>
      <c r="C423" s="14" t="str">
        <f>MAIN!C423</f>
        <v>Supriyadi</v>
      </c>
      <c r="D423" s="15">
        <v>163000000000002</v>
      </c>
      <c r="E423" s="15"/>
      <c r="F423" s="15"/>
      <c r="G423" s="14"/>
      <c r="H423" s="14" t="s">
        <v>12</v>
      </c>
      <c r="I423" s="15"/>
      <c r="K423" s="33">
        <f t="shared" si="13"/>
        <v>164000000000420</v>
      </c>
      <c r="L423" s="34" t="str">
        <f t="shared" si="14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</row>
    <row r="424" spans="2:12" x14ac:dyDescent="0.2">
      <c r="B424" s="15">
        <f>MAIN!F424</f>
        <v>32000000000421</v>
      </c>
      <c r="C424" s="14" t="str">
        <f>MAIN!C424</f>
        <v>Suriono Suriono</v>
      </c>
      <c r="D424" s="15">
        <v>163000000000002</v>
      </c>
      <c r="E424" s="15"/>
      <c r="F424" s="15"/>
      <c r="G424" s="14"/>
      <c r="H424" s="14" t="s">
        <v>12</v>
      </c>
      <c r="I424" s="15"/>
      <c r="K424" s="33">
        <f t="shared" si="13"/>
        <v>164000000000421</v>
      </c>
      <c r="L424" s="34" t="str">
        <f t="shared" si="14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</row>
    <row r="425" spans="2:12" x14ac:dyDescent="0.2">
      <c r="B425" s="15">
        <f>MAIN!F425</f>
        <v>32000000000422</v>
      </c>
      <c r="C425" s="14" t="str">
        <f>MAIN!C425</f>
        <v>Surono</v>
      </c>
      <c r="D425" s="15">
        <v>163000000000002</v>
      </c>
      <c r="E425" s="15"/>
      <c r="F425" s="15"/>
      <c r="G425" s="14"/>
      <c r="H425" s="14" t="s">
        <v>12</v>
      </c>
      <c r="I425" s="15"/>
      <c r="K425" s="33">
        <f t="shared" si="13"/>
        <v>164000000000422</v>
      </c>
      <c r="L425" s="34" t="str">
        <f t="shared" si="14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</row>
    <row r="426" spans="2:12" x14ac:dyDescent="0.2">
      <c r="B426" s="15">
        <f>MAIN!F426</f>
        <v>32000000000423</v>
      </c>
      <c r="C426" s="14" t="str">
        <f>MAIN!C426</f>
        <v>Surtoyo Syukri</v>
      </c>
      <c r="D426" s="15">
        <v>163000000000002</v>
      </c>
      <c r="E426" s="15"/>
      <c r="F426" s="15"/>
      <c r="G426" s="14"/>
      <c r="H426" s="14" t="s">
        <v>12</v>
      </c>
      <c r="I426" s="15"/>
      <c r="K426" s="33">
        <f t="shared" si="13"/>
        <v>164000000000423</v>
      </c>
      <c r="L426" s="34" t="str">
        <f t="shared" si="14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</row>
    <row r="427" spans="2:12" x14ac:dyDescent="0.2">
      <c r="B427" s="15">
        <f>MAIN!F427</f>
        <v>32000000000424</v>
      </c>
      <c r="C427" s="14" t="str">
        <f>MAIN!C427</f>
        <v>Suryadi</v>
      </c>
      <c r="D427" s="15">
        <v>163000000000002</v>
      </c>
      <c r="E427" s="15"/>
      <c r="F427" s="15"/>
      <c r="G427" s="14"/>
      <c r="H427" s="14" t="s">
        <v>12</v>
      </c>
      <c r="I427" s="15"/>
      <c r="K427" s="33">
        <f t="shared" si="13"/>
        <v>164000000000424</v>
      </c>
      <c r="L427" s="34" t="str">
        <f t="shared" si="14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</row>
    <row r="428" spans="2:12" x14ac:dyDescent="0.2">
      <c r="B428" s="15">
        <f>MAIN!F428</f>
        <v>32000000000425</v>
      </c>
      <c r="C428" s="14" t="str">
        <f>MAIN!C428</f>
        <v>Susilawati</v>
      </c>
      <c r="D428" s="15">
        <v>163000000000002</v>
      </c>
      <c r="E428" s="15"/>
      <c r="F428" s="15"/>
      <c r="G428" s="14"/>
      <c r="H428" s="14" t="s">
        <v>12</v>
      </c>
      <c r="I428" s="15"/>
      <c r="K428" s="33">
        <f t="shared" si="13"/>
        <v>164000000000425</v>
      </c>
      <c r="L428" s="34" t="str">
        <f t="shared" si="14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</row>
    <row r="429" spans="2:12" x14ac:dyDescent="0.2">
      <c r="B429" s="15">
        <f>MAIN!F429</f>
        <v>32000000000426</v>
      </c>
      <c r="C429" s="14" t="str">
        <f>MAIN!C429</f>
        <v>Sutarno</v>
      </c>
      <c r="D429" s="15">
        <v>163000000000002</v>
      </c>
      <c r="E429" s="15"/>
      <c r="F429" s="15"/>
      <c r="G429" s="14"/>
      <c r="H429" s="14" t="s">
        <v>12</v>
      </c>
      <c r="I429" s="15"/>
      <c r="K429" s="33">
        <f t="shared" si="13"/>
        <v>164000000000426</v>
      </c>
      <c r="L429" s="34" t="str">
        <f t="shared" si="14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</row>
    <row r="430" spans="2:12" x14ac:dyDescent="0.2">
      <c r="B430" s="15">
        <f>MAIN!F430</f>
        <v>32000000000427</v>
      </c>
      <c r="C430" s="14" t="str">
        <f>MAIN!C430</f>
        <v>Sutra Riandi</v>
      </c>
      <c r="D430" s="15">
        <v>163000000000002</v>
      </c>
      <c r="E430" s="15"/>
      <c r="F430" s="15"/>
      <c r="G430" s="14"/>
      <c r="H430" s="14" t="s">
        <v>12</v>
      </c>
      <c r="I430" s="15"/>
      <c r="K430" s="33">
        <f t="shared" si="13"/>
        <v>164000000000427</v>
      </c>
      <c r="L430" s="34" t="str">
        <f t="shared" si="14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</row>
    <row r="431" spans="2:12" x14ac:dyDescent="0.2">
      <c r="B431" s="15">
        <f>MAIN!F431</f>
        <v>32000000000428</v>
      </c>
      <c r="C431" s="14" t="str">
        <f>MAIN!C431</f>
        <v>Suyanto</v>
      </c>
      <c r="D431" s="15">
        <v>163000000000002</v>
      </c>
      <c r="E431" s="15">
        <v>111000000000003</v>
      </c>
      <c r="F431" s="15">
        <v>160000000000001</v>
      </c>
      <c r="G431" s="14"/>
      <c r="H431" s="14" t="s">
        <v>7</v>
      </c>
      <c r="I431" s="15"/>
      <c r="K431" s="33">
        <f t="shared" si="13"/>
        <v>164000000000428</v>
      </c>
      <c r="L431" s="34" t="str">
        <f t="shared" si="14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</row>
    <row r="432" spans="2:12" x14ac:dyDescent="0.2">
      <c r="B432" s="15">
        <f>MAIN!F432</f>
        <v>32000000000429</v>
      </c>
      <c r="C432" s="14" t="str">
        <f>MAIN!C432</f>
        <v>Swar Jono</v>
      </c>
      <c r="D432" s="15">
        <v>163000000000002</v>
      </c>
      <c r="E432" s="15"/>
      <c r="F432" s="15"/>
      <c r="G432" s="14"/>
      <c r="H432" s="14" t="s">
        <v>12</v>
      </c>
      <c r="I432" s="15"/>
      <c r="K432" s="33">
        <f t="shared" si="13"/>
        <v>164000000000429</v>
      </c>
      <c r="L432" s="34" t="str">
        <f t="shared" si="14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</row>
    <row r="433" spans="2:12" x14ac:dyDescent="0.2">
      <c r="B433" s="15">
        <f>MAIN!F433</f>
        <v>32000000000430</v>
      </c>
      <c r="C433" s="14" t="str">
        <f>MAIN!C433</f>
        <v>Syafruddin</v>
      </c>
      <c r="D433" s="15">
        <v>163000000000002</v>
      </c>
      <c r="E433" s="15"/>
      <c r="F433" s="15"/>
      <c r="G433" s="14"/>
      <c r="H433" s="14" t="s">
        <v>12</v>
      </c>
      <c r="I433" s="15"/>
      <c r="K433" s="33">
        <f t="shared" si="13"/>
        <v>164000000000430</v>
      </c>
      <c r="L433" s="34" t="str">
        <f t="shared" si="14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</row>
    <row r="434" spans="2:12" x14ac:dyDescent="0.2">
      <c r="B434" s="15">
        <f>MAIN!F434</f>
        <v>32000000000431</v>
      </c>
      <c r="C434" s="14" t="str">
        <f>MAIN!C434</f>
        <v>Syafrudin Machmud</v>
      </c>
      <c r="D434" s="15">
        <v>163000000000002</v>
      </c>
      <c r="E434" s="15"/>
      <c r="F434" s="15"/>
      <c r="G434" s="14"/>
      <c r="H434" s="14" t="s">
        <v>12</v>
      </c>
      <c r="I434" s="15"/>
      <c r="K434" s="33">
        <f t="shared" si="13"/>
        <v>164000000000431</v>
      </c>
      <c r="L434" s="34" t="str">
        <f t="shared" si="14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</row>
    <row r="435" spans="2:12" x14ac:dyDescent="0.2">
      <c r="B435" s="15">
        <f>MAIN!F435</f>
        <v>32000000000432</v>
      </c>
      <c r="C435" s="14" t="str">
        <f>MAIN!C435</f>
        <v>Syahrizal</v>
      </c>
      <c r="D435" s="15">
        <v>163000000000002</v>
      </c>
      <c r="E435" s="15"/>
      <c r="F435" s="15"/>
      <c r="G435" s="14"/>
      <c r="H435" s="14" t="s">
        <v>12</v>
      </c>
      <c r="I435" s="15"/>
      <c r="K435" s="33">
        <f t="shared" si="13"/>
        <v>164000000000432</v>
      </c>
      <c r="L435" s="34" t="str">
        <f t="shared" si="14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</row>
    <row r="436" spans="2:12" x14ac:dyDescent="0.2">
      <c r="B436" s="15">
        <f>MAIN!F436</f>
        <v>32000000000433</v>
      </c>
      <c r="C436" s="14" t="str">
        <f>MAIN!C436</f>
        <v>Syaiful Idjam</v>
      </c>
      <c r="D436" s="15">
        <v>163000000000002</v>
      </c>
      <c r="E436" s="15"/>
      <c r="F436" s="15"/>
      <c r="G436" s="14"/>
      <c r="H436" s="14" t="s">
        <v>12</v>
      </c>
      <c r="I436" s="15"/>
      <c r="K436" s="33">
        <f t="shared" si="13"/>
        <v>164000000000433</v>
      </c>
      <c r="L436" s="34" t="str">
        <f t="shared" si="14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</row>
    <row r="437" spans="2:12" x14ac:dyDescent="0.2">
      <c r="B437" s="15">
        <f>MAIN!F437</f>
        <v>32000000000434</v>
      </c>
      <c r="C437" s="14" t="str">
        <f>MAIN!C437</f>
        <v>Tajuddin Assubki Ismail</v>
      </c>
      <c r="D437" s="15">
        <v>163000000000002</v>
      </c>
      <c r="E437" s="15"/>
      <c r="F437" s="15"/>
      <c r="G437" s="14" t="s">
        <v>10</v>
      </c>
      <c r="H437" s="14" t="s">
        <v>11</v>
      </c>
      <c r="I437" s="15"/>
      <c r="K437" s="33">
        <f t="shared" si="13"/>
        <v>164000000000434</v>
      </c>
      <c r="L437" s="34" t="str">
        <f t="shared" si="14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</row>
    <row r="438" spans="2:12" x14ac:dyDescent="0.2">
      <c r="B438" s="15">
        <f>MAIN!F438</f>
        <v>32000000000435</v>
      </c>
      <c r="C438" s="14" t="str">
        <f>MAIN!C438</f>
        <v>Taslim</v>
      </c>
      <c r="D438" s="15">
        <v>163000000000002</v>
      </c>
      <c r="E438" s="15"/>
      <c r="F438" s="15"/>
      <c r="G438" s="14"/>
      <c r="H438" s="14" t="s">
        <v>12</v>
      </c>
      <c r="I438" s="15"/>
      <c r="K438" s="33">
        <f t="shared" si="13"/>
        <v>164000000000435</v>
      </c>
      <c r="L438" s="34" t="str">
        <f t="shared" si="14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</row>
    <row r="439" spans="2:12" x14ac:dyDescent="0.2">
      <c r="B439" s="15">
        <f>MAIN!F439</f>
        <v>32000000000436</v>
      </c>
      <c r="C439" s="14" t="str">
        <f>MAIN!C439</f>
        <v>Taufik Mulia Pane</v>
      </c>
      <c r="D439" s="15">
        <v>163000000000002</v>
      </c>
      <c r="E439" s="15"/>
      <c r="F439" s="15"/>
      <c r="G439" s="14"/>
      <c r="H439" s="14" t="s">
        <v>12</v>
      </c>
      <c r="I439" s="15"/>
      <c r="K439" s="33">
        <f t="shared" si="13"/>
        <v>164000000000436</v>
      </c>
      <c r="L439" s="34" t="str">
        <f t="shared" si="14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</row>
    <row r="440" spans="2:12" x14ac:dyDescent="0.2">
      <c r="B440" s="15">
        <f>MAIN!F440</f>
        <v>32000000000437</v>
      </c>
      <c r="C440" s="14" t="str">
        <f>MAIN!C440</f>
        <v>Tedy Harseno</v>
      </c>
      <c r="D440" s="15">
        <v>163000000000001</v>
      </c>
      <c r="E440" s="15"/>
      <c r="F440" s="15"/>
      <c r="G440" s="14"/>
      <c r="H440" s="14" t="s">
        <v>12</v>
      </c>
      <c r="I440" s="15"/>
      <c r="K440" s="33">
        <f t="shared" si="13"/>
        <v>164000000000437</v>
      </c>
      <c r="L440" s="34" t="str">
        <f t="shared" si="14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</row>
    <row r="441" spans="2:12" x14ac:dyDescent="0.2">
      <c r="B441" s="15">
        <f>MAIN!F441</f>
        <v>32000000000438</v>
      </c>
      <c r="C441" s="14" t="str">
        <f>MAIN!C441</f>
        <v>Teguh Joko Pamuji</v>
      </c>
      <c r="D441" s="15">
        <v>163000000000002</v>
      </c>
      <c r="E441" s="15"/>
      <c r="F441" s="15"/>
      <c r="G441" s="14"/>
      <c r="H441" s="14" t="s">
        <v>12</v>
      </c>
      <c r="I441" s="15"/>
      <c r="K441" s="33">
        <f t="shared" si="13"/>
        <v>164000000000438</v>
      </c>
      <c r="L441" s="34" t="str">
        <f t="shared" si="14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</row>
    <row r="442" spans="2:12" x14ac:dyDescent="0.2">
      <c r="B442" s="15">
        <f>MAIN!F442</f>
        <v>32000000000439</v>
      </c>
      <c r="C442" s="14" t="str">
        <f>MAIN!C442</f>
        <v>Teguh Pratama Januzir Sukin</v>
      </c>
      <c r="D442" s="15">
        <v>163000000000002</v>
      </c>
      <c r="E442" s="15">
        <v>111000000000003</v>
      </c>
      <c r="F442" s="15">
        <v>160000000000003</v>
      </c>
      <c r="G442" s="14"/>
      <c r="H442" s="14" t="s">
        <v>7</v>
      </c>
      <c r="I442" s="15"/>
      <c r="K442" s="33">
        <f t="shared" si="13"/>
        <v>164000000000439</v>
      </c>
      <c r="L442" s="34" t="str">
        <f t="shared" si="14"/>
        <v>PERFORM "SchData-OLTP-HumanResource"."Func_TblWorkerCareerInternal_SET"(varSystemLoginSession, null, null, null, varInstitutionBranchID, 32000000000439::bigint, 163000000000002::bigint, 111000000000003::bigint, 160000000000003::bigint, null::timestamptz, '9999-12-31 23:59:59+07'::timestamptz, null::bigint);</v>
      </c>
    </row>
    <row r="443" spans="2:12" x14ac:dyDescent="0.2">
      <c r="B443" s="15">
        <f>MAIN!F443</f>
        <v>32000000000440</v>
      </c>
      <c r="C443" s="14" t="str">
        <f>MAIN!C443</f>
        <v>Teguh Susanto</v>
      </c>
      <c r="D443" s="15">
        <v>163000000000002</v>
      </c>
      <c r="E443" s="15"/>
      <c r="F443" s="15"/>
      <c r="G443" s="14"/>
      <c r="H443" s="14" t="s">
        <v>12</v>
      </c>
      <c r="I443" s="15"/>
      <c r="K443" s="33">
        <f t="shared" si="13"/>
        <v>164000000000440</v>
      </c>
      <c r="L443" s="34" t="str">
        <f t="shared" si="14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</row>
    <row r="444" spans="2:12" x14ac:dyDescent="0.2">
      <c r="B444" s="15">
        <f>MAIN!F444</f>
        <v>32000000000441</v>
      </c>
      <c r="C444" s="14" t="str">
        <f>MAIN!C444</f>
        <v>Tenri Sumange</v>
      </c>
      <c r="D444" s="15">
        <v>163000000000002</v>
      </c>
      <c r="E444" s="15"/>
      <c r="F444" s="15"/>
      <c r="G444" s="14"/>
      <c r="H444" s="14" t="s">
        <v>12</v>
      </c>
      <c r="I444" s="15"/>
      <c r="K444" s="33">
        <f t="shared" si="13"/>
        <v>164000000000441</v>
      </c>
      <c r="L444" s="34" t="str">
        <f t="shared" si="14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</row>
    <row r="445" spans="2:12" x14ac:dyDescent="0.2">
      <c r="B445" s="15">
        <f>MAIN!F445</f>
        <v>32000000000442</v>
      </c>
      <c r="C445" s="14" t="str">
        <f>MAIN!C445</f>
        <v>Teuku Zulkifli</v>
      </c>
      <c r="D445" s="15">
        <v>163000000000002</v>
      </c>
      <c r="E445" s="15"/>
      <c r="F445" s="15"/>
      <c r="G445" s="14"/>
      <c r="H445" s="14" t="s">
        <v>12</v>
      </c>
      <c r="I445" s="15"/>
      <c r="K445" s="33">
        <f t="shared" si="13"/>
        <v>164000000000442</v>
      </c>
      <c r="L445" s="34" t="str">
        <f t="shared" si="14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</row>
    <row r="446" spans="2:12" x14ac:dyDescent="0.2">
      <c r="B446" s="15">
        <f>MAIN!F446</f>
        <v>32000000000443</v>
      </c>
      <c r="C446" s="14" t="str">
        <f>MAIN!C446</f>
        <v>Tiara Kemalasari</v>
      </c>
      <c r="D446" s="15">
        <v>163000000000002</v>
      </c>
      <c r="E446" s="15"/>
      <c r="F446" s="15"/>
      <c r="G446" s="14"/>
      <c r="H446" s="14" t="s">
        <v>12</v>
      </c>
      <c r="I446" s="15"/>
      <c r="K446" s="33">
        <f t="shared" si="13"/>
        <v>164000000000443</v>
      </c>
      <c r="L446" s="34" t="str">
        <f t="shared" si="14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</row>
    <row r="447" spans="2:12" x14ac:dyDescent="0.2">
      <c r="B447" s="15">
        <f>MAIN!F447</f>
        <v>32000000000444</v>
      </c>
      <c r="C447" s="14" t="str">
        <f>MAIN!C447</f>
        <v>Tjhang Linawati</v>
      </c>
      <c r="D447" s="15">
        <v>163000000000002</v>
      </c>
      <c r="E447" s="15"/>
      <c r="F447" s="15"/>
      <c r="G447" s="14"/>
      <c r="H447" s="14" t="s">
        <v>12</v>
      </c>
      <c r="I447" s="15"/>
      <c r="K447" s="33">
        <f t="shared" si="13"/>
        <v>164000000000444</v>
      </c>
      <c r="L447" s="34" t="str">
        <f t="shared" si="14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</row>
    <row r="448" spans="2:12" x14ac:dyDescent="0.2">
      <c r="B448" s="15">
        <f>MAIN!F448</f>
        <v>32000000000445</v>
      </c>
      <c r="C448" s="14" t="str">
        <f>MAIN!C448</f>
        <v>Totok Kristianto</v>
      </c>
      <c r="D448" s="15">
        <v>163000000000002</v>
      </c>
      <c r="E448" s="15"/>
      <c r="F448" s="15"/>
      <c r="G448" s="14"/>
      <c r="H448" s="14" t="s">
        <v>12</v>
      </c>
      <c r="I448" s="15"/>
      <c r="K448" s="33">
        <f t="shared" si="13"/>
        <v>164000000000445</v>
      </c>
      <c r="L448" s="34" t="str">
        <f t="shared" si="14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</row>
    <row r="449" spans="2:12" x14ac:dyDescent="0.2">
      <c r="B449" s="15">
        <f>MAIN!F449</f>
        <v>32000000000446</v>
      </c>
      <c r="C449" s="14" t="str">
        <f>MAIN!C449</f>
        <v>Tri Aji</v>
      </c>
      <c r="D449" s="15">
        <v>163000000000002</v>
      </c>
      <c r="E449" s="15"/>
      <c r="F449" s="15"/>
      <c r="G449" s="14"/>
      <c r="H449" s="14" t="s">
        <v>12</v>
      </c>
      <c r="I449" s="15"/>
      <c r="K449" s="33">
        <f t="shared" si="13"/>
        <v>164000000000446</v>
      </c>
      <c r="L449" s="34" t="str">
        <f t="shared" si="14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</row>
    <row r="450" spans="2:12" x14ac:dyDescent="0.2">
      <c r="B450" s="15">
        <f>MAIN!F450</f>
        <v>32000000000447</v>
      </c>
      <c r="C450" s="14" t="str">
        <f>MAIN!C450</f>
        <v>Tri M. Saputra</v>
      </c>
      <c r="D450" s="15">
        <v>163000000000002</v>
      </c>
      <c r="E450" s="15"/>
      <c r="F450" s="15"/>
      <c r="G450" s="14"/>
      <c r="H450" s="14" t="s">
        <v>12</v>
      </c>
      <c r="I450" s="15"/>
      <c r="K450" s="33">
        <f t="shared" si="13"/>
        <v>164000000000447</v>
      </c>
      <c r="L450" s="34" t="str">
        <f t="shared" si="14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</row>
    <row r="451" spans="2:12" x14ac:dyDescent="0.2">
      <c r="B451" s="15">
        <f>MAIN!F451</f>
        <v>32000000000448</v>
      </c>
      <c r="C451" s="14" t="str">
        <f>MAIN!C451</f>
        <v>Triani Irma</v>
      </c>
      <c r="D451" s="15">
        <v>163000000000002</v>
      </c>
      <c r="E451" s="15"/>
      <c r="F451" s="15"/>
      <c r="G451" s="14"/>
      <c r="H451" s="14" t="s">
        <v>12</v>
      </c>
      <c r="I451" s="15"/>
      <c r="K451" s="33">
        <f t="shared" si="13"/>
        <v>164000000000448</v>
      </c>
      <c r="L451" s="34" t="str">
        <f t="shared" si="14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</row>
    <row r="452" spans="2:12" x14ac:dyDescent="0.2">
      <c r="B452" s="15">
        <f>MAIN!F452</f>
        <v>32000000000449</v>
      </c>
      <c r="C452" s="14" t="str">
        <f>MAIN!C452</f>
        <v>Trisyanto</v>
      </c>
      <c r="D452" s="15">
        <v>163000000000002</v>
      </c>
      <c r="E452" s="15"/>
      <c r="F452" s="15"/>
      <c r="G452" s="14"/>
      <c r="H452" s="14" t="s">
        <v>12</v>
      </c>
      <c r="I452" s="15"/>
      <c r="K452" s="33">
        <f t="shared" si="13"/>
        <v>164000000000449</v>
      </c>
      <c r="L452" s="34" t="str">
        <f t="shared" si="14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</row>
    <row r="453" spans="2:12" x14ac:dyDescent="0.2">
      <c r="B453" s="15">
        <f>MAIN!F453</f>
        <v>32000000000450</v>
      </c>
      <c r="C453" s="14" t="str">
        <f>MAIN!C453</f>
        <v>Triwiarti Dibya</v>
      </c>
      <c r="D453" s="15">
        <v>163000000000001</v>
      </c>
      <c r="E453" s="15"/>
      <c r="F453" s="15"/>
      <c r="G453" s="14"/>
      <c r="H453" s="14" t="s">
        <v>12</v>
      </c>
      <c r="I453" s="15"/>
      <c r="K453" s="33">
        <f t="shared" ref="K453:K516" si="15" xml:space="preserve"> K452 + IF(EXACT(L453, ""), 0, 1)</f>
        <v>164000000000450</v>
      </c>
      <c r="L453" s="34" t="str">
        <f t="shared" si="14"/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</row>
    <row r="454" spans="2:12" x14ac:dyDescent="0.2">
      <c r="B454" s="15">
        <f>MAIN!F454</f>
        <v>32000000000451</v>
      </c>
      <c r="C454" s="14" t="str">
        <f>MAIN!C454</f>
        <v>Triyono</v>
      </c>
      <c r="D454" s="15">
        <v>163000000000002</v>
      </c>
      <c r="E454" s="15"/>
      <c r="F454" s="15"/>
      <c r="G454" s="14"/>
      <c r="H454" s="14" t="s">
        <v>12</v>
      </c>
      <c r="I454" s="15"/>
      <c r="K454" s="33">
        <f t="shared" si="15"/>
        <v>164000000000451</v>
      </c>
      <c r="L454" s="34" t="str">
        <f t="shared" si="14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</row>
    <row r="455" spans="2:12" x14ac:dyDescent="0.2">
      <c r="B455" s="15">
        <f>MAIN!F455</f>
        <v>32000000000452</v>
      </c>
      <c r="C455" s="14" t="str">
        <f>MAIN!C455</f>
        <v>Turita Pramuning Marantina</v>
      </c>
      <c r="D455" s="15">
        <v>163000000000002</v>
      </c>
      <c r="E455" s="15">
        <v>111000000000004</v>
      </c>
      <c r="F455" s="15">
        <v>160000000000003</v>
      </c>
      <c r="G455" s="14"/>
      <c r="H455" s="14" t="s">
        <v>7</v>
      </c>
      <c r="I455" s="15"/>
      <c r="K455" s="33">
        <f t="shared" si="15"/>
        <v>164000000000452</v>
      </c>
      <c r="L455" s="34" t="str">
        <f t="shared" ref="L455:L518" si="16">CONCATENATE("PERFORM ""SchData-OLTP-HumanResource"".""Func_TblWorkerCareerInternal_SET""(varSystemLoginSession, null, null, null, varInstitutionBranchID",
CONCATENATE(IF(EXACT(B455, ""), ", null", CONCATENATE(", ", B455, "")), "::bigint"),
CONCATENATE(IF(EXACT(D455, ""), ", null", CONCATENATE(", ", D455, "")), "::bigint"),
CONCATENATE(IF(EXACT(E455, ""), ", null", CONCATENATE(", ", E455, "")), "::bigint"),
CONCATENATE(IF(EXACT(F455, ""), ", null", CONCATENATE(", ", F455, "")), "::bigint"),
CONCATENATE(IF(EXACT(G455, ""), ", null", CONCATENATE(", '", G455, "'")), "::timestamptz"),
CONCATENATE(IF(EXACT(H455, ""), ", null", CONCATENATE(", '", H455, "'")), "::timestamptz"),
CONCATENATE(IF(EXACT(I455, ""), ", null", CONCATENATE(", ", I455, "")), "::bigint"),
");")</f>
        <v>PERFORM "SchData-OLTP-HumanResource"."Func_TblWorkerCareerInternal_SET"(varSystemLoginSession, null, null, null, varInstitutionBranchID, 32000000000452::bigint, 163000000000002::bigint, 111000000000004::bigint, 160000000000003::bigint, null::timestamptz, '9999-12-31 23:59:59+07'::timestamptz, null::bigint);</v>
      </c>
    </row>
    <row r="456" spans="2:12" x14ac:dyDescent="0.2">
      <c r="B456" s="15">
        <f>MAIN!F456</f>
        <v>32000000000453</v>
      </c>
      <c r="C456" s="14" t="str">
        <f>MAIN!C456</f>
        <v>Tutus Ary</v>
      </c>
      <c r="D456" s="15">
        <v>163000000000002</v>
      </c>
      <c r="E456" s="15"/>
      <c r="F456" s="15"/>
      <c r="G456" s="14"/>
      <c r="H456" s="14" t="s">
        <v>12</v>
      </c>
      <c r="I456" s="15"/>
      <c r="K456" s="33">
        <f t="shared" si="15"/>
        <v>164000000000453</v>
      </c>
      <c r="L456" s="34" t="str">
        <f t="shared" si="16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</row>
    <row r="457" spans="2:12" x14ac:dyDescent="0.2">
      <c r="B457" s="15">
        <f>MAIN!F457</f>
        <v>32000000000454</v>
      </c>
      <c r="C457" s="14" t="str">
        <f>MAIN!C457</f>
        <v>Ubaidillah</v>
      </c>
      <c r="D457" s="15">
        <v>163000000000002</v>
      </c>
      <c r="E457" s="15"/>
      <c r="F457" s="15"/>
      <c r="G457" s="14"/>
      <c r="H457" s="14" t="s">
        <v>12</v>
      </c>
      <c r="I457" s="15"/>
      <c r="K457" s="33">
        <f t="shared" si="15"/>
        <v>164000000000454</v>
      </c>
      <c r="L457" s="34" t="str">
        <f t="shared" si="16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</row>
    <row r="458" spans="2:12" x14ac:dyDescent="0.2">
      <c r="B458" s="15">
        <f>MAIN!F458</f>
        <v>32000000000455</v>
      </c>
      <c r="C458" s="14" t="str">
        <f>MAIN!C458</f>
        <v>Ujang Barma</v>
      </c>
      <c r="D458" s="15">
        <v>163000000000002</v>
      </c>
      <c r="E458" s="15"/>
      <c r="F458" s="15"/>
      <c r="G458" s="14"/>
      <c r="H458" s="14" t="s">
        <v>12</v>
      </c>
      <c r="I458" s="15"/>
      <c r="K458" s="33">
        <f t="shared" si="15"/>
        <v>164000000000455</v>
      </c>
      <c r="L458" s="34" t="str">
        <f t="shared" si="16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</row>
    <row r="459" spans="2:12" x14ac:dyDescent="0.2">
      <c r="B459" s="15">
        <f>MAIN!F459</f>
        <v>32000000000456</v>
      </c>
      <c r="C459" s="14" t="str">
        <f>MAIN!C459</f>
        <v>Ujang Suryana</v>
      </c>
      <c r="D459" s="15">
        <v>163000000000002</v>
      </c>
      <c r="E459" s="15"/>
      <c r="F459" s="15"/>
      <c r="G459" s="14"/>
      <c r="H459" s="14" t="s">
        <v>12</v>
      </c>
      <c r="I459" s="15"/>
      <c r="K459" s="33">
        <f t="shared" si="15"/>
        <v>164000000000456</v>
      </c>
      <c r="L459" s="34" t="str">
        <f t="shared" si="16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</row>
    <row r="460" spans="2:12" x14ac:dyDescent="0.2">
      <c r="B460" s="15">
        <f>MAIN!F460</f>
        <v>32000000000457</v>
      </c>
      <c r="C460" s="14" t="str">
        <f>MAIN!C460</f>
        <v>Ulman Juanda</v>
      </c>
      <c r="D460" s="15">
        <v>163000000000002</v>
      </c>
      <c r="E460" s="15"/>
      <c r="F460" s="15"/>
      <c r="G460" s="14"/>
      <c r="H460" s="14" t="s">
        <v>12</v>
      </c>
      <c r="I460" s="15"/>
      <c r="K460" s="33">
        <f t="shared" si="15"/>
        <v>164000000000457</v>
      </c>
      <c r="L460" s="34" t="str">
        <f t="shared" si="16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</row>
    <row r="461" spans="2:12" x14ac:dyDescent="0.2">
      <c r="B461" s="15">
        <f>MAIN!F461</f>
        <v>32000000000458</v>
      </c>
      <c r="C461" s="14" t="str">
        <f>MAIN!C461</f>
        <v>Urbanus</v>
      </c>
      <c r="D461" s="15">
        <v>163000000000002</v>
      </c>
      <c r="E461" s="15"/>
      <c r="F461" s="15"/>
      <c r="G461" s="14"/>
      <c r="H461" s="14" t="s">
        <v>12</v>
      </c>
      <c r="I461" s="15"/>
      <c r="K461" s="33">
        <f t="shared" si="15"/>
        <v>164000000000458</v>
      </c>
      <c r="L461" s="34" t="str">
        <f t="shared" si="16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</row>
    <row r="462" spans="2:12" x14ac:dyDescent="0.2">
      <c r="B462" s="15">
        <f>MAIN!F462</f>
        <v>32000000000459</v>
      </c>
      <c r="C462" s="14" t="str">
        <f>MAIN!C462</f>
        <v>Uswatun Hasamah</v>
      </c>
      <c r="D462" s="15">
        <v>163000000000002</v>
      </c>
      <c r="E462" s="15"/>
      <c r="F462" s="15"/>
      <c r="G462" s="14"/>
      <c r="H462" s="14" t="s">
        <v>12</v>
      </c>
      <c r="I462" s="15"/>
      <c r="K462" s="33">
        <f t="shared" si="15"/>
        <v>164000000000459</v>
      </c>
      <c r="L462" s="34" t="str">
        <f t="shared" si="16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</row>
    <row r="463" spans="2:12" x14ac:dyDescent="0.2">
      <c r="B463" s="15">
        <f>MAIN!F463</f>
        <v>32000000000460</v>
      </c>
      <c r="C463" s="14" t="str">
        <f>MAIN!C463</f>
        <v>Uswatun Khasanah</v>
      </c>
      <c r="D463" s="15">
        <v>163000000000002</v>
      </c>
      <c r="E463" s="15"/>
      <c r="F463" s="15"/>
      <c r="G463" s="14"/>
      <c r="H463" s="14" t="s">
        <v>12</v>
      </c>
      <c r="I463" s="15"/>
      <c r="K463" s="33">
        <f t="shared" si="15"/>
        <v>164000000000460</v>
      </c>
      <c r="L463" s="34" t="str">
        <f t="shared" si="16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</row>
    <row r="464" spans="2:12" x14ac:dyDescent="0.2">
      <c r="B464" s="15">
        <f>MAIN!F464</f>
        <v>32000000000461</v>
      </c>
      <c r="C464" s="14" t="str">
        <f>MAIN!C464</f>
        <v>Utami Dewi</v>
      </c>
      <c r="D464" s="15">
        <v>163000000000002</v>
      </c>
      <c r="E464" s="15"/>
      <c r="F464" s="15"/>
      <c r="G464" s="14"/>
      <c r="H464" s="14" t="s">
        <v>12</v>
      </c>
      <c r="I464" s="15"/>
      <c r="K464" s="33">
        <f t="shared" si="15"/>
        <v>164000000000461</v>
      </c>
      <c r="L464" s="34" t="str">
        <f t="shared" si="16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</row>
    <row r="465" spans="2:12" x14ac:dyDescent="0.2">
      <c r="B465" s="15">
        <f>MAIN!F465</f>
        <v>32000000000462</v>
      </c>
      <c r="C465" s="14" t="str">
        <f>MAIN!C465</f>
        <v>Utanto</v>
      </c>
      <c r="D465" s="15">
        <v>163000000000002</v>
      </c>
      <c r="E465" s="15"/>
      <c r="F465" s="15"/>
      <c r="G465" s="14"/>
      <c r="H465" s="14" t="s">
        <v>12</v>
      </c>
      <c r="I465" s="15"/>
      <c r="K465" s="33">
        <f t="shared" si="15"/>
        <v>164000000000462</v>
      </c>
      <c r="L465" s="34" t="str">
        <f t="shared" si="16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</row>
    <row r="466" spans="2:12" x14ac:dyDescent="0.2">
      <c r="B466" s="15">
        <f>MAIN!F466</f>
        <v>32000000000463</v>
      </c>
      <c r="C466" s="14" t="str">
        <f>MAIN!C466</f>
        <v>Veradita Yulanda</v>
      </c>
      <c r="D466" s="15">
        <v>163000000000002</v>
      </c>
      <c r="E466" s="15"/>
      <c r="F466" s="15"/>
      <c r="G466" s="14"/>
      <c r="H466" s="14" t="s">
        <v>12</v>
      </c>
      <c r="I466" s="15"/>
      <c r="K466" s="33">
        <f t="shared" si="15"/>
        <v>164000000000463</v>
      </c>
      <c r="L466" s="34" t="str">
        <f t="shared" si="16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</row>
    <row r="467" spans="2:12" x14ac:dyDescent="0.2">
      <c r="B467" s="15">
        <f>MAIN!F467</f>
        <v>32000000000464</v>
      </c>
      <c r="C467" s="14" t="str">
        <f>MAIN!C467</f>
        <v>Vidhy Kartika Putri</v>
      </c>
      <c r="D467" s="15">
        <v>163000000000002</v>
      </c>
      <c r="E467" s="15"/>
      <c r="F467" s="15"/>
      <c r="G467" s="14"/>
      <c r="H467" s="14" t="s">
        <v>12</v>
      </c>
      <c r="I467" s="15"/>
      <c r="K467" s="33">
        <f t="shared" si="15"/>
        <v>164000000000464</v>
      </c>
      <c r="L467" s="34" t="str">
        <f t="shared" si="16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</row>
    <row r="468" spans="2:12" x14ac:dyDescent="0.2">
      <c r="B468" s="15">
        <f>MAIN!F468</f>
        <v>32000000000465</v>
      </c>
      <c r="C468" s="14" t="str">
        <f>MAIN!C468</f>
        <v>Vonny Agram</v>
      </c>
      <c r="D468" s="15">
        <v>163000000000002</v>
      </c>
      <c r="E468" s="15"/>
      <c r="F468" s="15"/>
      <c r="G468" s="14"/>
      <c r="H468" s="14" t="s">
        <v>12</v>
      </c>
      <c r="I468" s="15"/>
      <c r="K468" s="33">
        <f t="shared" si="15"/>
        <v>164000000000465</v>
      </c>
      <c r="L468" s="34" t="str">
        <f t="shared" si="16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</row>
    <row r="469" spans="2:12" x14ac:dyDescent="0.2">
      <c r="B469" s="15">
        <f>MAIN!F469</f>
        <v>32000000000466</v>
      </c>
      <c r="C469" s="14" t="str">
        <f>MAIN!C469</f>
        <v>Wahyu</v>
      </c>
      <c r="D469" s="15">
        <v>163000000000002</v>
      </c>
      <c r="E469" s="15"/>
      <c r="F469" s="15"/>
      <c r="G469" s="14"/>
      <c r="H469" s="14" t="s">
        <v>12</v>
      </c>
      <c r="I469" s="15"/>
      <c r="K469" s="33">
        <f t="shared" si="15"/>
        <v>164000000000466</v>
      </c>
      <c r="L469" s="34" t="str">
        <f t="shared" si="16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</row>
    <row r="470" spans="2:12" x14ac:dyDescent="0.2">
      <c r="B470" s="15">
        <f>MAIN!F470</f>
        <v>32000000000467</v>
      </c>
      <c r="C470" s="14" t="str">
        <f>MAIN!C470</f>
        <v>Wahyu Ramadhani</v>
      </c>
      <c r="D470" s="15">
        <v>163000000000002</v>
      </c>
      <c r="E470" s="15"/>
      <c r="F470" s="15"/>
      <c r="G470" s="14"/>
      <c r="H470" s="14" t="s">
        <v>12</v>
      </c>
      <c r="I470" s="15"/>
      <c r="K470" s="33">
        <f t="shared" si="15"/>
        <v>164000000000467</v>
      </c>
      <c r="L470" s="34" t="str">
        <f t="shared" si="16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</row>
    <row r="471" spans="2:12" x14ac:dyDescent="0.2">
      <c r="B471" s="15">
        <f>MAIN!F471</f>
        <v>32000000000468</v>
      </c>
      <c r="C471" s="14" t="str">
        <f>MAIN!C471</f>
        <v>Wahyu Widodo</v>
      </c>
      <c r="D471" s="15">
        <v>163000000000002</v>
      </c>
      <c r="E471" s="15"/>
      <c r="F471" s="15"/>
      <c r="G471" s="14"/>
      <c r="H471" s="14" t="s">
        <v>12</v>
      </c>
      <c r="I471" s="15"/>
      <c r="K471" s="33">
        <f t="shared" si="15"/>
        <v>164000000000468</v>
      </c>
      <c r="L471" s="34" t="str">
        <f t="shared" si="16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</row>
    <row r="472" spans="2:12" x14ac:dyDescent="0.2">
      <c r="B472" s="15">
        <f>MAIN!F472</f>
        <v>32000000000469</v>
      </c>
      <c r="C472" s="14" t="str">
        <f>MAIN!C472</f>
        <v>Warsito Edy Saputra</v>
      </c>
      <c r="D472" s="15">
        <v>163000000000002</v>
      </c>
      <c r="E472" s="15"/>
      <c r="F472" s="15"/>
      <c r="G472" s="14"/>
      <c r="H472" s="14" t="s">
        <v>12</v>
      </c>
      <c r="I472" s="15"/>
      <c r="K472" s="33">
        <f t="shared" si="15"/>
        <v>164000000000469</v>
      </c>
      <c r="L472" s="34" t="str">
        <f t="shared" si="16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</row>
    <row r="473" spans="2:12" x14ac:dyDescent="0.2">
      <c r="B473" s="15">
        <f>MAIN!F473</f>
        <v>32000000000470</v>
      </c>
      <c r="C473" s="14" t="str">
        <f>MAIN!C473</f>
        <v>Weldi Wimar</v>
      </c>
      <c r="D473" s="15">
        <v>163000000000002</v>
      </c>
      <c r="E473" s="15"/>
      <c r="F473" s="15"/>
      <c r="G473" s="14"/>
      <c r="H473" s="14" t="s">
        <v>12</v>
      </c>
      <c r="I473" s="15"/>
      <c r="K473" s="33">
        <f t="shared" si="15"/>
        <v>164000000000470</v>
      </c>
      <c r="L473" s="34" t="str">
        <f t="shared" si="16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</row>
    <row r="474" spans="2:12" x14ac:dyDescent="0.2">
      <c r="B474" s="15">
        <f>MAIN!F474</f>
        <v>32000000000471</v>
      </c>
      <c r="C474" s="14" t="str">
        <f>MAIN!C474</f>
        <v>Wendy Septiyan</v>
      </c>
      <c r="D474" s="15">
        <v>163000000000002</v>
      </c>
      <c r="E474" s="15"/>
      <c r="F474" s="15"/>
      <c r="G474" s="14"/>
      <c r="H474" s="14" t="s">
        <v>12</v>
      </c>
      <c r="I474" s="15"/>
      <c r="K474" s="33">
        <f t="shared" si="15"/>
        <v>164000000000471</v>
      </c>
      <c r="L474" s="34" t="str">
        <f t="shared" si="16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</row>
    <row r="475" spans="2:12" x14ac:dyDescent="0.2">
      <c r="B475" s="15">
        <f>MAIN!F475</f>
        <v>32000000000472</v>
      </c>
      <c r="C475" s="14" t="str">
        <f>MAIN!C475</f>
        <v>Willy Indarto</v>
      </c>
      <c r="D475" s="15">
        <v>163000000000002</v>
      </c>
      <c r="E475" s="15"/>
      <c r="F475" s="15"/>
      <c r="G475" s="14"/>
      <c r="H475" s="14" t="s">
        <v>12</v>
      </c>
      <c r="I475" s="15"/>
      <c r="K475" s="33">
        <f t="shared" si="15"/>
        <v>164000000000472</v>
      </c>
      <c r="L475" s="34" t="str">
        <f t="shared" si="16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</row>
    <row r="476" spans="2:12" x14ac:dyDescent="0.2">
      <c r="B476" s="15">
        <f>MAIN!F476</f>
        <v>32000000000473</v>
      </c>
      <c r="C476" s="14" t="str">
        <f>MAIN!C476</f>
        <v>Winda Suherman</v>
      </c>
      <c r="D476" s="15">
        <v>163000000000002</v>
      </c>
      <c r="E476" s="15"/>
      <c r="F476" s="15"/>
      <c r="G476" s="14"/>
      <c r="H476" s="14" t="s">
        <v>12</v>
      </c>
      <c r="I476" s="15"/>
      <c r="K476" s="33">
        <f t="shared" si="15"/>
        <v>164000000000473</v>
      </c>
      <c r="L476" s="34" t="str">
        <f t="shared" si="16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</row>
    <row r="477" spans="2:12" x14ac:dyDescent="0.2">
      <c r="B477" s="15">
        <f>MAIN!F477</f>
        <v>32000000000474</v>
      </c>
      <c r="C477" s="14" t="str">
        <f>MAIN!C477</f>
        <v>Wisnu Ardian</v>
      </c>
      <c r="D477" s="15">
        <v>163000000000002</v>
      </c>
      <c r="E477" s="15"/>
      <c r="F477" s="15"/>
      <c r="G477" s="14"/>
      <c r="H477" s="14" t="s">
        <v>12</v>
      </c>
      <c r="I477" s="15"/>
      <c r="K477" s="33">
        <f t="shared" si="15"/>
        <v>164000000000474</v>
      </c>
      <c r="L477" s="34" t="str">
        <f t="shared" si="16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</row>
    <row r="478" spans="2:12" x14ac:dyDescent="0.2">
      <c r="B478" s="15">
        <f>MAIN!F478</f>
        <v>32000000000475</v>
      </c>
      <c r="C478" s="14" t="str">
        <f>MAIN!C478</f>
        <v>Wisudanto C. Suntoyo</v>
      </c>
      <c r="D478" s="15">
        <v>163000000000002</v>
      </c>
      <c r="E478" s="15"/>
      <c r="F478" s="15"/>
      <c r="G478" s="14"/>
      <c r="H478" s="14" t="s">
        <v>12</v>
      </c>
      <c r="I478" s="15"/>
      <c r="K478" s="33">
        <f t="shared" si="15"/>
        <v>164000000000475</v>
      </c>
      <c r="L478" s="34" t="str">
        <f t="shared" si="16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</row>
    <row r="479" spans="2:12" x14ac:dyDescent="0.2">
      <c r="B479" s="15">
        <f>MAIN!F479</f>
        <v>32000000000476</v>
      </c>
      <c r="C479" s="14" t="str">
        <f>MAIN!C479</f>
        <v>Yahya Adyasa Febriansyah</v>
      </c>
      <c r="D479" s="15">
        <v>163000000000002</v>
      </c>
      <c r="E479" s="15"/>
      <c r="F479" s="15"/>
      <c r="G479" s="14"/>
      <c r="H479" s="14" t="s">
        <v>12</v>
      </c>
      <c r="I479" s="15"/>
      <c r="K479" s="33">
        <f t="shared" si="15"/>
        <v>164000000000476</v>
      </c>
      <c r="L479" s="34" t="str">
        <f t="shared" si="16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</row>
    <row r="480" spans="2:12" x14ac:dyDescent="0.2">
      <c r="B480" s="15">
        <f>MAIN!F480</f>
        <v>32000000000477</v>
      </c>
      <c r="C480" s="14" t="str">
        <f>MAIN!C480</f>
        <v>Yakup Sunaryo</v>
      </c>
      <c r="D480" s="15">
        <v>163000000000002</v>
      </c>
      <c r="E480" s="15"/>
      <c r="F480" s="15"/>
      <c r="G480" s="14"/>
      <c r="H480" s="14" t="s">
        <v>12</v>
      </c>
      <c r="I480" s="15"/>
      <c r="K480" s="33">
        <f t="shared" si="15"/>
        <v>164000000000477</v>
      </c>
      <c r="L480" s="34" t="str">
        <f t="shared" si="16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</row>
    <row r="481" spans="2:12" x14ac:dyDescent="0.2">
      <c r="B481" s="15">
        <f>MAIN!F481</f>
        <v>32000000000478</v>
      </c>
      <c r="C481" s="14" t="str">
        <f>MAIN!C481</f>
        <v>Yanuar Tri Ananda</v>
      </c>
      <c r="D481" s="15">
        <v>163000000000002</v>
      </c>
      <c r="E481" s="15"/>
      <c r="F481" s="15"/>
      <c r="G481" s="14"/>
      <c r="H481" s="14" t="s">
        <v>12</v>
      </c>
      <c r="I481" s="15"/>
      <c r="K481" s="33">
        <f t="shared" si="15"/>
        <v>164000000000478</v>
      </c>
      <c r="L481" s="34" t="str">
        <f t="shared" si="16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</row>
    <row r="482" spans="2:12" x14ac:dyDescent="0.2">
      <c r="B482" s="15">
        <f>MAIN!F482</f>
        <v>32000000000479</v>
      </c>
      <c r="C482" s="14" t="str">
        <f>MAIN!C482</f>
        <v>Yasir Liem</v>
      </c>
      <c r="D482" s="15">
        <v>163000000000002</v>
      </c>
      <c r="E482" s="15"/>
      <c r="F482" s="15"/>
      <c r="G482" s="14"/>
      <c r="H482" s="14" t="s">
        <v>12</v>
      </c>
      <c r="I482" s="15"/>
      <c r="K482" s="33">
        <f t="shared" si="15"/>
        <v>164000000000479</v>
      </c>
      <c r="L482" s="34" t="str">
        <f t="shared" si="16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</row>
    <row r="483" spans="2:12" x14ac:dyDescent="0.2">
      <c r="B483" s="15">
        <f>MAIN!F483</f>
        <v>32000000000480</v>
      </c>
      <c r="C483" s="14" t="str">
        <f>MAIN!C483</f>
        <v>Yefri Hendrayani</v>
      </c>
      <c r="D483" s="15">
        <v>163000000000002</v>
      </c>
      <c r="E483" s="15"/>
      <c r="F483" s="15"/>
      <c r="G483" s="14"/>
      <c r="H483" s="14" t="s">
        <v>12</v>
      </c>
      <c r="I483" s="15"/>
      <c r="K483" s="33">
        <f t="shared" si="15"/>
        <v>164000000000480</v>
      </c>
      <c r="L483" s="34" t="str">
        <f t="shared" si="16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</row>
    <row r="484" spans="2:12" x14ac:dyDescent="0.2">
      <c r="B484" s="15">
        <f>MAIN!F484</f>
        <v>32000000000481</v>
      </c>
      <c r="C484" s="14" t="str">
        <f>MAIN!C484</f>
        <v>Yessi Setiarini</v>
      </c>
      <c r="D484" s="15">
        <v>163000000000002</v>
      </c>
      <c r="E484" s="15"/>
      <c r="F484" s="15"/>
      <c r="G484" s="14"/>
      <c r="H484" s="14" t="s">
        <v>12</v>
      </c>
      <c r="I484" s="15"/>
      <c r="K484" s="33">
        <f t="shared" si="15"/>
        <v>164000000000481</v>
      </c>
      <c r="L484" s="34" t="str">
        <f t="shared" si="16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</row>
    <row r="485" spans="2:12" x14ac:dyDescent="0.2">
      <c r="B485" s="15">
        <f>MAIN!F485</f>
        <v>32000000000482</v>
      </c>
      <c r="C485" s="14" t="str">
        <f>MAIN!C485</f>
        <v>Yorid Fae</v>
      </c>
      <c r="D485" s="15">
        <v>163000000000002</v>
      </c>
      <c r="E485" s="15"/>
      <c r="F485" s="15"/>
      <c r="G485" s="14"/>
      <c r="H485" s="14" t="s">
        <v>12</v>
      </c>
      <c r="I485" s="15"/>
      <c r="K485" s="33">
        <f t="shared" si="15"/>
        <v>164000000000482</v>
      </c>
      <c r="L485" s="34" t="str">
        <f t="shared" si="16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</row>
    <row r="486" spans="2:12" x14ac:dyDescent="0.2">
      <c r="B486" s="15">
        <f>MAIN!F486</f>
        <v>32000000000483</v>
      </c>
      <c r="C486" s="14" t="str">
        <f>MAIN!C486</f>
        <v>Yosef Hang Wan</v>
      </c>
      <c r="D486" s="15">
        <v>163000000000002</v>
      </c>
      <c r="E486" s="15"/>
      <c r="F486" s="15"/>
      <c r="G486" s="14"/>
      <c r="H486" s="14" t="s">
        <v>12</v>
      </c>
      <c r="I486" s="15"/>
      <c r="K486" s="33">
        <f t="shared" si="15"/>
        <v>164000000000483</v>
      </c>
      <c r="L486" s="34" t="str">
        <f t="shared" si="16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</row>
    <row r="487" spans="2:12" x14ac:dyDescent="0.2">
      <c r="B487" s="15">
        <f>MAIN!F487</f>
        <v>32000000000484</v>
      </c>
      <c r="C487" s="14" t="str">
        <f>MAIN!C487</f>
        <v>Yossie Deliana</v>
      </c>
      <c r="D487" s="15">
        <v>163000000000002</v>
      </c>
      <c r="E487" s="15"/>
      <c r="F487" s="15"/>
      <c r="G487" s="14"/>
      <c r="H487" s="14" t="s">
        <v>12</v>
      </c>
      <c r="I487" s="15"/>
      <c r="K487" s="33">
        <f t="shared" si="15"/>
        <v>164000000000484</v>
      </c>
      <c r="L487" s="34" t="str">
        <f t="shared" si="16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</row>
    <row r="488" spans="2:12" x14ac:dyDescent="0.2">
      <c r="B488" s="15">
        <f>MAIN!F488</f>
        <v>32000000000485</v>
      </c>
      <c r="C488" s="14" t="str">
        <f>MAIN!C488</f>
        <v>Yudi Rahmadi</v>
      </c>
      <c r="D488" s="15">
        <v>163000000000001</v>
      </c>
      <c r="E488" s="15"/>
      <c r="F488" s="15"/>
      <c r="G488" s="14"/>
      <c r="H488" s="14" t="s">
        <v>12</v>
      </c>
      <c r="I488" s="15"/>
      <c r="K488" s="33">
        <f t="shared" si="15"/>
        <v>164000000000485</v>
      </c>
      <c r="L488" s="34" t="str">
        <f t="shared" si="16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</row>
    <row r="489" spans="2:12" x14ac:dyDescent="0.2">
      <c r="B489" s="15">
        <f>MAIN!F489</f>
        <v>32000000000486</v>
      </c>
      <c r="C489" s="14" t="str">
        <f>MAIN!C489</f>
        <v>Yudo Jati Rahmat Satrio</v>
      </c>
      <c r="D489" s="15">
        <v>163000000000002</v>
      </c>
      <c r="E489" s="15"/>
      <c r="F489" s="15"/>
      <c r="G489" s="14"/>
      <c r="H489" s="14" t="s">
        <v>12</v>
      </c>
      <c r="I489" s="15"/>
      <c r="K489" s="33">
        <f t="shared" si="15"/>
        <v>164000000000486</v>
      </c>
      <c r="L489" s="34" t="str">
        <f t="shared" si="16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</row>
    <row r="490" spans="2:12" x14ac:dyDescent="0.2">
      <c r="B490" s="15">
        <f>MAIN!F490</f>
        <v>32000000000487</v>
      </c>
      <c r="C490" s="14" t="str">
        <f>MAIN!C490</f>
        <v>Yuliandaru Suryoatmodjo</v>
      </c>
      <c r="D490" s="15">
        <v>163000000000002</v>
      </c>
      <c r="E490" s="15">
        <v>111000000000004</v>
      </c>
      <c r="F490" s="15"/>
      <c r="G490" s="14"/>
      <c r="H490" s="14" t="s">
        <v>7</v>
      </c>
      <c r="I490" s="15"/>
      <c r="K490" s="33">
        <f t="shared" si="15"/>
        <v>164000000000487</v>
      </c>
      <c r="L490" s="34" t="str">
        <f t="shared" si="16"/>
        <v>PERFORM "SchData-OLTP-HumanResource"."Func_TblWorkerCareerInternal_SET"(varSystemLoginSession, null, null, null, varInstitutionBranchID, 32000000000487::bigint, 163000000000002::bigint, 111000000000004::bigint, null::bigint, null::timestamptz, '9999-12-31 23:59:59+07'::timestamptz, null::bigint);</v>
      </c>
    </row>
    <row r="491" spans="2:12" x14ac:dyDescent="0.2">
      <c r="B491" s="15">
        <f>MAIN!F491</f>
        <v>32000000000488</v>
      </c>
      <c r="C491" s="14" t="str">
        <f>MAIN!C491</f>
        <v>Yulianta</v>
      </c>
      <c r="D491" s="15">
        <v>163000000000002</v>
      </c>
      <c r="E491" s="15"/>
      <c r="F491" s="15"/>
      <c r="G491" s="14"/>
      <c r="H491" s="14" t="s">
        <v>12</v>
      </c>
      <c r="I491" s="15"/>
      <c r="K491" s="33">
        <f t="shared" si="15"/>
        <v>164000000000488</v>
      </c>
      <c r="L491" s="34" t="str">
        <f t="shared" si="16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</row>
    <row r="492" spans="2:12" x14ac:dyDescent="0.2">
      <c r="B492" s="15">
        <f>MAIN!F492</f>
        <v>32000000000489</v>
      </c>
      <c r="C492" s="14" t="str">
        <f>MAIN!C492</f>
        <v>Yulianti</v>
      </c>
      <c r="D492" s="15">
        <v>163000000000002</v>
      </c>
      <c r="E492" s="15"/>
      <c r="F492" s="15"/>
      <c r="G492" s="14"/>
      <c r="H492" s="14" t="s">
        <v>12</v>
      </c>
      <c r="I492" s="15"/>
      <c r="K492" s="33">
        <f t="shared" si="15"/>
        <v>164000000000489</v>
      </c>
      <c r="L492" s="34" t="str">
        <f t="shared" si="16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</row>
    <row r="493" spans="2:12" x14ac:dyDescent="0.2">
      <c r="B493" s="15">
        <f>MAIN!F493</f>
        <v>32000000000490</v>
      </c>
      <c r="C493" s="14" t="str">
        <f>MAIN!C493</f>
        <v>Yulius</v>
      </c>
      <c r="D493" s="15">
        <v>163000000000002</v>
      </c>
      <c r="E493" s="15"/>
      <c r="F493" s="15"/>
      <c r="G493" s="14"/>
      <c r="H493" s="14" t="s">
        <v>12</v>
      </c>
      <c r="I493" s="15"/>
      <c r="K493" s="33">
        <f t="shared" si="15"/>
        <v>164000000000490</v>
      </c>
      <c r="L493" s="34" t="str">
        <f t="shared" si="16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</row>
    <row r="494" spans="2:12" x14ac:dyDescent="0.2">
      <c r="B494" s="15">
        <f>MAIN!F494</f>
        <v>32000000000491</v>
      </c>
      <c r="C494" s="14" t="str">
        <f>MAIN!C494</f>
        <v>Yunni Sazili</v>
      </c>
      <c r="D494" s="15">
        <v>163000000000002</v>
      </c>
      <c r="E494" s="15"/>
      <c r="F494" s="15"/>
      <c r="G494" s="14"/>
      <c r="H494" s="14" t="s">
        <v>12</v>
      </c>
      <c r="I494" s="15"/>
      <c r="K494" s="33">
        <f t="shared" si="15"/>
        <v>164000000000491</v>
      </c>
      <c r="L494" s="34" t="str">
        <f t="shared" si="16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</row>
    <row r="495" spans="2:12" x14ac:dyDescent="0.2">
      <c r="B495" s="15">
        <f>MAIN!F495</f>
        <v>32000000000492</v>
      </c>
      <c r="C495" s="14" t="str">
        <f>MAIN!C495</f>
        <v>Yusman</v>
      </c>
      <c r="D495" s="15">
        <v>163000000000002</v>
      </c>
      <c r="E495" s="15"/>
      <c r="F495" s="15"/>
      <c r="G495" s="14"/>
      <c r="H495" s="14" t="s">
        <v>12</v>
      </c>
      <c r="I495" s="15"/>
      <c r="K495" s="33">
        <f t="shared" si="15"/>
        <v>164000000000492</v>
      </c>
      <c r="L495" s="34" t="str">
        <f t="shared" si="16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</row>
    <row r="496" spans="2:12" x14ac:dyDescent="0.2">
      <c r="B496" s="15">
        <f>MAIN!F496</f>
        <v>32000000000493</v>
      </c>
      <c r="C496" s="14" t="str">
        <f>MAIN!C496</f>
        <v>Yusri Azhar</v>
      </c>
      <c r="D496" s="15">
        <v>163000000000002</v>
      </c>
      <c r="E496" s="15"/>
      <c r="F496" s="15"/>
      <c r="G496" s="14"/>
      <c r="H496" s="14" t="s">
        <v>12</v>
      </c>
      <c r="I496" s="15"/>
      <c r="K496" s="33">
        <f t="shared" si="15"/>
        <v>164000000000493</v>
      </c>
      <c r="L496" s="34" t="str">
        <f t="shared" si="16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</row>
    <row r="497" spans="1:12" x14ac:dyDescent="0.2">
      <c r="B497" s="15">
        <f>MAIN!F497</f>
        <v>32000000000494</v>
      </c>
      <c r="C497" s="14" t="str">
        <f>MAIN!C497</f>
        <v>Zafrizal</v>
      </c>
      <c r="D497" s="15">
        <v>163000000000002</v>
      </c>
      <c r="E497" s="15"/>
      <c r="F497" s="15"/>
      <c r="G497" s="14"/>
      <c r="H497" s="14" t="s">
        <v>12</v>
      </c>
      <c r="I497" s="15"/>
      <c r="K497" s="33">
        <f t="shared" si="15"/>
        <v>164000000000494</v>
      </c>
      <c r="L497" s="34" t="str">
        <f t="shared" si="16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</row>
    <row r="498" spans="1:12" x14ac:dyDescent="0.2">
      <c r="B498" s="15">
        <f>MAIN!F498</f>
        <v>32000000000495</v>
      </c>
      <c r="C498" s="14" t="str">
        <f>MAIN!C498</f>
        <v>Zafrizal Rifla (Ucok)</v>
      </c>
      <c r="D498" s="15">
        <v>163000000000002</v>
      </c>
      <c r="E498" s="15"/>
      <c r="F498" s="15"/>
      <c r="G498" s="14"/>
      <c r="H498" s="14" t="s">
        <v>12</v>
      </c>
      <c r="I498" s="15"/>
      <c r="K498" s="33">
        <f t="shared" si="15"/>
        <v>164000000000495</v>
      </c>
      <c r="L498" s="34" t="str">
        <f t="shared" si="16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</row>
    <row r="499" spans="1:12" x14ac:dyDescent="0.2">
      <c r="B499" s="15">
        <f>MAIN!F499</f>
        <v>32000000000496</v>
      </c>
      <c r="C499" s="14" t="str">
        <f>MAIN!C499</f>
        <v>Zainuddin</v>
      </c>
      <c r="D499" s="15">
        <v>163000000000002</v>
      </c>
      <c r="E499" s="15"/>
      <c r="F499" s="15"/>
      <c r="G499" s="14"/>
      <c r="H499" s="14" t="s">
        <v>12</v>
      </c>
      <c r="I499" s="15"/>
      <c r="K499" s="33">
        <f t="shared" si="15"/>
        <v>164000000000496</v>
      </c>
      <c r="L499" s="34" t="str">
        <f t="shared" si="16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</row>
    <row r="500" spans="1:12" x14ac:dyDescent="0.2">
      <c r="B500" s="15">
        <f>MAIN!F500</f>
        <v>32000000000497</v>
      </c>
      <c r="C500" s="14" t="str">
        <f>MAIN!C500</f>
        <v>Zainudin Anwar</v>
      </c>
      <c r="D500" s="15">
        <v>163000000000002</v>
      </c>
      <c r="E500" s="15">
        <v>111000000000003</v>
      </c>
      <c r="F500" s="15">
        <v>160000000000001</v>
      </c>
      <c r="G500" s="14"/>
      <c r="H500" s="14" t="s">
        <v>7</v>
      </c>
      <c r="I500" s="15"/>
      <c r="K500" s="33">
        <f t="shared" si="15"/>
        <v>164000000000497</v>
      </c>
      <c r="L500" s="34" t="str">
        <f t="shared" si="16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</row>
    <row r="501" spans="1:12" x14ac:dyDescent="0.2">
      <c r="B501" s="15">
        <f>MAIN!F501</f>
        <v>32000000000498</v>
      </c>
      <c r="C501" s="14" t="str">
        <f>MAIN!C501</f>
        <v>Zaire Dite Biscaya</v>
      </c>
      <c r="D501" s="15">
        <v>163000000000002</v>
      </c>
      <c r="E501" s="15"/>
      <c r="F501" s="15"/>
      <c r="G501" s="14"/>
      <c r="H501" s="14" t="s">
        <v>12</v>
      </c>
      <c r="I501" s="15"/>
      <c r="K501" s="33">
        <f t="shared" si="15"/>
        <v>164000000000498</v>
      </c>
      <c r="L501" s="34" t="str">
        <f t="shared" si="16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</row>
    <row r="502" spans="1:12" x14ac:dyDescent="0.2">
      <c r="B502" s="15">
        <f>MAIN!F502</f>
        <v>32000000000499</v>
      </c>
      <c r="C502" s="14" t="str">
        <f>MAIN!C502</f>
        <v>Zalfi Yandri</v>
      </c>
      <c r="D502" s="15">
        <v>163000000000002</v>
      </c>
      <c r="E502" s="15"/>
      <c r="F502" s="15"/>
      <c r="G502" s="14"/>
      <c r="H502" s="14" t="s">
        <v>12</v>
      </c>
      <c r="I502" s="15"/>
      <c r="K502" s="33">
        <f t="shared" si="15"/>
        <v>164000000000499</v>
      </c>
      <c r="L502" s="34" t="str">
        <f t="shared" si="16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</row>
    <row r="503" spans="1:12" x14ac:dyDescent="0.2">
      <c r="B503" s="15">
        <f>MAIN!F503</f>
        <v>32000000000500</v>
      </c>
      <c r="C503" s="14" t="str">
        <f>MAIN!C503</f>
        <v>Zam Roji</v>
      </c>
      <c r="D503" s="15">
        <v>163000000000002</v>
      </c>
      <c r="E503" s="15"/>
      <c r="F503" s="15"/>
      <c r="G503" s="14"/>
      <c r="H503" s="14" t="s">
        <v>12</v>
      </c>
      <c r="I503" s="15"/>
      <c r="K503" s="33">
        <f t="shared" si="15"/>
        <v>164000000000500</v>
      </c>
      <c r="L503" s="34" t="str">
        <f t="shared" si="16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</row>
    <row r="504" spans="1:12" x14ac:dyDescent="0.2">
      <c r="B504" s="15">
        <f>MAIN!F504</f>
        <v>32000000000501</v>
      </c>
      <c r="C504" s="14" t="str">
        <f>MAIN!C504</f>
        <v>Zulfikar Siregar</v>
      </c>
      <c r="D504" s="15">
        <v>163000000000002</v>
      </c>
      <c r="E504" s="15"/>
      <c r="F504" s="15"/>
      <c r="G504" s="14"/>
      <c r="H504" s="14" t="s">
        <v>12</v>
      </c>
      <c r="I504" s="15"/>
      <c r="K504" s="33">
        <f t="shared" si="15"/>
        <v>164000000000501</v>
      </c>
      <c r="L504" s="34" t="str">
        <f t="shared" si="16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</row>
    <row r="505" spans="1:12" x14ac:dyDescent="0.2">
      <c r="A505" s="4">
        <v>44491</v>
      </c>
      <c r="B505" s="15">
        <f>MAIN!F505</f>
        <v>32000000000502</v>
      </c>
      <c r="C505" s="14" t="str">
        <f>MAIN!C505</f>
        <v>Adythia Adikara</v>
      </c>
      <c r="D505" s="15">
        <v>163000000000002</v>
      </c>
      <c r="E505" s="15"/>
      <c r="F505" s="15"/>
      <c r="G505" s="14"/>
      <c r="H505" s="14" t="s">
        <v>12</v>
      </c>
      <c r="I505" s="15"/>
      <c r="K505" s="33">
        <f t="shared" si="15"/>
        <v>164000000000502</v>
      </c>
      <c r="L505" s="34" t="str">
        <f t="shared" si="16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</row>
    <row r="506" spans="1:12" x14ac:dyDescent="0.2">
      <c r="B506" s="15">
        <f>MAIN!F506</f>
        <v>32000000000503</v>
      </c>
      <c r="C506" s="14" t="str">
        <f>MAIN!C506</f>
        <v>Agus Sopyan Hadi</v>
      </c>
      <c r="D506" s="15">
        <v>163000000000002</v>
      </c>
      <c r="E506" s="15"/>
      <c r="F506" s="15"/>
      <c r="G506" s="14"/>
      <c r="H506" s="14" t="s">
        <v>12</v>
      </c>
      <c r="I506" s="15"/>
      <c r="K506" s="33">
        <f t="shared" si="15"/>
        <v>164000000000503</v>
      </c>
      <c r="L506" s="34" t="str">
        <f t="shared" si="16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</row>
    <row r="507" spans="1:12" x14ac:dyDescent="0.2">
      <c r="B507" s="15">
        <f>MAIN!F507</f>
        <v>32000000000504</v>
      </c>
      <c r="C507" s="14" t="str">
        <f>MAIN!C507</f>
        <v>Azis Purwandana</v>
      </c>
      <c r="D507" s="15">
        <v>163000000000002</v>
      </c>
      <c r="E507" s="15"/>
      <c r="F507" s="15"/>
      <c r="G507" s="14"/>
      <c r="H507" s="14" t="s">
        <v>12</v>
      </c>
      <c r="I507" s="15"/>
      <c r="K507" s="33">
        <f t="shared" si="15"/>
        <v>164000000000504</v>
      </c>
      <c r="L507" s="34" t="str">
        <f t="shared" si="16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</row>
    <row r="508" spans="1:12" x14ac:dyDescent="0.2">
      <c r="B508" s="15">
        <f>MAIN!F508</f>
        <v>32000000000505</v>
      </c>
      <c r="C508" s="14" t="str">
        <f>MAIN!C508</f>
        <v>Heryanto</v>
      </c>
      <c r="D508" s="15">
        <v>163000000000002</v>
      </c>
      <c r="E508" s="15"/>
      <c r="F508" s="15"/>
      <c r="G508" s="14"/>
      <c r="H508" s="14" t="s">
        <v>12</v>
      </c>
      <c r="I508" s="15"/>
      <c r="K508" s="33">
        <f t="shared" si="15"/>
        <v>164000000000505</v>
      </c>
      <c r="L508" s="34" t="str">
        <f t="shared" si="16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</row>
    <row r="509" spans="1:12" x14ac:dyDescent="0.2">
      <c r="B509" s="15">
        <f>MAIN!F509</f>
        <v>32000000000506</v>
      </c>
      <c r="C509" s="14" t="str">
        <f>MAIN!C509</f>
        <v>Imran</v>
      </c>
      <c r="D509" s="15">
        <v>163000000000002</v>
      </c>
      <c r="E509" s="15"/>
      <c r="F509" s="15"/>
      <c r="G509" s="14"/>
      <c r="H509" s="14" t="s">
        <v>12</v>
      </c>
      <c r="I509" s="15"/>
      <c r="K509" s="33">
        <f t="shared" si="15"/>
        <v>164000000000506</v>
      </c>
      <c r="L509" s="34" t="str">
        <f t="shared" si="16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</row>
    <row r="510" spans="1:12" x14ac:dyDescent="0.2">
      <c r="B510" s="15">
        <f>MAIN!F510</f>
        <v>32000000000507</v>
      </c>
      <c r="C510" s="14" t="str">
        <f>MAIN!C510</f>
        <v>Khamim Taryono</v>
      </c>
      <c r="D510" s="15">
        <v>163000000000002</v>
      </c>
      <c r="E510" s="15"/>
      <c r="F510" s="15"/>
      <c r="G510" s="14"/>
      <c r="H510" s="14" t="s">
        <v>12</v>
      </c>
      <c r="I510" s="15"/>
      <c r="K510" s="33">
        <f t="shared" si="15"/>
        <v>164000000000507</v>
      </c>
      <c r="L510" s="34" t="str">
        <f t="shared" si="16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</row>
    <row r="511" spans="1:12" x14ac:dyDescent="0.2">
      <c r="B511" s="15">
        <f>MAIN!F511</f>
        <v>32000000000508</v>
      </c>
      <c r="C511" s="14" t="str">
        <f>MAIN!C511</f>
        <v>Rafi Artman Siddiq</v>
      </c>
      <c r="D511" s="15">
        <v>163000000000002</v>
      </c>
      <c r="E511" s="15"/>
      <c r="F511" s="15"/>
      <c r="G511" s="14"/>
      <c r="H511" s="14" t="s">
        <v>12</v>
      </c>
      <c r="I511" s="15"/>
      <c r="K511" s="33">
        <f t="shared" si="15"/>
        <v>164000000000508</v>
      </c>
      <c r="L511" s="34" t="str">
        <f t="shared" si="16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</row>
    <row r="512" spans="1:12" x14ac:dyDescent="0.2">
      <c r="B512" s="15">
        <f>MAIN!F512</f>
        <v>32000000000509</v>
      </c>
      <c r="C512" s="14" t="str">
        <f>MAIN!C512</f>
        <v>Riza Emir Subekti</v>
      </c>
      <c r="D512" s="15">
        <v>163000000000002</v>
      </c>
      <c r="E512" s="15"/>
      <c r="F512" s="15"/>
      <c r="G512" s="14"/>
      <c r="H512" s="14" t="s">
        <v>12</v>
      </c>
      <c r="I512" s="15"/>
      <c r="K512" s="33">
        <f t="shared" si="15"/>
        <v>164000000000509</v>
      </c>
      <c r="L512" s="34" t="str">
        <f t="shared" si="16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</row>
    <row r="513" spans="1:12" x14ac:dyDescent="0.2">
      <c r="B513" s="15">
        <f>MAIN!F513</f>
        <v>32000000000510</v>
      </c>
      <c r="C513" s="14" t="str">
        <f>MAIN!C513</f>
        <v>Slamet Riadi</v>
      </c>
      <c r="D513" s="15">
        <v>163000000000002</v>
      </c>
      <c r="E513" s="15"/>
      <c r="F513" s="15"/>
      <c r="G513" s="14"/>
      <c r="H513" s="14" t="s">
        <v>12</v>
      </c>
      <c r="I513" s="15"/>
      <c r="K513" s="33">
        <f t="shared" si="15"/>
        <v>164000000000510</v>
      </c>
      <c r="L513" s="34" t="str">
        <f t="shared" si="16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</row>
    <row r="514" spans="1:12" x14ac:dyDescent="0.2">
      <c r="B514" s="15">
        <f>MAIN!F514</f>
        <v>32000000000511</v>
      </c>
      <c r="C514" s="14" t="str">
        <f>MAIN!C514</f>
        <v>Wisnu Andra Isdianto</v>
      </c>
      <c r="D514" s="15">
        <v>163000000000002</v>
      </c>
      <c r="E514" s="15"/>
      <c r="F514" s="15"/>
      <c r="G514" s="14"/>
      <c r="H514" s="14" t="s">
        <v>12</v>
      </c>
      <c r="I514" s="15"/>
      <c r="K514" s="33">
        <f t="shared" si="15"/>
        <v>164000000000511</v>
      </c>
      <c r="L514" s="34" t="str">
        <f t="shared" si="16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</row>
    <row r="515" spans="1:12" x14ac:dyDescent="0.2">
      <c r="A515" s="4">
        <v>45069</v>
      </c>
      <c r="B515" s="15">
        <f>MAIN!F515</f>
        <v>32000000000512</v>
      </c>
      <c r="C515" s="14" t="str">
        <f>MAIN!C515</f>
        <v>Agus Budi Setiawan</v>
      </c>
      <c r="D515" s="15">
        <v>163000000000002</v>
      </c>
      <c r="E515" s="15"/>
      <c r="F515" s="15">
        <v>160000000000003</v>
      </c>
      <c r="G515" s="14"/>
      <c r="H515" s="14" t="s">
        <v>12</v>
      </c>
      <c r="I515" s="15"/>
      <c r="K515" s="33">
        <f t="shared" si="15"/>
        <v>164000000000512</v>
      </c>
      <c r="L515" s="34" t="str">
        <f t="shared" si="16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</row>
    <row r="516" spans="1:12" x14ac:dyDescent="0.2">
      <c r="B516" s="15">
        <f>MAIN!F516</f>
        <v>32000000000513</v>
      </c>
      <c r="C516" s="14" t="str">
        <f>MAIN!C516</f>
        <v>Ahmad Choerul</v>
      </c>
      <c r="D516" s="15">
        <v>163000000000002</v>
      </c>
      <c r="E516" s="15"/>
      <c r="F516" s="15">
        <v>160000000000001</v>
      </c>
      <c r="G516" s="14"/>
      <c r="H516" s="14" t="s">
        <v>7</v>
      </c>
      <c r="I516" s="15"/>
      <c r="K516" s="33">
        <f t="shared" si="15"/>
        <v>164000000000513</v>
      </c>
      <c r="L516" s="34" t="str">
        <f t="shared" si="16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</row>
    <row r="517" spans="1:12" x14ac:dyDescent="0.2">
      <c r="B517" s="15">
        <f>MAIN!F517</f>
        <v>32000000000514</v>
      </c>
      <c r="C517" s="14" t="str">
        <f>MAIN!C517</f>
        <v>Achmad Yunadi</v>
      </c>
      <c r="D517" s="15">
        <v>163000000000002</v>
      </c>
      <c r="E517" s="15"/>
      <c r="F517" s="15">
        <v>160000000000001</v>
      </c>
      <c r="G517" s="14"/>
      <c r="H517" s="14" t="s">
        <v>7</v>
      </c>
      <c r="I517" s="15"/>
      <c r="K517" s="33">
        <f t="shared" ref="K517:K580" si="17" xml:space="preserve"> K516 + IF(EXACT(L517, ""), 0, 1)</f>
        <v>164000000000514</v>
      </c>
      <c r="L517" s="34" t="str">
        <f t="shared" si="16"/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</row>
    <row r="518" spans="1:12" x14ac:dyDescent="0.2">
      <c r="B518" s="15">
        <f>MAIN!F518</f>
        <v>32000000000515</v>
      </c>
      <c r="C518" s="14" t="str">
        <f>MAIN!C518</f>
        <v>Asep mulyana</v>
      </c>
      <c r="D518" s="15">
        <v>163000000000002</v>
      </c>
      <c r="E518" s="15"/>
      <c r="F518" s="15">
        <v>160000000000001</v>
      </c>
      <c r="G518" s="14"/>
      <c r="H518" s="14" t="s">
        <v>7</v>
      </c>
      <c r="I518" s="15"/>
      <c r="K518" s="33">
        <f t="shared" si="17"/>
        <v>164000000000515</v>
      </c>
      <c r="L518" s="34" t="str">
        <f t="shared" si="16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</row>
    <row r="519" spans="1:12" x14ac:dyDescent="0.2">
      <c r="B519" s="15">
        <f>MAIN!F519</f>
        <v>32000000000516</v>
      </c>
      <c r="C519" s="14" t="str">
        <f>MAIN!C519</f>
        <v>Bagus Isdiantara</v>
      </c>
      <c r="D519" s="15">
        <v>163000000000002</v>
      </c>
      <c r="E519" s="15"/>
      <c r="F519" s="15">
        <v>160000000000001</v>
      </c>
      <c r="G519" s="14"/>
      <c r="H519" s="14" t="s">
        <v>7</v>
      </c>
      <c r="I519" s="15"/>
      <c r="K519" s="33">
        <f t="shared" si="17"/>
        <v>164000000000516</v>
      </c>
      <c r="L519" s="34" t="str">
        <f t="shared" ref="L519:L582" si="18">CONCATENATE("PERFORM ""SchData-OLTP-HumanResource"".""Func_TblWorkerCareerInternal_SET""(varSystemLoginSession, null, null, null, varInstitutionBranchID",
CONCATENATE(IF(EXACT(B519, ""), ", null", CONCATENATE(", ", B519, "")), "::bigint"),
CONCATENATE(IF(EXACT(D519, ""), ", null", CONCATENATE(", ", D519, "")), "::bigint"),
CONCATENATE(IF(EXACT(E519, ""), ", null", CONCATENATE(", ", E519, "")), "::bigint"),
CONCATENATE(IF(EXACT(F519, ""), ", null", CONCATENATE(", ", F519, "")), "::bigint"),
CONCATENATE(IF(EXACT(G519, ""), ", null", CONCATENATE(", '", G519, "'")), "::timestamptz"),
CONCATENATE(IF(EXACT(H519, ""), ", null", CONCATENATE(", '", H519, "'")), "::timestamptz"),
CONCATENATE(IF(EXACT(I519, ""), ", null", CONCATENATE(", ", I519, "")), "::bigint"),
");")</f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</row>
    <row r="520" spans="1:12" x14ac:dyDescent="0.2">
      <c r="B520" s="15">
        <f>MAIN!F520</f>
        <v>32000000000517</v>
      </c>
      <c r="C520" s="14" t="str">
        <f>MAIN!C520</f>
        <v>Cahyana</v>
      </c>
      <c r="D520" s="15">
        <v>163000000000002</v>
      </c>
      <c r="E520" s="15"/>
      <c r="F520" s="15">
        <v>160000000000001</v>
      </c>
      <c r="G520" s="14"/>
      <c r="H520" s="14" t="s">
        <v>7</v>
      </c>
      <c r="I520" s="15"/>
      <c r="K520" s="33">
        <f t="shared" si="17"/>
        <v>164000000000517</v>
      </c>
      <c r="L520" s="34" t="str">
        <f t="shared" si="18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</row>
    <row r="521" spans="1:12" x14ac:dyDescent="0.2">
      <c r="B521" s="15">
        <f>MAIN!F521</f>
        <v>32000000000518</v>
      </c>
      <c r="C521" s="14" t="str">
        <f>MAIN!C521</f>
        <v>Dede Hartanto</v>
      </c>
      <c r="D521" s="15">
        <v>163000000000002</v>
      </c>
      <c r="E521" s="15"/>
      <c r="F521" s="15">
        <v>160000000000001</v>
      </c>
      <c r="G521" s="14"/>
      <c r="H521" s="14" t="s">
        <v>7</v>
      </c>
      <c r="I521" s="15"/>
      <c r="K521" s="33">
        <f t="shared" si="17"/>
        <v>164000000000518</v>
      </c>
      <c r="L521" s="34" t="str">
        <f t="shared" si="18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</row>
    <row r="522" spans="1:12" x14ac:dyDescent="0.2">
      <c r="B522" s="15">
        <f>MAIN!F522</f>
        <v>32000000000519</v>
      </c>
      <c r="C522" s="14" t="str">
        <f>MAIN!C522</f>
        <v>Denny Achmad Ferlando</v>
      </c>
      <c r="D522" s="15">
        <v>163000000000002</v>
      </c>
      <c r="E522" s="15"/>
      <c r="F522" s="15">
        <v>160000000000001</v>
      </c>
      <c r="G522" s="14"/>
      <c r="H522" s="14" t="s">
        <v>7</v>
      </c>
      <c r="I522" s="15"/>
      <c r="K522" s="33">
        <f t="shared" si="17"/>
        <v>164000000000519</v>
      </c>
      <c r="L522" s="34" t="str">
        <f t="shared" si="18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</row>
    <row r="523" spans="1:12" x14ac:dyDescent="0.2">
      <c r="B523" s="15">
        <f>MAIN!F523</f>
        <v>32000000000520</v>
      </c>
      <c r="C523" s="14" t="str">
        <f>MAIN!C523</f>
        <v>Dian Setiawan</v>
      </c>
      <c r="D523" s="15">
        <v>163000000000002</v>
      </c>
      <c r="E523" s="15"/>
      <c r="F523" s="15">
        <v>160000000000001</v>
      </c>
      <c r="G523" s="14"/>
      <c r="H523" s="14" t="s">
        <v>7</v>
      </c>
      <c r="I523" s="15"/>
      <c r="K523" s="33">
        <f t="shared" si="17"/>
        <v>164000000000520</v>
      </c>
      <c r="L523" s="34" t="str">
        <f t="shared" si="18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</row>
    <row r="524" spans="1:12" x14ac:dyDescent="0.2">
      <c r="B524" s="15">
        <f>MAIN!F524</f>
        <v>32000000000521</v>
      </c>
      <c r="C524" s="14" t="str">
        <f>MAIN!C524</f>
        <v>Fabrian Danang Destiyara</v>
      </c>
      <c r="D524" s="15">
        <v>163000000000002</v>
      </c>
      <c r="E524" s="15">
        <v>111000000000005</v>
      </c>
      <c r="F524" s="15">
        <v>160000000000001</v>
      </c>
      <c r="G524" s="14"/>
      <c r="H524" s="14" t="s">
        <v>7</v>
      </c>
      <c r="I524" s="15"/>
      <c r="K524" s="33">
        <f t="shared" si="17"/>
        <v>164000000000521</v>
      </c>
      <c r="L524" s="34" t="str">
        <f t="shared" si="18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</row>
    <row r="525" spans="1:12" x14ac:dyDescent="0.2">
      <c r="B525" s="15">
        <f>MAIN!F525</f>
        <v>32000000000522</v>
      </c>
      <c r="C525" s="14" t="str">
        <f>MAIN!C525</f>
        <v>Ferdian Kriswantoro</v>
      </c>
      <c r="D525" s="15">
        <v>163000000000002</v>
      </c>
      <c r="E525" s="15">
        <v>111000000000012</v>
      </c>
      <c r="F525" s="15">
        <v>160000000000001</v>
      </c>
      <c r="G525" s="14"/>
      <c r="H525" s="14" t="s">
        <v>7</v>
      </c>
      <c r="I525" s="15"/>
      <c r="K525" s="33">
        <f t="shared" si="17"/>
        <v>164000000000522</v>
      </c>
      <c r="L525" s="34" t="str">
        <f t="shared" si="18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</row>
    <row r="526" spans="1:12" x14ac:dyDescent="0.2">
      <c r="B526" s="15">
        <f>MAIN!F526</f>
        <v>32000000000523</v>
      </c>
      <c r="C526" s="14" t="str">
        <f>MAIN!C526</f>
        <v>Fuzi Mafrozi</v>
      </c>
      <c r="D526" s="15">
        <v>163000000000002</v>
      </c>
      <c r="E526" s="15"/>
      <c r="F526" s="15">
        <v>160000000000001</v>
      </c>
      <c r="G526" s="14"/>
      <c r="H526" s="14" t="s">
        <v>12</v>
      </c>
      <c r="I526" s="15"/>
      <c r="K526" s="33">
        <f t="shared" si="17"/>
        <v>164000000000523</v>
      </c>
      <c r="L526" s="34" t="str">
        <f t="shared" si="18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</row>
    <row r="527" spans="1:12" x14ac:dyDescent="0.2">
      <c r="B527" s="15">
        <f>MAIN!F527</f>
        <v>32000000000524</v>
      </c>
      <c r="C527" s="14" t="str">
        <f>MAIN!C527</f>
        <v>Gilang Setiawan</v>
      </c>
      <c r="D527" s="15">
        <v>163000000000002</v>
      </c>
      <c r="E527" s="15"/>
      <c r="F527" s="15">
        <v>160000000000001</v>
      </c>
      <c r="G527" s="14"/>
      <c r="H527" s="14" t="s">
        <v>7</v>
      </c>
      <c r="I527" s="15"/>
      <c r="K527" s="33">
        <f t="shared" si="17"/>
        <v>164000000000524</v>
      </c>
      <c r="L527" s="34" t="str">
        <f t="shared" si="18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</row>
    <row r="528" spans="1:12" x14ac:dyDescent="0.2">
      <c r="B528" s="15">
        <f>MAIN!F528</f>
        <v>32000000000525</v>
      </c>
      <c r="C528" s="14" t="str">
        <f>MAIN!C528</f>
        <v>Idris Affandi</v>
      </c>
      <c r="D528" s="15">
        <v>163000000000002</v>
      </c>
      <c r="E528" s="15"/>
      <c r="F528" s="15">
        <v>160000000000001</v>
      </c>
      <c r="G528" s="14"/>
      <c r="H528" s="14" t="s">
        <v>7</v>
      </c>
      <c r="I528" s="15"/>
      <c r="K528" s="33">
        <f t="shared" si="17"/>
        <v>164000000000525</v>
      </c>
      <c r="L528" s="34" t="str">
        <f t="shared" si="18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</row>
    <row r="529" spans="2:12" x14ac:dyDescent="0.2">
      <c r="B529" s="15">
        <f>MAIN!F529</f>
        <v>32000000000526</v>
      </c>
      <c r="C529" s="14" t="str">
        <f>MAIN!C529</f>
        <v>Indra Wijaya</v>
      </c>
      <c r="D529" s="15">
        <v>163000000000002</v>
      </c>
      <c r="E529" s="15"/>
      <c r="F529" s="15">
        <v>160000000000001</v>
      </c>
      <c r="G529" s="14"/>
      <c r="H529" s="14" t="s">
        <v>7</v>
      </c>
      <c r="I529" s="15"/>
      <c r="K529" s="33">
        <f t="shared" si="17"/>
        <v>164000000000526</v>
      </c>
      <c r="L529" s="34" t="str">
        <f t="shared" si="18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</row>
    <row r="530" spans="2:12" x14ac:dyDescent="0.2">
      <c r="B530" s="15">
        <f>MAIN!F530</f>
        <v>32000000000527</v>
      </c>
      <c r="C530" s="14" t="str">
        <f>MAIN!C530</f>
        <v>Irma Maulidawati</v>
      </c>
      <c r="D530" s="15">
        <v>163000000000002</v>
      </c>
      <c r="E530" s="15">
        <v>111000000000005</v>
      </c>
      <c r="F530" s="15">
        <v>160000000000001</v>
      </c>
      <c r="G530" s="14"/>
      <c r="H530" s="14" t="s">
        <v>7</v>
      </c>
      <c r="I530" s="15"/>
      <c r="K530" s="33">
        <f t="shared" si="17"/>
        <v>164000000000527</v>
      </c>
      <c r="L530" s="34" t="str">
        <f t="shared" si="18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</row>
    <row r="531" spans="2:12" x14ac:dyDescent="0.2">
      <c r="B531" s="15">
        <f>MAIN!F531</f>
        <v>32000000000528</v>
      </c>
      <c r="C531" s="14" t="str">
        <f>MAIN!C531</f>
        <v>Istikaro Fauziah</v>
      </c>
      <c r="D531" s="15">
        <v>163000000000002</v>
      </c>
      <c r="E531" s="15"/>
      <c r="F531" s="15">
        <v>160000000000001</v>
      </c>
      <c r="G531" s="14"/>
      <c r="H531" s="14" t="s">
        <v>7</v>
      </c>
      <c r="I531" s="15"/>
      <c r="K531" s="33">
        <f t="shared" si="17"/>
        <v>164000000000528</v>
      </c>
      <c r="L531" s="34" t="str">
        <f t="shared" si="18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</row>
    <row r="532" spans="2:12" x14ac:dyDescent="0.2">
      <c r="B532" s="15">
        <f>MAIN!F532</f>
        <v>32000000000529</v>
      </c>
      <c r="C532" s="14" t="str">
        <f>MAIN!C532</f>
        <v>Muhammad Lukbani</v>
      </c>
      <c r="D532" s="15">
        <v>163000000000002</v>
      </c>
      <c r="E532" s="15"/>
      <c r="F532" s="15">
        <v>160000000000001</v>
      </c>
      <c r="G532" s="14"/>
      <c r="H532" s="14" t="s">
        <v>7</v>
      </c>
      <c r="I532" s="15"/>
      <c r="K532" s="33">
        <f t="shared" si="17"/>
        <v>164000000000529</v>
      </c>
      <c r="L532" s="34" t="str">
        <f t="shared" si="18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</row>
    <row r="533" spans="2:12" x14ac:dyDescent="0.2">
      <c r="B533" s="15">
        <f>MAIN!F533</f>
        <v>32000000000530</v>
      </c>
      <c r="C533" s="14" t="str">
        <f>MAIN!C533</f>
        <v>Muhammad Sholikhun</v>
      </c>
      <c r="D533" s="15">
        <v>163000000000002</v>
      </c>
      <c r="E533" s="15"/>
      <c r="F533" s="15">
        <v>160000000000001</v>
      </c>
      <c r="G533" s="14"/>
      <c r="H533" s="14" t="s">
        <v>7</v>
      </c>
      <c r="I533" s="15"/>
      <c r="K533" s="33">
        <f t="shared" si="17"/>
        <v>164000000000530</v>
      </c>
      <c r="L533" s="34" t="str">
        <f t="shared" si="18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</row>
    <row r="534" spans="2:12" x14ac:dyDescent="0.2">
      <c r="B534" s="15">
        <f>MAIN!F534</f>
        <v>32000000000531</v>
      </c>
      <c r="C534" s="14" t="str">
        <f>MAIN!C534</f>
        <v>Muhammad Syarifudin</v>
      </c>
      <c r="D534" s="15">
        <v>163000000000002</v>
      </c>
      <c r="E534" s="15"/>
      <c r="F534" s="15">
        <v>160000000000001</v>
      </c>
      <c r="G534" s="14"/>
      <c r="H534" s="14" t="s">
        <v>7</v>
      </c>
      <c r="I534" s="15"/>
      <c r="K534" s="33">
        <f t="shared" si="17"/>
        <v>164000000000531</v>
      </c>
      <c r="L534" s="34" t="str">
        <f t="shared" si="18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</row>
    <row r="535" spans="2:12" x14ac:dyDescent="0.2">
      <c r="B535" s="15">
        <f>MAIN!F535</f>
        <v>32000000000532</v>
      </c>
      <c r="C535" s="14" t="str">
        <f>MAIN!C535</f>
        <v>Nadia Rizkiah</v>
      </c>
      <c r="D535" s="15">
        <v>163000000000002</v>
      </c>
      <c r="E535" s="15"/>
      <c r="F535" s="15">
        <v>160000000000001</v>
      </c>
      <c r="G535" s="14"/>
      <c r="H535" s="14" t="s">
        <v>7</v>
      </c>
      <c r="I535" s="15"/>
      <c r="K535" s="33">
        <f t="shared" si="17"/>
        <v>164000000000532</v>
      </c>
      <c r="L535" s="34" t="str">
        <f t="shared" si="18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</row>
    <row r="536" spans="2:12" x14ac:dyDescent="0.2">
      <c r="B536" s="15">
        <f>MAIN!F536</f>
        <v>32000000000533</v>
      </c>
      <c r="C536" s="14" t="str">
        <f>MAIN!C536</f>
        <v>Nikko Septian</v>
      </c>
      <c r="D536" s="15">
        <v>163000000000002</v>
      </c>
      <c r="E536" s="15"/>
      <c r="F536" s="15">
        <v>160000000000001</v>
      </c>
      <c r="G536" s="14"/>
      <c r="H536" s="14" t="s">
        <v>7</v>
      </c>
      <c r="I536" s="15"/>
      <c r="K536" s="33">
        <f t="shared" si="17"/>
        <v>164000000000533</v>
      </c>
      <c r="L536" s="34" t="str">
        <f t="shared" si="18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</row>
    <row r="537" spans="2:12" x14ac:dyDescent="0.2">
      <c r="B537" s="15">
        <f>MAIN!F537</f>
        <v>32000000000534</v>
      </c>
      <c r="C537" s="14" t="str">
        <f>MAIN!C537</f>
        <v>Novizan</v>
      </c>
      <c r="D537" s="15">
        <v>163000000000002</v>
      </c>
      <c r="E537" s="15"/>
      <c r="F537" s="15">
        <v>160000000000001</v>
      </c>
      <c r="G537" s="14"/>
      <c r="H537" s="14" t="s">
        <v>7</v>
      </c>
      <c r="I537" s="15"/>
      <c r="K537" s="33">
        <f t="shared" si="17"/>
        <v>164000000000534</v>
      </c>
      <c r="L537" s="34" t="str">
        <f t="shared" si="18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</row>
    <row r="538" spans="2:12" x14ac:dyDescent="0.2">
      <c r="B538" s="15">
        <f>MAIN!F538</f>
        <v>32000000000535</v>
      </c>
      <c r="C538" s="14" t="str">
        <f>MAIN!C538</f>
        <v>Oqi Suhaqi Yunus</v>
      </c>
      <c r="D538" s="15">
        <v>163000000000002</v>
      </c>
      <c r="E538" s="15"/>
      <c r="F538" s="15">
        <v>160000000000001</v>
      </c>
      <c r="G538" s="14"/>
      <c r="H538" s="14" t="s">
        <v>7</v>
      </c>
      <c r="I538" s="15"/>
      <c r="K538" s="33">
        <f t="shared" si="17"/>
        <v>164000000000535</v>
      </c>
      <c r="L538" s="34" t="str">
        <f t="shared" si="18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</row>
    <row r="539" spans="2:12" x14ac:dyDescent="0.2">
      <c r="B539" s="15">
        <f>MAIN!F539</f>
        <v>32000000000536</v>
      </c>
      <c r="C539" s="14" t="str">
        <f>MAIN!C539</f>
        <v>Restu Dwi Anjayani</v>
      </c>
      <c r="D539" s="15">
        <v>163000000000002</v>
      </c>
      <c r="E539" s="15">
        <v>111000000000007</v>
      </c>
      <c r="F539" s="15">
        <v>160000000000001</v>
      </c>
      <c r="G539" s="14"/>
      <c r="H539" s="14" t="s">
        <v>7</v>
      </c>
      <c r="I539" s="15"/>
      <c r="K539" s="33">
        <f t="shared" si="17"/>
        <v>164000000000536</v>
      </c>
      <c r="L539" s="34" t="str">
        <f t="shared" si="18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</row>
    <row r="540" spans="2:12" x14ac:dyDescent="0.2">
      <c r="B540" s="15">
        <f>MAIN!F540</f>
        <v>32000000000537</v>
      </c>
      <c r="C540" s="14" t="str">
        <f>MAIN!C540</f>
        <v>Rizal Amri</v>
      </c>
      <c r="D540" s="15">
        <v>163000000000002</v>
      </c>
      <c r="E540" s="15"/>
      <c r="F540" s="15">
        <v>160000000000003</v>
      </c>
      <c r="G540" s="14"/>
      <c r="H540" s="14" t="s">
        <v>12</v>
      </c>
      <c r="I540" s="15"/>
      <c r="K540" s="33">
        <f t="shared" si="17"/>
        <v>164000000000537</v>
      </c>
      <c r="L540" s="34" t="str">
        <f t="shared" si="18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</row>
    <row r="541" spans="2:12" x14ac:dyDescent="0.2">
      <c r="B541" s="15">
        <f>MAIN!F541</f>
        <v>32000000000538</v>
      </c>
      <c r="C541" s="14" t="str">
        <f>MAIN!C541</f>
        <v>Ronny Anindika Arnold</v>
      </c>
      <c r="D541" s="15">
        <v>163000000000002</v>
      </c>
      <c r="E541" s="15"/>
      <c r="F541" s="15">
        <v>160000000000001</v>
      </c>
      <c r="G541" s="14"/>
      <c r="H541" s="14" t="s">
        <v>7</v>
      </c>
      <c r="I541" s="15"/>
      <c r="K541" s="33">
        <f t="shared" si="17"/>
        <v>164000000000538</v>
      </c>
      <c r="L541" s="34" t="str">
        <f t="shared" si="18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</row>
    <row r="542" spans="2:12" x14ac:dyDescent="0.2">
      <c r="B542" s="15">
        <f>MAIN!F542</f>
        <v>32000000000539</v>
      </c>
      <c r="C542" s="14" t="str">
        <f>MAIN!C542</f>
        <v>Samta Harahap</v>
      </c>
      <c r="D542" s="15">
        <v>163000000000002</v>
      </c>
      <c r="E542" s="15"/>
      <c r="F542" s="15">
        <v>160000000000001</v>
      </c>
      <c r="G542" s="14"/>
      <c r="H542" s="14" t="s">
        <v>12</v>
      </c>
      <c r="I542" s="15"/>
      <c r="K542" s="33">
        <f t="shared" si="17"/>
        <v>164000000000539</v>
      </c>
      <c r="L542" s="34" t="str">
        <f t="shared" si="18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</row>
    <row r="543" spans="2:12" x14ac:dyDescent="0.2">
      <c r="B543" s="15">
        <f>MAIN!F543</f>
        <v>32000000000540</v>
      </c>
      <c r="C543" s="14" t="str">
        <f>MAIN!C543</f>
        <v>Vingky Hendriek Yomerlin</v>
      </c>
      <c r="D543" s="15">
        <v>163000000000002</v>
      </c>
      <c r="E543" s="15"/>
      <c r="F543" s="15">
        <v>160000000000001</v>
      </c>
      <c r="G543" s="14"/>
      <c r="H543" s="14" t="s">
        <v>12</v>
      </c>
      <c r="I543" s="15"/>
      <c r="K543" s="33">
        <f t="shared" si="17"/>
        <v>164000000000540</v>
      </c>
      <c r="L543" s="34" t="str">
        <f t="shared" si="18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</row>
    <row r="544" spans="2:12" x14ac:dyDescent="0.2">
      <c r="B544" s="15">
        <f>MAIN!F544</f>
        <v>32000000000541</v>
      </c>
      <c r="C544" s="14" t="str">
        <f>MAIN!C544</f>
        <v>Wahyu Teluk Naga</v>
      </c>
      <c r="D544" s="15">
        <v>163000000000002</v>
      </c>
      <c r="E544" s="15"/>
      <c r="F544" s="15">
        <v>160000000000001</v>
      </c>
      <c r="G544" s="14"/>
      <c r="H544" s="14" t="s">
        <v>7</v>
      </c>
      <c r="I544" s="15"/>
      <c r="K544" s="33">
        <f t="shared" si="17"/>
        <v>164000000000541</v>
      </c>
      <c r="L544" s="34" t="str">
        <f t="shared" si="18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</row>
    <row r="545" spans="1:12" x14ac:dyDescent="0.2">
      <c r="B545" s="15">
        <f>MAIN!F545</f>
        <v>32000000000542</v>
      </c>
      <c r="C545" s="14" t="str">
        <f>MAIN!C545</f>
        <v>Wardah Laily Khoiriyah</v>
      </c>
      <c r="D545" s="15">
        <v>163000000000002</v>
      </c>
      <c r="E545" s="15">
        <v>111000000000011</v>
      </c>
      <c r="F545" s="15">
        <v>160000000000001</v>
      </c>
      <c r="G545" s="14"/>
      <c r="H545" s="14" t="s">
        <v>7</v>
      </c>
      <c r="I545" s="15"/>
      <c r="K545" s="33">
        <f t="shared" si="17"/>
        <v>164000000000542</v>
      </c>
      <c r="L545" s="34" t="str">
        <f t="shared" si="18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</row>
    <row r="546" spans="1:12" x14ac:dyDescent="0.2">
      <c r="B546" s="15">
        <f>MAIN!F546</f>
        <v>32000000000543</v>
      </c>
      <c r="C546" s="14" t="str">
        <f>MAIN!C546</f>
        <v>Wawan Kusworo</v>
      </c>
      <c r="D546" s="15">
        <v>163000000000002</v>
      </c>
      <c r="E546" s="15"/>
      <c r="F546" s="15">
        <v>160000000000001</v>
      </c>
      <c r="G546" s="14"/>
      <c r="H546" s="14" t="s">
        <v>7</v>
      </c>
      <c r="I546" s="15"/>
      <c r="K546" s="33">
        <f t="shared" si="17"/>
        <v>164000000000543</v>
      </c>
      <c r="L546" s="34" t="str">
        <f t="shared" si="18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</row>
    <row r="547" spans="1:12" x14ac:dyDescent="0.2">
      <c r="B547" s="15">
        <f>MAIN!F547</f>
        <v>32000000000544</v>
      </c>
      <c r="C547" s="14" t="str">
        <f>MAIN!C547</f>
        <v>Wulanraniasih</v>
      </c>
      <c r="D547" s="15">
        <v>163000000000002</v>
      </c>
      <c r="E547" s="15">
        <v>111000000000005</v>
      </c>
      <c r="F547" s="15">
        <v>160000000000001</v>
      </c>
      <c r="G547" s="14"/>
      <c r="H547" s="14" t="s">
        <v>7</v>
      </c>
      <c r="I547" s="15"/>
      <c r="K547" s="33">
        <f t="shared" si="17"/>
        <v>164000000000544</v>
      </c>
      <c r="L547" s="34" t="str">
        <f t="shared" si="18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</row>
    <row r="548" spans="1:12" x14ac:dyDescent="0.2">
      <c r="B548" s="15">
        <f>MAIN!F548</f>
        <v>32000000000545</v>
      </c>
      <c r="C548" s="14" t="str">
        <f>MAIN!C548</f>
        <v>Yogi Perbangkara</v>
      </c>
      <c r="D548" s="15">
        <v>163000000000002</v>
      </c>
      <c r="E548" s="15">
        <v>111000000000004</v>
      </c>
      <c r="F548" s="15">
        <v>160000000000001</v>
      </c>
      <c r="G548" s="14"/>
      <c r="H548" s="14" t="s">
        <v>7</v>
      </c>
      <c r="I548" s="15"/>
      <c r="K548" s="33">
        <f t="shared" si="17"/>
        <v>164000000000545</v>
      </c>
      <c r="L548" s="34" t="str">
        <f t="shared" si="18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</row>
    <row r="549" spans="1:12" x14ac:dyDescent="0.2">
      <c r="B549" s="15">
        <f>MAIN!F549</f>
        <v>32000000000546</v>
      </c>
      <c r="C549" s="14" t="str">
        <f>MAIN!C549</f>
        <v>Yusuf Fathurahman</v>
      </c>
      <c r="D549" s="15">
        <v>163000000000002</v>
      </c>
      <c r="E549" s="15"/>
      <c r="F549" s="15">
        <v>160000000000001</v>
      </c>
      <c r="G549" s="14"/>
      <c r="H549" s="14" t="s">
        <v>7</v>
      </c>
      <c r="I549" s="15"/>
      <c r="K549" s="33">
        <f t="shared" si="17"/>
        <v>164000000000546</v>
      </c>
      <c r="L549" s="34" t="str">
        <f t="shared" si="18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</row>
    <row r="550" spans="1:12" x14ac:dyDescent="0.2">
      <c r="B550" s="15">
        <f>MAIN!F550</f>
        <v>32000000000547</v>
      </c>
      <c r="C550" s="14" t="str">
        <f>MAIN!C550</f>
        <v>Zeinurani</v>
      </c>
      <c r="D550" s="15">
        <v>163000000000002</v>
      </c>
      <c r="E550" s="15">
        <v>111000000000005</v>
      </c>
      <c r="F550" s="15">
        <v>160000000000001</v>
      </c>
      <c r="G550" s="14"/>
      <c r="H550" s="14" t="s">
        <v>7</v>
      </c>
      <c r="I550" s="15"/>
      <c r="K550" s="33">
        <f t="shared" si="17"/>
        <v>164000000000547</v>
      </c>
      <c r="L550" s="34" t="str">
        <f t="shared" si="18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</row>
    <row r="551" spans="1:12" x14ac:dyDescent="0.2">
      <c r="B551" s="15">
        <f>MAIN!F551</f>
        <v>32000000000548</v>
      </c>
      <c r="C551" s="14" t="str">
        <f>MAIN!C551</f>
        <v>Sulaeman</v>
      </c>
      <c r="D551" s="15">
        <v>163000000000002</v>
      </c>
      <c r="E551" s="15"/>
      <c r="F551" s="15">
        <v>160000000000001</v>
      </c>
      <c r="G551" s="14"/>
      <c r="H551" s="14" t="s">
        <v>7</v>
      </c>
      <c r="I551" s="15"/>
      <c r="K551" s="33">
        <f t="shared" si="17"/>
        <v>164000000000548</v>
      </c>
      <c r="L551" s="34" t="str">
        <f t="shared" si="18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</row>
    <row r="552" spans="1:12" x14ac:dyDescent="0.2">
      <c r="B552" s="15">
        <f>MAIN!F552</f>
        <v>32000000000549</v>
      </c>
      <c r="C552" s="14" t="str">
        <f>MAIN!C552</f>
        <v>Agus Nuryadi</v>
      </c>
      <c r="D552" s="15">
        <v>163000000000002</v>
      </c>
      <c r="E552" s="15"/>
      <c r="F552" s="15">
        <v>160000000000001</v>
      </c>
      <c r="G552" s="14"/>
      <c r="H552" s="14" t="s">
        <v>7</v>
      </c>
      <c r="I552" s="15"/>
      <c r="K552" s="33">
        <f t="shared" si="17"/>
        <v>164000000000549</v>
      </c>
      <c r="L552" s="34" t="str">
        <f t="shared" si="18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</row>
    <row r="553" spans="1:12" x14ac:dyDescent="0.2">
      <c r="B553" s="15">
        <f>MAIN!F553</f>
        <v>32000000000550</v>
      </c>
      <c r="C553" s="14" t="str">
        <f>MAIN!C553</f>
        <v>Dian Tri Rahmawati</v>
      </c>
      <c r="D553" s="15">
        <v>163000000000002</v>
      </c>
      <c r="E553" s="15">
        <v>111000000000005</v>
      </c>
      <c r="F553" s="15">
        <v>160000000000001</v>
      </c>
      <c r="G553" s="14"/>
      <c r="H553" s="14" t="s">
        <v>7</v>
      </c>
      <c r="I553" s="15"/>
      <c r="K553" s="33">
        <f t="shared" si="17"/>
        <v>164000000000550</v>
      </c>
      <c r="L553" s="34" t="str">
        <f t="shared" si="18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</row>
    <row r="554" spans="1:12" x14ac:dyDescent="0.2">
      <c r="B554" s="15">
        <f>MAIN!F554</f>
        <v>32000000000551</v>
      </c>
      <c r="C554" s="14" t="str">
        <f>MAIN!C554</f>
        <v>Langgeng Eko Dwiantoro</v>
      </c>
      <c r="D554" s="15">
        <v>163000000000002</v>
      </c>
      <c r="E554" s="15"/>
      <c r="F554" s="15">
        <v>160000000000001</v>
      </c>
      <c r="G554" s="14"/>
      <c r="H554" s="14" t="s">
        <v>7</v>
      </c>
      <c r="I554" s="15"/>
      <c r="K554" s="33">
        <f t="shared" si="17"/>
        <v>164000000000551</v>
      </c>
      <c r="L554" s="34" t="str">
        <f t="shared" si="18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</row>
    <row r="555" spans="1:12" x14ac:dyDescent="0.2">
      <c r="B555" s="15">
        <f>MAIN!F555</f>
        <v>32000000000552</v>
      </c>
      <c r="C555" s="14" t="str">
        <f>MAIN!C555</f>
        <v>Aldi Rizaldi</v>
      </c>
      <c r="D555" s="15">
        <v>163000000000007</v>
      </c>
      <c r="E555" s="15"/>
      <c r="F555" s="15">
        <v>160000000000001</v>
      </c>
      <c r="G555" s="14"/>
      <c r="H555" s="14" t="s">
        <v>7</v>
      </c>
      <c r="I555" s="15"/>
      <c r="K555" s="33">
        <f t="shared" si="17"/>
        <v>164000000000552</v>
      </c>
      <c r="L555" s="34" t="str">
        <f t="shared" si="18"/>
        <v>PERFORM "SchData-OLTP-HumanResource"."Func_TblWorkerCareerInternal_SET"(varSystemLoginSession, null, null, null, varInstitutionBranchID, 32000000000552::bigint, 163000000000007::bigint, null::bigint, 160000000000001::bigint, null::timestamptz, '9999-12-31 23:59:59+07'::timestamptz, null::bigint);</v>
      </c>
    </row>
    <row r="556" spans="1:12" x14ac:dyDescent="0.2">
      <c r="B556" s="15">
        <f>MAIN!F556</f>
        <v>32000000000553</v>
      </c>
      <c r="C556" s="14" t="str">
        <f>MAIN!C556</f>
        <v>Masimin</v>
      </c>
      <c r="D556" s="15">
        <v>163000000000002</v>
      </c>
      <c r="E556" s="15"/>
      <c r="F556" s="15">
        <v>160000000000001</v>
      </c>
      <c r="G556" s="14"/>
      <c r="H556" s="14" t="s">
        <v>7</v>
      </c>
      <c r="I556" s="15"/>
      <c r="K556" s="33">
        <f t="shared" si="17"/>
        <v>164000000000553</v>
      </c>
      <c r="L556" s="34" t="str">
        <f t="shared" si="18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</row>
    <row r="557" spans="1:12" x14ac:dyDescent="0.2">
      <c r="B557" s="15">
        <f>MAIN!F557</f>
        <v>32000000000554</v>
      </c>
      <c r="C557" s="14" t="str">
        <f>MAIN!C557</f>
        <v>Santoso Dwi Cahyo</v>
      </c>
      <c r="D557" s="15">
        <v>163000000000002</v>
      </c>
      <c r="E557" s="15"/>
      <c r="F557" s="15">
        <v>160000000000001</v>
      </c>
      <c r="G557" s="14"/>
      <c r="H557" s="14" t="s">
        <v>7</v>
      </c>
      <c r="I557" s="15"/>
      <c r="K557" s="33">
        <f t="shared" si="17"/>
        <v>164000000000554</v>
      </c>
      <c r="L557" s="34" t="str">
        <f t="shared" si="18"/>
        <v>PERFORM "SchData-OLTP-HumanResource"."Func_TblWorkerCareerInternal_SET"(varSystemLoginSession, null, null, null, varInstitutionBranchID, 32000000000554::bigint, 163000000000002::bigint, null::bigint, 160000000000001::bigint, null::timestamptz, '9999-12-31 23:59:59+07'::timestamptz, null::bigint);</v>
      </c>
    </row>
    <row r="558" spans="1:12" x14ac:dyDescent="0.2">
      <c r="B558" s="15">
        <f>MAIN!F558</f>
        <v>32000000000555</v>
      </c>
      <c r="C558" s="14" t="str">
        <f>MAIN!C558</f>
        <v>Wartono</v>
      </c>
      <c r="D558" s="15">
        <v>163000000000002</v>
      </c>
      <c r="E558" s="15"/>
      <c r="F558" s="15">
        <v>160000000000001</v>
      </c>
      <c r="G558" s="14"/>
      <c r="H558" s="14" t="s">
        <v>7</v>
      </c>
      <c r="I558" s="15"/>
      <c r="K558" s="33">
        <f t="shared" si="17"/>
        <v>164000000000555</v>
      </c>
      <c r="L558" s="34" t="str">
        <f t="shared" si="18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</row>
    <row r="559" spans="1:12" x14ac:dyDescent="0.2">
      <c r="B559" s="15">
        <f>MAIN!F559</f>
        <v>32000000000556</v>
      </c>
      <c r="C559" s="14" t="str">
        <f>MAIN!C559</f>
        <v>Yusarman</v>
      </c>
      <c r="D559" s="15">
        <v>163000000000002</v>
      </c>
      <c r="E559" s="15"/>
      <c r="F559" s="15">
        <v>160000000000001</v>
      </c>
      <c r="G559" s="14"/>
      <c r="H559" s="14" t="s">
        <v>7</v>
      </c>
      <c r="I559" s="15"/>
      <c r="K559" s="33">
        <f t="shared" si="17"/>
        <v>164000000000556</v>
      </c>
      <c r="L559" s="34" t="str">
        <f t="shared" si="18"/>
        <v>PERFORM "SchData-OLTP-HumanResource"."Func_TblWorkerCareerInternal_SET"(varSystemLoginSession, null, null, null, varInstitutionBranchID, 32000000000556::bigint, 163000000000002::bigint, null::bigint, 160000000000001::bigint, null::timestamptz, '9999-12-31 23:59:59+07'::timestamptz, null::bigint);</v>
      </c>
    </row>
    <row r="560" spans="1:12" x14ac:dyDescent="0.2">
      <c r="A560" s="4">
        <v>45597</v>
      </c>
      <c r="B560" s="15">
        <f>MAIN!F560</f>
        <v>32000000000557</v>
      </c>
      <c r="C560" s="14" t="str">
        <f>MAIN!C560</f>
        <v>Abdul Rachman</v>
      </c>
      <c r="D560" s="15">
        <v>163000000000002</v>
      </c>
      <c r="E560" s="15"/>
      <c r="F560" s="15">
        <v>160000000000001</v>
      </c>
      <c r="G560" s="14"/>
      <c r="H560" s="14" t="s">
        <v>7</v>
      </c>
      <c r="I560" s="15"/>
      <c r="K560" s="33">
        <f t="shared" si="17"/>
        <v>164000000000557</v>
      </c>
      <c r="L560" s="34" t="str">
        <f t="shared" si="18"/>
        <v>PERFORM "SchData-OLTP-HumanResource"."Func_TblWorkerCareerInternal_SET"(varSystemLoginSession, null, null, null, varInstitutionBranchID, 32000000000557::bigint, 163000000000002::bigint, null::bigint, 160000000000001::bigint, null::timestamptz, '9999-12-31 23:59:59+07'::timestamptz, null::bigint);</v>
      </c>
    </row>
    <row r="561" spans="2:12" x14ac:dyDescent="0.2">
      <c r="B561" s="15">
        <f>MAIN!F561</f>
        <v>32000000000558</v>
      </c>
      <c r="C561" s="14" t="str">
        <f>MAIN!C561</f>
        <v>Aden Bagus</v>
      </c>
      <c r="D561" s="15">
        <v>163000000000002</v>
      </c>
      <c r="E561" s="15"/>
      <c r="F561" s="15">
        <v>160000000000001</v>
      </c>
      <c r="G561" s="14"/>
      <c r="H561" s="14" t="s">
        <v>7</v>
      </c>
      <c r="I561" s="15"/>
      <c r="K561" s="33">
        <f t="shared" si="17"/>
        <v>164000000000558</v>
      </c>
      <c r="L561" s="34" t="str">
        <f t="shared" si="18"/>
        <v>PERFORM "SchData-OLTP-HumanResource"."Func_TblWorkerCareerInternal_SET"(varSystemLoginSession, null, null, null, varInstitutionBranchID, 32000000000558::bigint, 163000000000002::bigint, null::bigint, 160000000000001::bigint, null::timestamptz, '9999-12-31 23:59:59+07'::timestamptz, null::bigint);</v>
      </c>
    </row>
    <row r="562" spans="2:12" x14ac:dyDescent="0.2">
      <c r="B562" s="15">
        <f>MAIN!F562</f>
        <v>32000000000559</v>
      </c>
      <c r="C562" s="14" t="str">
        <f>MAIN!C562</f>
        <v>Adhe Kurniawan</v>
      </c>
      <c r="D562" s="15">
        <v>163000000000002</v>
      </c>
      <c r="E562" s="15"/>
      <c r="F562" s="15">
        <v>160000000000001</v>
      </c>
      <c r="G562" s="14"/>
      <c r="H562" s="14" t="s">
        <v>7</v>
      </c>
      <c r="I562" s="15"/>
      <c r="K562" s="33">
        <f t="shared" si="17"/>
        <v>164000000000559</v>
      </c>
      <c r="L562" s="34" t="str">
        <f t="shared" si="18"/>
        <v>PERFORM "SchData-OLTP-HumanResource"."Func_TblWorkerCareerInternal_SET"(varSystemLoginSession, null, null, null, varInstitutionBranchID, 32000000000559::bigint, 163000000000002::bigint, null::bigint, 160000000000001::bigint, null::timestamptz, '9999-12-31 23:59:59+07'::timestamptz, null::bigint);</v>
      </c>
    </row>
    <row r="563" spans="2:12" x14ac:dyDescent="0.2">
      <c r="B563" s="15">
        <f>MAIN!F563</f>
        <v>32000000000560</v>
      </c>
      <c r="C563" s="14" t="str">
        <f>MAIN!C563</f>
        <v>Ahmad Fauzi</v>
      </c>
      <c r="D563" s="15">
        <v>163000000000002</v>
      </c>
      <c r="E563" s="15"/>
      <c r="F563" s="15">
        <v>160000000000001</v>
      </c>
      <c r="G563" s="14"/>
      <c r="H563" s="14" t="s">
        <v>7</v>
      </c>
      <c r="I563" s="15"/>
      <c r="K563" s="33">
        <f t="shared" si="17"/>
        <v>164000000000560</v>
      </c>
      <c r="L563" s="34" t="str">
        <f t="shared" si="18"/>
        <v>PERFORM "SchData-OLTP-HumanResource"."Func_TblWorkerCareerInternal_SET"(varSystemLoginSession, null, null, null, varInstitutionBranchID, 32000000000560::bigint, 163000000000002::bigint, null::bigint, 160000000000001::bigint, null::timestamptz, '9999-12-31 23:59:59+07'::timestamptz, null::bigint);</v>
      </c>
    </row>
    <row r="564" spans="2:12" x14ac:dyDescent="0.2">
      <c r="B564" s="15">
        <f>MAIN!F564</f>
        <v>32000000000561</v>
      </c>
      <c r="C564" s="14" t="str">
        <f>MAIN!C564</f>
        <v>Ahmad Gunawan</v>
      </c>
      <c r="D564" s="15">
        <v>163000000000002</v>
      </c>
      <c r="E564" s="15"/>
      <c r="F564" s="15">
        <v>160000000000001</v>
      </c>
      <c r="G564" s="14"/>
      <c r="H564" s="14" t="s">
        <v>7</v>
      </c>
      <c r="I564" s="15"/>
      <c r="K564" s="33">
        <f t="shared" si="17"/>
        <v>164000000000561</v>
      </c>
      <c r="L564" s="34" t="str">
        <f t="shared" si="18"/>
        <v>PERFORM "SchData-OLTP-HumanResource"."Func_TblWorkerCareerInternal_SET"(varSystemLoginSession, null, null, null, varInstitutionBranchID, 32000000000561::bigint, 163000000000002::bigint, null::bigint, 160000000000001::bigint, null::timestamptz, '9999-12-31 23:59:59+07'::timestamptz, null::bigint);</v>
      </c>
    </row>
    <row r="565" spans="2:12" x14ac:dyDescent="0.2">
      <c r="B565" s="15">
        <f>MAIN!F565</f>
        <v>32000000000562</v>
      </c>
      <c r="C565" s="14" t="str">
        <f>MAIN!C565</f>
        <v>Andri Andriyan</v>
      </c>
      <c r="D565" s="15">
        <v>163000000000002</v>
      </c>
      <c r="E565" s="15"/>
      <c r="F565" s="15">
        <v>160000000000001</v>
      </c>
      <c r="G565" s="14"/>
      <c r="H565" s="14" t="s">
        <v>7</v>
      </c>
      <c r="I565" s="15"/>
      <c r="K565" s="33">
        <f t="shared" si="17"/>
        <v>164000000000562</v>
      </c>
      <c r="L565" s="34" t="str">
        <f t="shared" si="18"/>
        <v>PERFORM "SchData-OLTP-HumanResource"."Func_TblWorkerCareerInternal_SET"(varSystemLoginSession, null, null, null, varInstitutionBranchID, 32000000000562::bigint, 163000000000002::bigint, null::bigint, 160000000000001::bigint, null::timestamptz, '9999-12-31 23:59:59+07'::timestamptz, null::bigint);</v>
      </c>
    </row>
    <row r="566" spans="2:12" x14ac:dyDescent="0.2">
      <c r="B566" s="15">
        <f>MAIN!F566</f>
        <v>32000000000563</v>
      </c>
      <c r="C566" s="14" t="str">
        <f>MAIN!C566</f>
        <v>Budi Sulistianto</v>
      </c>
      <c r="D566" s="15">
        <v>163000000000002</v>
      </c>
      <c r="E566" s="15"/>
      <c r="F566" s="15">
        <v>160000000000001</v>
      </c>
      <c r="G566" s="14"/>
      <c r="H566" s="14" t="s">
        <v>7</v>
      </c>
      <c r="I566" s="15"/>
      <c r="K566" s="33">
        <f t="shared" si="17"/>
        <v>164000000000563</v>
      </c>
      <c r="L566" s="34" t="str">
        <f t="shared" si="18"/>
        <v>PERFORM "SchData-OLTP-HumanResource"."Func_TblWorkerCareerInternal_SET"(varSystemLoginSession, null, null, null, varInstitutionBranchID, 32000000000563::bigint, 163000000000002::bigint, null::bigint, 160000000000001::bigint, null::timestamptz, '9999-12-31 23:59:59+07'::timestamptz, null::bigint);</v>
      </c>
    </row>
    <row r="567" spans="2:12" x14ac:dyDescent="0.2">
      <c r="B567" s="15">
        <f>MAIN!F567</f>
        <v>32000000000564</v>
      </c>
      <c r="C567" s="14" t="str">
        <f>MAIN!C567</f>
        <v>Eka Budi</v>
      </c>
      <c r="D567" s="15">
        <v>163000000000002</v>
      </c>
      <c r="E567" s="15"/>
      <c r="F567" s="15">
        <v>160000000000001</v>
      </c>
      <c r="G567" s="14"/>
      <c r="H567" s="14" t="s">
        <v>7</v>
      </c>
      <c r="I567" s="15"/>
      <c r="K567" s="33">
        <f t="shared" si="17"/>
        <v>164000000000564</v>
      </c>
      <c r="L567" s="34" t="str">
        <f t="shared" si="18"/>
        <v>PERFORM "SchData-OLTP-HumanResource"."Func_TblWorkerCareerInternal_SET"(varSystemLoginSession, null, null, null, varInstitutionBranchID, 32000000000564::bigint, 163000000000002::bigint, null::bigint, 160000000000001::bigint, null::timestamptz, '9999-12-31 23:59:59+07'::timestamptz, null::bigint);</v>
      </c>
    </row>
    <row r="568" spans="2:12" x14ac:dyDescent="0.2">
      <c r="B568" s="15">
        <f>MAIN!F568</f>
        <v>32000000000565</v>
      </c>
      <c r="C568" s="14" t="str">
        <f>MAIN!C568</f>
        <v>Eka Kurniawan</v>
      </c>
      <c r="D568" s="15">
        <v>163000000000002</v>
      </c>
      <c r="E568" s="15"/>
      <c r="F568" s="15">
        <v>160000000000001</v>
      </c>
      <c r="G568" s="14"/>
      <c r="H568" s="14" t="s">
        <v>7</v>
      </c>
      <c r="I568" s="15"/>
      <c r="K568" s="33">
        <f t="shared" si="17"/>
        <v>164000000000565</v>
      </c>
      <c r="L568" s="34" t="str">
        <f t="shared" si="18"/>
        <v>PERFORM "SchData-OLTP-HumanResource"."Func_TblWorkerCareerInternal_SET"(varSystemLoginSession, null, null, null, varInstitutionBranchID, 32000000000565::bigint, 163000000000002::bigint, null::bigint, 160000000000001::bigint, null::timestamptz, '9999-12-31 23:59:59+07'::timestamptz, null::bigint);</v>
      </c>
    </row>
    <row r="569" spans="2:12" x14ac:dyDescent="0.2">
      <c r="B569" s="15">
        <f>MAIN!F569</f>
        <v>32000000000566</v>
      </c>
      <c r="C569" s="14" t="str">
        <f>MAIN!C569</f>
        <v>Haerul Gunawan</v>
      </c>
      <c r="D569" s="15">
        <v>163000000000002</v>
      </c>
      <c r="E569" s="15"/>
      <c r="F569" s="15">
        <v>160000000000001</v>
      </c>
      <c r="G569" s="14"/>
      <c r="H569" s="14" t="s">
        <v>7</v>
      </c>
      <c r="I569" s="15"/>
      <c r="K569" s="33">
        <f t="shared" si="17"/>
        <v>164000000000566</v>
      </c>
      <c r="L569" s="34" t="str">
        <f t="shared" si="18"/>
        <v>PERFORM "SchData-OLTP-HumanResource"."Func_TblWorkerCareerInternal_SET"(varSystemLoginSession, null, null, null, varInstitutionBranchID, 32000000000566::bigint, 163000000000002::bigint, null::bigint, 160000000000001::bigint, null::timestamptz, '9999-12-31 23:59:59+07'::timestamptz, null::bigint);</v>
      </c>
    </row>
    <row r="570" spans="2:12" x14ac:dyDescent="0.2">
      <c r="B570" s="15">
        <f>MAIN!F570</f>
        <v>32000000000567</v>
      </c>
      <c r="C570" s="14" t="str">
        <f>MAIN!C570</f>
        <v>Irvan Agus</v>
      </c>
      <c r="D570" s="15">
        <v>163000000000002</v>
      </c>
      <c r="E570" s="15"/>
      <c r="F570" s="15">
        <v>160000000000001</v>
      </c>
      <c r="G570" s="14"/>
      <c r="H570" s="14" t="s">
        <v>7</v>
      </c>
      <c r="I570" s="15"/>
      <c r="K570" s="33">
        <f t="shared" si="17"/>
        <v>164000000000567</v>
      </c>
      <c r="L570" s="34" t="str">
        <f t="shared" si="18"/>
        <v>PERFORM "SchData-OLTP-HumanResource"."Func_TblWorkerCareerInternal_SET"(varSystemLoginSession, null, null, null, varInstitutionBranchID, 32000000000567::bigint, 163000000000002::bigint, null::bigint, 160000000000001::bigint, null::timestamptz, '9999-12-31 23:59:59+07'::timestamptz, null::bigint);</v>
      </c>
    </row>
    <row r="571" spans="2:12" x14ac:dyDescent="0.2">
      <c r="B571" s="15">
        <f>MAIN!F571</f>
        <v>32000000000568</v>
      </c>
      <c r="C571" s="14" t="str">
        <f>MAIN!C571</f>
        <v>Joshika Pradirga</v>
      </c>
      <c r="D571" s="15">
        <v>163000000000002</v>
      </c>
      <c r="E571" s="15"/>
      <c r="F571" s="15"/>
      <c r="G571" s="14"/>
      <c r="H571" s="14" t="s">
        <v>7</v>
      </c>
      <c r="I571" s="15"/>
      <c r="K571" s="33">
        <f t="shared" si="17"/>
        <v>164000000000568</v>
      </c>
      <c r="L571" s="34" t="str">
        <f t="shared" si="18"/>
        <v>PERFORM "SchData-OLTP-HumanResource"."Func_TblWorkerCareerInternal_SET"(varSystemLoginSession, null, null, null, varInstitutionBranchID, 32000000000568::bigint, 163000000000002::bigint, null::bigint, null::bigint, null::timestamptz, '9999-12-31 23:59:59+07'::timestamptz, null::bigint);</v>
      </c>
    </row>
    <row r="572" spans="2:12" x14ac:dyDescent="0.2">
      <c r="B572" s="15">
        <f>MAIN!F572</f>
        <v>32000000000569</v>
      </c>
      <c r="C572" s="14" t="str">
        <f>MAIN!C572</f>
        <v>Khaidir</v>
      </c>
      <c r="D572" s="15">
        <v>163000000000002</v>
      </c>
      <c r="E572" s="15"/>
      <c r="F572" s="15"/>
      <c r="G572" s="14"/>
      <c r="H572" s="14" t="s">
        <v>7</v>
      </c>
      <c r="I572" s="15"/>
      <c r="K572" s="33">
        <f t="shared" si="17"/>
        <v>164000000000569</v>
      </c>
      <c r="L572" s="34" t="str">
        <f t="shared" si="18"/>
        <v>PERFORM "SchData-OLTP-HumanResource"."Func_TblWorkerCareerInternal_SET"(varSystemLoginSession, null, null, null, varInstitutionBranchID, 32000000000569::bigint, 163000000000002::bigint, null::bigint, null::bigint, null::timestamptz, '9999-12-31 23:59:59+07'::timestamptz, null::bigint);</v>
      </c>
    </row>
    <row r="573" spans="2:12" x14ac:dyDescent="0.2">
      <c r="B573" s="15">
        <f>MAIN!F573</f>
        <v>32000000000570</v>
      </c>
      <c r="C573" s="14" t="str">
        <f>MAIN!C573</f>
        <v>Latip Muhlanto</v>
      </c>
      <c r="D573" s="15">
        <v>163000000000002</v>
      </c>
      <c r="E573" s="15"/>
      <c r="F573" s="15"/>
      <c r="G573" s="14"/>
      <c r="H573" s="14" t="s">
        <v>7</v>
      </c>
      <c r="I573" s="15"/>
      <c r="K573" s="33">
        <f t="shared" si="17"/>
        <v>164000000000570</v>
      </c>
      <c r="L573" s="34" t="str">
        <f t="shared" si="18"/>
        <v>PERFORM "SchData-OLTP-HumanResource"."Func_TblWorkerCareerInternal_SET"(varSystemLoginSession, null, null, null, varInstitutionBranchID, 32000000000570::bigint, 163000000000002::bigint, null::bigint, null::bigint, null::timestamptz, '9999-12-31 23:59:59+07'::timestamptz, null::bigint);</v>
      </c>
    </row>
    <row r="574" spans="2:12" x14ac:dyDescent="0.2">
      <c r="B574" s="15">
        <f>MAIN!F574</f>
        <v>32000000000571</v>
      </c>
      <c r="C574" s="14" t="str">
        <f>MAIN!C574</f>
        <v>Leonardo Putra</v>
      </c>
      <c r="D574" s="15">
        <v>163000000000002</v>
      </c>
      <c r="E574" s="15"/>
      <c r="F574" s="15"/>
      <c r="G574" s="14"/>
      <c r="H574" s="14" t="s">
        <v>7</v>
      </c>
      <c r="I574" s="15"/>
      <c r="K574" s="33">
        <f t="shared" si="17"/>
        <v>164000000000571</v>
      </c>
      <c r="L574" s="34" t="str">
        <f t="shared" si="18"/>
        <v>PERFORM "SchData-OLTP-HumanResource"."Func_TblWorkerCareerInternal_SET"(varSystemLoginSession, null, null, null, varInstitutionBranchID, 32000000000571::bigint, 163000000000002::bigint, null::bigint, null::bigint, null::timestamptz, '9999-12-31 23:59:59+07'::timestamptz, null::bigint);</v>
      </c>
    </row>
    <row r="575" spans="2:12" x14ac:dyDescent="0.2">
      <c r="B575" s="15">
        <f>MAIN!F575</f>
        <v>32000000000572</v>
      </c>
      <c r="C575" s="14" t="str">
        <f>MAIN!C575</f>
        <v>Muhammad Ramadani</v>
      </c>
      <c r="D575" s="15">
        <v>163000000000002</v>
      </c>
      <c r="E575" s="15"/>
      <c r="F575" s="15"/>
      <c r="G575" s="14"/>
      <c r="H575" s="14" t="s">
        <v>7</v>
      </c>
      <c r="I575" s="15"/>
      <c r="K575" s="33">
        <f t="shared" si="17"/>
        <v>164000000000572</v>
      </c>
      <c r="L575" s="34" t="str">
        <f t="shared" si="18"/>
        <v>PERFORM "SchData-OLTP-HumanResource"."Func_TblWorkerCareerInternal_SET"(varSystemLoginSession, null, null, null, varInstitutionBranchID, 32000000000572::bigint, 163000000000002::bigint, null::bigint, null::bigint, null::timestamptz, '9999-12-31 23:59:59+07'::timestamptz, null::bigint);</v>
      </c>
    </row>
    <row r="576" spans="2:12" x14ac:dyDescent="0.2">
      <c r="B576" s="15">
        <f>MAIN!F576</f>
        <v>32000000000573</v>
      </c>
      <c r="C576" s="14" t="str">
        <f>MAIN!C576</f>
        <v>Musdalipa</v>
      </c>
      <c r="D576" s="15">
        <v>163000000000002</v>
      </c>
      <c r="E576" s="15"/>
      <c r="F576" s="15"/>
      <c r="G576" s="14"/>
      <c r="H576" s="14" t="s">
        <v>7</v>
      </c>
      <c r="I576" s="15"/>
      <c r="K576" s="33">
        <f t="shared" si="17"/>
        <v>164000000000573</v>
      </c>
      <c r="L576" s="34" t="str">
        <f t="shared" si="18"/>
        <v>PERFORM "SchData-OLTP-HumanResource"."Func_TblWorkerCareerInternal_SET"(varSystemLoginSession, null, null, null, varInstitutionBranchID, 32000000000573::bigint, 163000000000002::bigint, null::bigint, null::bigint, null::timestamptz, '9999-12-31 23:59:59+07'::timestamptz, null::bigint);</v>
      </c>
    </row>
    <row r="577" spans="2:12" x14ac:dyDescent="0.2">
      <c r="B577" s="15">
        <f>MAIN!F577</f>
        <v>32000000000574</v>
      </c>
      <c r="C577" s="14" t="str">
        <f>MAIN!C577</f>
        <v>Nico Melky</v>
      </c>
      <c r="D577" s="15">
        <v>163000000000002</v>
      </c>
      <c r="E577" s="15"/>
      <c r="F577" s="15"/>
      <c r="G577" s="14"/>
      <c r="H577" s="14" t="s">
        <v>7</v>
      </c>
      <c r="I577" s="15"/>
      <c r="K577" s="33">
        <f t="shared" si="17"/>
        <v>164000000000574</v>
      </c>
      <c r="L577" s="34" t="str">
        <f t="shared" si="18"/>
        <v>PERFORM "SchData-OLTP-HumanResource"."Func_TblWorkerCareerInternal_SET"(varSystemLoginSession, null, null, null, varInstitutionBranchID, 32000000000574::bigint, 163000000000002::bigint, null::bigint, null::bigint, null::timestamptz, '9999-12-31 23:59:59+07'::timestamptz, null::bigint);</v>
      </c>
    </row>
    <row r="578" spans="2:12" x14ac:dyDescent="0.2">
      <c r="B578" s="15">
        <f>MAIN!F578</f>
        <v>32000000000575</v>
      </c>
      <c r="C578" s="14" t="str">
        <f>MAIN!C578</f>
        <v>Rahmata Novanisa</v>
      </c>
      <c r="D578" s="15">
        <v>163000000000002</v>
      </c>
      <c r="E578" s="15"/>
      <c r="F578" s="15"/>
      <c r="G578" s="14"/>
      <c r="H578" s="14" t="s">
        <v>7</v>
      </c>
      <c r="I578" s="15"/>
      <c r="K578" s="33">
        <f t="shared" si="17"/>
        <v>164000000000575</v>
      </c>
      <c r="L578" s="34" t="str">
        <f t="shared" si="18"/>
        <v>PERFORM "SchData-OLTP-HumanResource"."Func_TblWorkerCareerInternal_SET"(varSystemLoginSession, null, null, null, varInstitutionBranchID, 32000000000575::bigint, 163000000000002::bigint, null::bigint, null::bigint, null::timestamptz, '9999-12-31 23:59:59+07'::timestamptz, null::bigint);</v>
      </c>
    </row>
    <row r="579" spans="2:12" x14ac:dyDescent="0.2">
      <c r="B579" s="15">
        <f>MAIN!F579</f>
        <v>32000000000576</v>
      </c>
      <c r="C579" s="14" t="str">
        <f>MAIN!C579</f>
        <v>Satrio Dhiaputra</v>
      </c>
      <c r="D579" s="15">
        <v>163000000000002</v>
      </c>
      <c r="E579" s="15"/>
      <c r="F579" s="15"/>
      <c r="G579" s="14"/>
      <c r="H579" s="14" t="s">
        <v>7</v>
      </c>
      <c r="I579" s="15"/>
      <c r="K579" s="33">
        <f t="shared" si="17"/>
        <v>164000000000576</v>
      </c>
      <c r="L579" s="34" t="str">
        <f t="shared" si="18"/>
        <v>PERFORM "SchData-OLTP-HumanResource"."Func_TblWorkerCareerInternal_SET"(varSystemLoginSession, null, null, null, varInstitutionBranchID, 32000000000576::bigint, 163000000000002::bigint, null::bigint, null::bigint, null::timestamptz, '9999-12-31 23:59:59+07'::timestamptz, null::bigint);</v>
      </c>
    </row>
    <row r="580" spans="2:12" x14ac:dyDescent="0.2">
      <c r="B580" s="15">
        <f>MAIN!F580</f>
        <v>32000000000577</v>
      </c>
      <c r="C580" s="14" t="str">
        <f>MAIN!C580</f>
        <v>Sudirman</v>
      </c>
      <c r="D580" s="15">
        <v>163000000000002</v>
      </c>
      <c r="E580" s="15"/>
      <c r="F580" s="15"/>
      <c r="G580" s="14"/>
      <c r="H580" s="14" t="s">
        <v>7</v>
      </c>
      <c r="I580" s="15"/>
      <c r="K580" s="33">
        <f t="shared" si="17"/>
        <v>164000000000577</v>
      </c>
      <c r="L580" s="34" t="str">
        <f t="shared" si="18"/>
        <v>PERFORM "SchData-OLTP-HumanResource"."Func_TblWorkerCareerInternal_SET"(varSystemLoginSession, null, null, null, varInstitutionBranchID, 32000000000577::bigint, 163000000000002::bigint, null::bigint, null::bigint, null::timestamptz, '9999-12-31 23:59:59+07'::timestamptz, null::bigint);</v>
      </c>
    </row>
    <row r="581" spans="2:12" x14ac:dyDescent="0.2">
      <c r="B581" s="15">
        <f>MAIN!F581</f>
        <v>32000000000578</v>
      </c>
      <c r="C581" s="14" t="str">
        <f>MAIN!C581</f>
        <v>Suparji</v>
      </c>
      <c r="D581" s="15">
        <v>163000000000002</v>
      </c>
      <c r="E581" s="15"/>
      <c r="F581" s="15"/>
      <c r="G581" s="14"/>
      <c r="H581" s="14" t="s">
        <v>7</v>
      </c>
      <c r="I581" s="15"/>
      <c r="K581" s="33">
        <f t="shared" ref="K581:K588" si="19" xml:space="preserve"> K580 + IF(EXACT(L581, ""), 0, 1)</f>
        <v>164000000000578</v>
      </c>
      <c r="L581" s="34" t="str">
        <f t="shared" si="18"/>
        <v>PERFORM "SchData-OLTP-HumanResource"."Func_TblWorkerCareerInternal_SET"(varSystemLoginSession, null, null, null, varInstitutionBranchID, 32000000000578::bigint, 163000000000002::bigint, null::bigint, null::bigint, null::timestamptz, '9999-12-31 23:59:59+07'::timestamptz, null::bigint);</v>
      </c>
    </row>
    <row r="582" spans="2:12" x14ac:dyDescent="0.2">
      <c r="B582" s="15">
        <f>MAIN!F582</f>
        <v>32000000000579</v>
      </c>
      <c r="C582" s="14" t="str">
        <f>MAIN!C582</f>
        <v>Taufik Iskandar</v>
      </c>
      <c r="D582" s="15">
        <v>163000000000002</v>
      </c>
      <c r="E582" s="15"/>
      <c r="F582" s="15"/>
      <c r="G582" s="14"/>
      <c r="H582" s="14" t="s">
        <v>7</v>
      </c>
      <c r="I582" s="15"/>
      <c r="K582" s="33">
        <f t="shared" si="19"/>
        <v>164000000000579</v>
      </c>
      <c r="L582" s="34" t="str">
        <f t="shared" si="18"/>
        <v>PERFORM "SchData-OLTP-HumanResource"."Func_TblWorkerCareerInternal_SET"(varSystemLoginSession, null, null, null, varInstitutionBranchID, 32000000000579::bigint, 163000000000002::bigint, null::bigint, null::bigint, null::timestamptz, '9999-12-31 23:59:59+07'::timestamptz, null::bigint);</v>
      </c>
    </row>
    <row r="583" spans="2:12" x14ac:dyDescent="0.2">
      <c r="B583" s="15">
        <f>MAIN!F583</f>
        <v>32000000000580</v>
      </c>
      <c r="C583" s="14" t="str">
        <f>MAIN!C583</f>
        <v>Tegar Hersaputra</v>
      </c>
      <c r="D583" s="15">
        <v>163000000000002</v>
      </c>
      <c r="E583" s="15"/>
      <c r="F583" s="15"/>
      <c r="G583" s="14"/>
      <c r="H583" s="14" t="s">
        <v>7</v>
      </c>
      <c r="I583" s="15"/>
      <c r="K583" s="33">
        <f t="shared" si="19"/>
        <v>164000000000580</v>
      </c>
      <c r="L583" s="34" t="str">
        <f t="shared" ref="L583:L588" si="20">CONCATENATE("PERFORM ""SchData-OLTP-HumanResource"".""Func_TblWorkerCareerInternal_SET""(varSystemLoginSession, null, null, null, varInstitutionBranchID",
CONCATENATE(IF(EXACT(B583, ""), ", null", CONCATENATE(", ", B583, "")), "::bigint"),
CONCATENATE(IF(EXACT(D583, ""), ", null", CONCATENATE(", ", D583, "")), "::bigint"),
CONCATENATE(IF(EXACT(E583, ""), ", null", CONCATENATE(", ", E583, "")), "::bigint"),
CONCATENATE(IF(EXACT(F583, ""), ", null", CONCATENATE(", ", F583, "")), "::bigint"),
CONCATENATE(IF(EXACT(G583, ""), ", null", CONCATENATE(", '", G583, "'")), "::timestamptz"),
CONCATENATE(IF(EXACT(H583, ""), ", null", CONCATENATE(", '", H583, "'")), "::timestamptz"),
CONCATENATE(IF(EXACT(I583, ""), ", null", CONCATENATE(", ", I583, "")), "::bigint"),
");")</f>
        <v>PERFORM "SchData-OLTP-HumanResource"."Func_TblWorkerCareerInternal_SET"(varSystemLoginSession, null, null, null, varInstitutionBranchID, 32000000000580::bigint, 163000000000002::bigint, null::bigint, null::bigint, null::timestamptz, '9999-12-31 23:59:59+07'::timestamptz, null::bigint);</v>
      </c>
    </row>
    <row r="584" spans="2:12" x14ac:dyDescent="0.2">
      <c r="B584" s="15">
        <f>MAIN!F584</f>
        <v>32000000000581</v>
      </c>
      <c r="C584" s="14" t="str">
        <f>MAIN!C584</f>
        <v>Togar Sihombing</v>
      </c>
      <c r="D584" s="15">
        <v>163000000000002</v>
      </c>
      <c r="E584" s="15"/>
      <c r="F584" s="15"/>
      <c r="G584" s="14"/>
      <c r="H584" s="14" t="s">
        <v>7</v>
      </c>
      <c r="I584" s="15"/>
      <c r="K584" s="33">
        <f t="shared" si="19"/>
        <v>164000000000581</v>
      </c>
      <c r="L584" s="34" t="str">
        <f t="shared" si="20"/>
        <v>PERFORM "SchData-OLTP-HumanResource"."Func_TblWorkerCareerInternal_SET"(varSystemLoginSession, null, null, null, varInstitutionBranchID, 32000000000581::bigint, 163000000000002::bigint, null::bigint, null::bigint, null::timestamptz, '9999-12-31 23:59:59+07'::timestamptz, null::bigint);</v>
      </c>
    </row>
    <row r="585" spans="2:12" x14ac:dyDescent="0.2">
      <c r="B585" s="15">
        <f>MAIN!F585</f>
        <v>32000000000582</v>
      </c>
      <c r="C585" s="14" t="str">
        <f>MAIN!C585</f>
        <v>Wisnu Trenggono</v>
      </c>
      <c r="D585" s="15">
        <v>163000000000002</v>
      </c>
      <c r="E585" s="15">
        <v>111000000000003</v>
      </c>
      <c r="F585" s="15">
        <v>160000000000001</v>
      </c>
      <c r="G585" s="14"/>
      <c r="H585" s="14" t="s">
        <v>7</v>
      </c>
      <c r="I585" s="15"/>
      <c r="K585" s="33">
        <f t="shared" si="19"/>
        <v>164000000000582</v>
      </c>
      <c r="L585" s="34" t="str">
        <f t="shared" si="20"/>
        <v>PERFORM "SchData-OLTP-HumanResource"."Func_TblWorkerCareerInternal_SET"(varSystemLoginSession, null, null, null, varInstitutionBranchID, 32000000000582::bigint, 163000000000002::bigint, 111000000000003::bigint, 160000000000001::bigint, null::timestamptz, '9999-12-31 23:59:59+07'::timestamptz, null::bigint);</v>
      </c>
    </row>
    <row r="586" spans="2:12" x14ac:dyDescent="0.2">
      <c r="B586" s="15">
        <f>MAIN!F586</f>
        <v>32000000000583</v>
      </c>
      <c r="C586" s="14" t="str">
        <f>MAIN!C586</f>
        <v>Yogo</v>
      </c>
      <c r="D586" s="15">
        <v>163000000000002</v>
      </c>
      <c r="E586" s="15"/>
      <c r="F586" s="15"/>
      <c r="G586" s="14"/>
      <c r="H586" s="14" t="s">
        <v>7</v>
      </c>
      <c r="I586" s="15"/>
      <c r="K586" s="33">
        <f t="shared" si="19"/>
        <v>164000000000583</v>
      </c>
      <c r="L586" s="34" t="str">
        <f t="shared" si="20"/>
        <v>PERFORM "SchData-OLTP-HumanResource"."Func_TblWorkerCareerInternal_SET"(varSystemLoginSession, null, null, null, varInstitutionBranchID, 32000000000583::bigint, 163000000000002::bigint, null::bigint, null::bigint, null::timestamptz, '9999-12-31 23:59:59+07'::timestamptz, null::bigint);</v>
      </c>
    </row>
    <row r="587" spans="2:12" x14ac:dyDescent="0.2">
      <c r="B587" s="15">
        <f>MAIN!F587</f>
        <v>32000000000584</v>
      </c>
      <c r="C587" s="14" t="str">
        <f>MAIN!C587</f>
        <v>Yustiana Firda</v>
      </c>
      <c r="D587" s="15">
        <v>163000000000002</v>
      </c>
      <c r="E587" s="15"/>
      <c r="F587" s="15"/>
      <c r="G587" s="14"/>
      <c r="H587" s="14" t="s">
        <v>7</v>
      </c>
      <c r="I587" s="15"/>
      <c r="K587" s="33">
        <f t="shared" si="19"/>
        <v>164000000000584</v>
      </c>
      <c r="L587" s="34" t="str">
        <f t="shared" si="20"/>
        <v>PERFORM "SchData-OLTP-HumanResource"."Func_TblWorkerCareerInternal_SET"(varSystemLoginSession, null, null, null, varInstitutionBranchID, 32000000000584::bigint, 163000000000002::bigint, null::bigint, null::bigint, null::timestamptz, '9999-12-31 23:59:59+07'::timestamptz, null::bigint);</v>
      </c>
    </row>
    <row r="588" spans="2:12" x14ac:dyDescent="0.2">
      <c r="B588" s="15">
        <f>MAIN!F588</f>
        <v>32000000000585</v>
      </c>
      <c r="C588" s="14" t="str">
        <f>MAIN!C588</f>
        <v>Zainal Abidin</v>
      </c>
      <c r="D588" s="15">
        <v>163000000000002</v>
      </c>
      <c r="E588" s="15"/>
      <c r="F588" s="15"/>
      <c r="G588" s="14"/>
      <c r="H588" s="14" t="s">
        <v>7</v>
      </c>
      <c r="I588" s="15"/>
      <c r="K588" s="33">
        <f t="shared" si="19"/>
        <v>164000000000585</v>
      </c>
      <c r="L588" s="34" t="str">
        <f t="shared" si="20"/>
        <v>PERFORM "SchData-OLTP-HumanResource"."Func_TblWorkerCareerInternal_SET"(varSystemLoginSession, null, null, null, varInstitutionBranchID, 32000000000585::bigint, 163000000000002::bigint, null::bigint, null::bigint, null::timestamptz, '9999-12-31 23:59:59+07'::timestamptz, null::bigint);</v>
      </c>
    </row>
    <row r="589" spans="2:12" x14ac:dyDescent="0.2">
      <c r="B589" s="18"/>
      <c r="C589" s="17"/>
      <c r="D589" s="18"/>
      <c r="E589" s="18"/>
      <c r="F589" s="18"/>
      <c r="G589" s="17"/>
      <c r="H589" s="17"/>
      <c r="I589" s="18"/>
      <c r="K589" s="35"/>
      <c r="L589" s="36"/>
    </row>
  </sheetData>
  <conditionalFormatting sqref="H4:H514">
    <cfRule type="containsText" dxfId="19" priority="21" operator="containsText" text="9999-12-31 23:59:59+07">
      <formula>NOT(ISERROR(SEARCH("9999-12-31 23:59:59+07",H4)))</formula>
    </cfRule>
  </conditionalFormatting>
  <conditionalFormatting sqref="H513">
    <cfRule type="containsText" dxfId="18" priority="20" operator="containsText" text="9999-12-31 23:59:59+07">
      <formula>NOT(ISERROR(SEARCH("9999-12-31 23:59:59+07",H513)))</formula>
    </cfRule>
  </conditionalFormatting>
  <conditionalFormatting sqref="H524">
    <cfRule type="containsText" dxfId="17" priority="19" operator="containsText" text="9999-12-31 23:59:59+07">
      <formula>NOT(ISERROR(SEARCH("9999-12-31 23:59:59+07",H524)))</formula>
    </cfRule>
  </conditionalFormatting>
  <conditionalFormatting sqref="H540">
    <cfRule type="containsText" dxfId="16" priority="18" operator="containsText" text="9999-12-31 23:59:59+07">
      <formula>NOT(ISERROR(SEARCH("9999-12-31 23:59:59+07",H540)))</formula>
    </cfRule>
  </conditionalFormatting>
  <conditionalFormatting sqref="H514:H525">
    <cfRule type="containsText" dxfId="15" priority="17" operator="containsText" text="9999-12-31 23:59:59+07">
      <formula>NOT(ISERROR(SEARCH("9999-12-31 23:59:59+07",H514)))</formula>
    </cfRule>
  </conditionalFormatting>
  <conditionalFormatting sqref="H541 H525:H539">
    <cfRule type="containsText" dxfId="14" priority="16" operator="containsText" text="9999-12-31 23:59:59+07">
      <formula>NOT(ISERROR(SEARCH("9999-12-31 23:59:59+07",H525)))</formula>
    </cfRule>
  </conditionalFormatting>
  <conditionalFormatting sqref="H542:H585">
    <cfRule type="containsText" dxfId="13" priority="15" operator="containsText" text="9999-12-31 23:59:59+07">
      <formula>NOT(ISERROR(SEARCH("9999-12-31 23:59:59+07",H542)))</formula>
    </cfRule>
  </conditionalFormatting>
  <conditionalFormatting sqref="H541">
    <cfRule type="containsText" dxfId="12" priority="14" operator="containsText" text="9999-12-31 23:59:59+07">
      <formula>NOT(ISERROR(SEARCH("9999-12-31 23:59:59+07",H541)))</formula>
    </cfRule>
  </conditionalFormatting>
  <conditionalFormatting sqref="H538">
    <cfRule type="containsText" dxfId="11" priority="13" operator="containsText" text="9999-12-31 23:59:59+07">
      <formula>NOT(ISERROR(SEARCH("9999-12-31 23:59:59+07",H538)))</formula>
    </cfRule>
  </conditionalFormatting>
  <conditionalFormatting sqref="H515">
    <cfRule type="containsText" dxfId="10" priority="11" operator="containsText" text="9999-12-31 23:59:59+07">
      <formula>NOT(ISERROR(SEARCH("9999-12-31 23:59:59+07",H515)))</formula>
    </cfRule>
  </conditionalFormatting>
  <conditionalFormatting sqref="H526">
    <cfRule type="containsText" dxfId="9" priority="10" operator="containsText" text="9999-12-31 23:59:59+07">
      <formula>NOT(ISERROR(SEARCH("9999-12-31 23:59:59+07",H526)))</formula>
    </cfRule>
  </conditionalFormatting>
  <conditionalFormatting sqref="H542">
    <cfRule type="containsText" dxfId="8" priority="9" operator="containsText" text="9999-12-31 23:59:59+07">
      <formula>NOT(ISERROR(SEARCH("9999-12-31 23:59:59+07",H542)))</formula>
    </cfRule>
  </conditionalFormatting>
  <conditionalFormatting sqref="H543">
    <cfRule type="containsText" dxfId="7" priority="8" operator="containsText" text="9999-12-31 23:59:59+07">
      <formula>NOT(ISERROR(SEARCH("9999-12-31 23:59:59+07",H543)))</formula>
    </cfRule>
  </conditionalFormatting>
  <conditionalFormatting sqref="H540">
    <cfRule type="containsText" dxfId="6" priority="7" operator="containsText" text="9999-12-31 23:59:59+07">
      <formula>NOT(ISERROR(SEARCH("9999-12-31 23:59:59+07",H540)))</formula>
    </cfRule>
  </conditionalFormatting>
  <conditionalFormatting sqref="H585">
    <cfRule type="containsText" dxfId="5" priority="6" operator="containsText" text="9999-12-31 23:59:59+07">
      <formula>NOT(ISERROR(SEARCH("9999-12-31 23:59:59+07",H585)))</formula>
    </cfRule>
  </conditionalFormatting>
  <conditionalFormatting sqref="H586">
    <cfRule type="containsText" dxfId="4" priority="5" operator="containsText" text="9999-12-31 23:59:59+07">
      <formula>NOT(ISERROR(SEARCH("9999-12-31 23:59:59+07",H586)))</formula>
    </cfRule>
  </conditionalFormatting>
  <conditionalFormatting sqref="H588">
    <cfRule type="containsText" dxfId="3" priority="4" operator="containsText" text="9999-12-31 23:59:59+07">
      <formula>NOT(ISERROR(SEARCH("9999-12-31 23:59:59+07",H588)))</formula>
    </cfRule>
  </conditionalFormatting>
  <conditionalFormatting sqref="H587">
    <cfRule type="containsText" dxfId="2" priority="3" operator="containsText" text="9999-12-31 23:59:59+07">
      <formula>NOT(ISERROR(SEARCH("9999-12-31 23:59:59+07",H587)))</formula>
    </cfRule>
  </conditionalFormatting>
  <conditionalFormatting sqref="K4:K589">
    <cfRule type="expression" dxfId="1" priority="2">
      <formula>EXACT(K3, K4)</formula>
    </cfRule>
  </conditionalFormatting>
  <conditionalFormatting sqref="K5">
    <cfRule type="expression" dxfId="0" priority="1">
      <formula>EXACT(K4, K5)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11" customFormat="1" ht="38.25" x14ac:dyDescent="0.25">
      <c r="D1" s="13" t="s">
        <v>1</v>
      </c>
      <c r="E1" s="13" t="s">
        <v>2</v>
      </c>
      <c r="F1" s="13" t="s">
        <v>3</v>
      </c>
      <c r="G1" s="12" t="s">
        <v>4</v>
      </c>
      <c r="H1" s="12" t="s">
        <v>5</v>
      </c>
      <c r="I1" s="13" t="s">
        <v>6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14</v>
      </c>
      <c r="H3" s="5" t="s">
        <v>13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2024-11-25T11:43:37Z</dcterms:modified>
</cp:coreProperties>
</file>